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defaultThemeVersion="166925"/>
  <mc:AlternateContent xmlns:mc="http://schemas.openxmlformats.org/markup-compatibility/2006">
    <mc:Choice Requires="x15">
      <x15ac:absPath xmlns:x15ac="http://schemas.microsoft.com/office/spreadsheetml/2010/11/ac" url="Y:\包租代管\18.包租代管表單契約\05.增辦四期\增辦第4期表單契約編輯檔-提供公會 更新版\"/>
    </mc:Choice>
  </mc:AlternateContent>
  <xr:revisionPtr revIDLastSave="0" documentId="13_ncr:1_{9543FECD-D57F-4B60-AD41-2C2798C989FA}" xr6:coauthVersionLast="47" xr6:coauthVersionMax="47" xr10:uidLastSave="{00000000-0000-0000-0000-000000000000}"/>
  <bookViews>
    <workbookView showHorizontalScroll="0" showVerticalScroll="0" showSheetTabs="0" xWindow="-120" yWindow="-120" windowWidth="29040" windowHeight="15720" xr2:uid="{00000000-000D-0000-FFFF-FFFF00000000}"/>
  </bookViews>
  <sheets>
    <sheet name="工作表1" sheetId="1" r:id="rId1"/>
  </sheets>
  <definedNames>
    <definedName name="_xlnm.Print_Area" localSheetId="0">工作表1!$A:$O</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2" i="1" l="1"/>
  <c r="S12" i="1"/>
  <c r="R12" i="1"/>
  <c r="Q12" i="1"/>
  <c r="P12" i="1"/>
  <c r="V11" i="1"/>
  <c r="S11" i="1"/>
  <c r="R11" i="1"/>
  <c r="Q11" i="1"/>
  <c r="P11" i="1"/>
  <c r="V10" i="1"/>
  <c r="S10" i="1"/>
  <c r="R10" i="1"/>
  <c r="Q10" i="1"/>
  <c r="P10" i="1"/>
  <c r="V9" i="1"/>
  <c r="S9" i="1"/>
  <c r="R9" i="1"/>
  <c r="Q9" i="1"/>
  <c r="P9" i="1"/>
  <c r="P6" i="1" l="1"/>
  <c r="Q6" i="1"/>
  <c r="R6" i="1"/>
  <c r="S6" i="1"/>
  <c r="V6" i="1"/>
  <c r="P7" i="1"/>
  <c r="Q7" i="1"/>
  <c r="R7" i="1"/>
  <c r="S7" i="1"/>
  <c r="V7" i="1"/>
  <c r="P8" i="1"/>
  <c r="Q8" i="1"/>
  <c r="R8" i="1"/>
  <c r="S8" i="1"/>
  <c r="V8" i="1"/>
  <c r="P13" i="1"/>
  <c r="Q13" i="1"/>
  <c r="R13" i="1"/>
  <c r="S13" i="1"/>
  <c r="V13" i="1"/>
  <c r="P14" i="1"/>
  <c r="Q14" i="1"/>
  <c r="R14" i="1"/>
  <c r="S14" i="1"/>
  <c r="V14" i="1"/>
  <c r="P15" i="1"/>
  <c r="Q15" i="1"/>
  <c r="R15" i="1"/>
  <c r="S15" i="1"/>
  <c r="V15" i="1"/>
  <c r="V5" i="1" l="1"/>
  <c r="S5" i="1" l="1"/>
  <c r="R5" i="1"/>
  <c r="P5" i="1"/>
  <c r="Q5" i="1" l="1"/>
</calcChain>
</file>

<file path=xl/sharedStrings.xml><?xml version="1.0" encoding="utf-8"?>
<sst xmlns="http://schemas.openxmlformats.org/spreadsheetml/2006/main" count="45" uniqueCount="43">
  <si>
    <t>媒合編號</t>
  </si>
  <si>
    <t>受款人資料</t>
    <phoneticPr fontId="2" type="noConversion"/>
  </si>
  <si>
    <t>帳戶號碼</t>
  </si>
  <si>
    <t>製表日期：  年   月   日</t>
    <phoneticPr fontId="1" type="noConversion"/>
  </si>
  <si>
    <t>實際支付金額</t>
    <phoneticPr fontId="2" type="noConversion"/>
  </si>
  <si>
    <t>期數</t>
    <phoneticPr fontId="2" type="noConversion"/>
  </si>
  <si>
    <t>序號</t>
    <phoneticPr fontId="2" type="noConversion"/>
  </si>
  <si>
    <t>公證費</t>
    <phoneticPr fontId="2" type="noConversion"/>
  </si>
  <si>
    <t>總期數</t>
    <phoneticPr fontId="2" type="noConversion"/>
  </si>
  <si>
    <t>身分證字號</t>
    <phoneticPr fontId="2" type="noConversion"/>
  </si>
  <si>
    <t>金融機構代碼
(三碼)</t>
    <phoneticPr fontId="2" type="noConversion"/>
  </si>
  <si>
    <t>合計</t>
    <phoneticPr fontId="1" type="noConversion"/>
  </si>
  <si>
    <t>租金補助</t>
    <phoneticPr fontId="1" type="noConversion"/>
  </si>
  <si>
    <t>註1：臺北市、新北市每件每次不超過新臺幣4,500元；其餘直轄市每件每次不超過新臺幣3,000元。</t>
    <phoneticPr fontId="1" type="noConversion"/>
  </si>
  <si>
    <t>註2：本表依據三百億元中央擴大租金補貼專案計畫作業規定第九點附表四 每月租金補貼金額表之第三級金額</t>
    <phoneticPr fontId="1" type="noConversion"/>
  </si>
  <si>
    <t>註3：「身分類別」為轉期戶請填0，換居戶請填1。</t>
    <phoneticPr fontId="1" type="noConversion"/>
  </si>
  <si>
    <t>姓名</t>
    <phoneticPr fontId="1" type="noConversion"/>
  </si>
  <si>
    <t>分行代碼
(四碼)</t>
    <phoneticPr fontId="1" type="noConversion"/>
  </si>
  <si>
    <t>收受行代號</t>
  </si>
  <si>
    <t>收受者帳號</t>
  </si>
  <si>
    <t>收受者統編</t>
  </si>
  <si>
    <t>金額</t>
  </si>
  <si>
    <t>X</t>
    <phoneticPr fontId="1" type="noConversion"/>
  </si>
  <si>
    <t>發動者專用區</t>
  </si>
  <si>
    <t>業者名稱</t>
    <phoneticPr fontId="1" type="noConversion"/>
  </si>
  <si>
    <t>表單7</t>
    <phoneticPr fontId="1" type="noConversion"/>
  </si>
  <si>
    <t>業者名稱：</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</si>
  <si>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</si>
  <si>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</si>
  <si>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</si>
  <si>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</si>
  <si>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</si>
  <si>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</si>
  <si>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r>
      <t>申請金額</t>
    </r>
    <r>
      <rPr>
        <vertAlign val="superscript"/>
        <sz val="11"/>
        <rFont val="標楷體"/>
        <family val="4"/>
        <charset val="136"/>
      </rPr>
      <t>註1</t>
    </r>
    <phoneticPr fontId="2" type="noConversion"/>
  </si>
  <si>
    <r>
      <t>申請金額</t>
    </r>
    <r>
      <rPr>
        <vertAlign val="superscript"/>
        <sz val="11"/>
        <rFont val="標楷體"/>
        <family val="4"/>
        <charset val="136"/>
      </rPr>
      <t>註2</t>
    </r>
    <phoneticPr fontId="2" type="noConversion"/>
  </si>
  <si>
    <r>
      <t>承租人
身分類別</t>
    </r>
    <r>
      <rPr>
        <vertAlign val="superscript"/>
        <sz val="11"/>
        <rFont val="標楷體"/>
        <family val="4"/>
        <charset val="136"/>
      </rPr>
      <t>註3</t>
    </r>
    <phoneticPr fontId="1" type="noConversion"/>
  </si>
  <si>
    <t>複核人員</t>
    <phoneticPr fontId="1" type="noConversion"/>
  </si>
  <si>
    <t>部分通過</t>
    <phoneticPr fontId="1" type="noConversion"/>
  </si>
  <si>
    <t>全部通過</t>
    <phoneticPr fontId="1" type="noConversion"/>
  </si>
  <si>
    <r>
      <t>退件
註記</t>
    </r>
    <r>
      <rPr>
        <vertAlign val="superscript"/>
        <sz val="11"/>
        <rFont val="標楷體"/>
        <family val="4"/>
        <charset val="136"/>
      </rPr>
      <t>註4</t>
    </r>
    <phoneticPr fontId="2" type="noConversion"/>
  </si>
  <si>
    <t>註4：本欄位供國家住都中心註記退件情形。</t>
    <phoneticPr fontId="1" type="noConversion"/>
  </si>
  <si>
    <r>
      <t xml:space="preserve">        承租人補助費用清冊
        </t>
    </r>
    <r>
      <rPr>
        <b/>
        <sz val="18"/>
        <rFont val="標楷體"/>
        <family val="4"/>
        <charset val="136"/>
      </rPr>
      <t>中華民國   年   月</t>
    </r>
    <phoneticPr fontId="1" type="noConversion"/>
  </si>
  <si>
    <t>增辦第4期計畫
1131001版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</si>
</sst>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0_ "/>
  </numFmts>
  <fonts count="14" x14ac:knownFonts="1">
    <font>
      <sz val="12"/>
      <color theme="1"/>
      <name val="新細明體"/>
      <family val="2"/>
      <charset val="136"/>
      <scheme val="minor"/>
    </font>
    <font>
      <sz val="9"/>
      <name val="新細明體"/>
      <family val="2"/>
      <charset val="136"/>
      <scheme val="minor"/>
    </font>
    <font>
      <sz val="9"/>
      <name val="新細明體"/>
      <family val="3"/>
      <charset val="136"/>
      <scheme val="minor"/>
    </font>
    <font>
      <sz val="12"/>
      <name val="標楷體"/>
      <family val="4"/>
      <charset val="136"/>
    </font>
    <font>
      <sz val="12"/>
      <name val="新細明體"/>
      <family val="2"/>
      <charset val="136"/>
      <scheme val="minor"/>
    </font>
    <font>
      <sz val="9"/>
      <name val="標楷體"/>
      <family val="4"/>
      <charset val="136"/>
    </font>
    <font>
      <b/>
      <sz val="12"/>
      <name val="標楷體"/>
      <family val="4"/>
      <charset val="136"/>
    </font>
    <font>
      <sz val="11"/>
      <name val="新細明體"/>
      <family val="2"/>
      <charset val="136"/>
      <scheme val="minor"/>
    </font>
    <font>
      <b/>
      <sz val="12"/>
      <color rgb="FFFF0000"/>
      <name val="標楷體"/>
      <family val="4"/>
      <charset val="136"/>
    </font>
    <font>
      <b/>
      <sz val="24"/>
      <name val="標楷體"/>
      <family val="4"/>
      <charset val="136"/>
    </font>
    <font>
      <b/>
      <sz val="18"/>
      <name val="標楷體"/>
      <family val="4"/>
      <charset val="136"/>
    </font>
    <font>
      <sz val="11"/>
      <name val="標楷體"/>
      <family val="4"/>
      <charset val="136"/>
    </font>
    <font>
      <vertAlign val="superscript"/>
      <sz val="11"/>
      <name val="標楷體"/>
      <family val="4"/>
      <charset val="136"/>
    </font>
    <font>
      <sz val="12"/>
      <color rgb="FFFF0000"/>
      <name val="標楷體"/>
      <family val="4"/>
      <charset val="136"/>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1">
    <xf numFmtId="0" fontId="0" fillId="0" borderId="0">
      <alignment vertical="center"/>
    </xf>
  </cellStyleXfs>
  <cellXfs count="47">
    <xf numFmtId="0" fontId="0" fillId="0" borderId="0" xfId="0">
      <alignment vertical="center"/>
    </xf>
    <xf numFmtId="0" fontId="4" fillId="0" borderId="0" xfId="0" applyFont="1">
      <alignment vertical="center"/>
    </xf>
    <xf numFmtId="0" fontId="6" fillId="0" borderId="1" xfId="0" applyFont="1" applyBorder="1" applyAlignment="1">
      <alignment horizontal="right" vertical="center"/>
    </xf>
    <xf numFmtId="41" fontId="6" fillId="0" borderId="1" xfId="0" applyNumberFormat="1" applyFont="1" applyBorder="1">
      <alignment vertical="center"/>
    </xf>
    <xf numFmtId="41" fontId="3" fillId="0" borderId="1" xfId="0" applyNumberFormat="1" applyFont="1" applyBorder="1" applyAlignment="1">
      <alignment vertical="center" wrapText="1"/>
    </xf>
    <xf numFmtId="176" fontId="3" fillId="0" borderId="1" xfId="0" applyNumberFormat="1" applyFont="1" applyBorder="1" applyAlignment="1">
      <alignment vertical="center" wrapText="1"/>
    </xf>
    <xf numFmtId="0" fontId="4" fillId="0" borderId="1" xfId="0" applyFont="1" applyBorder="1">
      <alignment vertical="center"/>
    </xf>
    <xf numFmtId="0" fontId="7" fillId="0" borderId="0" xfId="0" applyFont="1">
      <alignment vertical="center"/>
    </xf>
    <xf numFmtId="0" fontId="5" fillId="0" borderId="0" xfId="0" applyFont="1">
      <alignment vertical="center"/>
    </xf>
    <xf numFmtId="0" fontId="3" fillId="0" borderId="0" xfId="0" applyFo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3" fillId="0" borderId="1" xfId="0" applyFont="1" applyBorder="1" applyAlignment="1">
      <alignment horizontal="center" vertical="center"/>
    </xf>
    <xf numFmtId="49" fontId="3" fillId="0" borderId="0" xfId="0" applyNumberFormat="1" applyFont="1" applyAlignment="1">
      <alignment horizontal="center" vertical="center"/>
    </xf>
    <xf numFmtId="41" fontId="3" fillId="0" borderId="0" xfId="0" applyNumberFormat="1" applyFont="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center" vertical="center" wrapText="1"/>
    </xf>
    <xf numFmtId="41" fontId="3" fillId="0" borderId="1" xfId="0" applyNumberFormat="1" applyFont="1" applyBorder="1">
      <alignment vertical="center"/>
    </xf>
    <xf numFmtId="49" fontId="3" fillId="0" borderId="1" xfId="0" applyNumberFormat="1" applyFont="1" applyBorder="1" applyAlignment="1">
      <alignment vertical="center" wrapText="1"/>
    </xf>
    <xf numFmtId="0" fontId="11" fillId="0" borderId="1" xfId="0" applyFont="1" applyBorder="1" applyAlignment="1">
      <alignment horizontal="center" vertical="center" wrapText="1"/>
    </xf>
    <xf numFmtId="49" fontId="3" fillId="0" borderId="1" xfId="0" applyNumberFormat="1" applyFont="1" applyBorder="1" applyAlignment="1">
      <alignment horizontal="center" vertical="center"/>
    </xf>
    <xf numFmtId="0" fontId="3" fillId="0" borderId="1" xfId="0" applyFont="1" applyBorder="1">
      <alignment vertical="center"/>
    </xf>
    <xf numFmtId="0" fontId="6" fillId="0" borderId="0" xfId="0" applyFont="1">
      <alignment vertical="center"/>
    </xf>
    <xf numFmtId="49" fontId="0" fillId="0" borderId="0" xfId="0" applyNumberFormat="1">
      <alignment vertical="center"/>
    </xf>
    <xf numFmtId="0" fontId="6" fillId="2" borderId="1" xfId="0" applyFont="1" applyFill="1" applyBorder="1" applyAlignment="1">
      <alignment horizontal="center" vertical="center"/>
    </xf>
    <xf numFmtId="0" fontId="6" fillId="2" borderId="5" xfId="0" applyFont="1" applyFill="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6" fillId="2" borderId="6" xfId="0" applyFont="1" applyFill="1" applyBorder="1" applyAlignment="1">
      <alignment horizontal="center" vertical="center"/>
    </xf>
    <xf numFmtId="0" fontId="5" fillId="0" borderId="0" xfId="0" applyFont="1">
      <alignment vertical="center"/>
    </xf>
    <xf numFmtId="0" fontId="1" fillId="0" borderId="0" xfId="0" applyFont="1">
      <alignment vertical="center"/>
    </xf>
    <xf numFmtId="0" fontId="4" fillId="0" borderId="1" xfId="0" applyFont="1" applyBorder="1">
      <alignment vertical="center"/>
    </xf>
    <xf numFmtId="0" fontId="6" fillId="0" borderId="1" xfId="0" applyFont="1" applyBorder="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49" fontId="3"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11" fillId="0" borderId="1" xfId="0" applyFont="1" applyBorder="1" applyAlignment="1">
      <alignment horizontal="center" vertical="center" wrapText="1"/>
    </xf>
    <xf numFmtId="0" fontId="13" fillId="0" borderId="0" xfId="0" applyFont="1" applyAlignment="1">
      <alignment horizontal="right" vertical="center" wrapText="1"/>
    </xf>
    <xf numFmtId="0" fontId="7" fillId="0" borderId="1" xfId="0" applyFont="1" applyBorder="1" applyAlignment="1">
      <alignment horizontal="center" vertical="center" wrapText="1"/>
    </xf>
    <xf numFmtId="0" fontId="3" fillId="0" borderId="2" xfId="0" applyFont="1" applyBorder="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9" fillId="0" borderId="0" xfId="0" applyFont="1" applyAlignment="1">
      <alignment horizontal="center" vertical="center" wrapText="1"/>
    </xf>
    <xf numFmtId="0" fontId="11" fillId="0" borderId="2" xfId="0" applyFont="1" applyBorder="1" applyAlignment="1">
      <alignment horizontal="center" vertical="center"/>
    </xf>
  </cellXfs>
  <cellStyles count="1">
    <cellStyle name="一般" xfId="0" builtinId="0"/>
  </cellStyles>
  <dxfs count="2">
    <dxf>
      <font>
        <b/>
        <i val="0"/>
        <color rgb="FFFF0000"/>
      </font>
      <fill>
        <patternFill>
          <bgColor theme="7" tint="0.59996337778862885"/>
        </patternFill>
      </fill>
    </dxf>
    <dxf>
      <font>
        <b/>
        <i val="0"/>
        <color rgb="FFFF0000"/>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5"/>
  <sheetViews>
    <sheetView tabSelected="1" zoomScale="85" zoomScaleNormal="85" zoomScalePageLayoutView="110" workbookViewId="0">
      <selection activeCell="M1" sqref="M1:O1"/>
    </sheetView>
  </sheetViews>
  <sheetFormatPr defaultRowHeight="16.5" x14ac:dyDescent="0.25"/>
  <cols>
    <col min="1" max="1" width="5.5" customWidth="1"/>
    <col min="2" max="2" width="22.625" customWidth="1"/>
    <col min="3" max="3" width="9.5" customWidth="1"/>
    <col min="4" max="4" width="12.75" customWidth="1"/>
    <col min="5" max="5" width="10.875" customWidth="1"/>
    <col min="6" max="7" width="7.5" customWidth="1"/>
    <col min="8" max="8" width="10.75" customWidth="1"/>
    <col min="9" max="9" width="7.875" customWidth="1"/>
    <col min="10" max="10" width="12.125" bestFit="1" customWidth="1"/>
    <col min="11" max="11" width="12.5" customWidth="1"/>
    <col min="12" max="12" width="9.5" bestFit="1" customWidth="1"/>
    <col min="13" max="13" width="5.25" customWidth="1"/>
    <col min="14" max="14" width="11.25" customWidth="1"/>
    <col min="15" max="15" width="8" customWidth="1"/>
    <col min="16" max="16" width="12.625" bestFit="1" customWidth="1"/>
    <col min="17" max="17" width="14" bestFit="1" customWidth="1"/>
    <col min="18" max="18" width="15.375" bestFit="1" customWidth="1"/>
    <col min="19" max="19" width="9.375" bestFit="1" customWidth="1"/>
    <col min="20" max="21" width="2.875" bestFit="1" customWidth="1"/>
    <col min="22" max="22" width="31.625" bestFit="1" customWidth="1"/>
    <col min="23" max="23" width="19.375" bestFit="1" customWidth="1"/>
  </cols>
  <sheetData>
    <row r="1" spans="1:23" s="15" customFormat="1" ht="60" customHeight="1" x14ac:dyDescent="0.25">
      <c r="A1" s="9" t="s">
        <v>25</v>
      </c>
      <c r="B1" s="45" t="s">
        <v>41</v>
      </c>
      <c r="C1" s="45"/>
      <c r="D1" s="45"/>
      <c r="E1" s="45"/>
      <c r="F1" s="45"/>
      <c r="G1" s="45"/>
      <c r="H1" s="45"/>
      <c r="I1" s="45"/>
      <c r="J1" s="45"/>
      <c r="K1" s="45"/>
      <c r="L1" s="45"/>
      <c r="M1" s="39" t="s">
        <v>42</v>
      </c>
      <c r="N1" s="39"/>
      <c r="O1" s="39"/>
    </row>
    <row r="2" spans="1:23" ht="20.45" customHeight="1" x14ac:dyDescent="0.25">
      <c r="A2" s="46" t="s">
        <v>26</v>
      </c>
      <c r="B2" s="46"/>
      <c r="C2" s="22" t="s">
        <v>24</v>
      </c>
      <c r="D2" s="1"/>
      <c r="E2" s="1"/>
      <c r="F2" s="1"/>
      <c r="G2" s="1"/>
      <c r="H2" s="1"/>
      <c r="I2" s="1"/>
      <c r="J2" s="1"/>
      <c r="K2" s="41" t="s">
        <v>3</v>
      </c>
      <c r="L2" s="41"/>
      <c r="M2" s="41"/>
      <c r="N2" s="41"/>
      <c r="O2" s="41"/>
    </row>
    <row r="3" spans="1:23" ht="16.5" customHeight="1" x14ac:dyDescent="0.25">
      <c r="A3" s="38" t="s">
        <v>6</v>
      </c>
      <c r="B3" s="38" t="s">
        <v>0</v>
      </c>
      <c r="C3" s="38" t="s">
        <v>7</v>
      </c>
      <c r="D3" s="38"/>
      <c r="E3" s="38" t="s">
        <v>12</v>
      </c>
      <c r="F3" s="38"/>
      <c r="G3" s="38"/>
      <c r="H3" s="38"/>
      <c r="I3" s="42" t="s">
        <v>1</v>
      </c>
      <c r="J3" s="42"/>
      <c r="K3" s="42"/>
      <c r="L3" s="42"/>
      <c r="M3" s="42"/>
      <c r="N3" s="42"/>
      <c r="O3" s="43" t="s">
        <v>39</v>
      </c>
    </row>
    <row r="4" spans="1:23" ht="31.5" customHeight="1" x14ac:dyDescent="0.25">
      <c r="A4" s="38"/>
      <c r="B4" s="38"/>
      <c r="C4" s="19" t="s">
        <v>4</v>
      </c>
      <c r="D4" s="19" t="s">
        <v>33</v>
      </c>
      <c r="E4" s="19" t="s">
        <v>34</v>
      </c>
      <c r="F4" s="19" t="s">
        <v>5</v>
      </c>
      <c r="G4" s="19" t="s">
        <v>8</v>
      </c>
      <c r="H4" s="19" t="s">
        <v>35</v>
      </c>
      <c r="I4" s="19" t="s">
        <v>16</v>
      </c>
      <c r="J4" s="19" t="s">
        <v>9</v>
      </c>
      <c r="K4" s="19" t="s">
        <v>10</v>
      </c>
      <c r="L4" s="19" t="s">
        <v>17</v>
      </c>
      <c r="M4" s="38" t="s">
        <v>2</v>
      </c>
      <c r="N4" s="40"/>
      <c r="O4" s="44"/>
      <c r="P4" s="10" t="s">
        <v>18</v>
      </c>
      <c r="Q4" s="10" t="s">
        <v>19</v>
      </c>
      <c r="R4" s="10" t="s">
        <v>20</v>
      </c>
      <c r="S4" s="10" t="s">
        <v>21</v>
      </c>
      <c r="T4" s="11" t="s">
        <v>22</v>
      </c>
      <c r="U4" s="10" t="s">
        <v>22</v>
      </c>
      <c r="V4" s="10" t="s">
        <v>23</v>
      </c>
      <c r="W4" s="10"/>
    </row>
    <row r="5" spans="1:23" ht="24.95" customHeight="1" x14ac:dyDescent="0.25">
      <c r="A5" s="12">
        <v>1</v>
      </c>
      <c r="B5" s="16"/>
      <c r="C5" s="4"/>
      <c r="D5" s="4"/>
      <c r="E5" s="17"/>
      <c r="F5" s="20"/>
      <c r="G5" s="20"/>
      <c r="H5" s="20"/>
      <c r="I5" s="20"/>
      <c r="J5" s="21"/>
      <c r="K5" s="16"/>
      <c r="L5" s="16"/>
      <c r="M5" s="36"/>
      <c r="N5" s="37"/>
      <c r="O5" s="18"/>
      <c r="P5" s="13" t="str">
        <f t="shared" ref="P5" si="0">K5&amp;L5</f>
        <v/>
      </c>
      <c r="Q5" s="13">
        <f t="shared" ref="Q5" si="1">M5</f>
        <v>0</v>
      </c>
      <c r="R5" s="13">
        <f t="shared" ref="R5" si="2">J5</f>
        <v>0</v>
      </c>
      <c r="S5" s="14">
        <f>D5+E5</f>
        <v>0</v>
      </c>
      <c r="T5" s="15"/>
      <c r="U5" s="15"/>
      <c r="V5" s="13" t="str">
        <f>$C$2&amp;I5&amp;IF(D5&gt;0,"客公證費",IF(E5&gt;0,"租金補助"))</f>
        <v>業者名稱FALSE</v>
      </c>
      <c r="W5" s="23"/>
    </row>
    <row r="6" spans="1:23" ht="24.95" customHeight="1" x14ac:dyDescent="0.25">
      <c r="A6" s="12">
        <v>2</v>
      </c>
      <c r="B6" s="16"/>
      <c r="C6" s="4"/>
      <c r="D6" s="4"/>
      <c r="E6" s="17"/>
      <c r="F6" s="20"/>
      <c r="G6" s="20"/>
      <c r="H6" s="20"/>
      <c r="I6" s="20"/>
      <c r="J6" s="21"/>
      <c r="K6" s="16"/>
      <c r="L6" s="16"/>
      <c r="M6" s="36"/>
      <c r="N6" s="37"/>
      <c r="O6" s="18"/>
      <c r="P6" s="13" t="str">
        <f t="shared" ref="P6:P15" si="3">K6&amp;L6</f>
        <v/>
      </c>
      <c r="Q6" s="13">
        <f t="shared" ref="Q6:Q15" si="4">M6</f>
        <v>0</v>
      </c>
      <c r="R6" s="13">
        <f t="shared" ref="R6:R15" si="5">J6</f>
        <v>0</v>
      </c>
      <c r="S6" s="14">
        <f t="shared" ref="S6:S15" si="6">D6+E6</f>
        <v>0</v>
      </c>
      <c r="T6" s="15"/>
      <c r="U6" s="15"/>
      <c r="V6" s="13" t="str">
        <f t="shared" ref="V6:V15" si="7">$C$2&amp;I6&amp;IF(D6&gt;0,"客公證費",IF(E6&gt;0,"租金補助"))</f>
        <v>業者名稱FALSE</v>
      </c>
      <c r="W6" s="23"/>
    </row>
    <row r="7" spans="1:23" ht="24.95" customHeight="1" x14ac:dyDescent="0.25">
      <c r="A7" s="12">
        <v>3</v>
      </c>
      <c r="B7" s="16"/>
      <c r="C7" s="4"/>
      <c r="D7" s="4"/>
      <c r="E7" s="17"/>
      <c r="F7" s="20"/>
      <c r="G7" s="20"/>
      <c r="H7" s="20"/>
      <c r="I7" s="20"/>
      <c r="J7" s="21"/>
      <c r="K7" s="16"/>
      <c r="L7" s="16"/>
      <c r="M7" s="36"/>
      <c r="N7" s="37"/>
      <c r="O7" s="18"/>
      <c r="P7" s="13" t="str">
        <f t="shared" si="3"/>
        <v/>
      </c>
      <c r="Q7" s="13">
        <f t="shared" si="4"/>
        <v>0</v>
      </c>
      <c r="R7" s="13">
        <f t="shared" si="5"/>
        <v>0</v>
      </c>
      <c r="S7" s="14">
        <f t="shared" si="6"/>
        <v>0</v>
      </c>
      <c r="T7" s="15"/>
      <c r="U7" s="15"/>
      <c r="V7" s="13" t="str">
        <f t="shared" si="7"/>
        <v>業者名稱FALSE</v>
      </c>
      <c r="W7" s="23"/>
    </row>
    <row r="8" spans="1:23" ht="24.95" customHeight="1" x14ac:dyDescent="0.25">
      <c r="A8" s="12">
        <v>4</v>
      </c>
      <c r="B8" s="16"/>
      <c r="C8" s="4"/>
      <c r="D8" s="4"/>
      <c r="E8" s="17"/>
      <c r="F8" s="20"/>
      <c r="G8" s="20"/>
      <c r="H8" s="20"/>
      <c r="I8" s="20"/>
      <c r="J8" s="21"/>
      <c r="K8" s="16"/>
      <c r="L8" s="16"/>
      <c r="M8" s="36"/>
      <c r="N8" s="37"/>
      <c r="O8" s="18"/>
      <c r="P8" s="13" t="str">
        <f t="shared" si="3"/>
        <v/>
      </c>
      <c r="Q8" s="13">
        <f t="shared" si="4"/>
        <v>0</v>
      </c>
      <c r="R8" s="13">
        <f t="shared" si="5"/>
        <v>0</v>
      </c>
      <c r="S8" s="14">
        <f t="shared" si="6"/>
        <v>0</v>
      </c>
      <c r="T8" s="15"/>
      <c r="U8" s="15"/>
      <c r="V8" s="13" t="str">
        <f t="shared" si="7"/>
        <v>業者名稱FALSE</v>
      </c>
      <c r="W8" s="23"/>
    </row>
    <row r="9" spans="1:23" ht="24.95" customHeight="1" x14ac:dyDescent="0.25">
      <c r="A9" s="12">
        <v>5</v>
      </c>
      <c r="B9" s="16"/>
      <c r="C9" s="4"/>
      <c r="D9" s="4"/>
      <c r="E9" s="17"/>
      <c r="F9" s="20"/>
      <c r="G9" s="20"/>
      <c r="H9" s="20"/>
      <c r="I9" s="20"/>
      <c r="J9" s="21"/>
      <c r="K9" s="16"/>
      <c r="L9" s="16"/>
      <c r="M9" s="36"/>
      <c r="N9" s="37"/>
      <c r="O9" s="18"/>
      <c r="P9" s="13" t="str">
        <f t="shared" si="3"/>
        <v/>
      </c>
      <c r="Q9" s="13">
        <f t="shared" si="4"/>
        <v>0</v>
      </c>
      <c r="R9" s="13">
        <f t="shared" si="5"/>
        <v>0</v>
      </c>
      <c r="S9" s="14">
        <f>D9+E9</f>
        <v>0</v>
      </c>
      <c r="T9" s="15"/>
      <c r="U9" s="15"/>
      <c r="V9" s="13" t="str">
        <f>$C$2&amp;I9&amp;IF(D9&gt;0,"客公證費",IF(E9&gt;0,"租金補助"))</f>
        <v>業者名稱FALSE</v>
      </c>
      <c r="W9" s="23"/>
    </row>
    <row r="10" spans="1:23" ht="24.95" customHeight="1" x14ac:dyDescent="0.25">
      <c r="A10" s="12">
        <v>6</v>
      </c>
      <c r="B10" s="16"/>
      <c r="C10" s="4"/>
      <c r="D10" s="4"/>
      <c r="E10" s="17"/>
      <c r="F10" s="20"/>
      <c r="G10" s="20"/>
      <c r="H10" s="20"/>
      <c r="I10" s="20"/>
      <c r="J10" s="21"/>
      <c r="K10" s="16"/>
      <c r="L10" s="16"/>
      <c r="M10" s="36"/>
      <c r="N10" s="37"/>
      <c r="O10" s="18"/>
      <c r="P10" s="13" t="str">
        <f t="shared" ref="P10:P12" si="8">K10&amp;L10</f>
        <v/>
      </c>
      <c r="Q10" s="13">
        <f t="shared" ref="Q10:Q12" si="9">M10</f>
        <v>0</v>
      </c>
      <c r="R10" s="13">
        <f t="shared" ref="R10:R12" si="10">J10</f>
        <v>0</v>
      </c>
      <c r="S10" s="14">
        <f t="shared" ref="S10:S12" si="11">D10+E10</f>
        <v>0</v>
      </c>
      <c r="T10" s="15"/>
      <c r="U10" s="15"/>
      <c r="V10" s="13" t="str">
        <f t="shared" ref="V10:V12" si="12">$C$2&amp;I10&amp;IF(D10&gt;0,"客公證費",IF(E10&gt;0,"租金補助"))</f>
        <v>業者名稱FALSE</v>
      </c>
      <c r="W10" s="23"/>
    </row>
    <row r="11" spans="1:23" ht="24.95" customHeight="1" x14ac:dyDescent="0.25">
      <c r="A11" s="12">
        <v>7</v>
      </c>
      <c r="B11" s="16"/>
      <c r="C11" s="4"/>
      <c r="D11" s="4"/>
      <c r="E11" s="17"/>
      <c r="F11" s="20"/>
      <c r="G11" s="20"/>
      <c r="H11" s="20"/>
      <c r="I11" s="20"/>
      <c r="J11" s="21"/>
      <c r="K11" s="16"/>
      <c r="L11" s="16"/>
      <c r="M11" s="36"/>
      <c r="N11" s="37"/>
      <c r="O11" s="18"/>
      <c r="P11" s="13" t="str">
        <f t="shared" si="8"/>
        <v/>
      </c>
      <c r="Q11" s="13">
        <f t="shared" si="9"/>
        <v>0</v>
      </c>
      <c r="R11" s="13">
        <f t="shared" si="10"/>
        <v>0</v>
      </c>
      <c r="S11" s="14">
        <f t="shared" si="11"/>
        <v>0</v>
      </c>
      <c r="T11" s="15"/>
      <c r="U11" s="15"/>
      <c r="V11" s="13" t="str">
        <f t="shared" si="12"/>
        <v>業者名稱FALSE</v>
      </c>
      <c r="W11" s="23"/>
    </row>
    <row r="12" spans="1:23" ht="24.95" customHeight="1" x14ac:dyDescent="0.25">
      <c r="A12" s="12">
        <v>8</v>
      </c>
      <c r="B12" s="16"/>
      <c r="C12" s="4"/>
      <c r="D12" s="4"/>
      <c r="E12" s="17"/>
      <c r="F12" s="20"/>
      <c r="G12" s="20"/>
      <c r="H12" s="20"/>
      <c r="I12" s="20"/>
      <c r="J12" s="21"/>
      <c r="K12" s="16"/>
      <c r="L12" s="16"/>
      <c r="M12" s="36"/>
      <c r="N12" s="37"/>
      <c r="O12" s="18"/>
      <c r="P12" s="13" t="str">
        <f t="shared" si="8"/>
        <v/>
      </c>
      <c r="Q12" s="13">
        <f t="shared" si="9"/>
        <v>0</v>
      </c>
      <c r="R12" s="13">
        <f t="shared" si="10"/>
        <v>0</v>
      </c>
      <c r="S12" s="14">
        <f t="shared" si="11"/>
        <v>0</v>
      </c>
      <c r="T12" s="15"/>
      <c r="U12" s="15"/>
      <c r="V12" s="13" t="str">
        <f t="shared" si="12"/>
        <v>業者名稱FALSE</v>
      </c>
      <c r="W12" s="23"/>
    </row>
    <row r="13" spans="1:23" ht="24.95" customHeight="1" x14ac:dyDescent="0.25">
      <c r="A13" s="12">
        <v>9</v>
      </c>
      <c r="B13" s="16"/>
      <c r="C13" s="4"/>
      <c r="D13" s="4"/>
      <c r="E13" s="17"/>
      <c r="F13" s="20"/>
      <c r="G13" s="20"/>
      <c r="H13" s="20"/>
      <c r="I13" s="20"/>
      <c r="J13" s="21"/>
      <c r="K13" s="16"/>
      <c r="L13" s="16"/>
      <c r="M13" s="36"/>
      <c r="N13" s="37"/>
      <c r="O13" s="18"/>
      <c r="P13" s="13" t="str">
        <f t="shared" si="3"/>
        <v/>
      </c>
      <c r="Q13" s="13">
        <f t="shared" si="4"/>
        <v>0</v>
      </c>
      <c r="R13" s="13">
        <f t="shared" si="5"/>
        <v>0</v>
      </c>
      <c r="S13" s="14">
        <f t="shared" si="6"/>
        <v>0</v>
      </c>
      <c r="T13" s="15"/>
      <c r="U13" s="15"/>
      <c r="V13" s="13" t="str">
        <f t="shared" si="7"/>
        <v>業者名稱FALSE</v>
      </c>
      <c r="W13" s="23"/>
    </row>
    <row r="14" spans="1:23" ht="24.95" customHeight="1" x14ac:dyDescent="0.25">
      <c r="A14" s="12">
        <v>10</v>
      </c>
      <c r="B14" s="16"/>
      <c r="C14" s="4"/>
      <c r="D14" s="4"/>
      <c r="E14" s="17"/>
      <c r="F14" s="20"/>
      <c r="G14" s="20"/>
      <c r="H14" s="20"/>
      <c r="I14" s="20"/>
      <c r="J14" s="21"/>
      <c r="K14" s="16"/>
      <c r="L14" s="16"/>
      <c r="M14" s="36"/>
      <c r="N14" s="37"/>
      <c r="O14" s="18"/>
      <c r="P14" s="13" t="str">
        <f t="shared" si="3"/>
        <v/>
      </c>
      <c r="Q14" s="13">
        <f t="shared" si="4"/>
        <v>0</v>
      </c>
      <c r="R14" s="13">
        <f t="shared" si="5"/>
        <v>0</v>
      </c>
      <c r="S14" s="14">
        <f t="shared" si="6"/>
        <v>0</v>
      </c>
      <c r="T14" s="15"/>
      <c r="U14" s="15"/>
      <c r="V14" s="13" t="str">
        <f t="shared" si="7"/>
        <v>業者名稱FALSE</v>
      </c>
      <c r="W14" s="23"/>
    </row>
    <row r="15" spans="1:23" ht="19.5" customHeight="1" x14ac:dyDescent="0.25">
      <c r="A15" s="33" t="s">
        <v>11</v>
      </c>
      <c r="B15" s="26"/>
      <c r="C15" s="2"/>
      <c r="D15" s="2"/>
      <c r="E15" s="3"/>
      <c r="F15" s="4"/>
      <c r="G15" s="5"/>
      <c r="H15" s="5"/>
      <c r="I15" s="5"/>
      <c r="J15" s="5"/>
      <c r="K15" s="5"/>
      <c r="L15" s="5"/>
      <c r="M15" s="32"/>
      <c r="N15" s="32"/>
      <c r="O15" s="6"/>
      <c r="P15" s="13" t="str">
        <f t="shared" si="3"/>
        <v/>
      </c>
      <c r="Q15" s="13">
        <f t="shared" si="4"/>
        <v>0</v>
      </c>
      <c r="R15" s="13">
        <f t="shared" si="5"/>
        <v>0</v>
      </c>
      <c r="S15" s="14">
        <f t="shared" si="6"/>
        <v>0</v>
      </c>
      <c r="T15" s="15"/>
      <c r="U15" s="15"/>
      <c r="V15" s="13" t="str">
        <f t="shared" si="7"/>
        <v>業者名稱FALSE</v>
      </c>
      <c r="W15" s="23"/>
    </row>
    <row r="16" spans="1:23" x14ac:dyDescent="0.25">
      <c r="A16" s="30" t="s">
        <v>13</v>
      </c>
      <c r="B16" s="30"/>
      <c r="C16" s="30"/>
      <c r="D16" s="30"/>
      <c r="E16" s="30"/>
      <c r="F16" s="30"/>
      <c r="G16" s="30"/>
      <c r="H16" s="30"/>
      <c r="I16" s="30"/>
      <c r="J16" s="30"/>
      <c r="K16" s="31"/>
      <c r="L16" s="1"/>
      <c r="M16" s="7"/>
      <c r="N16" s="1"/>
      <c r="O16" s="1"/>
    </row>
    <row r="17" spans="1:15" ht="15.6" customHeight="1" x14ac:dyDescent="0.25">
      <c r="A17" s="34" t="s">
        <v>14</v>
      </c>
      <c r="B17" s="35"/>
      <c r="C17" s="35"/>
      <c r="D17" s="35"/>
      <c r="E17" s="35"/>
      <c r="F17" s="35"/>
      <c r="G17" s="35"/>
      <c r="H17" s="35"/>
      <c r="I17" s="35"/>
      <c r="J17" s="35"/>
      <c r="K17" s="35"/>
      <c r="L17" s="35"/>
      <c r="M17" s="35"/>
      <c r="N17" s="35"/>
      <c r="O17" s="35"/>
    </row>
    <row r="18" spans="1:15" x14ac:dyDescent="0.25">
      <c r="A18" s="30" t="s">
        <v>15</v>
      </c>
      <c r="B18" s="30"/>
      <c r="C18" s="30"/>
      <c r="D18" s="30"/>
      <c r="E18" s="30"/>
      <c r="F18" s="30"/>
      <c r="G18" s="30"/>
      <c r="H18" s="30"/>
      <c r="I18" s="30"/>
      <c r="J18" s="30"/>
      <c r="K18" s="30"/>
      <c r="L18" s="30"/>
      <c r="M18" s="1"/>
      <c r="N18" s="1"/>
      <c r="O18" s="1"/>
    </row>
    <row r="19" spans="1:15" x14ac:dyDescent="0.25">
      <c r="A19" s="8" t="s">
        <v>40</v>
      </c>
      <c r="B19" s="9"/>
      <c r="C19" s="9"/>
      <c r="D19" s="9"/>
      <c r="E19" s="1"/>
      <c r="F19" s="1"/>
      <c r="G19" s="1"/>
      <c r="H19" s="1"/>
      <c r="I19" s="1"/>
      <c r="J19" s="1"/>
      <c r="K19" s="1"/>
      <c r="L19" s="1"/>
      <c r="M19" s="1"/>
      <c r="N19" s="1"/>
      <c r="O19" s="1"/>
    </row>
    <row r="20" spans="1:15" s="15" customFormat="1" x14ac:dyDescent="0.25">
      <c r="A20" s="24" t="s">
        <v>27</v>
      </c>
      <c r="B20" s="24"/>
      <c r="C20" s="24"/>
      <c r="D20" s="24"/>
      <c r="E20" s="24" t="s">
        <v>28</v>
      </c>
      <c r="F20" s="24"/>
      <c r="G20" s="24"/>
      <c r="H20" s="24"/>
      <c r="I20" s="24" t="s">
        <v>29</v>
      </c>
      <c r="J20" s="24"/>
      <c r="K20" s="24"/>
      <c r="L20" s="24"/>
      <c r="M20" s="24"/>
      <c r="N20" s="24"/>
      <c r="O20" s="24"/>
    </row>
    <row r="21" spans="1:15" s="15" customFormat="1" x14ac:dyDescent="0.25">
      <c r="A21" s="24" t="s">
        <v>30</v>
      </c>
      <c r="B21" s="24"/>
      <c r="C21" s="24" t="s">
        <v>31</v>
      </c>
      <c r="D21" s="24"/>
      <c r="E21" s="24" t="s">
        <v>32</v>
      </c>
      <c r="F21" s="24"/>
      <c r="G21" s="24" t="s">
        <v>31</v>
      </c>
      <c r="H21" s="24"/>
      <c r="I21" s="24" t="s">
        <v>36</v>
      </c>
      <c r="J21" s="24"/>
      <c r="K21" s="24" t="s">
        <v>37</v>
      </c>
      <c r="L21" s="25"/>
      <c r="M21" s="29" t="s">
        <v>38</v>
      </c>
      <c r="N21" s="24"/>
      <c r="O21" s="24"/>
    </row>
    <row r="22" spans="1:15" s="15" customFormat="1" x14ac:dyDescent="0.25">
      <c r="A22" s="26"/>
      <c r="B22" s="26"/>
      <c r="C22" s="26"/>
      <c r="D22" s="26"/>
      <c r="E22" s="26"/>
      <c r="F22" s="26"/>
      <c r="G22" s="26"/>
      <c r="H22" s="26"/>
      <c r="I22" s="26"/>
      <c r="J22" s="26"/>
      <c r="K22" s="26"/>
      <c r="L22" s="27"/>
      <c r="M22" s="28"/>
      <c r="N22" s="26"/>
      <c r="O22" s="26"/>
    </row>
    <row r="23" spans="1:15" s="15" customFormat="1" x14ac:dyDescent="0.25">
      <c r="A23" s="26"/>
      <c r="B23" s="26"/>
      <c r="C23" s="26"/>
      <c r="D23" s="26"/>
      <c r="E23" s="26"/>
      <c r="F23" s="26"/>
      <c r="G23" s="26"/>
      <c r="H23" s="26"/>
      <c r="I23" s="26"/>
      <c r="J23" s="26"/>
      <c r="K23" s="26"/>
      <c r="L23" s="27"/>
      <c r="M23" s="28"/>
      <c r="N23" s="26"/>
      <c r="O23" s="26"/>
    </row>
    <row r="24" spans="1:15" s="15" customFormat="1" x14ac:dyDescent="0.25">
      <c r="A24" s="26"/>
      <c r="B24" s="26"/>
      <c r="C24" s="26"/>
      <c r="D24" s="26"/>
      <c r="E24" s="26"/>
      <c r="F24" s="26"/>
      <c r="G24" s="26"/>
      <c r="H24" s="26"/>
      <c r="I24" s="26"/>
      <c r="J24" s="26"/>
      <c r="K24" s="26"/>
      <c r="L24" s="27"/>
      <c r="M24" s="28"/>
      <c r="N24" s="26"/>
      <c r="O24" s="26"/>
    </row>
    <row r="25" spans="1:15" s="15" customFormat="1" x14ac:dyDescent="0.25">
      <c r="A25" s="26"/>
      <c r="B25" s="26"/>
      <c r="C25" s="26"/>
      <c r="D25" s="26"/>
      <c r="E25" s="26"/>
      <c r="F25" s="26"/>
      <c r="G25" s="26"/>
      <c r="H25" s="26"/>
      <c r="I25" s="26"/>
      <c r="J25" s="26"/>
      <c r="K25" s="26"/>
      <c r="L25" s="27"/>
      <c r="M25" s="28"/>
      <c r="N25" s="26"/>
      <c r="O25" s="26"/>
    </row>
  </sheetData>
  <mergeCells count="43">
    <mergeCell ref="A21:B21"/>
    <mergeCell ref="C21:D21"/>
    <mergeCell ref="E21:F21"/>
    <mergeCell ref="G21:H21"/>
    <mergeCell ref="A22:B25"/>
    <mergeCell ref="C22:D25"/>
    <mergeCell ref="E22:F25"/>
    <mergeCell ref="G22:H25"/>
    <mergeCell ref="M1:O1"/>
    <mergeCell ref="M9:N9"/>
    <mergeCell ref="M10:N10"/>
    <mergeCell ref="M11:N11"/>
    <mergeCell ref="M12:N12"/>
    <mergeCell ref="M4:N4"/>
    <mergeCell ref="M5:N5"/>
    <mergeCell ref="M6:N6"/>
    <mergeCell ref="M7:N7"/>
    <mergeCell ref="K2:O2"/>
    <mergeCell ref="I3:N3"/>
    <mergeCell ref="O3:O4"/>
    <mergeCell ref="B1:L1"/>
    <mergeCell ref="A2:B2"/>
    <mergeCell ref="A3:A4"/>
    <mergeCell ref="B3:B4"/>
    <mergeCell ref="M8:N8"/>
    <mergeCell ref="C3:D3"/>
    <mergeCell ref="E3:H3"/>
    <mergeCell ref="M13:N13"/>
    <mergeCell ref="M14:N14"/>
    <mergeCell ref="A16:K16"/>
    <mergeCell ref="I20:O20"/>
    <mergeCell ref="M15:N15"/>
    <mergeCell ref="A18:L18"/>
    <mergeCell ref="A15:B15"/>
    <mergeCell ref="A17:O17"/>
    <mergeCell ref="A20:D20"/>
    <mergeCell ref="E20:H20"/>
    <mergeCell ref="I21:J21"/>
    <mergeCell ref="K21:L21"/>
    <mergeCell ref="I22:J25"/>
    <mergeCell ref="K22:L25"/>
    <mergeCell ref="M22:O25"/>
    <mergeCell ref="M21:O21"/>
  </mergeCells>
  <phoneticPr fontId="1" type="noConversion"/>
  <conditionalFormatting sqref="P5:P15">
    <cfRule type="expression" dxfId="1" priority="2">
      <formula>LEN(P5 )&lt;&gt;7</formula>
    </cfRule>
  </conditionalFormatting>
  <conditionalFormatting sqref="R5:R15">
    <cfRule type="expression" dxfId="0" priority="1">
      <formula>LEN(R5)&lt;&gt;10</formula>
    </cfRule>
  </conditionalFormatting>
  <printOptions horizontalCentered="1"/>
  <pageMargins left="0.25" right="0.25" top="0.75" bottom="0.75" header="0.3" footer="0.3"/>
  <pageSetup paperSize="9" scale="93" fitToHeight="0" orientation="landscape" r:id="rId1"/>
  <headerFooter>
    <oddFooter>&amp;C&amp;"標楷體,標準"&amp;10第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工作表1</vt:lpstr>
      <vt:lpstr>工作表1!Print_Area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林 怡伶</cp:lastModifiedBy>
  <cp:lastPrinted>2023-06-28T09:20:03Z</cp:lastPrinted>
  <dcterms:created xsi:type="dcterms:W3CDTF">2020-04-20T10:01:30Z</dcterms:created>
  <dcterms:modified xsi:type="dcterms:W3CDTF">2024-11-08T09:25:42Z</dcterms:modified>
</cp:coreProperties>
</file>