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showObjects="none" filterPrivacy="1"/>
  <bookViews>
    <workbookView xWindow="0" yWindow="0" windowWidth="22260" windowHeight="12648"/>
  </bookViews>
  <sheets>
    <sheet name="List of SNES RPGs" sheetId="1" r:id="rId1"/>
    <sheet name="Charact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2" l="1"/>
  <c r="AA21" i="2" l="1"/>
  <c r="AA20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 xml:space="preserve">The English name, generally. Or the equivalent fan name. Exceptions apply.
</t>
        </r>
      </text>
    </comment>
    <comment ref="B1" authorId="0" shapeId="0">
      <text>
        <r>
          <rPr>
            <sz val="9"/>
            <color indexed="81"/>
            <rFont val="Tahoma"/>
            <charset val="1"/>
          </rPr>
          <t xml:space="preserve">The Japanese name, generally. Romaji goes here for fan translations. Exceptions may apply.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 xml:space="preserve">Because typing "Fire Emblem: Genealogy of the Holy War" every time is maddening. 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If I've finished it, I can make fun of it easier.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 is Firion's game, not Cecil's.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Did you want Butz? Nope, you get Benjamin instead because FF5's too hard.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3 is nameless guy's game, not Terra's.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was localised in contempary times...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…but this wasn't and the fan translation kept the Japanese name.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What I'll be calling them. If their game was translated contempary to the SNES, I'll probably use the English name. But if I prefer the Japanese/fan name, I'll use that instead. 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English name, if the Japanese one is used. Or vice versa.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Some characters just have too many names.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At least, what the current IDs are. Subject to change to be more sensible and not "I thought of blah first."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Italicised names are demoted variants of the old version. As placeholders, of course.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Don't forget to subtract class bases when inserting these.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Skill bloat is bad. I'll leave space for all the learn slots anyway. What's an RPG without millions of skills?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Gaiden skill system completion when?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All bad crossovers require cheesy supports.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Mario RPG for the sake of all this stuff.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he's the main character!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Counts as Mario RPG.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he's all rough and tumble?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Like most DQ heroes, he lacks a true name.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Armour of Erdrick looks armour-like, anyway.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He's a dragon.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Mains swords in a popular game, he gets to keep them.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Yeah, the first act kind of actually needs a cleric after all.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
M
M
Magic!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Cecil is a paladin. FE paladins have horses. Git, Cecil.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He's best known for his PSI, though I could shove him to fighter. Or cleric.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Bike = horse.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Bone Mail!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that's what summoners promote from. He can't actually cast so subject to change.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As above, but she actually can cast and can stay in a magic class.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Flammie = pegasus.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She uses lances, ergo soldier.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Gun = bow.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Lord Knight tends to become Paladin in other games.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-7 from FE4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-20% from FE4</t>
        </r>
      </text>
    </comment>
  </commentList>
</comments>
</file>

<file path=xl/sharedStrings.xml><?xml version="1.0" encoding="utf-8"?>
<sst xmlns="http://schemas.openxmlformats.org/spreadsheetml/2006/main" count="241" uniqueCount="201">
  <si>
    <t>Name</t>
  </si>
  <si>
    <t>Name 2</t>
  </si>
  <si>
    <t>Clear Status</t>
  </si>
  <si>
    <t>Abbreviation</t>
  </si>
  <si>
    <t>Fire Emblem: Genealogy of the Holy War</t>
  </si>
  <si>
    <t>Fire Emblem: Seisen no Keifu</t>
  </si>
  <si>
    <t>FE4</t>
  </si>
  <si>
    <t>Done x3</t>
  </si>
  <si>
    <t>Fire Emblem: Mystery of the Emblem</t>
  </si>
  <si>
    <t>Fire Emblem: Monshou no Nazo</t>
  </si>
  <si>
    <t>FE3</t>
  </si>
  <si>
    <t>Done</t>
  </si>
  <si>
    <t>Fire Emblem: Thracia 776</t>
  </si>
  <si>
    <t>FE5</t>
  </si>
  <si>
    <t>Final Fantasy 4</t>
  </si>
  <si>
    <t>Final Fantasy 2</t>
  </si>
  <si>
    <t>FF4</t>
  </si>
  <si>
    <t>Final Fantasy 5</t>
  </si>
  <si>
    <t>FF5</t>
  </si>
  <si>
    <t>Final Fantasy 6</t>
  </si>
  <si>
    <t>Final Fantasy 3</t>
  </si>
  <si>
    <t>FF6</t>
  </si>
  <si>
    <t>Final Fantasy Mystic Quest</t>
  </si>
  <si>
    <t>Final Fantasy USA</t>
  </si>
  <si>
    <t>FFMQ</t>
  </si>
  <si>
    <t>Chrono Trigger</t>
  </si>
  <si>
    <t>CT</t>
  </si>
  <si>
    <t>Secret of Mana</t>
  </si>
  <si>
    <t>Seiken Densetsu 2</t>
  </si>
  <si>
    <t>SoM</t>
  </si>
  <si>
    <t>Seiken Densetsu 3</t>
  </si>
  <si>
    <t>Trials of Mana</t>
  </si>
  <si>
    <t>SD3</t>
  </si>
  <si>
    <t>Secret of Evermore</t>
  </si>
  <si>
    <t>SoE</t>
  </si>
  <si>
    <t>Shin Megami Tensei</t>
  </si>
  <si>
    <t>SMT1</t>
  </si>
  <si>
    <t>Shin Megami Tensei 2</t>
  </si>
  <si>
    <t>SMT2</t>
  </si>
  <si>
    <t>Shin Megami Tensei If</t>
  </si>
  <si>
    <t>Megami Tensei: The Old Testament</t>
  </si>
  <si>
    <t>Kyuyaku Megami Tensei</t>
  </si>
  <si>
    <t>Majin Tensei</t>
  </si>
  <si>
    <t>Majin Tensei 2: Spiral Nemesis</t>
  </si>
  <si>
    <t>(I'm probably forgetting some other SNES Megaten stuff…)</t>
  </si>
  <si>
    <t>Dragon Quest 5</t>
  </si>
  <si>
    <t>Dragon Quest 6</t>
  </si>
  <si>
    <t>Super Mario RPG: Legend of the Seven Stars</t>
  </si>
  <si>
    <t>SMRPG</t>
  </si>
  <si>
    <t>Done xlots</t>
  </si>
  <si>
    <t>Earthbound</t>
  </si>
  <si>
    <t>Mother 2</t>
  </si>
  <si>
    <t>EB</t>
  </si>
  <si>
    <t>DQ5</t>
  </si>
  <si>
    <t>DQ6</t>
  </si>
  <si>
    <t>Done x2</t>
  </si>
  <si>
    <t>Breath of Fire</t>
  </si>
  <si>
    <t>Breath of Fire 2</t>
  </si>
  <si>
    <t>Name 3</t>
  </si>
  <si>
    <t>Game of Origin</t>
  </si>
  <si>
    <t>Class</t>
  </si>
  <si>
    <t>Base Level</t>
  </si>
  <si>
    <t>Strength</t>
  </si>
  <si>
    <t>Magic</t>
  </si>
  <si>
    <t>Skill</t>
  </si>
  <si>
    <t>Speed</t>
  </si>
  <si>
    <t>Defence</t>
  </si>
  <si>
    <t>Resistance</t>
  </si>
  <si>
    <t>Luck</t>
  </si>
  <si>
    <t>Constitution</t>
  </si>
  <si>
    <t>Max HP</t>
  </si>
  <si>
    <t>HP Growth</t>
  </si>
  <si>
    <t>Mario</t>
  </si>
  <si>
    <t>Jumpman</t>
  </si>
  <si>
    <t>Donkey Kong</t>
  </si>
  <si>
    <t>Personal Skill</t>
  </si>
  <si>
    <t>Skill 1</t>
  </si>
  <si>
    <t>Skill 2</t>
  </si>
  <si>
    <t>Skill 3</t>
  </si>
  <si>
    <t>Skill 4</t>
  </si>
  <si>
    <t>Spell 1</t>
  </si>
  <si>
    <t>Spell 2</t>
  </si>
  <si>
    <t>Spell 3</t>
  </si>
  <si>
    <t>Spell 4</t>
  </si>
  <si>
    <t>Spell 5</t>
  </si>
  <si>
    <t>Support 1</t>
  </si>
  <si>
    <t>Support 2</t>
  </si>
  <si>
    <t>Support 3</t>
  </si>
  <si>
    <t>Support 4</t>
  </si>
  <si>
    <t>Support 5</t>
  </si>
  <si>
    <t>Support 6</t>
  </si>
  <si>
    <t>Support 7</t>
  </si>
  <si>
    <t>Lord</t>
  </si>
  <si>
    <t>Bowser</t>
  </si>
  <si>
    <t>Koopa</t>
  </si>
  <si>
    <t>Super Mario Bros</t>
  </si>
  <si>
    <t>Hero</t>
  </si>
  <si>
    <t>Dragon Warrior</t>
  </si>
  <si>
    <t>Ryu</t>
  </si>
  <si>
    <t>Crono</t>
  </si>
  <si>
    <t>Marle</t>
  </si>
  <si>
    <t>Terra</t>
  </si>
  <si>
    <t>Tina</t>
  </si>
  <si>
    <t>Cecil</t>
  </si>
  <si>
    <t>Ness</t>
  </si>
  <si>
    <t>Red</t>
  </si>
  <si>
    <t>Pokemon Red/Blue</t>
  </si>
  <si>
    <t>Butz</t>
  </si>
  <si>
    <t>Bartz</t>
  </si>
  <si>
    <t>Kazuya</t>
  </si>
  <si>
    <t>Rydia</t>
  </si>
  <si>
    <t>Purim</t>
  </si>
  <si>
    <t>Primm</t>
  </si>
  <si>
    <t>Internal ID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</si>
  <si>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</si>
  <si>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</si>
  <si>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</si>
  <si>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</si>
  <si>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</si>
  <si>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</si>
  <si>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</si>
  <si>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</si>
  <si>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</si>
  <si>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</si>
  <si>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</si>
  <si>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</si>
  <si>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</si>
  <si>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</si>
  <si>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Fighter</t>
  </si>
  <si>
    <t>Armour Knight</t>
  </si>
  <si>
    <t>Mamkute</t>
  </si>
  <si>
    <t>Myrmidon</t>
  </si>
  <si>
    <t>Archer</t>
  </si>
  <si>
    <t>Mage</t>
  </si>
  <si>
    <t>Cavalier</t>
  </si>
  <si>
    <t>Skeleton</t>
  </si>
  <si>
    <t>Shaman</t>
  </si>
  <si>
    <t>Pegasus Knight</t>
  </si>
  <si>
    <t>That's everyone from the original Arch of Coups. But that isn't grand enough of a crossover!</t>
  </si>
  <si>
    <t>I need more. More! FE8 can go up to 50 characters before errors occur.</t>
  </si>
  <si>
    <t>Hence, I need to play more old RPGs so I can actually effectively make fun of them.</t>
  </si>
  <si>
    <t>Otherwise, I'll look like a giant fool who doesn't know what he's doing.</t>
  </si>
  <si>
    <t>Which is true, but it's still a bad look. Anyway…</t>
  </si>
  <si>
    <t>Soul Blazer</t>
  </si>
  <si>
    <t>Illusion of Gaia</t>
  </si>
  <si>
    <t>Terranigma</t>
  </si>
  <si>
    <t>Lufia and the Fortress of Doom</t>
  </si>
  <si>
    <t>Lufia 2: Rise of the Sinistrals</t>
  </si>
  <si>
    <t>Tales of Phantasia</t>
  </si>
  <si>
    <t>Star Ocean</t>
  </si>
  <si>
    <t>Live a Live</t>
  </si>
  <si>
    <t>Romancing Saga</t>
  </si>
  <si>
    <t>Romancing Saga 2</t>
  </si>
  <si>
    <t>Romancing Saga 3</t>
  </si>
  <si>
    <t>Arcana</t>
  </si>
  <si>
    <t>Bahamut Lagoon</t>
  </si>
  <si>
    <t>Treasure of the Rudras</t>
  </si>
  <si>
    <t>Rudra no Hihou</t>
  </si>
  <si>
    <t>And probably a couple million more. Of which 90% aren't offically localised and maybe 80% of the rest not translated.</t>
  </si>
  <si>
    <t>This is just the SNES. I can't really talk about old RPGs and not talk about stuff like Phantasy Star or Shining Force.</t>
  </si>
  <si>
    <t>Oh, having a big roster is hard. Especially when you want some variety and not just the whole FF6 cast.</t>
  </si>
  <si>
    <t>Class variety is also hard. Everyone uses swords. Or magic. Or both. This is Fire Emblem! Bring on the lances!</t>
  </si>
  <si>
    <t>And the axes! And the bows! Black belts and the like can use monster weapons or something.</t>
  </si>
  <si>
    <t>Requirements: Appear in an RPG for the Super Nintendo/Famicom, its contemporaries, or its predecessors.</t>
  </si>
  <si>
    <t>Cutoff date is whenever Final Fantasy 7 came out. PS1 games are ineligible regardless.</t>
  </si>
  <si>
    <t>Note that I've finished FF1, DW1-2, and EB0, so those are fair game for me.</t>
  </si>
  <si>
    <t>And now for Act 2! Not that I'll acknowledge that in game. It's too trendy.</t>
  </si>
  <si>
    <t>Lise</t>
  </si>
  <si>
    <t>Riesz</t>
  </si>
  <si>
    <t>Soldier</t>
  </si>
  <si>
    <t>Sundown</t>
  </si>
  <si>
    <t>0x10</t>
  </si>
  <si>
    <t>0x11</t>
  </si>
  <si>
    <t>Join Time</t>
  </si>
  <si>
    <t>Mercenary</t>
  </si>
  <si>
    <t>Cleric</t>
  </si>
  <si>
    <t>Paladin</t>
  </si>
  <si>
    <t>Characteristics</t>
  </si>
  <si>
    <t>The main lord. Good strength, middling speed/def.</t>
  </si>
  <si>
    <t>Pretty standard fighter. Big HP/strength, lowish speed, pathetic res.</t>
  </si>
  <si>
    <t>Act 1's Jeigan. Str/def reasonable, forget the rest.</t>
  </si>
  <si>
    <t>Do these matter? Gato, and I dunno when he'll come back. Strong enough to ruin Kaga.</t>
  </si>
  <si>
    <t xml:space="preserve">He's a myrm. Big speed, not too low strength, very frail. </t>
  </si>
  <si>
    <t>Look at that magic! Tempted to swap to cleric honestly. Makes more sense.</t>
  </si>
  <si>
    <t>Big magic. Not much else.</t>
  </si>
  <si>
    <t>A more defensive sort. Think Lowen, I suppose.</t>
  </si>
  <si>
    <t>All that strength he can't use. Fairly slow.</t>
  </si>
  <si>
    <t>To contrast, he can have a speed stat since the bike's old Pokemon's run.</t>
  </si>
  <si>
    <t>Physical class? Strength and defence it is.</t>
  </si>
  <si>
    <t>Not really sure here. Throw some skill on? Definitely change class.</t>
  </si>
  <si>
    <t>Magic? Magic. Dies to a breeze? Also accurate.</t>
  </si>
  <si>
    <t>Standard issue peg stats here.</t>
  </si>
  <si>
    <t>Balanced in all areas.</t>
  </si>
  <si>
    <t>He's a sharp shooter. Skill up.</t>
  </si>
  <si>
    <t>Growth Total</t>
  </si>
  <si>
    <t>Sigurd</t>
  </si>
  <si>
    <t>Siglud</t>
  </si>
  <si>
    <t>Zigludo</t>
  </si>
  <si>
    <t>Fire Emblem 4</t>
  </si>
  <si>
    <t>0x12</t>
  </si>
  <si>
    <t>Jeigan; exactly as he is in FE4 minus some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</si>
</sst>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D15" sqref="D15"/>
    </sheetView>
  </sheetViews>
  <sheetFormatPr defaultRowHeight="14.4" x14ac:dyDescent="0.3"/>
  <cols>
    <col min="1" max="1" width="26.6640625" customWidth="1"/>
    <col min="2" max="2" width="26.777343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t="s">
        <v>8</v>
      </c>
      <c r="B2" t="s">
        <v>9</v>
      </c>
      <c r="C2" t="s">
        <v>10</v>
      </c>
      <c r="D2" t="s">
        <v>11</v>
      </c>
    </row>
    <row r="3" spans="1:4" x14ac:dyDescent="0.3">
      <c r="A3" t="s">
        <v>4</v>
      </c>
      <c r="B3" t="s">
        <v>5</v>
      </c>
      <c r="C3" t="s">
        <v>6</v>
      </c>
      <c r="D3" t="s">
        <v>7</v>
      </c>
    </row>
    <row r="4" spans="1:4" x14ac:dyDescent="0.3">
      <c r="A4" t="s">
        <v>12</v>
      </c>
      <c r="C4" t="s">
        <v>13</v>
      </c>
      <c r="D4" t="s">
        <v>11</v>
      </c>
    </row>
    <row r="5" spans="1:4" x14ac:dyDescent="0.3">
      <c r="A5" t="s">
        <v>14</v>
      </c>
      <c r="B5" t="s">
        <v>15</v>
      </c>
      <c r="C5" t="s">
        <v>16</v>
      </c>
      <c r="D5" t="s">
        <v>11</v>
      </c>
    </row>
    <row r="6" spans="1:4" x14ac:dyDescent="0.3">
      <c r="A6" t="s">
        <v>17</v>
      </c>
      <c r="C6" t="s">
        <v>18</v>
      </c>
      <c r="D6" t="s">
        <v>11</v>
      </c>
    </row>
    <row r="7" spans="1:4" x14ac:dyDescent="0.3">
      <c r="A7" t="s">
        <v>19</v>
      </c>
      <c r="B7" t="s">
        <v>20</v>
      </c>
      <c r="C7" t="s">
        <v>21</v>
      </c>
      <c r="D7" t="s">
        <v>11</v>
      </c>
    </row>
    <row r="8" spans="1:4" x14ac:dyDescent="0.3">
      <c r="A8" t="s">
        <v>22</v>
      </c>
      <c r="B8" t="s">
        <v>23</v>
      </c>
      <c r="C8" t="s">
        <v>24</v>
      </c>
      <c r="D8" t="s">
        <v>11</v>
      </c>
    </row>
    <row r="9" spans="1:4" x14ac:dyDescent="0.3">
      <c r="A9" t="s">
        <v>25</v>
      </c>
      <c r="C9" t="s">
        <v>26</v>
      </c>
      <c r="D9" t="s">
        <v>11</v>
      </c>
    </row>
    <row r="10" spans="1:4" x14ac:dyDescent="0.3">
      <c r="A10" t="s">
        <v>27</v>
      </c>
      <c r="B10" t="s">
        <v>28</v>
      </c>
      <c r="C10" t="s">
        <v>29</v>
      </c>
      <c r="D10" t="s">
        <v>11</v>
      </c>
    </row>
    <row r="11" spans="1:4" x14ac:dyDescent="0.3">
      <c r="A11" t="s">
        <v>30</v>
      </c>
      <c r="B11" t="s">
        <v>31</v>
      </c>
      <c r="C11" t="s">
        <v>32</v>
      </c>
      <c r="D11" t="s">
        <v>11</v>
      </c>
    </row>
    <row r="12" spans="1:4" x14ac:dyDescent="0.3">
      <c r="A12" t="s">
        <v>33</v>
      </c>
      <c r="C12" t="s">
        <v>34</v>
      </c>
    </row>
    <row r="13" spans="1:4" x14ac:dyDescent="0.3">
      <c r="A13" t="s">
        <v>35</v>
      </c>
      <c r="C13" t="s">
        <v>36</v>
      </c>
      <c r="D13" s="1" t="s">
        <v>11</v>
      </c>
    </row>
    <row r="14" spans="1:4" x14ac:dyDescent="0.3">
      <c r="A14" t="s">
        <v>37</v>
      </c>
      <c r="C14" t="s">
        <v>38</v>
      </c>
    </row>
    <row r="15" spans="1:4" x14ac:dyDescent="0.3">
      <c r="A15" t="s">
        <v>39</v>
      </c>
    </row>
    <row r="16" spans="1:4" x14ac:dyDescent="0.3">
      <c r="A16" t="s">
        <v>40</v>
      </c>
      <c r="B16" t="s">
        <v>41</v>
      </c>
      <c r="D16" t="s">
        <v>11</v>
      </c>
    </row>
    <row r="17" spans="1:4" x14ac:dyDescent="0.3">
      <c r="A17" t="s">
        <v>42</v>
      </c>
    </row>
    <row r="18" spans="1:4" x14ac:dyDescent="0.3">
      <c r="A18" t="s">
        <v>43</v>
      </c>
    </row>
    <row r="19" spans="1:4" x14ac:dyDescent="0.3">
      <c r="A19" t="s">
        <v>44</v>
      </c>
    </row>
    <row r="20" spans="1:4" x14ac:dyDescent="0.3">
      <c r="A20" t="s">
        <v>45</v>
      </c>
      <c r="C20" t="s">
        <v>53</v>
      </c>
    </row>
    <row r="21" spans="1:4" x14ac:dyDescent="0.3">
      <c r="A21" t="s">
        <v>46</v>
      </c>
      <c r="C21" t="s">
        <v>54</v>
      </c>
    </row>
    <row r="22" spans="1:4" x14ac:dyDescent="0.3">
      <c r="A22" t="s">
        <v>47</v>
      </c>
      <c r="C22" t="s">
        <v>48</v>
      </c>
      <c r="D22" t="s">
        <v>49</v>
      </c>
    </row>
    <row r="23" spans="1:4" x14ac:dyDescent="0.3">
      <c r="A23" t="s">
        <v>50</v>
      </c>
      <c r="B23" t="s">
        <v>51</v>
      </c>
      <c r="C23" t="s">
        <v>52</v>
      </c>
      <c r="D23" t="s">
        <v>55</v>
      </c>
    </row>
    <row r="24" spans="1:4" x14ac:dyDescent="0.3">
      <c r="A24" t="s">
        <v>56</v>
      </c>
    </row>
    <row r="25" spans="1:4" x14ac:dyDescent="0.3">
      <c r="A25" t="s">
        <v>57</v>
      </c>
      <c r="D25" t="s">
        <v>11</v>
      </c>
    </row>
    <row r="26" spans="1:4" x14ac:dyDescent="0.3">
      <c r="A26" t="s">
        <v>143</v>
      </c>
    </row>
    <row r="27" spans="1:4" x14ac:dyDescent="0.3">
      <c r="A27" t="s">
        <v>144</v>
      </c>
    </row>
    <row r="28" spans="1:4" x14ac:dyDescent="0.3">
      <c r="A28" t="s">
        <v>145</v>
      </c>
    </row>
    <row r="29" spans="1:4" x14ac:dyDescent="0.3">
      <c r="A29" t="s">
        <v>146</v>
      </c>
    </row>
    <row r="30" spans="1:4" x14ac:dyDescent="0.3">
      <c r="A30" t="s">
        <v>147</v>
      </c>
    </row>
    <row r="31" spans="1:4" x14ac:dyDescent="0.3">
      <c r="A31" t="s">
        <v>148</v>
      </c>
    </row>
    <row r="32" spans="1:4" x14ac:dyDescent="0.3">
      <c r="A32" t="s">
        <v>149</v>
      </c>
    </row>
    <row r="33" spans="1:4" x14ac:dyDescent="0.3">
      <c r="A33" t="s">
        <v>150</v>
      </c>
      <c r="D33" t="s">
        <v>11</v>
      </c>
    </row>
    <row r="34" spans="1:4" x14ac:dyDescent="0.3">
      <c r="A34" t="s">
        <v>151</v>
      </c>
    </row>
    <row r="35" spans="1:4" x14ac:dyDescent="0.3">
      <c r="A35" t="s">
        <v>152</v>
      </c>
    </row>
    <row r="36" spans="1:4" x14ac:dyDescent="0.3">
      <c r="A36" t="s">
        <v>153</v>
      </c>
    </row>
    <row r="37" spans="1:4" x14ac:dyDescent="0.3">
      <c r="A37" t="s">
        <v>154</v>
      </c>
      <c r="D37" t="s">
        <v>11</v>
      </c>
    </row>
    <row r="38" spans="1:4" x14ac:dyDescent="0.3">
      <c r="A38" t="s">
        <v>155</v>
      </c>
    </row>
    <row r="39" spans="1:4" x14ac:dyDescent="0.3">
      <c r="A39" t="s">
        <v>156</v>
      </c>
      <c r="B39" t="s">
        <v>157</v>
      </c>
    </row>
    <row r="40" spans="1:4" x14ac:dyDescent="0.3">
      <c r="A40" t="s">
        <v>158</v>
      </c>
    </row>
    <row r="41" spans="1:4" x14ac:dyDescent="0.3">
      <c r="A41" t="s">
        <v>139</v>
      </c>
    </row>
    <row r="42" spans="1:4" x14ac:dyDescent="0.3">
      <c r="A42" t="s">
        <v>140</v>
      </c>
    </row>
    <row r="43" spans="1:4" x14ac:dyDescent="0.3">
      <c r="A43" t="s">
        <v>141</v>
      </c>
    </row>
    <row r="44" spans="1:4" x14ac:dyDescent="0.3">
      <c r="A44" t="s">
        <v>142</v>
      </c>
    </row>
    <row r="45" spans="1:4" x14ac:dyDescent="0.3">
      <c r="A45" t="s">
        <v>159</v>
      </c>
    </row>
    <row r="46" spans="1:4" x14ac:dyDescent="0.3">
      <c r="A46" t="s">
        <v>160</v>
      </c>
    </row>
    <row r="47" spans="1:4" x14ac:dyDescent="0.3">
      <c r="A47" t="s">
        <v>161</v>
      </c>
    </row>
    <row r="48" spans="1:4" x14ac:dyDescent="0.3">
      <c r="A48" t="s">
        <v>162</v>
      </c>
    </row>
    <row r="49" spans="1:1" x14ac:dyDescent="0.3">
      <c r="A49" t="s">
        <v>165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6"/>
  <sheetViews>
    <sheetView topLeftCell="A27" workbookViewId="0">
      <pane xSplit="1" topLeftCell="B1" activePane="topRight" state="frozen"/>
      <selection pane="topRight" activeCell="A51" sqref="A51"/>
    </sheetView>
  </sheetViews>
  <sheetFormatPr defaultRowHeight="14.4" x14ac:dyDescent="0.3"/>
  <cols>
    <col min="4" max="4" width="17.77734375" customWidth="1"/>
  </cols>
  <sheetData>
    <row r="1" spans="1:44" x14ac:dyDescent="0.3">
      <c r="A1" t="s">
        <v>0</v>
      </c>
      <c r="B1" t="s">
        <v>1</v>
      </c>
      <c r="C1" t="s">
        <v>58</v>
      </c>
      <c r="D1" t="s">
        <v>59</v>
      </c>
      <c r="E1" t="s">
        <v>113</v>
      </c>
      <c r="F1" t="s">
        <v>60</v>
      </c>
      <c r="G1" t="s">
        <v>173</v>
      </c>
      <c r="H1" t="s">
        <v>177</v>
      </c>
      <c r="I1" t="s">
        <v>61</v>
      </c>
      <c r="J1" t="s">
        <v>70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194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</row>
    <row r="2" spans="1:44" x14ac:dyDescent="0.3">
      <c r="A2" t="s">
        <v>72</v>
      </c>
      <c r="B2" t="s">
        <v>73</v>
      </c>
      <c r="D2" t="s">
        <v>74</v>
      </c>
      <c r="E2" t="s">
        <v>114</v>
      </c>
      <c r="F2" t="s">
        <v>92</v>
      </c>
      <c r="G2">
        <v>0</v>
      </c>
      <c r="H2" t="s">
        <v>178</v>
      </c>
      <c r="I2">
        <v>1</v>
      </c>
      <c r="J2">
        <v>20</v>
      </c>
      <c r="K2">
        <v>9</v>
      </c>
      <c r="L2">
        <v>2</v>
      </c>
      <c r="M2">
        <v>3</v>
      </c>
      <c r="N2">
        <v>6</v>
      </c>
      <c r="O2">
        <v>6</v>
      </c>
      <c r="P2">
        <v>0</v>
      </c>
      <c r="Q2">
        <v>7</v>
      </c>
      <c r="R2">
        <v>1</v>
      </c>
      <c r="S2">
        <v>80</v>
      </c>
      <c r="T2">
        <v>45</v>
      </c>
      <c r="U2">
        <v>15</v>
      </c>
      <c r="V2">
        <v>30</v>
      </c>
      <c r="W2">
        <v>35</v>
      </c>
      <c r="X2">
        <v>30</v>
      </c>
      <c r="Y2">
        <v>10</v>
      </c>
      <c r="Z2">
        <v>50</v>
      </c>
      <c r="AA2">
        <f t="shared" ref="AA2:AA15" si="0">SUM(S2:Z2)</f>
        <v>295</v>
      </c>
    </row>
    <row r="3" spans="1:44" x14ac:dyDescent="0.3">
      <c r="A3" t="s">
        <v>93</v>
      </c>
      <c r="B3" t="s">
        <v>94</v>
      </c>
      <c r="D3" t="s">
        <v>95</v>
      </c>
      <c r="E3" t="s">
        <v>115</v>
      </c>
      <c r="F3" s="2" t="s">
        <v>128</v>
      </c>
      <c r="G3" s="2">
        <v>1</v>
      </c>
      <c r="H3" s="3" t="s">
        <v>179</v>
      </c>
      <c r="I3">
        <v>1</v>
      </c>
      <c r="J3">
        <v>24</v>
      </c>
      <c r="K3">
        <v>8</v>
      </c>
      <c r="L3">
        <v>3</v>
      </c>
      <c r="M3">
        <v>4</v>
      </c>
      <c r="N3">
        <v>4</v>
      </c>
      <c r="O3">
        <v>5</v>
      </c>
      <c r="P3">
        <v>0</v>
      </c>
      <c r="Q3">
        <v>4</v>
      </c>
      <c r="R3">
        <v>1</v>
      </c>
      <c r="S3">
        <v>90</v>
      </c>
      <c r="T3">
        <v>50</v>
      </c>
      <c r="U3">
        <v>15</v>
      </c>
      <c r="V3">
        <v>25</v>
      </c>
      <c r="W3">
        <v>25</v>
      </c>
      <c r="X3">
        <v>40</v>
      </c>
      <c r="Y3">
        <v>10</v>
      </c>
      <c r="Z3">
        <v>25</v>
      </c>
      <c r="AA3">
        <f t="shared" si="0"/>
        <v>280</v>
      </c>
    </row>
    <row r="4" spans="1:44" x14ac:dyDescent="0.3">
      <c r="A4" t="s">
        <v>96</v>
      </c>
      <c r="D4" t="s">
        <v>97</v>
      </c>
      <c r="E4" t="s">
        <v>116</v>
      </c>
      <c r="F4" s="2" t="s">
        <v>129</v>
      </c>
      <c r="G4" s="2">
        <v>1</v>
      </c>
      <c r="H4" s="3" t="s">
        <v>180</v>
      </c>
      <c r="I4">
        <v>1</v>
      </c>
      <c r="J4">
        <v>30</v>
      </c>
      <c r="K4">
        <v>10</v>
      </c>
      <c r="L4">
        <v>0</v>
      </c>
      <c r="M4">
        <v>10</v>
      </c>
      <c r="N4">
        <v>4</v>
      </c>
      <c r="O4">
        <v>12</v>
      </c>
      <c r="P4">
        <v>4</v>
      </c>
      <c r="Q4">
        <v>5</v>
      </c>
      <c r="R4">
        <v>0</v>
      </c>
      <c r="S4">
        <v>60</v>
      </c>
      <c r="T4">
        <v>35</v>
      </c>
      <c r="U4">
        <v>5</v>
      </c>
      <c r="V4">
        <v>30</v>
      </c>
      <c r="W4">
        <v>10</v>
      </c>
      <c r="X4">
        <v>30</v>
      </c>
      <c r="Y4">
        <v>5</v>
      </c>
      <c r="Z4">
        <v>20</v>
      </c>
      <c r="AA4">
        <f t="shared" si="0"/>
        <v>195</v>
      </c>
    </row>
    <row r="5" spans="1:44" x14ac:dyDescent="0.3">
      <c r="A5" t="s">
        <v>98</v>
      </c>
      <c r="D5" t="s">
        <v>57</v>
      </c>
      <c r="E5" t="s">
        <v>117</v>
      </c>
      <c r="F5" s="2" t="s">
        <v>130</v>
      </c>
      <c r="G5" s="2">
        <v>5</v>
      </c>
      <c r="H5" s="3" t="s">
        <v>181</v>
      </c>
      <c r="I5">
        <v>10</v>
      </c>
      <c r="J5">
        <v>45</v>
      </c>
      <c r="K5">
        <v>18</v>
      </c>
      <c r="L5">
        <v>12</v>
      </c>
      <c r="M5">
        <v>15</v>
      </c>
      <c r="N5">
        <v>15</v>
      </c>
      <c r="O5">
        <v>15</v>
      </c>
      <c r="P5">
        <v>12</v>
      </c>
      <c r="Q5">
        <v>10</v>
      </c>
      <c r="R5">
        <v>2</v>
      </c>
      <c r="S5">
        <v>70</v>
      </c>
      <c r="T5">
        <v>40</v>
      </c>
      <c r="U5">
        <v>20</v>
      </c>
      <c r="V5">
        <v>40</v>
      </c>
      <c r="W5">
        <v>30</v>
      </c>
      <c r="X5">
        <v>25</v>
      </c>
      <c r="Y5">
        <v>10</v>
      </c>
      <c r="Z5">
        <v>30</v>
      </c>
      <c r="AA5">
        <f t="shared" si="0"/>
        <v>265</v>
      </c>
    </row>
    <row r="6" spans="1:44" x14ac:dyDescent="0.3">
      <c r="A6" t="s">
        <v>99</v>
      </c>
      <c r="D6" t="s">
        <v>25</v>
      </c>
      <c r="E6" t="s">
        <v>118</v>
      </c>
      <c r="F6" s="2" t="s">
        <v>131</v>
      </c>
      <c r="G6" s="2">
        <v>1</v>
      </c>
      <c r="H6" s="3" t="s">
        <v>182</v>
      </c>
      <c r="I6">
        <v>1</v>
      </c>
      <c r="J6">
        <v>18</v>
      </c>
      <c r="K6">
        <v>5</v>
      </c>
      <c r="L6">
        <v>2</v>
      </c>
      <c r="M6">
        <v>8</v>
      </c>
      <c r="N6">
        <v>10</v>
      </c>
      <c r="O6">
        <v>3</v>
      </c>
      <c r="P6">
        <v>2</v>
      </c>
      <c r="Q6">
        <v>8</v>
      </c>
      <c r="R6">
        <v>0</v>
      </c>
      <c r="S6">
        <v>50</v>
      </c>
      <c r="T6">
        <v>30</v>
      </c>
      <c r="U6">
        <v>10</v>
      </c>
      <c r="V6">
        <v>40</v>
      </c>
      <c r="W6">
        <v>50</v>
      </c>
      <c r="X6">
        <v>20</v>
      </c>
      <c r="Y6">
        <v>15</v>
      </c>
      <c r="Z6">
        <v>40</v>
      </c>
      <c r="AA6">
        <f t="shared" si="0"/>
        <v>255</v>
      </c>
    </row>
    <row r="7" spans="1:44" x14ac:dyDescent="0.3">
      <c r="A7" t="s">
        <v>100</v>
      </c>
      <c r="D7" t="s">
        <v>25</v>
      </c>
      <c r="E7" t="s">
        <v>119</v>
      </c>
      <c r="F7" s="3" t="s">
        <v>175</v>
      </c>
      <c r="G7" s="2">
        <v>1</v>
      </c>
      <c r="H7" s="2" t="s">
        <v>183</v>
      </c>
      <c r="I7">
        <v>1</v>
      </c>
      <c r="J7">
        <v>18</v>
      </c>
      <c r="K7" s="2">
        <v>4</v>
      </c>
      <c r="L7" s="2">
        <v>7</v>
      </c>
      <c r="M7" s="2">
        <v>6</v>
      </c>
      <c r="N7" s="2">
        <v>5</v>
      </c>
      <c r="O7" s="2">
        <v>4</v>
      </c>
      <c r="P7" s="2">
        <v>6</v>
      </c>
      <c r="Q7" s="2">
        <v>3</v>
      </c>
      <c r="R7" s="2">
        <v>0</v>
      </c>
      <c r="S7" s="2">
        <v>45</v>
      </c>
      <c r="T7" s="2">
        <v>20</v>
      </c>
      <c r="U7" s="2">
        <v>40</v>
      </c>
      <c r="V7" s="2">
        <v>30</v>
      </c>
      <c r="W7" s="2">
        <v>25</v>
      </c>
      <c r="X7" s="2">
        <v>15</v>
      </c>
      <c r="Y7" s="2">
        <v>30</v>
      </c>
      <c r="Z7" s="2">
        <v>40</v>
      </c>
      <c r="AA7">
        <f t="shared" si="0"/>
        <v>245</v>
      </c>
    </row>
    <row r="8" spans="1:44" x14ac:dyDescent="0.3">
      <c r="A8" t="s">
        <v>101</v>
      </c>
      <c r="B8" t="s">
        <v>102</v>
      </c>
      <c r="D8" t="s">
        <v>19</v>
      </c>
      <c r="E8" t="s">
        <v>120</v>
      </c>
      <c r="F8" s="2" t="s">
        <v>133</v>
      </c>
      <c r="G8" s="2">
        <v>1</v>
      </c>
      <c r="H8" s="3" t="s">
        <v>184</v>
      </c>
      <c r="I8">
        <v>1</v>
      </c>
      <c r="J8">
        <v>16</v>
      </c>
      <c r="K8">
        <v>1</v>
      </c>
      <c r="L8">
        <v>9</v>
      </c>
      <c r="M8">
        <v>5</v>
      </c>
      <c r="N8">
        <v>5</v>
      </c>
      <c r="O8">
        <v>2</v>
      </c>
      <c r="P8">
        <v>5</v>
      </c>
      <c r="Q8">
        <v>6</v>
      </c>
      <c r="R8">
        <v>0</v>
      </c>
      <c r="S8">
        <v>60</v>
      </c>
      <c r="T8">
        <v>10</v>
      </c>
      <c r="U8">
        <v>55</v>
      </c>
      <c r="V8">
        <v>30</v>
      </c>
      <c r="W8">
        <v>30</v>
      </c>
      <c r="X8">
        <v>20</v>
      </c>
      <c r="Y8">
        <v>30</v>
      </c>
      <c r="Z8">
        <v>20</v>
      </c>
      <c r="AA8">
        <f t="shared" si="0"/>
        <v>255</v>
      </c>
    </row>
    <row r="9" spans="1:44" x14ac:dyDescent="0.3">
      <c r="A9" t="s">
        <v>103</v>
      </c>
      <c r="D9" t="s">
        <v>14</v>
      </c>
      <c r="E9" t="s">
        <v>121</v>
      </c>
      <c r="F9" s="2" t="s">
        <v>134</v>
      </c>
      <c r="G9" s="2">
        <v>1</v>
      </c>
      <c r="H9" s="3" t="s">
        <v>185</v>
      </c>
      <c r="I9">
        <v>1</v>
      </c>
      <c r="J9">
        <v>22</v>
      </c>
      <c r="K9">
        <v>7</v>
      </c>
      <c r="L9">
        <v>2</v>
      </c>
      <c r="M9">
        <v>6</v>
      </c>
      <c r="N9">
        <v>4</v>
      </c>
      <c r="O9">
        <v>8</v>
      </c>
      <c r="P9">
        <v>2</v>
      </c>
      <c r="Q9">
        <v>8</v>
      </c>
      <c r="R9">
        <v>0</v>
      </c>
      <c r="S9">
        <v>90</v>
      </c>
      <c r="T9">
        <v>30</v>
      </c>
      <c r="U9">
        <v>10</v>
      </c>
      <c r="V9">
        <v>40</v>
      </c>
      <c r="W9">
        <v>25</v>
      </c>
      <c r="X9">
        <v>40</v>
      </c>
      <c r="Y9">
        <v>10</v>
      </c>
      <c r="Z9">
        <v>40</v>
      </c>
      <c r="AA9">
        <f t="shared" si="0"/>
        <v>285</v>
      </c>
    </row>
    <row r="10" spans="1:44" x14ac:dyDescent="0.3">
      <c r="A10" t="s">
        <v>104</v>
      </c>
      <c r="D10" t="s">
        <v>50</v>
      </c>
      <c r="E10" t="s">
        <v>122</v>
      </c>
      <c r="F10" s="2" t="s">
        <v>133</v>
      </c>
      <c r="G10" s="2">
        <v>2</v>
      </c>
      <c r="H10" s="2" t="s">
        <v>186</v>
      </c>
      <c r="I10">
        <v>3</v>
      </c>
      <c r="J10">
        <v>24</v>
      </c>
      <c r="K10" s="2">
        <v>6</v>
      </c>
      <c r="L10" s="2">
        <v>4</v>
      </c>
      <c r="M10" s="2">
        <v>5</v>
      </c>
      <c r="N10" s="2">
        <v>5</v>
      </c>
      <c r="O10" s="2">
        <v>5</v>
      </c>
      <c r="P10" s="2">
        <v>4</v>
      </c>
      <c r="Q10" s="2">
        <v>7</v>
      </c>
      <c r="R10" s="2">
        <v>1</v>
      </c>
      <c r="S10" s="2">
        <v>70</v>
      </c>
      <c r="T10" s="2">
        <v>25</v>
      </c>
      <c r="U10" s="2">
        <v>30</v>
      </c>
      <c r="V10" s="2">
        <v>40</v>
      </c>
      <c r="W10" s="2">
        <v>20</v>
      </c>
      <c r="X10" s="2">
        <v>25</v>
      </c>
      <c r="Y10" s="2">
        <v>20</v>
      </c>
      <c r="Z10" s="2">
        <v>50</v>
      </c>
      <c r="AA10">
        <f t="shared" si="0"/>
        <v>280</v>
      </c>
    </row>
    <row r="11" spans="1:44" x14ac:dyDescent="0.3">
      <c r="A11" t="s">
        <v>105</v>
      </c>
      <c r="D11" t="s">
        <v>106</v>
      </c>
      <c r="E11" t="s">
        <v>123</v>
      </c>
      <c r="F11" s="2" t="s">
        <v>134</v>
      </c>
      <c r="G11" s="2">
        <v>2</v>
      </c>
      <c r="H11" s="3" t="s">
        <v>187</v>
      </c>
      <c r="I11">
        <v>3</v>
      </c>
      <c r="J11">
        <v>20</v>
      </c>
      <c r="K11">
        <v>5</v>
      </c>
      <c r="L11">
        <v>0</v>
      </c>
      <c r="M11">
        <v>7</v>
      </c>
      <c r="N11">
        <v>9</v>
      </c>
      <c r="O11">
        <v>5</v>
      </c>
      <c r="P11">
        <v>1</v>
      </c>
      <c r="Q11">
        <v>4</v>
      </c>
      <c r="R11">
        <v>0</v>
      </c>
      <c r="S11">
        <v>65</v>
      </c>
      <c r="T11">
        <v>25</v>
      </c>
      <c r="U11">
        <v>5</v>
      </c>
      <c r="V11">
        <v>35</v>
      </c>
      <c r="W11">
        <v>45</v>
      </c>
      <c r="X11">
        <v>20</v>
      </c>
      <c r="Y11">
        <v>5</v>
      </c>
      <c r="Z11">
        <v>40</v>
      </c>
      <c r="AA11">
        <f t="shared" si="0"/>
        <v>240</v>
      </c>
    </row>
    <row r="12" spans="1:44" x14ac:dyDescent="0.3">
      <c r="A12" t="s">
        <v>107</v>
      </c>
      <c r="B12" t="s">
        <v>108</v>
      </c>
      <c r="D12" t="s">
        <v>17</v>
      </c>
      <c r="E12" t="s">
        <v>124</v>
      </c>
      <c r="F12" s="2" t="s">
        <v>135</v>
      </c>
      <c r="G12" s="2">
        <v>3</v>
      </c>
      <c r="H12" s="3" t="s">
        <v>188</v>
      </c>
      <c r="I12">
        <v>4</v>
      </c>
      <c r="J12">
        <v>25</v>
      </c>
      <c r="K12">
        <v>9</v>
      </c>
      <c r="L12">
        <v>2</v>
      </c>
      <c r="M12">
        <v>6</v>
      </c>
      <c r="N12">
        <v>6</v>
      </c>
      <c r="O12">
        <v>8</v>
      </c>
      <c r="P12">
        <v>3</v>
      </c>
      <c r="Q12">
        <v>2</v>
      </c>
      <c r="R12">
        <v>0</v>
      </c>
      <c r="S12">
        <v>80</v>
      </c>
      <c r="T12">
        <v>40</v>
      </c>
      <c r="U12">
        <v>10</v>
      </c>
      <c r="V12">
        <v>30</v>
      </c>
      <c r="W12">
        <v>20</v>
      </c>
      <c r="X12">
        <v>35</v>
      </c>
      <c r="Y12">
        <v>10</v>
      </c>
      <c r="Z12">
        <v>10</v>
      </c>
      <c r="AA12">
        <f t="shared" si="0"/>
        <v>235</v>
      </c>
    </row>
    <row r="13" spans="1:44" x14ac:dyDescent="0.3">
      <c r="A13" t="s">
        <v>109</v>
      </c>
      <c r="D13" t="s">
        <v>35</v>
      </c>
      <c r="E13" t="s">
        <v>125</v>
      </c>
      <c r="F13" s="2" t="s">
        <v>136</v>
      </c>
      <c r="G13" s="2">
        <v>3</v>
      </c>
      <c r="H13" s="2" t="s">
        <v>189</v>
      </c>
      <c r="I13">
        <v>4</v>
      </c>
      <c r="J13">
        <v>23</v>
      </c>
      <c r="K13" s="2">
        <v>6</v>
      </c>
      <c r="L13" s="2">
        <v>3</v>
      </c>
      <c r="M13" s="2">
        <v>9</v>
      </c>
      <c r="N13" s="2">
        <v>6</v>
      </c>
      <c r="O13" s="2">
        <v>5</v>
      </c>
      <c r="P13" s="2">
        <v>4</v>
      </c>
      <c r="Q13" s="2">
        <v>1</v>
      </c>
      <c r="R13" s="2">
        <v>0</v>
      </c>
      <c r="S13" s="2">
        <v>70</v>
      </c>
      <c r="T13" s="2">
        <v>30</v>
      </c>
      <c r="U13" s="2">
        <v>5</v>
      </c>
      <c r="V13" s="2">
        <v>45</v>
      </c>
      <c r="W13" s="2">
        <v>30</v>
      </c>
      <c r="X13" s="2">
        <v>25</v>
      </c>
      <c r="Y13" s="2">
        <v>20</v>
      </c>
      <c r="Z13" s="2">
        <v>30</v>
      </c>
      <c r="AA13">
        <f t="shared" si="0"/>
        <v>255</v>
      </c>
    </row>
    <row r="14" spans="1:44" x14ac:dyDescent="0.3">
      <c r="A14" t="s">
        <v>110</v>
      </c>
      <c r="D14" t="s">
        <v>14</v>
      </c>
      <c r="E14" t="s">
        <v>126</v>
      </c>
      <c r="F14" s="2" t="s">
        <v>136</v>
      </c>
      <c r="G14" s="2">
        <v>3</v>
      </c>
      <c r="H14" s="3" t="s">
        <v>190</v>
      </c>
      <c r="I14">
        <v>4</v>
      </c>
      <c r="J14">
        <v>18</v>
      </c>
      <c r="K14">
        <v>2</v>
      </c>
      <c r="L14">
        <v>10</v>
      </c>
      <c r="M14">
        <v>6</v>
      </c>
      <c r="N14">
        <v>7</v>
      </c>
      <c r="O14">
        <v>1</v>
      </c>
      <c r="P14">
        <v>3</v>
      </c>
      <c r="Q14">
        <v>5</v>
      </c>
      <c r="R14">
        <v>0</v>
      </c>
      <c r="S14">
        <v>50</v>
      </c>
      <c r="T14">
        <v>10</v>
      </c>
      <c r="U14">
        <v>50</v>
      </c>
      <c r="V14">
        <v>40</v>
      </c>
      <c r="W14">
        <v>40</v>
      </c>
      <c r="X14">
        <v>10</v>
      </c>
      <c r="Y14">
        <v>20</v>
      </c>
      <c r="Z14">
        <v>35</v>
      </c>
      <c r="AA14">
        <f t="shared" si="0"/>
        <v>255</v>
      </c>
    </row>
    <row r="15" spans="1:44" x14ac:dyDescent="0.3">
      <c r="A15" t="s">
        <v>111</v>
      </c>
      <c r="B15" t="s">
        <v>112</v>
      </c>
      <c r="D15" t="s">
        <v>27</v>
      </c>
      <c r="E15" t="s">
        <v>127</v>
      </c>
      <c r="F15" s="2" t="s">
        <v>137</v>
      </c>
      <c r="G15" s="2">
        <v>4</v>
      </c>
      <c r="H15" s="3" t="s">
        <v>191</v>
      </c>
      <c r="I15">
        <v>5</v>
      </c>
      <c r="J15">
        <v>18</v>
      </c>
      <c r="K15">
        <v>6</v>
      </c>
      <c r="L15">
        <v>2</v>
      </c>
      <c r="M15">
        <v>7</v>
      </c>
      <c r="N15">
        <v>11</v>
      </c>
      <c r="O15">
        <v>5</v>
      </c>
      <c r="P15">
        <v>7</v>
      </c>
      <c r="Q15">
        <v>4</v>
      </c>
      <c r="R15">
        <v>0</v>
      </c>
      <c r="S15">
        <v>65</v>
      </c>
      <c r="T15">
        <v>25</v>
      </c>
      <c r="U15">
        <v>15</v>
      </c>
      <c r="V15">
        <v>35</v>
      </c>
      <c r="W15">
        <v>45</v>
      </c>
      <c r="X15">
        <v>15</v>
      </c>
      <c r="Y15">
        <v>30</v>
      </c>
      <c r="Z15">
        <v>40</v>
      </c>
      <c r="AA15">
        <f t="shared" si="0"/>
        <v>270</v>
      </c>
    </row>
    <row r="16" spans="1:44" x14ac:dyDescent="0.3">
      <c r="A16" t="s">
        <v>138</v>
      </c>
    </row>
    <row r="17" spans="1:27" x14ac:dyDescent="0.3">
      <c r="A17" t="s">
        <v>163</v>
      </c>
    </row>
    <row r="18" spans="1:27" x14ac:dyDescent="0.3">
      <c r="A18" t="s">
        <v>164</v>
      </c>
    </row>
    <row r="19" spans="1:27" x14ac:dyDescent="0.3">
      <c r="A19" t="s">
        <v>166</v>
      </c>
    </row>
    <row r="20" spans="1:27" x14ac:dyDescent="0.3">
      <c r="A20" t="s">
        <v>167</v>
      </c>
      <c r="B20" t="s">
        <v>168</v>
      </c>
      <c r="D20" t="s">
        <v>30</v>
      </c>
      <c r="E20" t="s">
        <v>171</v>
      </c>
      <c r="F20" t="s">
        <v>169</v>
      </c>
      <c r="G20">
        <v>7</v>
      </c>
      <c r="H20" t="s">
        <v>192</v>
      </c>
      <c r="I20">
        <v>3</v>
      </c>
      <c r="J20">
        <v>22</v>
      </c>
      <c r="K20">
        <v>6</v>
      </c>
      <c r="L20">
        <v>2</v>
      </c>
      <c r="M20">
        <v>6</v>
      </c>
      <c r="N20">
        <v>7</v>
      </c>
      <c r="O20">
        <v>6</v>
      </c>
      <c r="P20">
        <v>3</v>
      </c>
      <c r="Q20">
        <v>7</v>
      </c>
      <c r="R20">
        <v>0</v>
      </c>
      <c r="S20">
        <v>70</v>
      </c>
      <c r="T20">
        <v>30</v>
      </c>
      <c r="U20">
        <v>10</v>
      </c>
      <c r="V20">
        <v>30</v>
      </c>
      <c r="W20">
        <v>35</v>
      </c>
      <c r="X20">
        <v>25</v>
      </c>
      <c r="Y20">
        <v>20</v>
      </c>
      <c r="Z20">
        <v>40</v>
      </c>
      <c r="AA20">
        <f>SUM(S20:Z20)</f>
        <v>260</v>
      </c>
    </row>
    <row r="21" spans="1:27" x14ac:dyDescent="0.3">
      <c r="A21" t="s">
        <v>170</v>
      </c>
      <c r="D21" t="s">
        <v>150</v>
      </c>
      <c r="E21" t="s">
        <v>172</v>
      </c>
      <c r="F21" t="s">
        <v>132</v>
      </c>
      <c r="G21">
        <v>7</v>
      </c>
      <c r="H21" t="s">
        <v>193</v>
      </c>
      <c r="I21">
        <v>3</v>
      </c>
      <c r="J21">
        <v>20</v>
      </c>
      <c r="K21">
        <v>7</v>
      </c>
      <c r="L21">
        <v>0</v>
      </c>
      <c r="M21">
        <v>9</v>
      </c>
      <c r="N21">
        <v>6</v>
      </c>
      <c r="O21">
        <v>3</v>
      </c>
      <c r="P21">
        <v>1</v>
      </c>
      <c r="Q21">
        <v>7</v>
      </c>
      <c r="R21">
        <v>0</v>
      </c>
      <c r="S21">
        <v>75</v>
      </c>
      <c r="T21">
        <v>35</v>
      </c>
      <c r="U21">
        <v>5</v>
      </c>
      <c r="V21">
        <v>55</v>
      </c>
      <c r="W21">
        <v>40</v>
      </c>
      <c r="X21">
        <v>15</v>
      </c>
      <c r="Y21">
        <v>10</v>
      </c>
      <c r="Z21">
        <v>30</v>
      </c>
      <c r="AA21">
        <f>SUM(S21:Z21)</f>
        <v>265</v>
      </c>
    </row>
    <row r="22" spans="1:27" x14ac:dyDescent="0.3">
      <c r="A22" t="s">
        <v>195</v>
      </c>
      <c r="B22" t="s">
        <v>196</v>
      </c>
      <c r="C22" t="s">
        <v>197</v>
      </c>
      <c r="D22" t="s">
        <v>198</v>
      </c>
      <c r="E22" t="s">
        <v>199</v>
      </c>
      <c r="F22" t="s">
        <v>176</v>
      </c>
      <c r="G22">
        <v>7</v>
      </c>
      <c r="H22" t="s">
        <v>200</v>
      </c>
      <c r="I22">
        <v>1</v>
      </c>
      <c r="J22">
        <v>28</v>
      </c>
      <c r="K22">
        <v>14</v>
      </c>
      <c r="L22">
        <v>0</v>
      </c>
      <c r="M22">
        <v>11</v>
      </c>
      <c r="N22">
        <v>12</v>
      </c>
      <c r="O22">
        <v>9</v>
      </c>
      <c r="P22">
        <v>3</v>
      </c>
      <c r="Q22">
        <v>7</v>
      </c>
      <c r="R22">
        <v>0</v>
      </c>
      <c r="S22">
        <v>90</v>
      </c>
      <c r="T22">
        <v>50</v>
      </c>
      <c r="U22">
        <v>5</v>
      </c>
      <c r="V22">
        <v>50</v>
      </c>
      <c r="W22">
        <v>30</v>
      </c>
      <c r="X22">
        <v>40</v>
      </c>
      <c r="Y22">
        <v>5</v>
      </c>
      <c r="Z22">
        <v>40</v>
      </c>
      <c r="AA22">
        <f>SUM(S22:Z22)</f>
        <v>310</v>
      </c>
    </row>
    <row r="23" spans="1:27" x14ac:dyDescent="0.3">
      <c r="F23" t="s">
        <v>174</v>
      </c>
    </row>
    <row r="24" spans="1:27" x14ac:dyDescent="0.3">
      <c r="F24" t="s">
        <v>128</v>
      </c>
    </row>
    <row r="25" spans="1:27" x14ac:dyDescent="0.3">
      <c r="F25" t="s">
        <v>133</v>
      </c>
    </row>
    <row r="26" spans="1:27" x14ac:dyDescent="0.3">
      <c r="F26" t="s">
        <v>175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SNES RPGs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2020-10-07T22:28:22Z</dcterms:modified>
</cp:coreProperties>
</file>