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darryl_chamberlain/Documents/git-repos/Private_CoI_CL_Deidentification_Scripts/Scripts and Dependencies/Data_Analysis/Density/"/>
    </mc:Choice>
  </mc:AlternateContent>
  <xr:revisionPtr revIDLastSave="0" documentId="13_ncr:1_{A3748186-1887-0B42-8EAA-8CB2C205E343}" xr6:coauthVersionLast="47" xr6:coauthVersionMax="47" xr10:uidLastSave="{00000000-0000-0000-0000-000000000000}"/>
  <bookViews>
    <workbookView xWindow="40960" yWindow="19820" windowWidth="17420" windowHeight="17560" firstSheet="6" activeTab="7" xr2:uid="{00000000-000D-0000-FFFF-FFFF00000000}"/>
  </bookViews>
  <sheets>
    <sheet name="instructor_df" sheetId="1" r:id="rId1"/>
    <sheet name="instructor_math_df" sheetId="2" r:id="rId2"/>
    <sheet name="instructor_math_aug21_df" sheetId="3" r:id="rId3"/>
    <sheet name="instructor_math_aug22_df" sheetId="4" r:id="rId4"/>
    <sheet name="instructor_phy_df" sheetId="5" r:id="rId5"/>
    <sheet name="instructor_phy_aug21_df" sheetId="6" r:id="rId6"/>
    <sheet name="instructor_phy_aug22_df" sheetId="7" r:id="rId7"/>
    <sheet name="total_compariso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K7" i="8"/>
  <c r="K8" i="8"/>
  <c r="K9" i="8"/>
  <c r="K10" i="8"/>
  <c r="K11" i="8"/>
  <c r="K3" i="8"/>
  <c r="J4" i="8"/>
  <c r="J5" i="8"/>
  <c r="J6" i="8"/>
  <c r="J7" i="8"/>
  <c r="J8" i="8"/>
  <c r="J9" i="8"/>
  <c r="J10" i="8"/>
  <c r="J11" i="8"/>
  <c r="J3" i="8"/>
</calcChain>
</file>

<file path=xl/sharedStrings.xml><?xml version="1.0" encoding="utf-8"?>
<sst xmlns="http://schemas.openxmlformats.org/spreadsheetml/2006/main" count="228" uniqueCount="38">
  <si>
    <t>M1 Word Count</t>
  </si>
  <si>
    <t>M1 Density</t>
  </si>
  <si>
    <t>M2 Word Count</t>
  </si>
  <si>
    <t>M2 Density</t>
  </si>
  <si>
    <t>M3 Word Count</t>
  </si>
  <si>
    <t>M3 Density</t>
  </si>
  <si>
    <t>M4 Word Count</t>
  </si>
  <si>
    <t>M4 Density</t>
  </si>
  <si>
    <t>M5 Word Count</t>
  </si>
  <si>
    <t>M5 Density</t>
  </si>
  <si>
    <t>M6 Word Count</t>
  </si>
  <si>
    <t>M6 Density</t>
  </si>
  <si>
    <t>M7 Word Count</t>
  </si>
  <si>
    <t>M7 Density</t>
  </si>
  <si>
    <t>M8 Word Count</t>
  </si>
  <si>
    <t>M8 Density</t>
  </si>
  <si>
    <t>M9 Word Count</t>
  </si>
  <si>
    <t>M9 Density</t>
  </si>
  <si>
    <t>MTotal Word Count</t>
  </si>
  <si>
    <t>MTotal Density</t>
  </si>
  <si>
    <t>Affective</t>
  </si>
  <si>
    <t>Interactive</t>
  </si>
  <si>
    <t>Cohesive</t>
  </si>
  <si>
    <t>Triggering</t>
  </si>
  <si>
    <t>Exploration</t>
  </si>
  <si>
    <t>Integration</t>
  </si>
  <si>
    <t>Resolution</t>
  </si>
  <si>
    <t>Facilitating</t>
  </si>
  <si>
    <t>Design_of_Instruct</t>
  </si>
  <si>
    <t>Instruction</t>
  </si>
  <si>
    <t>index</t>
  </si>
  <si>
    <t>instructor_df</t>
  </si>
  <si>
    <t>instructor_math_df</t>
  </si>
  <si>
    <t>instructor_math_aug21_df</t>
  </si>
  <si>
    <t>instructor_math_aug22_df</t>
  </si>
  <si>
    <t>instructor_phy_df</t>
  </si>
  <si>
    <t>instructor_phy_aug21_df</t>
  </si>
  <si>
    <t>instructor_phy_aug22_df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</si>
</sst>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9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7C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 t="s">
        <v>20</v>
      </c>
      <c r="B2">
        <v>394</v>
      </c>
      <c r="C2">
        <v>4.84</v>
      </c>
      <c r="D2">
        <v>131</v>
      </c>
      <c r="E2">
        <v>1.65</v>
      </c>
      <c r="F2">
        <v>72</v>
      </c>
      <c r="G2">
        <v>1.37</v>
      </c>
      <c r="H2">
        <v>57</v>
      </c>
      <c r="I2">
        <v>1.1399999999999999</v>
      </c>
      <c r="J2">
        <v>22</v>
      </c>
      <c r="K2">
        <v>1.35</v>
      </c>
      <c r="L2">
        <v>72</v>
      </c>
      <c r="M2">
        <v>1.08</v>
      </c>
      <c r="N2">
        <v>119</v>
      </c>
      <c r="O2">
        <v>1.79</v>
      </c>
      <c r="P2">
        <v>100</v>
      </c>
      <c r="Q2">
        <v>1.71</v>
      </c>
      <c r="R2">
        <v>117</v>
      </c>
      <c r="S2">
        <v>0.71</v>
      </c>
      <c r="T2">
        <v>1084</v>
      </c>
      <c r="U2">
        <v>1.89</v>
      </c>
    </row>
    <row r="3" spans="1:21" x14ac:dyDescent="0.2">
      <c r="A3" s="1" t="s">
        <v>21</v>
      </c>
      <c r="B3">
        <v>6691</v>
      </c>
      <c r="C3">
        <v>44.06</v>
      </c>
      <c r="D3">
        <v>4468</v>
      </c>
      <c r="E3">
        <v>38.619999999999997</v>
      </c>
      <c r="F3">
        <v>3973</v>
      </c>
      <c r="G3">
        <v>39.729999999999997</v>
      </c>
      <c r="H3">
        <v>4507</v>
      </c>
      <c r="I3">
        <v>33.58</v>
      </c>
      <c r="J3">
        <v>3948</v>
      </c>
      <c r="K3">
        <v>34.99</v>
      </c>
      <c r="L3">
        <v>4322</v>
      </c>
      <c r="M3">
        <v>32.61</v>
      </c>
      <c r="N3">
        <v>3428</v>
      </c>
      <c r="O3">
        <v>30.61</v>
      </c>
      <c r="P3">
        <v>3717</v>
      </c>
      <c r="Q3">
        <v>32.630000000000003</v>
      </c>
      <c r="R3">
        <v>3422</v>
      </c>
      <c r="S3">
        <v>39.299999999999997</v>
      </c>
      <c r="T3">
        <v>38476</v>
      </c>
      <c r="U3">
        <v>36.57</v>
      </c>
    </row>
    <row r="4" spans="1:21" x14ac:dyDescent="0.2">
      <c r="A4" s="1" t="s">
        <v>22</v>
      </c>
      <c r="B4">
        <v>4434</v>
      </c>
      <c r="C4">
        <v>48.71</v>
      </c>
      <c r="D4">
        <v>4391</v>
      </c>
      <c r="E4">
        <v>61.23</v>
      </c>
      <c r="F4">
        <v>3138</v>
      </c>
      <c r="G4">
        <v>52.52</v>
      </c>
      <c r="H4">
        <v>2973</v>
      </c>
      <c r="I4">
        <v>41.51</v>
      </c>
      <c r="J4">
        <v>4235</v>
      </c>
      <c r="K4">
        <v>52.77</v>
      </c>
      <c r="L4">
        <v>3729</v>
      </c>
      <c r="M4">
        <v>49.93</v>
      </c>
      <c r="N4">
        <v>4367</v>
      </c>
      <c r="O4">
        <v>59.97</v>
      </c>
      <c r="P4">
        <v>6249</v>
      </c>
      <c r="Q4">
        <v>71.39</v>
      </c>
      <c r="R4">
        <v>4238</v>
      </c>
      <c r="S4">
        <v>66.52</v>
      </c>
      <c r="T4">
        <v>37754</v>
      </c>
      <c r="U4">
        <v>55.28</v>
      </c>
    </row>
    <row r="5" spans="1:21" x14ac:dyDescent="0.2">
      <c r="A5" s="1" t="s">
        <v>23</v>
      </c>
      <c r="B5">
        <v>4</v>
      </c>
      <c r="C5">
        <v>0.38</v>
      </c>
      <c r="D5">
        <v>11</v>
      </c>
      <c r="E5">
        <v>1.45</v>
      </c>
      <c r="F5">
        <v>0</v>
      </c>
      <c r="G5">
        <v>0</v>
      </c>
      <c r="H5">
        <v>0</v>
      </c>
      <c r="I5">
        <v>0</v>
      </c>
      <c r="J5">
        <v>2</v>
      </c>
      <c r="K5">
        <v>0.28000000000000003</v>
      </c>
      <c r="L5">
        <v>3</v>
      </c>
      <c r="M5">
        <v>0.4</v>
      </c>
      <c r="N5">
        <v>5</v>
      </c>
      <c r="O5">
        <v>0.78</v>
      </c>
      <c r="P5">
        <v>1</v>
      </c>
      <c r="Q5">
        <v>0.14000000000000001</v>
      </c>
      <c r="R5">
        <v>2</v>
      </c>
      <c r="S5">
        <v>0.32</v>
      </c>
      <c r="T5">
        <v>28</v>
      </c>
      <c r="U5">
        <v>0.42</v>
      </c>
    </row>
    <row r="6" spans="1:21" x14ac:dyDescent="0.2">
      <c r="A6" s="1" t="s">
        <v>24</v>
      </c>
      <c r="B6">
        <v>129</v>
      </c>
      <c r="C6">
        <v>0.53</v>
      </c>
      <c r="D6">
        <v>462</v>
      </c>
      <c r="E6">
        <v>2.4500000000000002</v>
      </c>
      <c r="F6">
        <v>4</v>
      </c>
      <c r="G6">
        <v>0.3</v>
      </c>
      <c r="H6">
        <v>203</v>
      </c>
      <c r="I6">
        <v>0.78</v>
      </c>
      <c r="J6">
        <v>272</v>
      </c>
      <c r="K6">
        <v>0.92</v>
      </c>
      <c r="L6">
        <v>72</v>
      </c>
      <c r="M6">
        <v>0.94</v>
      </c>
      <c r="N6">
        <v>307</v>
      </c>
      <c r="O6">
        <v>1.32</v>
      </c>
      <c r="P6">
        <v>4</v>
      </c>
      <c r="Q6">
        <v>0.28000000000000003</v>
      </c>
      <c r="R6">
        <v>0</v>
      </c>
      <c r="S6">
        <v>0</v>
      </c>
      <c r="T6">
        <v>1453</v>
      </c>
      <c r="U6">
        <v>0.84</v>
      </c>
    </row>
    <row r="7" spans="1:21" x14ac:dyDescent="0.2">
      <c r="A7" s="1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1" t="s">
        <v>27</v>
      </c>
      <c r="B9">
        <v>2068</v>
      </c>
      <c r="C9">
        <v>14.61</v>
      </c>
      <c r="D9">
        <v>1091</v>
      </c>
      <c r="E9">
        <v>9.1300000000000008</v>
      </c>
      <c r="F9">
        <v>1318</v>
      </c>
      <c r="G9">
        <v>12.18</v>
      </c>
      <c r="H9">
        <v>1703</v>
      </c>
      <c r="I9">
        <v>12.55</v>
      </c>
      <c r="J9">
        <v>1307</v>
      </c>
      <c r="K9">
        <v>12.73</v>
      </c>
      <c r="L9">
        <v>1238</v>
      </c>
      <c r="M9">
        <v>13.68</v>
      </c>
      <c r="N9">
        <v>1001</v>
      </c>
      <c r="O9">
        <v>9.09</v>
      </c>
      <c r="P9">
        <v>807</v>
      </c>
      <c r="Q9">
        <v>7.55</v>
      </c>
      <c r="R9">
        <v>650</v>
      </c>
      <c r="S9">
        <v>9.2899999999999991</v>
      </c>
      <c r="T9">
        <v>11183</v>
      </c>
      <c r="U9">
        <v>11.43</v>
      </c>
    </row>
    <row r="10" spans="1:21" x14ac:dyDescent="0.2">
      <c r="A10" s="1" t="s">
        <v>28</v>
      </c>
      <c r="B10">
        <v>3209</v>
      </c>
      <c r="C10">
        <v>16.04</v>
      </c>
      <c r="D10">
        <v>1248</v>
      </c>
      <c r="E10">
        <v>6.74</v>
      </c>
      <c r="F10">
        <v>1134</v>
      </c>
      <c r="G10">
        <v>9.06</v>
      </c>
      <c r="H10">
        <v>3354</v>
      </c>
      <c r="I10">
        <v>17.72</v>
      </c>
      <c r="J10">
        <v>2620</v>
      </c>
      <c r="K10">
        <v>17.850000000000001</v>
      </c>
      <c r="L10">
        <v>2387</v>
      </c>
      <c r="M10">
        <v>12.53</v>
      </c>
      <c r="N10">
        <v>1679</v>
      </c>
      <c r="O10">
        <v>10.8</v>
      </c>
      <c r="P10">
        <v>1694</v>
      </c>
      <c r="Q10">
        <v>8.91</v>
      </c>
      <c r="R10">
        <v>2361</v>
      </c>
      <c r="S10">
        <v>17.940000000000001</v>
      </c>
      <c r="T10">
        <v>19686</v>
      </c>
      <c r="U10">
        <v>13.25</v>
      </c>
    </row>
    <row r="11" spans="1:21" x14ac:dyDescent="0.2">
      <c r="A11" s="1" t="s">
        <v>29</v>
      </c>
      <c r="B11">
        <v>8660</v>
      </c>
      <c r="C11">
        <v>46.22</v>
      </c>
      <c r="D11">
        <v>7764</v>
      </c>
      <c r="E11">
        <v>61.36</v>
      </c>
      <c r="F11">
        <v>6928</v>
      </c>
      <c r="G11">
        <v>60.2</v>
      </c>
      <c r="H11">
        <v>9923</v>
      </c>
      <c r="I11">
        <v>66.67</v>
      </c>
      <c r="J11">
        <v>7071</v>
      </c>
      <c r="K11">
        <v>59.59</v>
      </c>
      <c r="L11">
        <v>8054</v>
      </c>
      <c r="M11">
        <v>68.45</v>
      </c>
      <c r="N11">
        <v>6775</v>
      </c>
      <c r="O11">
        <v>61.52</v>
      </c>
      <c r="P11">
        <v>6398</v>
      </c>
      <c r="Q11">
        <v>48.95</v>
      </c>
      <c r="R11">
        <v>6603</v>
      </c>
      <c r="S11">
        <v>67.709999999999994</v>
      </c>
      <c r="T11">
        <v>68176</v>
      </c>
      <c r="U11">
        <v>59.46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78</v>
      </c>
      <c r="C2">
        <v>3.44</v>
      </c>
      <c r="D2">
        <v>2</v>
      </c>
      <c r="E2">
        <v>0.74</v>
      </c>
      <c r="F2">
        <v>8</v>
      </c>
      <c r="G2">
        <v>0.3</v>
      </c>
      <c r="H2">
        <v>18</v>
      </c>
      <c r="I2">
        <v>0.83</v>
      </c>
      <c r="J2">
        <v>2</v>
      </c>
      <c r="K2">
        <v>1.06</v>
      </c>
      <c r="L2">
        <v>15</v>
      </c>
      <c r="M2">
        <v>0.87</v>
      </c>
      <c r="N2">
        <v>72</v>
      </c>
      <c r="O2">
        <v>4.92</v>
      </c>
      <c r="P2">
        <v>58</v>
      </c>
      <c r="Q2">
        <v>2.68</v>
      </c>
      <c r="R2">
        <v>3</v>
      </c>
      <c r="S2">
        <v>0.27</v>
      </c>
      <c r="T2">
        <v>256</v>
      </c>
      <c r="U2">
        <v>1.68</v>
      </c>
    </row>
    <row r="3" spans="1:21" x14ac:dyDescent="0.2">
      <c r="A3" s="2" t="s">
        <v>21</v>
      </c>
      <c r="B3">
        <v>3532</v>
      </c>
      <c r="C3">
        <v>63.58</v>
      </c>
      <c r="D3">
        <v>1409</v>
      </c>
      <c r="E3">
        <v>68.239999999999995</v>
      </c>
      <c r="F3">
        <v>765</v>
      </c>
      <c r="G3">
        <v>45.13</v>
      </c>
      <c r="H3">
        <v>1271</v>
      </c>
      <c r="I3">
        <v>28.82</v>
      </c>
      <c r="J3">
        <v>857</v>
      </c>
      <c r="K3">
        <v>44.19</v>
      </c>
      <c r="L3">
        <v>794</v>
      </c>
      <c r="M3">
        <v>33.07</v>
      </c>
      <c r="N3">
        <v>586</v>
      </c>
      <c r="O3">
        <v>31.29</v>
      </c>
      <c r="P3">
        <v>1116</v>
      </c>
      <c r="Q3">
        <v>62.09</v>
      </c>
      <c r="R3">
        <v>1083</v>
      </c>
      <c r="S3">
        <v>56.93</v>
      </c>
      <c r="T3">
        <v>11413</v>
      </c>
      <c r="U3">
        <v>47.27</v>
      </c>
    </row>
    <row r="4" spans="1:21" x14ac:dyDescent="0.2">
      <c r="A4" s="2" t="s">
        <v>22</v>
      </c>
      <c r="B4">
        <v>1903</v>
      </c>
      <c r="C4">
        <v>49.52</v>
      </c>
      <c r="D4">
        <v>899</v>
      </c>
      <c r="E4">
        <v>51.27</v>
      </c>
      <c r="F4">
        <v>341</v>
      </c>
      <c r="G4">
        <v>52.6</v>
      </c>
      <c r="H4">
        <v>296</v>
      </c>
      <c r="I4">
        <v>18.39</v>
      </c>
      <c r="J4">
        <v>752</v>
      </c>
      <c r="K4">
        <v>46.57</v>
      </c>
      <c r="L4">
        <v>322</v>
      </c>
      <c r="M4">
        <v>34.6</v>
      </c>
      <c r="N4">
        <v>356</v>
      </c>
      <c r="O4">
        <v>51.34</v>
      </c>
      <c r="P4">
        <v>483</v>
      </c>
      <c r="Q4">
        <v>41.01</v>
      </c>
      <c r="R4">
        <v>525</v>
      </c>
      <c r="S4">
        <v>52.41</v>
      </c>
      <c r="T4">
        <v>5877</v>
      </c>
      <c r="U4">
        <v>42.4</v>
      </c>
    </row>
    <row r="5" spans="1:21" x14ac:dyDescent="0.2">
      <c r="A5" s="2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2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2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2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2" t="s">
        <v>27</v>
      </c>
      <c r="B9">
        <v>530</v>
      </c>
      <c r="C9">
        <v>10.62</v>
      </c>
      <c r="D9">
        <v>180</v>
      </c>
      <c r="E9">
        <v>12.91</v>
      </c>
      <c r="F9">
        <v>285</v>
      </c>
      <c r="G9">
        <v>15.54</v>
      </c>
      <c r="H9">
        <v>385</v>
      </c>
      <c r="I9">
        <v>8.7799999999999994</v>
      </c>
      <c r="J9">
        <v>252</v>
      </c>
      <c r="K9">
        <v>13.76</v>
      </c>
      <c r="L9">
        <v>241</v>
      </c>
      <c r="M9">
        <v>15.45</v>
      </c>
      <c r="N9">
        <v>158</v>
      </c>
      <c r="O9">
        <v>16.53</v>
      </c>
      <c r="P9">
        <v>244</v>
      </c>
      <c r="Q9">
        <v>19.16</v>
      </c>
      <c r="R9">
        <v>193</v>
      </c>
      <c r="S9">
        <v>18.09</v>
      </c>
      <c r="T9">
        <v>2468</v>
      </c>
      <c r="U9">
        <v>13.72</v>
      </c>
    </row>
    <row r="10" spans="1:21" x14ac:dyDescent="0.2">
      <c r="A10" s="2" t="s">
        <v>28</v>
      </c>
      <c r="B10">
        <v>1292</v>
      </c>
      <c r="C10">
        <v>20.65</v>
      </c>
      <c r="D10">
        <v>510</v>
      </c>
      <c r="E10">
        <v>17.34</v>
      </c>
      <c r="F10">
        <v>551</v>
      </c>
      <c r="G10">
        <v>21.82</v>
      </c>
      <c r="H10">
        <v>1512</v>
      </c>
      <c r="I10">
        <v>30.64</v>
      </c>
      <c r="J10">
        <v>1225</v>
      </c>
      <c r="K10">
        <v>44.99</v>
      </c>
      <c r="L10">
        <v>698</v>
      </c>
      <c r="M10">
        <v>18.059999999999999</v>
      </c>
      <c r="N10">
        <v>547</v>
      </c>
      <c r="O10">
        <v>27.43</v>
      </c>
      <c r="P10">
        <v>442</v>
      </c>
      <c r="Q10">
        <v>19.93</v>
      </c>
      <c r="R10">
        <v>1249</v>
      </c>
      <c r="S10">
        <v>43.89</v>
      </c>
      <c r="T10">
        <v>8026</v>
      </c>
      <c r="U10">
        <v>27.25</v>
      </c>
    </row>
    <row r="11" spans="1:21" x14ac:dyDescent="0.2">
      <c r="A11" s="2" t="s">
        <v>29</v>
      </c>
      <c r="B11">
        <v>1906</v>
      </c>
      <c r="C11">
        <v>42.64</v>
      </c>
      <c r="D11">
        <v>909</v>
      </c>
      <c r="E11">
        <v>39.1</v>
      </c>
      <c r="F11">
        <v>1990</v>
      </c>
      <c r="G11">
        <v>86.37</v>
      </c>
      <c r="H11">
        <v>4144</v>
      </c>
      <c r="I11">
        <v>87.46</v>
      </c>
      <c r="J11">
        <v>1874</v>
      </c>
      <c r="K11">
        <v>83.88</v>
      </c>
      <c r="L11">
        <v>3394</v>
      </c>
      <c r="M11">
        <v>110.75</v>
      </c>
      <c r="N11">
        <v>1828</v>
      </c>
      <c r="O11">
        <v>100.56</v>
      </c>
      <c r="P11">
        <v>1553</v>
      </c>
      <c r="Q11">
        <v>75.89</v>
      </c>
      <c r="R11">
        <v>2046</v>
      </c>
      <c r="S11">
        <v>111.47</v>
      </c>
      <c r="T11">
        <v>19644</v>
      </c>
      <c r="U11">
        <v>80.760000000000005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67</v>
      </c>
      <c r="C2">
        <v>3.34</v>
      </c>
      <c r="D2">
        <v>2</v>
      </c>
      <c r="E2">
        <v>0.84</v>
      </c>
      <c r="F2">
        <v>8</v>
      </c>
      <c r="G2">
        <v>0.46</v>
      </c>
      <c r="H2">
        <v>18</v>
      </c>
      <c r="I2">
        <v>0.89</v>
      </c>
      <c r="J2">
        <v>2</v>
      </c>
      <c r="K2">
        <v>1.1399999999999999</v>
      </c>
      <c r="L2">
        <v>15</v>
      </c>
      <c r="M2">
        <v>1</v>
      </c>
      <c r="N2">
        <v>72</v>
      </c>
      <c r="O2">
        <v>5.94</v>
      </c>
      <c r="P2">
        <v>58</v>
      </c>
      <c r="Q2">
        <v>2.89</v>
      </c>
      <c r="R2">
        <v>3</v>
      </c>
      <c r="S2">
        <v>0.27</v>
      </c>
      <c r="T2">
        <v>245</v>
      </c>
      <c r="U2">
        <v>1.82</v>
      </c>
    </row>
    <row r="3" spans="1:21" x14ac:dyDescent="0.2">
      <c r="A3" s="2" t="s">
        <v>21</v>
      </c>
      <c r="B3">
        <v>3451</v>
      </c>
      <c r="C3">
        <v>64.400000000000006</v>
      </c>
      <c r="D3">
        <v>1283</v>
      </c>
      <c r="E3">
        <v>69.680000000000007</v>
      </c>
      <c r="F3">
        <v>599</v>
      </c>
      <c r="G3">
        <v>52.13</v>
      </c>
      <c r="H3">
        <v>1265</v>
      </c>
      <c r="I3">
        <v>30.23</v>
      </c>
      <c r="J3">
        <v>845</v>
      </c>
      <c r="K3">
        <v>46.6</v>
      </c>
      <c r="L3">
        <v>706</v>
      </c>
      <c r="M3">
        <v>32.979999999999997</v>
      </c>
      <c r="N3">
        <v>564</v>
      </c>
      <c r="O3">
        <v>36.090000000000003</v>
      </c>
      <c r="P3">
        <v>1116</v>
      </c>
      <c r="Q3">
        <v>67</v>
      </c>
      <c r="R3">
        <v>1075</v>
      </c>
      <c r="S3">
        <v>57.17</v>
      </c>
      <c r="T3">
        <v>10904</v>
      </c>
      <c r="U3">
        <v>49.55</v>
      </c>
    </row>
    <row r="4" spans="1:21" x14ac:dyDescent="0.2">
      <c r="A4" s="2" t="s">
        <v>22</v>
      </c>
      <c r="B4">
        <v>1656</v>
      </c>
      <c r="C4">
        <v>41.5</v>
      </c>
      <c r="D4">
        <v>789</v>
      </c>
      <c r="E4">
        <v>46.03</v>
      </c>
      <c r="F4">
        <v>238</v>
      </c>
      <c r="G4">
        <v>46.64</v>
      </c>
      <c r="H4">
        <v>268</v>
      </c>
      <c r="I4">
        <v>15.47</v>
      </c>
      <c r="J4">
        <v>734</v>
      </c>
      <c r="K4">
        <v>45.74</v>
      </c>
      <c r="L4">
        <v>250</v>
      </c>
      <c r="M4">
        <v>26.74</v>
      </c>
      <c r="N4">
        <v>292</v>
      </c>
      <c r="O4">
        <v>44.16</v>
      </c>
      <c r="P4">
        <v>469</v>
      </c>
      <c r="Q4">
        <v>32.67</v>
      </c>
      <c r="R4">
        <v>511</v>
      </c>
      <c r="S4">
        <v>47.1</v>
      </c>
      <c r="T4">
        <v>5207</v>
      </c>
      <c r="U4">
        <v>36.47</v>
      </c>
    </row>
    <row r="5" spans="1:21" x14ac:dyDescent="0.2">
      <c r="A5" s="2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2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2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2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2" t="s">
        <v>27</v>
      </c>
      <c r="B9">
        <v>530</v>
      </c>
      <c r="C9">
        <v>11.29</v>
      </c>
      <c r="D9">
        <v>180</v>
      </c>
      <c r="E9">
        <v>14.78</v>
      </c>
      <c r="F9">
        <v>198</v>
      </c>
      <c r="G9">
        <v>17.829999999999998</v>
      </c>
      <c r="H9">
        <v>375</v>
      </c>
      <c r="I9">
        <v>8.7100000000000009</v>
      </c>
      <c r="J9">
        <v>229</v>
      </c>
      <c r="K9">
        <v>13.72</v>
      </c>
      <c r="L9">
        <v>149</v>
      </c>
      <c r="M9">
        <v>10.74</v>
      </c>
      <c r="N9">
        <v>152</v>
      </c>
      <c r="O9">
        <v>19.11</v>
      </c>
      <c r="P9">
        <v>244</v>
      </c>
      <c r="Q9">
        <v>20.68</v>
      </c>
      <c r="R9">
        <v>193</v>
      </c>
      <c r="S9">
        <v>18.510000000000002</v>
      </c>
      <c r="T9">
        <v>2250</v>
      </c>
      <c r="U9">
        <v>13.82</v>
      </c>
    </row>
    <row r="10" spans="1:21" x14ac:dyDescent="0.2">
      <c r="A10" s="2" t="s">
        <v>28</v>
      </c>
      <c r="B10">
        <v>1274</v>
      </c>
      <c r="C10">
        <v>21.63</v>
      </c>
      <c r="D10">
        <v>485</v>
      </c>
      <c r="E10">
        <v>19</v>
      </c>
      <c r="F10">
        <v>348</v>
      </c>
      <c r="G10">
        <v>22.41</v>
      </c>
      <c r="H10">
        <v>1512</v>
      </c>
      <c r="I10">
        <v>32.9</v>
      </c>
      <c r="J10">
        <v>1155</v>
      </c>
      <c r="K10">
        <v>45.17</v>
      </c>
      <c r="L10">
        <v>577</v>
      </c>
      <c r="M10">
        <v>17.739999999999998</v>
      </c>
      <c r="N10">
        <v>413</v>
      </c>
      <c r="O10">
        <v>25.48</v>
      </c>
      <c r="P10">
        <v>435</v>
      </c>
      <c r="Q10">
        <v>20.68</v>
      </c>
      <c r="R10">
        <v>1215</v>
      </c>
      <c r="S10">
        <v>42.2</v>
      </c>
      <c r="T10">
        <v>7414</v>
      </c>
      <c r="U10">
        <v>28.04</v>
      </c>
    </row>
    <row r="11" spans="1:21" x14ac:dyDescent="0.2">
      <c r="A11" s="2" t="s">
        <v>29</v>
      </c>
      <c r="B11">
        <v>1868</v>
      </c>
      <c r="C11">
        <v>44.68</v>
      </c>
      <c r="D11">
        <v>827</v>
      </c>
      <c r="E11">
        <v>40.54</v>
      </c>
      <c r="F11">
        <v>1358</v>
      </c>
      <c r="G11">
        <v>87.33</v>
      </c>
      <c r="H11">
        <v>3774</v>
      </c>
      <c r="I11">
        <v>87.85</v>
      </c>
      <c r="J11">
        <v>1716</v>
      </c>
      <c r="K11">
        <v>83.19</v>
      </c>
      <c r="L11">
        <v>3173</v>
      </c>
      <c r="M11">
        <v>120.19</v>
      </c>
      <c r="N11">
        <v>1565</v>
      </c>
      <c r="O11">
        <v>105.31</v>
      </c>
      <c r="P11">
        <v>1383</v>
      </c>
      <c r="Q11">
        <v>64.52</v>
      </c>
      <c r="R11">
        <v>2016</v>
      </c>
      <c r="S11">
        <v>111.9</v>
      </c>
      <c r="T11">
        <v>17680</v>
      </c>
      <c r="U11">
        <v>81.73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11</v>
      </c>
      <c r="C2">
        <v>5.0599999999999996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11</v>
      </c>
      <c r="U2">
        <v>0.51</v>
      </c>
    </row>
    <row r="3" spans="1:21" x14ac:dyDescent="0.2">
      <c r="A3" s="2" t="s">
        <v>21</v>
      </c>
      <c r="B3">
        <v>81</v>
      </c>
      <c r="C3">
        <v>50.63</v>
      </c>
      <c r="D3">
        <v>126</v>
      </c>
      <c r="E3">
        <v>58.31</v>
      </c>
      <c r="F3">
        <v>166</v>
      </c>
      <c r="G3">
        <v>31.92</v>
      </c>
      <c r="H3">
        <v>6</v>
      </c>
      <c r="I3">
        <v>9.66</v>
      </c>
      <c r="J3">
        <v>12</v>
      </c>
      <c r="K3">
        <v>14.23</v>
      </c>
      <c r="L3">
        <v>88</v>
      </c>
      <c r="M3">
        <v>33.67</v>
      </c>
      <c r="N3">
        <v>22</v>
      </c>
      <c r="O3">
        <v>8.18</v>
      </c>
      <c r="P3">
        <v>0</v>
      </c>
      <c r="Q3">
        <v>0</v>
      </c>
      <c r="R3">
        <v>8</v>
      </c>
      <c r="S3">
        <v>46.51</v>
      </c>
      <c r="T3">
        <v>509</v>
      </c>
      <c r="U3">
        <v>28.59</v>
      </c>
    </row>
    <row r="4" spans="1:21" x14ac:dyDescent="0.2">
      <c r="A4" s="2" t="s">
        <v>22</v>
      </c>
      <c r="B4">
        <v>247</v>
      </c>
      <c r="C4">
        <v>177.22</v>
      </c>
      <c r="D4">
        <v>110</v>
      </c>
      <c r="E4">
        <v>87.46</v>
      </c>
      <c r="F4">
        <v>103</v>
      </c>
      <c r="G4">
        <v>63.85</v>
      </c>
      <c r="H4">
        <v>28</v>
      </c>
      <c r="I4">
        <v>57.97</v>
      </c>
      <c r="J4">
        <v>18</v>
      </c>
      <c r="K4">
        <v>56.94</v>
      </c>
      <c r="L4">
        <v>72</v>
      </c>
      <c r="M4">
        <v>87.54</v>
      </c>
      <c r="N4">
        <v>64</v>
      </c>
      <c r="O4">
        <v>85.89</v>
      </c>
      <c r="P4">
        <v>14</v>
      </c>
      <c r="Q4">
        <v>146.6</v>
      </c>
      <c r="R4">
        <v>14</v>
      </c>
      <c r="S4">
        <v>279.07</v>
      </c>
      <c r="T4">
        <v>670</v>
      </c>
      <c r="U4">
        <v>91.09</v>
      </c>
    </row>
    <row r="5" spans="1:21" x14ac:dyDescent="0.2">
      <c r="A5" s="2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2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2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2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2" t="s">
        <v>27</v>
      </c>
      <c r="B9">
        <v>0</v>
      </c>
      <c r="C9">
        <v>0</v>
      </c>
      <c r="D9">
        <v>0</v>
      </c>
      <c r="E9">
        <v>0</v>
      </c>
      <c r="F9">
        <v>87</v>
      </c>
      <c r="G9">
        <v>11.22</v>
      </c>
      <c r="H9">
        <v>10</v>
      </c>
      <c r="I9">
        <v>9.66</v>
      </c>
      <c r="J9">
        <v>23</v>
      </c>
      <c r="K9">
        <v>14.23</v>
      </c>
      <c r="L9">
        <v>92</v>
      </c>
      <c r="M9">
        <v>47.14</v>
      </c>
      <c r="N9">
        <v>6</v>
      </c>
      <c r="O9">
        <v>4.09</v>
      </c>
      <c r="P9">
        <v>0</v>
      </c>
      <c r="Q9">
        <v>0</v>
      </c>
      <c r="R9">
        <v>0</v>
      </c>
      <c r="S9">
        <v>0</v>
      </c>
      <c r="T9">
        <v>218</v>
      </c>
      <c r="U9">
        <v>12.9</v>
      </c>
    </row>
    <row r="10" spans="1:21" x14ac:dyDescent="0.2">
      <c r="A10" s="2" t="s">
        <v>28</v>
      </c>
      <c r="B10">
        <v>18</v>
      </c>
      <c r="C10">
        <v>5.0599999999999996</v>
      </c>
      <c r="D10">
        <v>25</v>
      </c>
      <c r="E10">
        <v>5.83</v>
      </c>
      <c r="F10">
        <v>203</v>
      </c>
      <c r="G10">
        <v>20.71</v>
      </c>
      <c r="H10">
        <v>0</v>
      </c>
      <c r="I10">
        <v>0</v>
      </c>
      <c r="J10">
        <v>70</v>
      </c>
      <c r="K10">
        <v>42.7</v>
      </c>
      <c r="L10">
        <v>121</v>
      </c>
      <c r="M10">
        <v>20.2</v>
      </c>
      <c r="N10">
        <v>134</v>
      </c>
      <c r="O10">
        <v>36.81</v>
      </c>
      <c r="P10">
        <v>7</v>
      </c>
      <c r="Q10">
        <v>10.47</v>
      </c>
      <c r="R10">
        <v>34</v>
      </c>
      <c r="S10">
        <v>116.28</v>
      </c>
      <c r="T10">
        <v>612</v>
      </c>
      <c r="U10">
        <v>20.75</v>
      </c>
    </row>
    <row r="11" spans="1:21" x14ac:dyDescent="0.2">
      <c r="A11" s="2" t="s">
        <v>29</v>
      </c>
      <c r="B11">
        <v>38</v>
      </c>
      <c r="C11">
        <v>10.130000000000001</v>
      </c>
      <c r="D11">
        <v>82</v>
      </c>
      <c r="E11">
        <v>29.15</v>
      </c>
      <c r="F11">
        <v>632</v>
      </c>
      <c r="G11">
        <v>84.56</v>
      </c>
      <c r="H11">
        <v>370</v>
      </c>
      <c r="I11">
        <v>82.13</v>
      </c>
      <c r="J11">
        <v>158</v>
      </c>
      <c r="K11">
        <v>92.53</v>
      </c>
      <c r="L11">
        <v>221</v>
      </c>
      <c r="M11">
        <v>47.14</v>
      </c>
      <c r="N11">
        <v>263</v>
      </c>
      <c r="O11">
        <v>77.709999999999994</v>
      </c>
      <c r="P11">
        <v>170</v>
      </c>
      <c r="Q11">
        <v>219.9</v>
      </c>
      <c r="R11">
        <v>30</v>
      </c>
      <c r="S11">
        <v>93.02</v>
      </c>
      <c r="T11">
        <v>1964</v>
      </c>
      <c r="U11">
        <v>72.87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316</v>
      </c>
      <c r="C2">
        <v>5.49</v>
      </c>
      <c r="D2">
        <v>129</v>
      </c>
      <c r="E2">
        <v>1.85</v>
      </c>
      <c r="F2">
        <v>64</v>
      </c>
      <c r="G2">
        <v>1.74</v>
      </c>
      <c r="H2">
        <v>39</v>
      </c>
      <c r="I2">
        <v>1.32</v>
      </c>
      <c r="J2">
        <v>20</v>
      </c>
      <c r="K2">
        <v>1.46</v>
      </c>
      <c r="L2">
        <v>57</v>
      </c>
      <c r="M2">
        <v>1.17</v>
      </c>
      <c r="N2">
        <v>47</v>
      </c>
      <c r="O2">
        <v>0.9</v>
      </c>
      <c r="P2">
        <v>42</v>
      </c>
      <c r="Q2">
        <v>1.49</v>
      </c>
      <c r="R2">
        <v>114</v>
      </c>
      <c r="S2">
        <v>0.91</v>
      </c>
      <c r="T2">
        <v>828</v>
      </c>
      <c r="U2">
        <v>1.97</v>
      </c>
    </row>
    <row r="3" spans="1:21" x14ac:dyDescent="0.2">
      <c r="A3" s="2" t="s">
        <v>21</v>
      </c>
      <c r="B3">
        <v>3159</v>
      </c>
      <c r="C3">
        <v>34.869999999999997</v>
      </c>
      <c r="D3">
        <v>3059</v>
      </c>
      <c r="E3">
        <v>32.15</v>
      </c>
      <c r="F3">
        <v>3208</v>
      </c>
      <c r="G3">
        <v>37.880000000000003</v>
      </c>
      <c r="H3">
        <v>3236</v>
      </c>
      <c r="I3">
        <v>36.28</v>
      </c>
      <c r="J3">
        <v>3091</v>
      </c>
      <c r="K3">
        <v>31.61</v>
      </c>
      <c r="L3">
        <v>3528</v>
      </c>
      <c r="M3">
        <v>32.4</v>
      </c>
      <c r="N3">
        <v>2842</v>
      </c>
      <c r="O3">
        <v>30.41</v>
      </c>
      <c r="P3">
        <v>2601</v>
      </c>
      <c r="Q3">
        <v>25.9</v>
      </c>
      <c r="R3">
        <v>2339</v>
      </c>
      <c r="S3">
        <v>31.79</v>
      </c>
      <c r="T3">
        <v>27063</v>
      </c>
      <c r="U3">
        <v>32.6</v>
      </c>
    </row>
    <row r="4" spans="1:21" x14ac:dyDescent="0.2">
      <c r="A4" s="2" t="s">
        <v>22</v>
      </c>
      <c r="B4">
        <v>2531</v>
      </c>
      <c r="C4">
        <v>48.32</v>
      </c>
      <c r="D4">
        <v>3492</v>
      </c>
      <c r="E4">
        <v>63.41</v>
      </c>
      <c r="F4">
        <v>2797</v>
      </c>
      <c r="G4">
        <v>52.49</v>
      </c>
      <c r="H4">
        <v>2677</v>
      </c>
      <c r="I4">
        <v>54.66</v>
      </c>
      <c r="J4">
        <v>3483</v>
      </c>
      <c r="K4">
        <v>55.04</v>
      </c>
      <c r="L4">
        <v>3407</v>
      </c>
      <c r="M4">
        <v>56.8</v>
      </c>
      <c r="N4">
        <v>4011</v>
      </c>
      <c r="O4">
        <v>62.42</v>
      </c>
      <c r="P4">
        <v>5766</v>
      </c>
      <c r="Q4">
        <v>78.319999999999993</v>
      </c>
      <c r="R4">
        <v>3713</v>
      </c>
      <c r="S4">
        <v>72.53</v>
      </c>
      <c r="T4">
        <v>31877</v>
      </c>
      <c r="U4">
        <v>60.07</v>
      </c>
    </row>
    <row r="5" spans="1:21" x14ac:dyDescent="0.2">
      <c r="A5" s="2" t="s">
        <v>23</v>
      </c>
      <c r="B5">
        <v>4</v>
      </c>
      <c r="C5">
        <v>0.56000000000000005</v>
      </c>
      <c r="D5">
        <v>11</v>
      </c>
      <c r="E5">
        <v>1.77</v>
      </c>
      <c r="F5">
        <v>0</v>
      </c>
      <c r="G5">
        <v>0</v>
      </c>
      <c r="H5">
        <v>0</v>
      </c>
      <c r="I5">
        <v>0</v>
      </c>
      <c r="J5">
        <v>2</v>
      </c>
      <c r="K5">
        <v>0.39</v>
      </c>
      <c r="L5">
        <v>3</v>
      </c>
      <c r="M5">
        <v>0.59</v>
      </c>
      <c r="N5">
        <v>5</v>
      </c>
      <c r="O5">
        <v>1</v>
      </c>
      <c r="P5">
        <v>1</v>
      </c>
      <c r="Q5">
        <v>0.18</v>
      </c>
      <c r="R5">
        <v>2</v>
      </c>
      <c r="S5">
        <v>0.45</v>
      </c>
      <c r="T5">
        <v>28</v>
      </c>
      <c r="U5">
        <v>0.56999999999999995</v>
      </c>
    </row>
    <row r="6" spans="1:21" x14ac:dyDescent="0.2">
      <c r="A6" s="2" t="s">
        <v>24</v>
      </c>
      <c r="B6">
        <v>129</v>
      </c>
      <c r="C6">
        <v>0.77</v>
      </c>
      <c r="D6">
        <v>462</v>
      </c>
      <c r="E6">
        <v>2.98</v>
      </c>
      <c r="F6">
        <v>4</v>
      </c>
      <c r="G6">
        <v>0.41</v>
      </c>
      <c r="H6">
        <v>203</v>
      </c>
      <c r="I6">
        <v>1.23</v>
      </c>
      <c r="J6">
        <v>272</v>
      </c>
      <c r="K6">
        <v>1.26</v>
      </c>
      <c r="L6">
        <v>72</v>
      </c>
      <c r="M6">
        <v>1.37</v>
      </c>
      <c r="N6">
        <v>307</v>
      </c>
      <c r="O6">
        <v>1.7</v>
      </c>
      <c r="P6">
        <v>4</v>
      </c>
      <c r="Q6">
        <v>0.35</v>
      </c>
      <c r="R6">
        <v>0</v>
      </c>
      <c r="S6">
        <v>0</v>
      </c>
      <c r="T6">
        <v>1453</v>
      </c>
      <c r="U6">
        <v>1.1599999999999999</v>
      </c>
    </row>
    <row r="7" spans="1:21" x14ac:dyDescent="0.2">
      <c r="A7" s="2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2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2" t="s">
        <v>27</v>
      </c>
      <c r="B9">
        <v>1538</v>
      </c>
      <c r="C9">
        <v>16.48</v>
      </c>
      <c r="D9">
        <v>911</v>
      </c>
      <c r="E9">
        <v>8.3000000000000007</v>
      </c>
      <c r="F9">
        <v>1033</v>
      </c>
      <c r="G9">
        <v>11.03</v>
      </c>
      <c r="H9">
        <v>1318</v>
      </c>
      <c r="I9">
        <v>14.7</v>
      </c>
      <c r="J9">
        <v>1055</v>
      </c>
      <c r="K9">
        <v>12.35</v>
      </c>
      <c r="L9">
        <v>997</v>
      </c>
      <c r="M9">
        <v>12.88</v>
      </c>
      <c r="N9">
        <v>843</v>
      </c>
      <c r="O9">
        <v>6.98</v>
      </c>
      <c r="P9">
        <v>563</v>
      </c>
      <c r="Q9">
        <v>4.9000000000000004</v>
      </c>
      <c r="R9">
        <v>457</v>
      </c>
      <c r="S9">
        <v>5.54</v>
      </c>
      <c r="T9">
        <v>8715</v>
      </c>
      <c r="U9">
        <v>10.58</v>
      </c>
    </row>
    <row r="10" spans="1:21" x14ac:dyDescent="0.2">
      <c r="A10" s="2" t="s">
        <v>28</v>
      </c>
      <c r="B10">
        <v>1917</v>
      </c>
      <c r="C10">
        <v>13.88</v>
      </c>
      <c r="D10">
        <v>738</v>
      </c>
      <c r="E10">
        <v>4.43</v>
      </c>
      <c r="F10">
        <v>583</v>
      </c>
      <c r="G10">
        <v>4.7</v>
      </c>
      <c r="H10">
        <v>1842</v>
      </c>
      <c r="I10">
        <v>10.37</v>
      </c>
      <c r="J10">
        <v>1395</v>
      </c>
      <c r="K10">
        <v>7.88</v>
      </c>
      <c r="L10">
        <v>1689</v>
      </c>
      <c r="M10">
        <v>10.050000000000001</v>
      </c>
      <c r="N10">
        <v>1132</v>
      </c>
      <c r="O10">
        <v>6.08</v>
      </c>
      <c r="P10">
        <v>1252</v>
      </c>
      <c r="Q10">
        <v>6.39</v>
      </c>
      <c r="R10">
        <v>1112</v>
      </c>
      <c r="S10">
        <v>6.9</v>
      </c>
      <c r="T10">
        <v>11660</v>
      </c>
      <c r="U10">
        <v>8.0399999999999991</v>
      </c>
    </row>
    <row r="11" spans="1:21" x14ac:dyDescent="0.2">
      <c r="A11" s="2" t="s">
        <v>29</v>
      </c>
      <c r="B11">
        <v>6754</v>
      </c>
      <c r="C11">
        <v>47.9</v>
      </c>
      <c r="D11">
        <v>6855</v>
      </c>
      <c r="E11">
        <v>66.23</v>
      </c>
      <c r="F11">
        <v>4938</v>
      </c>
      <c r="G11">
        <v>51.26</v>
      </c>
      <c r="H11">
        <v>5779</v>
      </c>
      <c r="I11">
        <v>54.85</v>
      </c>
      <c r="J11">
        <v>5197</v>
      </c>
      <c r="K11">
        <v>50.67</v>
      </c>
      <c r="L11">
        <v>4660</v>
      </c>
      <c r="M11">
        <v>49.48</v>
      </c>
      <c r="N11">
        <v>4947</v>
      </c>
      <c r="O11">
        <v>50.45</v>
      </c>
      <c r="P11">
        <v>4845</v>
      </c>
      <c r="Q11">
        <v>42.79</v>
      </c>
      <c r="R11">
        <v>4557</v>
      </c>
      <c r="S11">
        <v>49.11</v>
      </c>
      <c r="T11">
        <v>48532</v>
      </c>
      <c r="U11">
        <v>51.55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296</v>
      </c>
      <c r="C2">
        <v>8.0500000000000007</v>
      </c>
      <c r="D2">
        <v>115</v>
      </c>
      <c r="E2">
        <v>3.22</v>
      </c>
      <c r="F2">
        <v>28</v>
      </c>
      <c r="G2">
        <v>2.48</v>
      </c>
      <c r="H2">
        <v>13</v>
      </c>
      <c r="I2">
        <v>0.5</v>
      </c>
      <c r="J2">
        <v>12</v>
      </c>
      <c r="K2">
        <v>1.65</v>
      </c>
      <c r="L2">
        <v>41</v>
      </c>
      <c r="M2">
        <v>1.46</v>
      </c>
      <c r="N2">
        <v>47</v>
      </c>
      <c r="O2">
        <v>1.71</v>
      </c>
      <c r="P2">
        <v>30</v>
      </c>
      <c r="Q2">
        <v>1.59</v>
      </c>
      <c r="R2">
        <v>114</v>
      </c>
      <c r="S2">
        <v>1.47</v>
      </c>
      <c r="T2">
        <v>696</v>
      </c>
      <c r="U2">
        <v>2.71</v>
      </c>
    </row>
    <row r="3" spans="1:21" x14ac:dyDescent="0.2">
      <c r="A3" s="2" t="s">
        <v>21</v>
      </c>
      <c r="B3">
        <v>2011</v>
      </c>
      <c r="C3">
        <v>37.450000000000003</v>
      </c>
      <c r="D3">
        <v>1930</v>
      </c>
      <c r="E3">
        <v>35.590000000000003</v>
      </c>
      <c r="F3">
        <v>2009</v>
      </c>
      <c r="G3">
        <v>40.94</v>
      </c>
      <c r="H3">
        <v>2306</v>
      </c>
      <c r="I3">
        <v>38.9</v>
      </c>
      <c r="J3">
        <v>2193</v>
      </c>
      <c r="K3">
        <v>39.729999999999997</v>
      </c>
      <c r="L3">
        <v>2437</v>
      </c>
      <c r="M3">
        <v>35.26</v>
      </c>
      <c r="N3">
        <v>1777</v>
      </c>
      <c r="O3">
        <v>38.29</v>
      </c>
      <c r="P3">
        <v>1638</v>
      </c>
      <c r="Q3">
        <v>30.34</v>
      </c>
      <c r="R3">
        <v>1548</v>
      </c>
      <c r="S3">
        <v>34.79</v>
      </c>
      <c r="T3">
        <v>17849</v>
      </c>
      <c r="U3">
        <v>36.69</v>
      </c>
    </row>
    <row r="4" spans="1:21" x14ac:dyDescent="0.2">
      <c r="A4" s="2" t="s">
        <v>22</v>
      </c>
      <c r="B4">
        <v>169</v>
      </c>
      <c r="C4">
        <v>30.25</v>
      </c>
      <c r="D4">
        <v>956</v>
      </c>
      <c r="E4">
        <v>46.27</v>
      </c>
      <c r="F4">
        <v>919</v>
      </c>
      <c r="G4">
        <v>38.450000000000003</v>
      </c>
      <c r="H4">
        <v>691</v>
      </c>
      <c r="I4">
        <v>42.05</v>
      </c>
      <c r="J4">
        <v>1217</v>
      </c>
      <c r="K4">
        <v>46.32</v>
      </c>
      <c r="L4">
        <v>986</v>
      </c>
      <c r="M4">
        <v>39.64</v>
      </c>
      <c r="N4">
        <v>1954</v>
      </c>
      <c r="O4">
        <v>67.3</v>
      </c>
      <c r="P4">
        <v>2850</v>
      </c>
      <c r="Q4">
        <v>73.819999999999993</v>
      </c>
      <c r="R4">
        <v>1720</v>
      </c>
      <c r="S4">
        <v>62.58</v>
      </c>
      <c r="T4">
        <v>11462</v>
      </c>
      <c r="U4">
        <v>49.1</v>
      </c>
    </row>
    <row r="5" spans="1:21" x14ac:dyDescent="0.2">
      <c r="A5" s="2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2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2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2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2" t="s">
        <v>27</v>
      </c>
      <c r="B9">
        <v>1151</v>
      </c>
      <c r="C9">
        <v>24.52</v>
      </c>
      <c r="D9">
        <v>684</v>
      </c>
      <c r="E9">
        <v>13.9</v>
      </c>
      <c r="F9">
        <v>593</v>
      </c>
      <c r="G9">
        <v>14</v>
      </c>
      <c r="H9">
        <v>930</v>
      </c>
      <c r="I9">
        <v>20.61</v>
      </c>
      <c r="J9">
        <v>652</v>
      </c>
      <c r="K9">
        <v>17.940000000000001</v>
      </c>
      <c r="L9">
        <v>655</v>
      </c>
      <c r="M9">
        <v>15.89</v>
      </c>
      <c r="N9">
        <v>417</v>
      </c>
      <c r="O9">
        <v>7.01</v>
      </c>
      <c r="P9">
        <v>456</v>
      </c>
      <c r="Q9">
        <v>6.93</v>
      </c>
      <c r="R9">
        <v>383</v>
      </c>
      <c r="S9">
        <v>8.2799999999999994</v>
      </c>
      <c r="T9">
        <v>5921</v>
      </c>
      <c r="U9">
        <v>14.75</v>
      </c>
    </row>
    <row r="10" spans="1:21" x14ac:dyDescent="0.2">
      <c r="A10" s="2" t="s">
        <v>28</v>
      </c>
      <c r="B10">
        <v>829</v>
      </c>
      <c r="C10">
        <v>13.54</v>
      </c>
      <c r="D10">
        <v>275</v>
      </c>
      <c r="E10">
        <v>4.58</v>
      </c>
      <c r="F10">
        <v>196</v>
      </c>
      <c r="G10">
        <v>3.72</v>
      </c>
      <c r="H10">
        <v>1185</v>
      </c>
      <c r="I10">
        <v>11.47</v>
      </c>
      <c r="J10">
        <v>936</v>
      </c>
      <c r="K10">
        <v>10.44</v>
      </c>
      <c r="L10">
        <v>1444</v>
      </c>
      <c r="M10">
        <v>14.43</v>
      </c>
      <c r="N10">
        <v>618</v>
      </c>
      <c r="O10">
        <v>5.31</v>
      </c>
      <c r="P10">
        <v>710</v>
      </c>
      <c r="Q10">
        <v>6.65</v>
      </c>
      <c r="R10">
        <v>805</v>
      </c>
      <c r="S10">
        <v>8.1</v>
      </c>
      <c r="T10">
        <v>6998</v>
      </c>
      <c r="U10">
        <v>8.8699999999999992</v>
      </c>
    </row>
    <row r="11" spans="1:21" x14ac:dyDescent="0.2">
      <c r="A11" s="2" t="s">
        <v>29</v>
      </c>
      <c r="B11">
        <v>3800</v>
      </c>
      <c r="C11">
        <v>52.46</v>
      </c>
      <c r="D11">
        <v>3270</v>
      </c>
      <c r="E11">
        <v>69.66</v>
      </c>
      <c r="F11">
        <v>2988</v>
      </c>
      <c r="G11">
        <v>58.13</v>
      </c>
      <c r="H11">
        <v>3208</v>
      </c>
      <c r="I11">
        <v>60.67</v>
      </c>
      <c r="J11">
        <v>2607</v>
      </c>
      <c r="K11">
        <v>54.19</v>
      </c>
      <c r="L11">
        <v>2521</v>
      </c>
      <c r="M11">
        <v>51.52</v>
      </c>
      <c r="N11">
        <v>2685</v>
      </c>
      <c r="O11">
        <v>49.1</v>
      </c>
      <c r="P11">
        <v>3311</v>
      </c>
      <c r="Q11">
        <v>48.83</v>
      </c>
      <c r="R11">
        <v>3090</v>
      </c>
      <c r="S11">
        <v>56.32</v>
      </c>
      <c r="T11">
        <v>27480</v>
      </c>
      <c r="U11">
        <v>55.5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"/>
  <sheetViews>
    <sheetView workbookViewId="0"/>
  </sheetViews>
  <sheetFormatPr baseColWidth="10" defaultColWidth="8.83203125" defaultRowHeight="15" x14ac:dyDescent="0.2"/>
  <sheetData>
    <row r="1" spans="1:2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 t="s">
        <v>20</v>
      </c>
      <c r="B2">
        <v>20</v>
      </c>
      <c r="C2">
        <v>2</v>
      </c>
      <c r="D2">
        <v>14</v>
      </c>
      <c r="E2">
        <v>0.61</v>
      </c>
      <c r="F2">
        <v>36</v>
      </c>
      <c r="G2">
        <v>0.72</v>
      </c>
      <c r="H2">
        <v>26</v>
      </c>
      <c r="I2">
        <v>2.39</v>
      </c>
      <c r="J2">
        <v>8</v>
      </c>
      <c r="K2">
        <v>1.24</v>
      </c>
      <c r="L2">
        <v>16</v>
      </c>
      <c r="M2">
        <v>0.84</v>
      </c>
      <c r="N2">
        <v>0</v>
      </c>
      <c r="O2">
        <v>0</v>
      </c>
      <c r="P2">
        <v>12</v>
      </c>
      <c r="Q2">
        <v>1.33</v>
      </c>
      <c r="R2">
        <v>0</v>
      </c>
      <c r="S2">
        <v>0</v>
      </c>
      <c r="T2">
        <v>132</v>
      </c>
      <c r="U2">
        <v>1.06</v>
      </c>
    </row>
    <row r="3" spans="1:21" x14ac:dyDescent="0.2">
      <c r="A3" s="2" t="s">
        <v>21</v>
      </c>
      <c r="B3">
        <v>1148</v>
      </c>
      <c r="C3">
        <v>31.34</v>
      </c>
      <c r="D3">
        <v>1129</v>
      </c>
      <c r="E3">
        <v>29.02</v>
      </c>
      <c r="F3">
        <v>1199</v>
      </c>
      <c r="G3">
        <v>33.729999999999997</v>
      </c>
      <c r="H3">
        <v>930</v>
      </c>
      <c r="I3">
        <v>32.86</v>
      </c>
      <c r="J3">
        <v>898</v>
      </c>
      <c r="K3">
        <v>22.4</v>
      </c>
      <c r="L3">
        <v>1091</v>
      </c>
      <c r="M3">
        <v>29.13</v>
      </c>
      <c r="N3">
        <v>1065</v>
      </c>
      <c r="O3">
        <v>21.67</v>
      </c>
      <c r="P3">
        <v>963</v>
      </c>
      <c r="Q3">
        <v>19.09</v>
      </c>
      <c r="R3">
        <v>791</v>
      </c>
      <c r="S3">
        <v>27.02</v>
      </c>
      <c r="T3">
        <v>9214</v>
      </c>
      <c r="U3">
        <v>27.49</v>
      </c>
    </row>
    <row r="4" spans="1:21" x14ac:dyDescent="0.2">
      <c r="A4" s="2" t="s">
        <v>22</v>
      </c>
      <c r="B4">
        <v>2362</v>
      </c>
      <c r="C4">
        <v>73.010000000000005</v>
      </c>
      <c r="D4">
        <v>2536</v>
      </c>
      <c r="E4">
        <v>78.930000000000007</v>
      </c>
      <c r="F4">
        <v>1878</v>
      </c>
      <c r="G4">
        <v>71.569999999999993</v>
      </c>
      <c r="H4">
        <v>1986</v>
      </c>
      <c r="I4">
        <v>71.16</v>
      </c>
      <c r="J4">
        <v>2266</v>
      </c>
      <c r="K4">
        <v>64.92</v>
      </c>
      <c r="L4">
        <v>2421</v>
      </c>
      <c r="M4">
        <v>76.489999999999995</v>
      </c>
      <c r="N4">
        <v>2057</v>
      </c>
      <c r="O4">
        <v>57</v>
      </c>
      <c r="P4">
        <v>2916</v>
      </c>
      <c r="Q4">
        <v>85.24</v>
      </c>
      <c r="R4">
        <v>1993</v>
      </c>
      <c r="S4">
        <v>88.4</v>
      </c>
      <c r="T4">
        <v>20415</v>
      </c>
      <c r="U4">
        <v>73.77</v>
      </c>
    </row>
    <row r="5" spans="1:21" x14ac:dyDescent="0.2">
      <c r="A5" s="2" t="s">
        <v>23</v>
      </c>
      <c r="B5">
        <v>4</v>
      </c>
      <c r="C5">
        <v>1.33</v>
      </c>
      <c r="D5">
        <v>11</v>
      </c>
      <c r="E5">
        <v>3.38</v>
      </c>
      <c r="F5">
        <v>0</v>
      </c>
      <c r="G5">
        <v>0</v>
      </c>
      <c r="H5">
        <v>0</v>
      </c>
      <c r="I5">
        <v>0</v>
      </c>
      <c r="J5">
        <v>2</v>
      </c>
      <c r="K5">
        <v>0.83</v>
      </c>
      <c r="L5">
        <v>3</v>
      </c>
      <c r="M5">
        <v>1.26</v>
      </c>
      <c r="N5">
        <v>5</v>
      </c>
      <c r="O5">
        <v>2.1</v>
      </c>
      <c r="P5">
        <v>1</v>
      </c>
      <c r="Q5">
        <v>0.44</v>
      </c>
      <c r="R5">
        <v>2</v>
      </c>
      <c r="S5">
        <v>1.17</v>
      </c>
      <c r="T5">
        <v>28</v>
      </c>
      <c r="U5">
        <v>1.29</v>
      </c>
    </row>
    <row r="6" spans="1:21" x14ac:dyDescent="0.2">
      <c r="A6" s="2" t="s">
        <v>24</v>
      </c>
      <c r="B6">
        <v>129</v>
      </c>
      <c r="C6">
        <v>1.83</v>
      </c>
      <c r="D6">
        <v>462</v>
      </c>
      <c r="E6">
        <v>5.68</v>
      </c>
      <c r="F6">
        <v>4</v>
      </c>
      <c r="G6">
        <v>0.96</v>
      </c>
      <c r="H6">
        <v>203</v>
      </c>
      <c r="I6">
        <v>2.83</v>
      </c>
      <c r="J6">
        <v>272</v>
      </c>
      <c r="K6">
        <v>2.7</v>
      </c>
      <c r="L6">
        <v>72</v>
      </c>
      <c r="M6">
        <v>2.93</v>
      </c>
      <c r="N6">
        <v>307</v>
      </c>
      <c r="O6">
        <v>3.58</v>
      </c>
      <c r="P6">
        <v>4</v>
      </c>
      <c r="Q6">
        <v>0.89</v>
      </c>
      <c r="R6">
        <v>0</v>
      </c>
      <c r="S6">
        <v>0</v>
      </c>
      <c r="T6">
        <v>1453</v>
      </c>
      <c r="U6">
        <v>2.6</v>
      </c>
    </row>
    <row r="7" spans="1:21" x14ac:dyDescent="0.2">
      <c r="A7" s="2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2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2" t="s">
        <v>27</v>
      </c>
      <c r="B9">
        <v>387</v>
      </c>
      <c r="C9">
        <v>5.5</v>
      </c>
      <c r="D9">
        <v>227</v>
      </c>
      <c r="E9">
        <v>3.22</v>
      </c>
      <c r="F9">
        <v>440</v>
      </c>
      <c r="G9">
        <v>6.99</v>
      </c>
      <c r="H9">
        <v>388</v>
      </c>
      <c r="I9">
        <v>6.96</v>
      </c>
      <c r="J9">
        <v>403</v>
      </c>
      <c r="K9">
        <v>6.02</v>
      </c>
      <c r="L9">
        <v>342</v>
      </c>
      <c r="M9">
        <v>9.43</v>
      </c>
      <c r="N9">
        <v>426</v>
      </c>
      <c r="O9">
        <v>6.94</v>
      </c>
      <c r="P9">
        <v>107</v>
      </c>
      <c r="Q9">
        <v>1.78</v>
      </c>
      <c r="R9">
        <v>74</v>
      </c>
      <c r="S9">
        <v>1.17</v>
      </c>
      <c r="T9">
        <v>2794</v>
      </c>
      <c r="U9">
        <v>5.38</v>
      </c>
    </row>
    <row r="10" spans="1:21" x14ac:dyDescent="0.2">
      <c r="A10" s="2" t="s">
        <v>28</v>
      </c>
      <c r="B10">
        <v>1088</v>
      </c>
      <c r="C10">
        <v>14.34</v>
      </c>
      <c r="D10">
        <v>463</v>
      </c>
      <c r="E10">
        <v>4.3</v>
      </c>
      <c r="F10">
        <v>387</v>
      </c>
      <c r="G10">
        <v>6.02</v>
      </c>
      <c r="H10">
        <v>657</v>
      </c>
      <c r="I10">
        <v>8.92</v>
      </c>
      <c r="J10">
        <v>459</v>
      </c>
      <c r="K10">
        <v>4.9800000000000004</v>
      </c>
      <c r="L10">
        <v>245</v>
      </c>
      <c r="M10">
        <v>5.03</v>
      </c>
      <c r="N10">
        <v>514</v>
      </c>
      <c r="O10">
        <v>6.94</v>
      </c>
      <c r="P10">
        <v>542</v>
      </c>
      <c r="Q10">
        <v>5.99</v>
      </c>
      <c r="R10">
        <v>307</v>
      </c>
      <c r="S10">
        <v>4.99</v>
      </c>
      <c r="T10">
        <v>4662</v>
      </c>
      <c r="U10">
        <v>7.01</v>
      </c>
    </row>
    <row r="11" spans="1:21" x14ac:dyDescent="0.2">
      <c r="A11" s="2" t="s">
        <v>29</v>
      </c>
      <c r="B11">
        <v>2954</v>
      </c>
      <c r="C11">
        <v>41.67</v>
      </c>
      <c r="D11">
        <v>3585</v>
      </c>
      <c r="E11">
        <v>63.11</v>
      </c>
      <c r="F11">
        <v>1950</v>
      </c>
      <c r="G11">
        <v>41.93</v>
      </c>
      <c r="H11">
        <v>2571</v>
      </c>
      <c r="I11">
        <v>47.23</v>
      </c>
      <c r="J11">
        <v>2590</v>
      </c>
      <c r="K11">
        <v>46.67</v>
      </c>
      <c r="L11">
        <v>2139</v>
      </c>
      <c r="M11">
        <v>47.15</v>
      </c>
      <c r="N11">
        <v>2262</v>
      </c>
      <c r="O11">
        <v>51.96</v>
      </c>
      <c r="P11">
        <v>1534</v>
      </c>
      <c r="Q11">
        <v>33.520000000000003</v>
      </c>
      <c r="R11">
        <v>1467</v>
      </c>
      <c r="S11">
        <v>37.590000000000003</v>
      </c>
      <c r="T11">
        <v>21052</v>
      </c>
      <c r="U11">
        <v>46.61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tabSelected="1" workbookViewId="0">
      <selection activeCell="I1" sqref="I1"/>
    </sheetView>
  </sheetViews>
  <sheetFormatPr baseColWidth="10" defaultColWidth="8.83203125" defaultRowHeight="15" x14ac:dyDescent="0.2"/>
  <cols>
    <col min="2" max="2" width="0" hidden="1" customWidth="1"/>
    <col min="3" max="3" width="16" hidden="1" customWidth="1"/>
    <col min="4" max="4" width="13.5" customWidth="1"/>
    <col min="5" max="5" width="13.33203125" customWidth="1"/>
    <col min="6" max="6" width="0.83203125" hidden="1" customWidth="1"/>
  </cols>
  <sheetData>
    <row r="1" spans="1:11" ht="272" x14ac:dyDescent="0.2">
      <c r="A1" s="2" t="s">
        <v>30</v>
      </c>
      <c r="B1" s="2" t="s">
        <v>31</v>
      </c>
      <c r="C1" s="2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</row>
    <row r="2" spans="1:11" x14ac:dyDescent="0.2">
      <c r="A2" s="2" t="s">
        <v>20</v>
      </c>
      <c r="B2">
        <v>1.89</v>
      </c>
      <c r="C2">
        <v>1.68</v>
      </c>
      <c r="D2">
        <v>1.82</v>
      </c>
      <c r="E2">
        <v>0.51</v>
      </c>
      <c r="F2">
        <v>1.97</v>
      </c>
      <c r="G2">
        <v>2.71</v>
      </c>
      <c r="H2">
        <v>1.06</v>
      </c>
    </row>
    <row r="3" spans="1:11" x14ac:dyDescent="0.2">
      <c r="A3" s="2" t="s">
        <v>21</v>
      </c>
      <c r="B3">
        <v>36.57</v>
      </c>
      <c r="C3">
        <v>47.27</v>
      </c>
      <c r="D3" s="4">
        <v>49.55</v>
      </c>
      <c r="E3" s="4">
        <v>28.59</v>
      </c>
      <c r="F3">
        <v>32.6</v>
      </c>
      <c r="G3" s="4">
        <v>36.69</v>
      </c>
      <c r="H3" s="4">
        <v>27.49</v>
      </c>
      <c r="J3" s="6">
        <f>(E3/D3)-1</f>
        <v>-0.42300706357214934</v>
      </c>
      <c r="K3" s="6">
        <f>(H3/G3)-1</f>
        <v>-0.25074952303079856</v>
      </c>
    </row>
    <row r="4" spans="1:11" x14ac:dyDescent="0.2">
      <c r="A4" s="2" t="s">
        <v>22</v>
      </c>
      <c r="B4">
        <v>55.28</v>
      </c>
      <c r="C4">
        <v>42.4</v>
      </c>
      <c r="D4" s="5">
        <v>36.47</v>
      </c>
      <c r="E4" s="5">
        <v>91.09</v>
      </c>
      <c r="F4">
        <v>60.07</v>
      </c>
      <c r="G4" s="5">
        <v>49.1</v>
      </c>
      <c r="H4" s="5">
        <v>73.77</v>
      </c>
      <c r="J4" s="6">
        <f t="shared" ref="J4:J11" si="0">(E4/D4)-1</f>
        <v>1.4976693172470523</v>
      </c>
      <c r="K4" s="6">
        <f t="shared" ref="K4:K11" si="1">(H4/G4)-1</f>
        <v>0.50244399185336031</v>
      </c>
    </row>
    <row r="5" spans="1:11" hidden="1" x14ac:dyDescent="0.2">
      <c r="A5" s="2" t="s">
        <v>23</v>
      </c>
      <c r="B5">
        <v>0.42</v>
      </c>
      <c r="C5">
        <v>0</v>
      </c>
      <c r="D5">
        <v>0</v>
      </c>
      <c r="E5">
        <v>0</v>
      </c>
      <c r="F5">
        <v>0.56999999999999995</v>
      </c>
      <c r="G5">
        <v>0</v>
      </c>
      <c r="H5">
        <v>1.29</v>
      </c>
      <c r="J5" s="6" t="e">
        <f t="shared" si="0"/>
        <v>#DIV/0!</v>
      </c>
      <c r="K5" s="6" t="e">
        <f t="shared" si="1"/>
        <v>#DIV/0!</v>
      </c>
    </row>
    <row r="6" spans="1:11" hidden="1" x14ac:dyDescent="0.2">
      <c r="A6" s="2" t="s">
        <v>24</v>
      </c>
      <c r="B6">
        <v>0.84</v>
      </c>
      <c r="C6">
        <v>0</v>
      </c>
      <c r="D6">
        <v>0</v>
      </c>
      <c r="E6">
        <v>0</v>
      </c>
      <c r="F6">
        <v>1.1599999999999999</v>
      </c>
      <c r="G6">
        <v>0</v>
      </c>
      <c r="H6">
        <v>2.6</v>
      </c>
      <c r="J6" s="6" t="e">
        <f t="shared" si="0"/>
        <v>#DIV/0!</v>
      </c>
      <c r="K6" s="6" t="e">
        <f t="shared" si="1"/>
        <v>#DIV/0!</v>
      </c>
    </row>
    <row r="7" spans="1:11" hidden="1" x14ac:dyDescent="0.2">
      <c r="A7" s="2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6" t="e">
        <f t="shared" si="0"/>
        <v>#DIV/0!</v>
      </c>
      <c r="K7" s="6" t="e">
        <f t="shared" si="1"/>
        <v>#DIV/0!</v>
      </c>
    </row>
    <row r="8" spans="1:11" hidden="1" x14ac:dyDescent="0.2">
      <c r="A8" s="2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s="6" t="e">
        <f t="shared" si="0"/>
        <v>#DIV/0!</v>
      </c>
      <c r="K8" s="6" t="e">
        <f t="shared" si="1"/>
        <v>#DIV/0!</v>
      </c>
    </row>
    <row r="9" spans="1:11" x14ac:dyDescent="0.2">
      <c r="A9" s="2" t="s">
        <v>27</v>
      </c>
      <c r="B9">
        <v>11.43</v>
      </c>
      <c r="C9">
        <v>13.72</v>
      </c>
      <c r="D9">
        <v>13.82</v>
      </c>
      <c r="E9">
        <v>12.9</v>
      </c>
      <c r="F9">
        <v>10.58</v>
      </c>
      <c r="G9" s="4">
        <v>14.75</v>
      </c>
      <c r="H9" s="4">
        <v>5.38</v>
      </c>
      <c r="J9" s="6">
        <f t="shared" si="0"/>
        <v>-6.6570188133140418E-2</v>
      </c>
      <c r="K9" s="6">
        <f t="shared" si="1"/>
        <v>-0.63525423728813557</v>
      </c>
    </row>
    <row r="10" spans="1:11" x14ac:dyDescent="0.2">
      <c r="A10" s="2" t="s">
        <v>28</v>
      </c>
      <c r="B10">
        <v>13.25</v>
      </c>
      <c r="C10">
        <v>27.25</v>
      </c>
      <c r="D10" s="4">
        <v>28.04</v>
      </c>
      <c r="E10" s="4">
        <v>20.75</v>
      </c>
      <c r="F10">
        <v>8.0399999999999991</v>
      </c>
      <c r="G10">
        <v>8.8699999999999992</v>
      </c>
      <c r="H10">
        <v>7.01</v>
      </c>
      <c r="J10" s="6">
        <f t="shared" si="0"/>
        <v>-0.2599857346647646</v>
      </c>
      <c r="K10" s="6">
        <f t="shared" si="1"/>
        <v>-0.20969560315670799</v>
      </c>
    </row>
    <row r="11" spans="1:11" x14ac:dyDescent="0.2">
      <c r="A11" s="2" t="s">
        <v>29</v>
      </c>
      <c r="B11">
        <v>59.46</v>
      </c>
      <c r="C11">
        <v>80.760000000000005</v>
      </c>
      <c r="D11" s="4">
        <v>81.73</v>
      </c>
      <c r="E11" s="4">
        <v>72.87</v>
      </c>
      <c r="F11">
        <v>51.55</v>
      </c>
      <c r="G11" s="4">
        <v>55.5</v>
      </c>
      <c r="H11" s="4">
        <v>46.61</v>
      </c>
      <c r="J11" s="6">
        <f t="shared" si="0"/>
        <v>-0.10840572617154043</v>
      </c>
      <c r="K11" s="6">
        <f t="shared" si="1"/>
        <v>-0.16018018018018021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instructor_df</vt:lpstr>
      <vt:lpstr>instructor_math_df</vt:lpstr>
      <vt:lpstr>instructor_math_aug21_df</vt:lpstr>
      <vt:lpstr>instructor_math_aug22_df</vt:lpstr>
      <vt:lpstr>instructor_phy_df</vt:lpstr>
      <vt:lpstr>instructor_phy_aug21_df</vt:lpstr>
      <vt:lpstr>instructor_phy_aug22_df</vt:lpstr>
      <vt:lpstr>total_comparisons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Chamberlain, Darryl</cp:lastModifiedBy>
  <dcterms:created xsi:type="dcterms:W3CDTF">2024-05-08T16:55:01Z</dcterms:created>
  <dcterms:modified xsi:type="dcterms:W3CDTF">2024-05-15T21:51:28Z</dcterms:modified>
</cp:coreProperties>
</file>