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2"/>
  <sheetViews>
    <sheetView tabSelected="1" workbookViewId="0">
      <selection activeCell="E15" sqref="E15"/>
    </sheetView>
  </sheetViews>
  <sheetFormatPr baseColWidth="8" defaultRowHeight="15" outlineLevelCol="0"/>
  <cols>
    <col width="50.7109375" bestFit="1" customWidth="1" style="2" min="1" max="1"/>
    <col width="14.5703125" bestFit="1" customWidth="1" style="2" min="2" max="2"/>
    <col width="18.5703125" customWidth="1" style="2" min="3" max="3"/>
    <col width="11.28515625" customWidth="1" style="2" min="4" max="4"/>
    <col width="61.85546875" bestFit="1" customWidth="1" style="2" min="6" max="6"/>
    <col width="13.5703125" bestFit="1" customWidth="1" style="2" min="7" max="7"/>
    <col width="23.7109375" bestFit="1" customWidth="1" style="2" min="8" max="8"/>
  </cols>
  <sheetData>
    <row r="1">
      <c r="A1" t="inlineStr">
        <is>
          <t>Name</t>
        </is>
      </c>
      <c r="B1" t="inlineStr">
        <is>
          <t>Ticker</t>
        </is>
      </c>
      <c r="C1" s="1" t="inlineStr">
        <is>
          <t>Price (Prev. Close)</t>
        </is>
      </c>
      <c r="D1" s="1" t="inlineStr">
        <is>
          <t>52W High</t>
        </is>
      </c>
      <c r="E1" t="inlineStr">
        <is>
          <t>52W Low</t>
        </is>
      </c>
      <c r="F1" t="inlineStr">
        <is>
          <t>Concanated</t>
        </is>
      </c>
      <c r="G1" t="inlineStr">
        <is>
          <t>Intrinsic value</t>
        </is>
      </c>
      <c r="H1" t="inlineStr">
        <is>
          <t>Sentiment</t>
        </is>
      </c>
    </row>
    <row r="2">
      <c r="A2" t="inlineStr">
        <is>
          <t>3M India Ltd.</t>
        </is>
      </c>
      <c r="B2" t="inlineStr">
        <is>
          <t>3MINDIA</t>
        </is>
      </c>
      <c r="C2" t="inlineStr">
        <is>
          <t>19002.90</t>
        </is>
      </c>
      <c r="D2" t="inlineStr">
        <is>
          <t>25200.00</t>
        </is>
      </c>
      <c r="E2" t="inlineStr">
        <is>
          <t>15700.00</t>
        </is>
      </c>
      <c r="F2">
        <f>CONCATENATE(A2," | ",B2)</f>
        <v/>
      </c>
      <c r="G2">
        <f>(D2+E2)/2.5</f>
        <v/>
      </c>
      <c r="H2">
        <f>IF(G2&lt;C2,"Above Intrinsic Value","Below Intrinsic Value")</f>
        <v/>
      </c>
    </row>
    <row r="3">
      <c r="A3" t="inlineStr">
        <is>
          <t>ABB India Ltd.</t>
        </is>
      </c>
      <c r="B3" t="inlineStr">
        <is>
          <t>ABB</t>
        </is>
      </c>
      <c r="C3" t="inlineStr">
        <is>
          <t>916.30</t>
        </is>
      </c>
      <c r="D3" t="inlineStr">
        <is>
          <t>1601.00</t>
        </is>
      </c>
      <c r="E3" t="inlineStr">
        <is>
          <t>722.00</t>
        </is>
      </c>
      <c r="F3">
        <f>CONCATENATE(A3," | ",B3)</f>
        <v/>
      </c>
      <c r="G3">
        <f>(D3+E3)/2.5</f>
        <v/>
      </c>
      <c r="H3">
        <f>IF(G3&lt;C3,"Above Intrinsic Value","Below Intrinsic Value")</f>
        <v/>
      </c>
    </row>
    <row r="4">
      <c r="A4" t="inlineStr">
        <is>
          <t>ACC Ltd.</t>
        </is>
      </c>
      <c r="B4" t="inlineStr">
        <is>
          <t>ACC</t>
        </is>
      </c>
      <c r="C4" t="inlineStr">
        <is>
          <t>1409.60</t>
        </is>
      </c>
      <c r="D4" t="inlineStr">
        <is>
          <t>1709.00</t>
        </is>
      </c>
      <c r="E4" t="inlineStr">
        <is>
          <t>895.15</t>
        </is>
      </c>
      <c r="F4">
        <f>CONCATENATE(A4," | ",B4)</f>
        <v/>
      </c>
      <c r="G4">
        <f>(D4+E4)/2.5</f>
        <v/>
      </c>
      <c r="H4">
        <f>IF(G4&lt;C4,"Above Intrinsic Value","Below Intrinsic Value")</f>
        <v/>
      </c>
    </row>
    <row r="5">
      <c r="A5" t="inlineStr">
        <is>
          <t>AIA Engineering Ltd.</t>
        </is>
      </c>
      <c r="B5" t="inlineStr">
        <is>
          <t>AIAENG</t>
        </is>
      </c>
      <c r="C5" t="inlineStr">
        <is>
          <t>1759.90</t>
        </is>
      </c>
      <c r="D5" t="inlineStr">
        <is>
          <t>1989.95</t>
        </is>
      </c>
      <c r="E5" t="inlineStr">
        <is>
          <t>1102.20</t>
        </is>
      </c>
      <c r="F5">
        <f>CONCATENATE(A5," | ",B5)</f>
        <v/>
      </c>
      <c r="G5">
        <f>(D5+E5)/2.5</f>
        <v/>
      </c>
      <c r="H5">
        <f>IF(G5&lt;C5,"Above Intrinsic Value","Below Intrinsic Value")</f>
        <v/>
      </c>
    </row>
    <row r="6">
      <c r="A6" t="inlineStr">
        <is>
          <t>APL Apollo Tubes Ltd.</t>
        </is>
      </c>
      <c r="B6" t="inlineStr">
        <is>
          <t>APLAPOLLO</t>
        </is>
      </c>
      <c r="C6" t="inlineStr">
        <is>
          <t>2715.60</t>
        </is>
      </c>
      <c r="D6" t="inlineStr">
        <is>
          <t>2840.00</t>
        </is>
      </c>
      <c r="E6" t="inlineStr">
        <is>
          <t>1030.00</t>
        </is>
      </c>
      <c r="F6">
        <f>CONCATENATE(A6," | ",B6)</f>
        <v/>
      </c>
      <c r="G6">
        <f>(D6+E6)/2.5</f>
        <v/>
      </c>
      <c r="H6">
        <f>IF(G6&lt;C6,"Above Intrinsic Value","Below Intrinsic Value")</f>
        <v/>
      </c>
    </row>
    <row r="7">
      <c r="A7" t="inlineStr">
        <is>
          <t>AU Small Finance Bank Ltd.</t>
        </is>
      </c>
      <c r="B7" t="inlineStr">
        <is>
          <t>AUBANK</t>
        </is>
      </c>
      <c r="C7" t="inlineStr">
        <is>
          <t>704.90</t>
        </is>
      </c>
      <c r="D7" t="inlineStr">
        <is>
          <t>1218.00</t>
        </is>
      </c>
      <c r="E7" t="inlineStr">
        <is>
          <t>366.00</t>
        </is>
      </c>
      <c r="F7">
        <f>CONCATENATE(A7," | ",B7)</f>
        <v/>
      </c>
      <c r="G7">
        <f>(D7+E7)/2.5</f>
        <v/>
      </c>
      <c r="H7">
        <f>IF(G7&lt;C7,"Above Intrinsic Value","Below Intrinsic Value")</f>
        <v/>
      </c>
    </row>
    <row r="8">
      <c r="A8" t="inlineStr">
        <is>
          <t>Aarti Industries Ltd.</t>
        </is>
      </c>
      <c r="B8" t="inlineStr">
        <is>
          <t>AARTIIND</t>
        </is>
      </c>
      <c r="C8" t="inlineStr">
        <is>
          <t>1104.70</t>
        </is>
      </c>
      <c r="D8" t="inlineStr">
        <is>
          <t>1229.00</t>
        </is>
      </c>
      <c r="E8" t="inlineStr">
        <is>
          <t>668.00</t>
        </is>
      </c>
      <c r="F8">
        <f>CONCATENATE(A8," | ",B8)</f>
        <v/>
      </c>
      <c r="G8">
        <f>(D8+E8)/2.5</f>
        <v/>
      </c>
      <c r="H8">
        <f>IF(G8&lt;C8,"Above Intrinsic Value","Below Intrinsic Value")</f>
        <v/>
      </c>
    </row>
    <row r="9">
      <c r="A9" t="inlineStr">
        <is>
          <t>AAVAS Financiers Ltd.</t>
        </is>
      </c>
      <c r="B9" t="inlineStr">
        <is>
          <t>AAVAS</t>
        </is>
      </c>
      <c r="C9" t="inlineStr">
        <is>
          <t>1392.50</t>
        </is>
      </c>
      <c r="D9" t="inlineStr">
        <is>
          <t>2101.00</t>
        </is>
      </c>
      <c r="E9" t="inlineStr">
        <is>
          <t>849.05</t>
        </is>
      </c>
      <c r="F9">
        <f>CONCATENATE(A9," | ",B9)</f>
        <v/>
      </c>
      <c r="G9">
        <f>(D9+E9)/2.5</f>
        <v/>
      </c>
      <c r="H9">
        <f>IF(G9&lt;C9,"Above Intrinsic Value","Below Intrinsic Value")</f>
        <v/>
      </c>
    </row>
    <row r="10">
      <c r="A10" t="inlineStr">
        <is>
          <t>Abbott India Ltd.</t>
        </is>
      </c>
      <c r="B10" t="inlineStr">
        <is>
          <t>ABBOTINDIA</t>
        </is>
      </c>
      <c r="C10" t="inlineStr">
        <is>
          <t>16441.30</t>
        </is>
      </c>
      <c r="D10" t="inlineStr">
        <is>
          <t>18679.75</t>
        </is>
      </c>
      <c r="E10" t="inlineStr">
        <is>
          <t>9710.00</t>
        </is>
      </c>
      <c r="F10">
        <f>CONCATENATE(A10," | ",B10)</f>
        <v/>
      </c>
      <c r="G10">
        <f>(D10+E10)/2.5</f>
        <v/>
      </c>
      <c r="H10">
        <f>IF(G10&lt;C10,"Above Intrinsic Value","Below Intrinsic Value")</f>
        <v/>
      </c>
    </row>
    <row r="11">
      <c r="A11" t="inlineStr">
        <is>
          <t>Adani Gas Ltd.</t>
        </is>
      </c>
      <c r="B11" t="inlineStr">
        <is>
          <t>ADANIGAS</t>
        </is>
      </c>
      <c r="C11" t="inlineStr">
        <is>
          <t>200.40</t>
        </is>
      </c>
      <c r="D11" t="inlineStr">
        <is>
          <t>215.00</t>
        </is>
      </c>
      <c r="E11" t="inlineStr">
        <is>
          <t>76.60</t>
        </is>
      </c>
      <c r="F11">
        <f>CONCATENATE(A11," | ",B11)</f>
        <v/>
      </c>
      <c r="G11">
        <f>(D11+E11)/2.5</f>
        <v/>
      </c>
      <c r="H11">
        <f>IF(G11&lt;C11,"Above Intrinsic Value","Below Intrinsic Value")</f>
        <v/>
      </c>
    </row>
    <row r="12">
      <c r="A12" t="inlineStr">
        <is>
          <t>Adani Green Energy Ltd.</t>
        </is>
      </c>
      <c r="B12" t="inlineStr">
        <is>
          <t>ADANIGREEN</t>
        </is>
      </c>
      <c r="C12" t="inlineStr">
        <is>
          <t>666.75</t>
        </is>
      </c>
      <c r="D12" t="inlineStr">
        <is>
          <t>697.90</t>
        </is>
      </c>
      <c r="E12" t="inlineStr">
        <is>
          <t>48.85</t>
        </is>
      </c>
      <c r="F12">
        <f>CONCATENATE(A12," | ",B12)</f>
        <v/>
      </c>
      <c r="G12">
        <f>(D12+E12)/2.5</f>
        <v/>
      </c>
      <c r="H12">
        <f>IF(G12&lt;C12,"Above Intrinsic Value","Below Intrinsic Value")</f>
        <v/>
      </c>
    </row>
    <row r="13">
      <c r="A13" t="inlineStr">
        <is>
          <t>Adani Ports and Special Economic Zone Ltd.</t>
        </is>
      </c>
      <c r="B13" t="inlineStr">
        <is>
          <t>ADANIPORTS</t>
        </is>
      </c>
      <c r="C13" t="inlineStr">
        <is>
          <t>346.10</t>
        </is>
      </c>
      <c r="D13" t="inlineStr">
        <is>
          <t>428.85</t>
        </is>
      </c>
      <c r="E13" t="inlineStr">
        <is>
          <t>203.00</t>
        </is>
      </c>
      <c r="F13">
        <f>CONCATENATE(A13," | ",B13)</f>
        <v/>
      </c>
      <c r="G13">
        <f>(D13+E13)/2.5</f>
        <v/>
      </c>
      <c r="H13">
        <f>IF(G13&lt;C13,"Above Intrinsic Value","Below Intrinsic Value")</f>
        <v/>
      </c>
    </row>
    <row r="14">
      <c r="A14" t="inlineStr">
        <is>
          <t>Adani Power Ltd.</t>
        </is>
      </c>
      <c r="B14" t="inlineStr">
        <is>
          <t>ADANIPOWER</t>
        </is>
      </c>
      <c r="C14" t="inlineStr">
        <is>
          <t>37.00</t>
        </is>
      </c>
      <c r="D14" t="inlineStr">
        <is>
          <t>73.80</t>
        </is>
      </c>
      <c r="E14" t="inlineStr">
        <is>
          <t>23.00</t>
        </is>
      </c>
      <c r="F14">
        <f>CONCATENATE(A14," | ",B14)</f>
        <v/>
      </c>
      <c r="G14">
        <f>(D14+E14)/2.5</f>
        <v/>
      </c>
      <c r="H14">
        <f>IF(G14&lt;C14,"Above Intrinsic Value","Below Intrinsic Value")</f>
        <v/>
      </c>
    </row>
    <row r="15">
      <c r="A15" t="inlineStr">
        <is>
          <t>Adani Transmission Ltd.</t>
        </is>
      </c>
      <c r="B15" t="inlineStr">
        <is>
          <t>ADANITRANS</t>
        </is>
      </c>
      <c r="C15" t="inlineStr">
        <is>
          <t>262.10</t>
        </is>
      </c>
      <c r="D15" t="inlineStr">
        <is>
          <t>366.40</t>
        </is>
      </c>
      <c r="E15" t="inlineStr">
        <is>
          <t>147.50</t>
        </is>
      </c>
      <c r="F15">
        <f>CONCATENATE(A15," | ",B15)</f>
        <v/>
      </c>
      <c r="G15">
        <f>(D15+E15)/2.5</f>
        <v/>
      </c>
      <c r="H15">
        <f>IF(G15&lt;C15,"Above Intrinsic Value","Below Intrinsic Value")</f>
        <v/>
      </c>
    </row>
    <row r="16">
      <c r="A16" t="inlineStr">
        <is>
          <t>Aditya Birla Capital Ltd.</t>
        </is>
      </c>
      <c r="B16" t="inlineStr">
        <is>
          <t>ABCAPITAL</t>
        </is>
      </c>
      <c r="C16" t="inlineStr">
        <is>
          <t>70.45</t>
        </is>
      </c>
      <c r="D16" t="inlineStr">
        <is>
          <t>115.35</t>
        </is>
      </c>
      <c r="E16" t="inlineStr">
        <is>
          <t>37.35</t>
        </is>
      </c>
      <c r="F16">
        <f>CONCATENATE(A16," | ",B16)</f>
        <v/>
      </c>
      <c r="G16">
        <f>(D16+E16)/2.5</f>
        <v/>
      </c>
      <c r="H16">
        <f>IF(G16&lt;C16,"Above Intrinsic Value","Below Intrinsic Value")</f>
        <v/>
      </c>
    </row>
    <row r="17">
      <c r="A17" t="inlineStr">
        <is>
          <t>Aditya Birla Fashion &amp; Retail Ltd.</t>
        </is>
      </c>
      <c r="B17" t="inlineStr">
        <is>
          <t>ABFRL</t>
        </is>
      </c>
      <c r="C17" t="inlineStr">
        <is>
          <t>135.35</t>
        </is>
      </c>
      <c r="D17" t="inlineStr">
        <is>
          <t>285.50</t>
        </is>
      </c>
      <c r="E17" t="inlineStr">
        <is>
          <t>97.00</t>
        </is>
      </c>
      <c r="F17">
        <f>CONCATENATE(A17," | ",B17)</f>
        <v/>
      </c>
      <c r="G17">
        <f>(D17+E17)/2.5</f>
        <v/>
      </c>
      <c r="H17">
        <f>IF(G17&lt;C17,"Above Intrinsic Value","Below Intrinsic Value")</f>
        <v/>
      </c>
    </row>
    <row r="18">
      <c r="A18" t="inlineStr">
        <is>
          <t>Advanced Enzyme Technologies Ltd.</t>
        </is>
      </c>
      <c r="B18" t="inlineStr">
        <is>
          <t>ADVENZYMES</t>
        </is>
      </c>
      <c r="C18" t="inlineStr">
        <is>
          <t>246.35</t>
        </is>
      </c>
      <c r="D18" t="inlineStr">
        <is>
          <t>254.00</t>
        </is>
      </c>
      <c r="E18" t="inlineStr">
        <is>
          <t>98.10</t>
        </is>
      </c>
      <c r="F18">
        <f>CONCATENATE(A18," | ",B18)</f>
        <v/>
      </c>
      <c r="G18">
        <f>(D18+E18)/2.5</f>
        <v/>
      </c>
      <c r="H18">
        <f>IF(G18&lt;C18,"Above Intrinsic Value","Below Intrinsic Value")</f>
        <v/>
      </c>
    </row>
    <row r="19">
      <c r="A19" t="inlineStr">
        <is>
          <t>Aegis Logistics Ltd.</t>
        </is>
      </c>
      <c r="B19" t="inlineStr">
        <is>
          <t>AEGISCHEM</t>
        </is>
      </c>
      <c r="C19" t="inlineStr">
        <is>
          <t>246.50</t>
        </is>
      </c>
      <c r="D19" t="inlineStr">
        <is>
          <t>267.05</t>
        </is>
      </c>
      <c r="E19" t="inlineStr">
        <is>
          <t>107.25</t>
        </is>
      </c>
      <c r="F19">
        <f>CONCATENATE(A19," | ",B19)</f>
        <v/>
      </c>
      <c r="G19">
        <f>(D19+E19)/2.5</f>
        <v/>
      </c>
      <c r="H19">
        <f>IF(G19&lt;C19,"Above Intrinsic Value","Below Intrinsic Value")</f>
        <v/>
      </c>
    </row>
    <row r="20">
      <c r="A20" t="inlineStr">
        <is>
          <t>Affle India Ltd.</t>
        </is>
      </c>
      <c r="B20" t="inlineStr">
        <is>
          <t>AFFLE</t>
        </is>
      </c>
      <c r="C20" t="inlineStr">
        <is>
          <t>3036.15</t>
        </is>
      </c>
      <c r="D20" t="inlineStr">
        <is>
          <t>3131.00</t>
        </is>
      </c>
      <c r="E20" t="inlineStr">
        <is>
          <t>895.90</t>
        </is>
      </c>
      <c r="F20">
        <f>CONCATENATE(A20," | ",B20)</f>
        <v/>
      </c>
      <c r="G20">
        <f>(D20+E20)/2.5</f>
        <v/>
      </c>
      <c r="H20">
        <f>IF(G20&lt;C20,"Above Intrinsic Value","Below Intrinsic Value")</f>
        <v/>
      </c>
    </row>
    <row r="21">
      <c r="A21" t="inlineStr">
        <is>
          <t>Ajanta Pharma Ltd.</t>
        </is>
      </c>
      <c r="B21" t="inlineStr">
        <is>
          <t>AJANTPHARM</t>
        </is>
      </c>
      <c r="C21" t="inlineStr">
        <is>
          <t>1544.85</t>
        </is>
      </c>
      <c r="D21" t="inlineStr">
        <is>
          <t>1759.95</t>
        </is>
      </c>
      <c r="E21" t="inlineStr">
        <is>
          <t>903.40</t>
        </is>
      </c>
      <c r="F21">
        <f>CONCATENATE(A21," | ",B21)</f>
        <v/>
      </c>
      <c r="G21">
        <f>(D21+E21)/2.5</f>
        <v/>
      </c>
      <c r="H21">
        <f>IF(G21&lt;C21,"Above Intrinsic Value","Below Intrinsic Value")</f>
        <v/>
      </c>
    </row>
    <row r="22">
      <c r="A22" t="inlineStr">
        <is>
          <t>Akzo Nobel India Ltd.</t>
        </is>
      </c>
      <c r="B22" t="inlineStr">
        <is>
          <t>AKZOINDIA</t>
        </is>
      </c>
      <c r="C22" t="inlineStr">
        <is>
          <t>2117.15</t>
        </is>
      </c>
      <c r="D22" t="inlineStr">
        <is>
          <t>2500.00</t>
        </is>
      </c>
      <c r="E22" t="inlineStr">
        <is>
          <t>1695.00</t>
        </is>
      </c>
      <c r="F22">
        <f>CONCATENATE(A22," | ",B22)</f>
        <v/>
      </c>
      <c r="G22">
        <f>(D22+E22)/2.5</f>
        <v/>
      </c>
      <c r="H22">
        <f>IF(G22&lt;C22,"Above Intrinsic Value","Below Intrinsic Value")</f>
        <v/>
      </c>
    </row>
    <row r="23">
      <c r="A23" t="inlineStr">
        <is>
          <t>Alembic Pharmaceuticals Ltd.</t>
        </is>
      </c>
      <c r="B23" t="inlineStr">
        <is>
          <t>APLLTD</t>
        </is>
      </c>
      <c r="C23" t="inlineStr">
        <is>
          <t>973.10</t>
        </is>
      </c>
      <c r="D23" t="inlineStr">
        <is>
          <t>1128.90</t>
        </is>
      </c>
      <c r="E23" t="inlineStr">
        <is>
          <t>434.80</t>
        </is>
      </c>
      <c r="F23">
        <f>CONCATENATE(A23," | ",B23)</f>
        <v/>
      </c>
      <c r="G23">
        <f>(D23+E23)/2.5</f>
        <v/>
      </c>
      <c r="H23">
        <f>IF(G23&lt;C23,"Above Intrinsic Value","Below Intrinsic Value")</f>
        <v/>
      </c>
    </row>
    <row r="24">
      <c r="A24" t="inlineStr">
        <is>
          <t>Alkem Laboratories Ltd.</t>
        </is>
      </c>
      <c r="B24" t="inlineStr">
        <is>
          <t>ALKEM</t>
        </is>
      </c>
      <c r="C24" t="inlineStr">
        <is>
          <t>2840.95</t>
        </is>
      </c>
      <c r="D24" t="inlineStr">
        <is>
          <t>3090.00</t>
        </is>
      </c>
      <c r="E24" t="inlineStr">
        <is>
          <t>1811.60</t>
        </is>
      </c>
      <c r="F24">
        <f>CONCATENATE(A24," | ",B24)</f>
        <v/>
      </c>
      <c r="G24">
        <f>(D24+E24)/2.5</f>
        <v/>
      </c>
      <c r="H24">
        <f>IF(G24&lt;C24,"Above Intrinsic Value","Below Intrinsic Value")</f>
        <v/>
      </c>
    </row>
    <row r="25">
      <c r="A25" t="inlineStr">
        <is>
          <t>Alkyl Amines Chemicals Ltd.</t>
        </is>
      </c>
      <c r="B25" t="inlineStr">
        <is>
          <t>ALKYLAMINE</t>
        </is>
      </c>
      <c r="C25" t="inlineStr">
        <is>
          <t>3310.70</t>
        </is>
      </c>
      <c r="D25" t="inlineStr">
        <is>
          <t>3573.70</t>
        </is>
      </c>
      <c r="E25" t="inlineStr">
        <is>
          <t>770.00</t>
        </is>
      </c>
      <c r="F25">
        <f>CONCATENATE(A25," | ",B25)</f>
        <v/>
      </c>
      <c r="G25">
        <f>(D25+E25)/2.5</f>
        <v/>
      </c>
      <c r="H25">
        <f>IF(G25&lt;C25,"Above Intrinsic Value","Below Intrinsic Value")</f>
        <v/>
      </c>
    </row>
    <row r="26">
      <c r="A26" t="inlineStr">
        <is>
          <t>Allcargo Logistics Ltd.</t>
        </is>
      </c>
      <c r="B26" t="inlineStr">
        <is>
          <t>ALLCARGO</t>
        </is>
      </c>
      <c r="C26" t="inlineStr">
        <is>
          <t>119.45</t>
        </is>
      </c>
      <c r="D26" t="inlineStr">
        <is>
          <t>139.70</t>
        </is>
      </c>
      <c r="E26" t="inlineStr">
        <is>
          <t>48.60</t>
        </is>
      </c>
      <c r="F26">
        <f>CONCATENATE(A26," | ",B26)</f>
        <v/>
      </c>
      <c r="G26">
        <f>(D26+E26)/2.5</f>
        <v/>
      </c>
      <c r="H26">
        <f>IF(G26&lt;C26,"Above Intrinsic Value","Below Intrinsic Value")</f>
        <v/>
      </c>
    </row>
    <row r="27">
      <c r="A27" t="inlineStr">
        <is>
          <t>Amara Raja Batteries Ltd.</t>
        </is>
      </c>
      <c r="B27" t="inlineStr">
        <is>
          <t>AMARAJABAT</t>
        </is>
      </c>
      <c r="C27" t="inlineStr">
        <is>
          <t>775.20</t>
        </is>
      </c>
      <c r="D27" t="inlineStr">
        <is>
          <t>813.85</t>
        </is>
      </c>
      <c r="E27" t="inlineStr">
        <is>
          <t>348.55</t>
        </is>
      </c>
      <c r="F27">
        <f>CONCATENATE(A27," | ",B27)</f>
        <v/>
      </c>
      <c r="G27">
        <f>(D27+E27)/2.5</f>
        <v/>
      </c>
      <c r="H27">
        <f>IF(G27&lt;C27,"Above Intrinsic Value","Below Intrinsic Value")</f>
        <v/>
      </c>
    </row>
    <row r="28">
      <c r="A28" t="inlineStr">
        <is>
          <t>Amber Enterprises India Ltd.</t>
        </is>
      </c>
      <c r="B28" t="inlineStr">
        <is>
          <t>AMBER</t>
        </is>
      </c>
      <c r="C28" t="inlineStr">
        <is>
          <t>1978.15</t>
        </is>
      </c>
      <c r="D28" t="inlineStr">
        <is>
          <t>2113.90</t>
        </is>
      </c>
      <c r="E28" t="inlineStr">
        <is>
          <t>814.55</t>
        </is>
      </c>
      <c r="F28">
        <f>CONCATENATE(A28," | ",B28)</f>
        <v/>
      </c>
      <c r="G28">
        <f>(D28+E28)/2.5</f>
        <v/>
      </c>
      <c r="H28">
        <f>IF(G28&lt;C28,"Above Intrinsic Value","Below Intrinsic Value")</f>
        <v/>
      </c>
    </row>
    <row r="29">
      <c r="A29" t="inlineStr">
        <is>
          <t>Ambuja Cements Ltd.</t>
        </is>
      </c>
      <c r="B29" t="inlineStr">
        <is>
          <t>AMBUJACEM</t>
        </is>
      </c>
      <c r="C29" t="inlineStr">
        <is>
          <t>220.30</t>
        </is>
      </c>
      <c r="D29" t="inlineStr">
        <is>
          <t>231.85</t>
        </is>
      </c>
      <c r="E29" t="inlineStr">
        <is>
          <t>136.55</t>
        </is>
      </c>
      <c r="F29">
        <f>CONCATENATE(A29," | ",B29)</f>
        <v/>
      </c>
      <c r="G29">
        <f>(D29+E29)/2.5</f>
        <v/>
      </c>
      <c r="H29">
        <f>IF(G29&lt;C29,"Above Intrinsic Value","Below Intrinsic Value")</f>
        <v/>
      </c>
    </row>
    <row r="30">
      <c r="A30" t="inlineStr">
        <is>
          <t>Apollo Hospitals Enterprises Ltd.</t>
        </is>
      </c>
      <c r="B30" t="inlineStr">
        <is>
          <t>APOLLOHOSP</t>
        </is>
      </c>
      <c r="C30" t="inlineStr">
        <is>
          <t>1777.10</t>
        </is>
      </c>
      <c r="D30" t="inlineStr">
        <is>
          <t>1871.95</t>
        </is>
      </c>
      <c r="E30" t="inlineStr">
        <is>
          <t>1047.05</t>
        </is>
      </c>
      <c r="F30">
        <f>CONCATENATE(A30," | ",B30)</f>
        <v/>
      </c>
      <c r="G30">
        <f>(D30+E30)/2.5</f>
        <v/>
      </c>
      <c r="H30">
        <f>IF(G30&lt;C30,"Above Intrinsic Value","Below Intrinsic Value")</f>
        <v/>
      </c>
    </row>
    <row r="31">
      <c r="A31" t="inlineStr">
        <is>
          <t>Apollo Tyres Ltd.</t>
        </is>
      </c>
      <c r="B31" t="inlineStr">
        <is>
          <t>APOLLOTYRE</t>
        </is>
      </c>
      <c r="C31" t="inlineStr">
        <is>
          <t>134.55</t>
        </is>
      </c>
      <c r="D31" t="inlineStr">
        <is>
          <t>196.75</t>
        </is>
      </c>
      <c r="E31" t="inlineStr">
        <is>
          <t>73.40</t>
        </is>
      </c>
      <c r="F31">
        <f>CONCATENATE(A31," | ",B31)</f>
        <v/>
      </c>
      <c r="G31">
        <f>(D31+E31)/2.5</f>
        <v/>
      </c>
      <c r="H31">
        <f>IF(G31&lt;C31,"Above Intrinsic Value","Below Intrinsic Value")</f>
        <v/>
      </c>
    </row>
    <row r="32">
      <c r="A32" t="inlineStr">
        <is>
          <t>Arvind Fashions Ltd.</t>
        </is>
      </c>
      <c r="B32" t="inlineStr">
        <is>
          <t>ARVINDFASN</t>
        </is>
      </c>
      <c r="C32" t="inlineStr">
        <is>
          <t>135.60</t>
        </is>
      </c>
      <c r="D32" t="inlineStr">
        <is>
          <t>440.30</t>
        </is>
      </c>
      <c r="E32" t="inlineStr">
        <is>
          <t>110.00</t>
        </is>
      </c>
      <c r="F32">
        <f>CONCATENATE(A32," | ",B32)</f>
        <v/>
      </c>
      <c r="G32">
        <f>(D32+E32)/2.5</f>
        <v/>
      </c>
      <c r="H32">
        <f>IF(G32&lt;C32,"Above Intrinsic Value","Below Intrinsic Value")</f>
        <v/>
      </c>
    </row>
    <row r="33">
      <c r="A33" t="inlineStr">
        <is>
          <t>Asahi India Glass Ltd.</t>
        </is>
      </c>
      <c r="B33" t="inlineStr">
        <is>
          <t>ASAHIINDIA</t>
        </is>
      </c>
      <c r="C33" t="inlineStr">
        <is>
          <t>231.20</t>
        </is>
      </c>
      <c r="D33" t="inlineStr">
        <is>
          <t>273.00</t>
        </is>
      </c>
      <c r="E33" t="inlineStr">
        <is>
          <t>119.00</t>
        </is>
      </c>
      <c r="F33">
        <f>CONCATENATE(A33," | ",B33)</f>
        <v/>
      </c>
      <c r="G33">
        <f>(D33+E33)/2.5</f>
        <v/>
      </c>
      <c r="H33">
        <f>IF(G33&lt;C33,"Above Intrinsic Value","Below Intrinsic Value")</f>
        <v/>
      </c>
    </row>
    <row r="34">
      <c r="A34" t="inlineStr">
        <is>
          <t>Ashok Leyland Ltd.</t>
        </is>
      </c>
      <c r="B34" t="inlineStr">
        <is>
          <t>ASHOKLEY</t>
        </is>
      </c>
      <c r="C34" t="inlineStr">
        <is>
          <t>78.30</t>
        </is>
      </c>
      <c r="D34" t="inlineStr">
        <is>
          <t>87.50</t>
        </is>
      </c>
      <c r="E34" t="inlineStr">
        <is>
          <t>33.70</t>
        </is>
      </c>
      <c r="F34">
        <f>CONCATENATE(A34," | ",B34)</f>
        <v/>
      </c>
      <c r="G34">
        <f>(D34+E34)/2.5</f>
        <v/>
      </c>
      <c r="H34">
        <f>IF(G34&lt;C34,"Above Intrinsic Value","Below Intrinsic Value")</f>
        <v/>
      </c>
    </row>
    <row r="35">
      <c r="A35" t="inlineStr">
        <is>
          <t>Ashoka Buildcon Ltd.</t>
        </is>
      </c>
      <c r="B35" t="inlineStr">
        <is>
          <t>ASHOKA</t>
        </is>
      </c>
      <c r="C35" t="inlineStr">
        <is>
          <t>70.20</t>
        </is>
      </c>
      <c r="D35" t="inlineStr">
        <is>
          <t>128.25</t>
        </is>
      </c>
      <c r="E35" t="inlineStr">
        <is>
          <t>37.05</t>
        </is>
      </c>
      <c r="F35">
        <f>CONCATENATE(A35," | ",B35)</f>
        <v/>
      </c>
      <c r="G35">
        <f>(D35+E35)/2.5</f>
        <v/>
      </c>
      <c r="H35">
        <f>IF(G35&lt;C35,"Above Intrinsic Value","Below Intrinsic Value")</f>
        <v/>
      </c>
    </row>
    <row r="36">
      <c r="A36" t="inlineStr">
        <is>
          <t>Asian Paints Ltd.</t>
        </is>
      </c>
      <c r="B36" t="inlineStr">
        <is>
          <t>ASIANPAINT</t>
        </is>
      </c>
      <c r="C36" t="inlineStr">
        <is>
          <t>2007.95</t>
        </is>
      </c>
      <c r="D36" t="inlineStr">
        <is>
          <t>2069.95</t>
        </is>
      </c>
      <c r="E36" t="inlineStr">
        <is>
          <t>1431.20</t>
        </is>
      </c>
      <c r="F36">
        <f>CONCATENATE(A36," | ",B36)</f>
        <v/>
      </c>
      <c r="G36">
        <f>(D36+E36)/2.5</f>
        <v/>
      </c>
      <c r="H36">
        <f>IF(G36&lt;C36,"Above Intrinsic Value","Below Intrinsic Value")</f>
        <v/>
      </c>
    </row>
    <row r="37">
      <c r="A37" t="inlineStr">
        <is>
          <t>Aster DM Healthcare Ltd Ltd.</t>
        </is>
      </c>
      <c r="B37" t="inlineStr">
        <is>
          <t>ASTERDM</t>
        </is>
      </c>
      <c r="C37" t="inlineStr">
        <is>
          <t>136.65</t>
        </is>
      </c>
      <c r="D37" t="inlineStr">
        <is>
          <t>181.80</t>
        </is>
      </c>
      <c r="E37" t="inlineStr">
        <is>
          <t>78.00</t>
        </is>
      </c>
      <c r="F37">
        <f>CONCATENATE(A37," | ",B37)</f>
        <v/>
      </c>
      <c r="G37">
        <f>(D37+E37)/2.5</f>
        <v/>
      </c>
      <c r="H37">
        <f>IF(G37&lt;C37,"Above Intrinsic Value","Below Intrinsic Value")</f>
        <v/>
      </c>
    </row>
    <row r="38">
      <c r="A38" t="inlineStr">
        <is>
          <t>AstraZeneca Pharma Ltd.</t>
        </is>
      </c>
      <c r="B38" t="inlineStr">
        <is>
          <t>ASTRAZEN</t>
        </is>
      </c>
      <c r="C38" t="inlineStr">
        <is>
          <t>4243.25</t>
        </is>
      </c>
      <c r="D38" t="inlineStr">
        <is>
          <t>4970.00</t>
        </is>
      </c>
      <c r="E38" t="inlineStr">
        <is>
          <t>1885.00</t>
        </is>
      </c>
      <c r="F38">
        <f>CONCATENATE(A38," | ",B38)</f>
        <v/>
      </c>
      <c r="G38">
        <f>(D38+E38)/2.5</f>
        <v/>
      </c>
      <c r="H38">
        <f>IF(G38&lt;C38,"Above Intrinsic Value","Below Intrinsic Value")</f>
        <v/>
      </c>
    </row>
    <row r="39">
      <c r="A39" t="inlineStr">
        <is>
          <t>Astral Poly Technik Ltd.</t>
        </is>
      </c>
      <c r="B39" t="inlineStr">
        <is>
          <t>ASTRAL</t>
        </is>
      </c>
      <c r="C39" t="inlineStr">
        <is>
          <t>1159.25</t>
        </is>
      </c>
      <c r="D39" t="inlineStr">
        <is>
          <t>1314.70</t>
        </is>
      </c>
      <c r="E39" t="inlineStr">
        <is>
          <t>745.65</t>
        </is>
      </c>
      <c r="F39">
        <f>CONCATENATE(A39," | ",B39)</f>
        <v/>
      </c>
      <c r="G39">
        <f>(D39+E39)/2.5</f>
        <v/>
      </c>
      <c r="H39">
        <f>IF(G39&lt;C39,"Above Intrinsic Value","Below Intrinsic Value")</f>
        <v/>
      </c>
    </row>
    <row r="40">
      <c r="A40" t="inlineStr">
        <is>
          <t>Atul Ltd.</t>
        </is>
      </c>
      <c r="B40" t="inlineStr">
        <is>
          <t>ATUL</t>
        </is>
      </c>
      <c r="C40" t="inlineStr">
        <is>
          <t>6827.70</t>
        </is>
      </c>
      <c r="D40" t="inlineStr">
        <is>
          <t>7019.75</t>
        </is>
      </c>
      <c r="E40" t="inlineStr">
        <is>
          <t>2923.20</t>
        </is>
      </c>
      <c r="F40">
        <f>CONCATENATE(A40," | ",B40)</f>
        <v/>
      </c>
      <c r="G40">
        <f>(D40+E40)/2.5</f>
        <v/>
      </c>
      <c r="H40">
        <f>IF(G40&lt;C40,"Above Intrinsic Value","Below Intrinsic Value")</f>
        <v/>
      </c>
    </row>
    <row r="41">
      <c r="A41" t="inlineStr">
        <is>
          <t>Aurobindo Pharma Ltd.</t>
        </is>
      </c>
      <c r="B41" t="inlineStr">
        <is>
          <t>AUROPHARMA</t>
        </is>
      </c>
      <c r="C41" t="inlineStr">
        <is>
          <t>810.80</t>
        </is>
      </c>
      <c r="D41" t="inlineStr">
        <is>
          <t>967.50</t>
        </is>
      </c>
      <c r="E41" t="inlineStr">
        <is>
          <t>288.85</t>
        </is>
      </c>
      <c r="F41">
        <f>CONCATENATE(A41," | ",B41)</f>
        <v/>
      </c>
      <c r="G41">
        <f>(D41+E41)/2.5</f>
        <v/>
      </c>
      <c r="H41">
        <f>IF(G41&lt;C41,"Above Intrinsic Value","Below Intrinsic Value")</f>
        <v/>
      </c>
    </row>
    <row r="42">
      <c r="A42" t="inlineStr">
        <is>
          <t>Avanti Feeds Ltd.</t>
        </is>
      </c>
      <c r="B42" t="inlineStr">
        <is>
          <t>AVANTIFEED</t>
        </is>
      </c>
      <c r="C42" t="inlineStr">
        <is>
          <t>526.20</t>
        </is>
      </c>
      <c r="D42" t="inlineStr">
        <is>
          <t>770.00</t>
        </is>
      </c>
      <c r="E42" t="inlineStr">
        <is>
          <t>250.50</t>
        </is>
      </c>
      <c r="F42">
        <f>CONCATENATE(A42," | ",B42)</f>
        <v/>
      </c>
      <c r="G42">
        <f>(D42+E42)/2.5</f>
        <v/>
      </c>
      <c r="H42">
        <f>IF(G42&lt;C42,"Above Intrinsic Value","Below Intrinsic Value")</f>
        <v/>
      </c>
    </row>
    <row r="43">
      <c r="A43" t="inlineStr">
        <is>
          <t>Avenue Supermarts Ltd.</t>
        </is>
      </c>
      <c r="B43" t="inlineStr">
        <is>
          <t>DMART</t>
        </is>
      </c>
      <c r="C43" t="inlineStr">
        <is>
          <t>2139.05</t>
        </is>
      </c>
      <c r="D43" t="inlineStr">
        <is>
          <t>2560.00</t>
        </is>
      </c>
      <c r="E43" t="inlineStr">
        <is>
          <t>1603.75</t>
        </is>
      </c>
      <c r="F43">
        <f>CONCATENATE(A43," | ",B43)</f>
        <v/>
      </c>
      <c r="G43">
        <f>(D43+E43)/2.5</f>
        <v/>
      </c>
      <c r="H43">
        <f>IF(G43&lt;C43,"Above Intrinsic Value","Below Intrinsic Value")</f>
        <v/>
      </c>
    </row>
    <row r="44">
      <c r="A44" t="inlineStr">
        <is>
          <t>Axis Bank Ltd.</t>
        </is>
      </c>
      <c r="B44" t="inlineStr">
        <is>
          <t>AXISBANK</t>
        </is>
      </c>
      <c r="C44" t="inlineStr">
        <is>
          <t>442.90</t>
        </is>
      </c>
      <c r="D44" t="inlineStr">
        <is>
          <t>765.85</t>
        </is>
      </c>
      <c r="E44" t="inlineStr">
        <is>
          <t>286.00</t>
        </is>
      </c>
      <c r="F44">
        <f>CONCATENATE(A44," | ",B44)</f>
        <v/>
      </c>
      <c r="G44">
        <f>(D44+E44)/2.5</f>
        <v/>
      </c>
      <c r="H44">
        <f>IF(G44&lt;C44,"Above Intrinsic Value","Below Intrinsic Value")</f>
        <v/>
      </c>
    </row>
    <row r="45">
      <c r="A45" t="inlineStr">
        <is>
          <t>BASF India Ltd.</t>
        </is>
      </c>
      <c r="B45" t="inlineStr">
        <is>
          <t>BASF</t>
        </is>
      </c>
      <c r="C45" t="inlineStr">
        <is>
          <t>1518.70</t>
        </is>
      </c>
      <c r="D45" t="inlineStr">
        <is>
          <t>1875.00</t>
        </is>
      </c>
      <c r="E45" t="inlineStr">
        <is>
          <t>809.15</t>
        </is>
      </c>
      <c r="F45">
        <f>CONCATENATE(A45," | ",B45)</f>
        <v/>
      </c>
      <c r="G45">
        <f>(D45+E45)/2.5</f>
        <v/>
      </c>
      <c r="H45">
        <f>IF(G45&lt;C45,"Above Intrinsic Value","Below Intrinsic Value")</f>
        <v/>
      </c>
    </row>
    <row r="46">
      <c r="A46" t="inlineStr">
        <is>
          <t>BEML Ltd.</t>
        </is>
      </c>
      <c r="B46" t="inlineStr">
        <is>
          <t>BEML</t>
        </is>
      </c>
      <c r="C46" t="inlineStr">
        <is>
          <t>639.55</t>
        </is>
      </c>
      <c r="D46" t="inlineStr">
        <is>
          <t>1108.95</t>
        </is>
      </c>
      <c r="E46" t="inlineStr">
        <is>
          <t>369.50</t>
        </is>
      </c>
      <c r="F46">
        <f>CONCATENATE(A46," | ",B46)</f>
        <v/>
      </c>
      <c r="G46">
        <f>(D46+E46)/2.5</f>
        <v/>
      </c>
      <c r="H46">
        <f>IF(G46&lt;C46,"Above Intrinsic Value","Below Intrinsic Value")</f>
        <v/>
      </c>
    </row>
    <row r="47">
      <c r="A47" t="inlineStr">
        <is>
          <t>BSE Ltd.</t>
        </is>
      </c>
      <c r="B47" t="inlineStr">
        <is>
          <t>BSE</t>
        </is>
      </c>
      <c r="C47" t="inlineStr">
        <is>
          <t>577.60</t>
        </is>
      </c>
      <c r="D47" t="inlineStr">
        <is>
          <t>608.00</t>
        </is>
      </c>
      <c r="E47" t="inlineStr">
        <is>
          <t>275.00</t>
        </is>
      </c>
      <c r="F47">
        <f>CONCATENATE(A47," | ",B47)</f>
        <v/>
      </c>
      <c r="G47">
        <f>(D47+E47)/2.5</f>
        <v/>
      </c>
      <c r="H47">
        <f>IF(G47&lt;C47,"Above Intrinsic Value","Below Intrinsic Value")</f>
        <v/>
      </c>
    </row>
    <row r="48">
      <c r="A48" t="inlineStr">
        <is>
          <t>Bajaj Auto Ltd.</t>
        </is>
      </c>
      <c r="B48" t="inlineStr">
        <is>
          <t>BAJAJ-AUTO</t>
        </is>
      </c>
      <c r="C48" t="inlineStr">
        <is>
          <t>3019.20</t>
        </is>
      </c>
      <c r="D48" t="inlineStr">
        <is>
          <t>3315.15</t>
        </is>
      </c>
      <c r="E48" t="inlineStr">
        <is>
          <t>1788.65</t>
        </is>
      </c>
      <c r="F48">
        <f>CONCATENATE(A48," | ",B48)</f>
        <v/>
      </c>
      <c r="G48">
        <f>(D48+E48)/2.5</f>
        <v/>
      </c>
      <c r="H48">
        <f>IF(G48&lt;C48,"Above Intrinsic Value","Below Intrinsic Value")</f>
        <v/>
      </c>
    </row>
    <row r="49">
      <c r="A49" t="inlineStr">
        <is>
          <t>Bajaj Consumer Care Ltd.</t>
        </is>
      </c>
      <c r="B49" t="inlineStr">
        <is>
          <t>BAJAJCON</t>
        </is>
      </c>
      <c r="C49" t="inlineStr">
        <is>
          <t>192.30</t>
        </is>
      </c>
      <c r="D49" t="inlineStr">
        <is>
          <t>271.20</t>
        </is>
      </c>
      <c r="E49" t="inlineStr">
        <is>
          <t>116.55</t>
        </is>
      </c>
      <c r="F49">
        <f>CONCATENATE(A49," | ",B49)</f>
        <v/>
      </c>
      <c r="G49">
        <f>(D49+E49)/2.5</f>
        <v/>
      </c>
      <c r="H49">
        <f>IF(G49&lt;C49,"Above Intrinsic Value","Below Intrinsic Value")</f>
        <v/>
      </c>
    </row>
    <row r="50">
      <c r="A50" t="inlineStr">
        <is>
          <t>Bajaj Electricals Ltd.</t>
        </is>
      </c>
      <c r="B50" t="inlineStr">
        <is>
          <t>BAJAJELEC</t>
        </is>
      </c>
      <c r="C50" t="inlineStr">
        <is>
          <t>507.05</t>
        </is>
      </c>
      <c r="D50" t="inlineStr">
        <is>
          <t>544.95</t>
        </is>
      </c>
      <c r="E50" t="inlineStr">
        <is>
          <t>260.00</t>
        </is>
      </c>
      <c r="F50">
        <f>CONCATENATE(A50," | ",B50)</f>
        <v/>
      </c>
      <c r="G50">
        <f>(D50+E50)/2.5</f>
        <v/>
      </c>
      <c r="H50">
        <f>IF(G50&lt;C50,"Above Intrinsic Value","Below Intrinsic Value")</f>
        <v/>
      </c>
    </row>
    <row r="51">
      <c r="A51" t="inlineStr">
        <is>
          <t>Bajaj Finance Ltd.</t>
        </is>
      </c>
      <c r="B51" t="inlineStr">
        <is>
          <t>BAJFINANCE</t>
        </is>
      </c>
      <c r="C51" t="inlineStr">
        <is>
          <t>3471.95</t>
        </is>
      </c>
      <c r="D51" t="inlineStr">
        <is>
          <t>4923.40</t>
        </is>
      </c>
      <c r="E51" t="inlineStr">
        <is>
          <t>1783.00</t>
        </is>
      </c>
      <c r="F51">
        <f>CONCATENATE(A51," | ",B51)</f>
        <v/>
      </c>
      <c r="G51">
        <f>(D51+E51)/2.5</f>
        <v/>
      </c>
      <c r="H51">
        <f>IF(G51&lt;C51,"Above Intrinsic Value","Below Intrinsic Value")</f>
        <v/>
      </c>
    </row>
    <row r="52">
      <c r="A52" t="inlineStr">
        <is>
          <t>Bajaj Finserv Ltd.</t>
        </is>
      </c>
      <c r="B52" t="inlineStr">
        <is>
          <t>BAJAJFINSV</t>
        </is>
      </c>
      <c r="C52" t="inlineStr">
        <is>
          <t>6007.00</t>
        </is>
      </c>
      <c r="D52" t="inlineStr">
        <is>
          <t>9950.00</t>
        </is>
      </c>
      <c r="E52" t="inlineStr">
        <is>
          <t>3985.30</t>
        </is>
      </c>
      <c r="F52">
        <f>CONCATENATE(A52," | ",B52)</f>
        <v/>
      </c>
      <c r="G52">
        <f>(D52+E52)/2.5</f>
        <v/>
      </c>
      <c r="H52">
        <f>IF(G52&lt;C52,"Above Intrinsic Value","Below Intrinsic Value")</f>
        <v/>
      </c>
    </row>
    <row r="53">
      <c r="A53" t="inlineStr">
        <is>
          <t>Bajaj Holdings &amp; Investment Ltd.</t>
        </is>
      </c>
      <c r="B53" t="inlineStr">
        <is>
          <t>BAJAJHLDNG</t>
        </is>
      </c>
      <c r="C53" t="inlineStr">
        <is>
          <t>2486.70</t>
        </is>
      </c>
      <c r="D53" t="inlineStr">
        <is>
          <t>3950.00</t>
        </is>
      </c>
      <c r="E53" t="inlineStr">
        <is>
          <t>1460.15</t>
        </is>
      </c>
      <c r="F53">
        <f>CONCATENATE(A53," | ",B53)</f>
        <v/>
      </c>
      <c r="G53">
        <f>(D53+E53)/2.5</f>
        <v/>
      </c>
      <c r="H53">
        <f>IF(G53&lt;C53,"Above Intrinsic Value","Below Intrinsic Value")</f>
        <v/>
      </c>
    </row>
    <row r="54">
      <c r="A54" t="inlineStr">
        <is>
          <t>Balkrishna Industries Ltd.</t>
        </is>
      </c>
      <c r="B54" t="inlineStr">
        <is>
          <t>BALKRISIND</t>
        </is>
      </c>
      <c r="C54" t="inlineStr">
        <is>
          <t>1381.20</t>
        </is>
      </c>
      <c r="D54" t="inlineStr">
        <is>
          <t>1415.00</t>
        </is>
      </c>
      <c r="E54" t="inlineStr">
        <is>
          <t>679.00</t>
        </is>
      </c>
      <c r="F54">
        <f>CONCATENATE(A54," | ",B54)</f>
        <v/>
      </c>
      <c r="G54">
        <f>(D54+E54)/2.5</f>
        <v/>
      </c>
      <c r="H54">
        <f>IF(G54&lt;C54,"Above Intrinsic Value","Below Intrinsic Value")</f>
        <v/>
      </c>
    </row>
    <row r="55">
      <c r="A55" t="inlineStr">
        <is>
          <t>Balmer Lawrie and Company Ltd.</t>
        </is>
      </c>
      <c r="B55" t="inlineStr">
        <is>
          <t>BALMLAWRIE</t>
        </is>
      </c>
      <c r="C55" t="inlineStr">
        <is>
          <t>112.55</t>
        </is>
      </c>
      <c r="D55" t="inlineStr">
        <is>
          <t>142.20</t>
        </is>
      </c>
      <c r="E55" t="inlineStr">
        <is>
          <t>69.00</t>
        </is>
      </c>
      <c r="F55">
        <f>CONCATENATE(A55," | ",B55)</f>
        <v/>
      </c>
      <c r="G55">
        <f>(D55+E55)/2.5</f>
        <v/>
      </c>
      <c r="H55">
        <f>IF(G55&lt;C55,"Above Intrinsic Value","Below Intrinsic Value")</f>
        <v/>
      </c>
    </row>
    <row r="56">
      <c r="A56" t="inlineStr">
        <is>
          <t>Balrampur Chini Mills Ltd.</t>
        </is>
      </c>
      <c r="B56" t="inlineStr">
        <is>
          <t>BALRAMCHIN</t>
        </is>
      </c>
      <c r="C56" t="inlineStr">
        <is>
          <t>158.90</t>
        </is>
      </c>
      <c r="D56" t="inlineStr">
        <is>
          <t>195.00</t>
        </is>
      </c>
      <c r="E56" t="inlineStr">
        <is>
          <t>68.95</t>
        </is>
      </c>
      <c r="F56">
        <f>CONCATENATE(A56," | ",B56)</f>
        <v/>
      </c>
      <c r="G56">
        <f>(D56+E56)/2.5</f>
        <v/>
      </c>
      <c r="H56">
        <f>IF(G56&lt;C56,"Above Intrinsic Value","Below Intrinsic Value")</f>
        <v/>
      </c>
    </row>
    <row r="57">
      <c r="A57" t="inlineStr">
        <is>
          <t>Bandhan Bank Ltd.</t>
        </is>
      </c>
      <c r="B57" t="inlineStr">
        <is>
          <t>BANDHANBNK</t>
        </is>
      </c>
      <c r="C57" t="inlineStr">
        <is>
          <t>305.30</t>
        </is>
      </c>
      <c r="D57" t="inlineStr">
        <is>
          <t>650.00</t>
        </is>
      </c>
      <c r="E57" t="inlineStr">
        <is>
          <t>152.20</t>
        </is>
      </c>
      <c r="F57">
        <f>CONCATENATE(A57," | ",B57)</f>
        <v/>
      </c>
      <c r="G57">
        <f>(D57+E57)/2.5</f>
        <v/>
      </c>
      <c r="H57">
        <f>IF(G57&lt;C57,"Above Intrinsic Value","Below Intrinsic Value")</f>
        <v/>
      </c>
    </row>
    <row r="58">
      <c r="A58" t="inlineStr">
        <is>
          <t>Bank Of Baroda</t>
        </is>
      </c>
      <c r="B58" t="inlineStr">
        <is>
          <t>BANKBARODA</t>
        </is>
      </c>
      <c r="C58" t="inlineStr">
        <is>
          <t>45.60</t>
        </is>
      </c>
      <c r="D58" t="inlineStr">
        <is>
          <t>108.25</t>
        </is>
      </c>
      <c r="E58" t="inlineStr">
        <is>
          <t>36.00</t>
        </is>
      </c>
      <c r="F58">
        <f>CONCATENATE(A58," | ",B58)</f>
        <v/>
      </c>
      <c r="G58">
        <f>(D58+E58)/2.5</f>
        <v/>
      </c>
      <c r="H58">
        <f>IF(G58&lt;C58,"Above Intrinsic Value","Below Intrinsic Value")</f>
        <v/>
      </c>
    </row>
    <row r="59">
      <c r="A59" t="inlineStr">
        <is>
          <t>Bank Of India</t>
        </is>
      </c>
      <c r="B59" t="inlineStr">
        <is>
          <t>BANKINDIA</t>
        </is>
      </c>
      <c r="C59" t="inlineStr">
        <is>
          <t>45.35</t>
        </is>
      </c>
      <c r="D59" t="inlineStr">
        <is>
          <t>79.80</t>
        </is>
      </c>
      <c r="E59" t="inlineStr">
        <is>
          <t>30.40</t>
        </is>
      </c>
      <c r="F59">
        <f>CONCATENATE(A59," | ",B59)</f>
        <v/>
      </c>
      <c r="G59">
        <f>(D59+E59)/2.5</f>
        <v/>
      </c>
      <c r="H59">
        <f>IF(G59&lt;C59,"Above Intrinsic Value","Below Intrinsic Value")</f>
        <v/>
      </c>
    </row>
    <row r="60">
      <c r="A60" t="inlineStr">
        <is>
          <t>Bank of Maharashtra</t>
        </is>
      </c>
      <c r="B60" t="inlineStr">
        <is>
          <t>MAHABANK</t>
        </is>
      </c>
      <c r="C60" t="inlineStr">
        <is>
          <t>12.50</t>
        </is>
      </c>
      <c r="D60" t="inlineStr">
        <is>
          <t>15.35</t>
        </is>
      </c>
      <c r="E60" t="inlineStr">
        <is>
          <t>8.00</t>
        </is>
      </c>
      <c r="F60">
        <f>CONCATENATE(A60," | ",B60)</f>
        <v/>
      </c>
      <c r="G60">
        <f>(D60+E60)/2.5</f>
        <v/>
      </c>
      <c r="H60">
        <f>IF(G60&lt;C60,"Above Intrinsic Value","Below Intrinsic Value")</f>
        <v/>
      </c>
    </row>
    <row r="61">
      <c r="A61" t="inlineStr">
        <is>
          <t>Bata India Ltd.</t>
        </is>
      </c>
      <c r="B61" t="inlineStr">
        <is>
          <t>BATAINDIA</t>
        </is>
      </c>
      <c r="C61" t="inlineStr">
        <is>
          <t>1330.15</t>
        </is>
      </c>
      <c r="D61" t="inlineStr">
        <is>
          <t>1895.45</t>
        </is>
      </c>
      <c r="E61" t="inlineStr">
        <is>
          <t>1000.00</t>
        </is>
      </c>
      <c r="F61">
        <f>CONCATENATE(A61," | ",B61)</f>
        <v/>
      </c>
      <c r="G61">
        <f>(D61+E61)/2.5</f>
        <v/>
      </c>
      <c r="H61">
        <f>IF(G61&lt;C61,"Above Intrinsic Value","Below Intrinsic Value")</f>
        <v/>
      </c>
    </row>
    <row r="62">
      <c r="A62" t="inlineStr">
        <is>
          <t>Bayer CropScience Ltd.</t>
        </is>
      </c>
      <c r="B62" t="inlineStr">
        <is>
          <t>BAYERCROP</t>
        </is>
      </c>
      <c r="C62" t="inlineStr">
        <is>
          <t>5945.70</t>
        </is>
      </c>
      <c r="D62" t="inlineStr">
        <is>
          <t>6538.55</t>
        </is>
      </c>
      <c r="E62" t="inlineStr">
        <is>
          <t>2925.00</t>
        </is>
      </c>
      <c r="F62">
        <f>CONCATENATE(A62," | ",B62)</f>
        <v/>
      </c>
      <c r="G62">
        <f>(D62+E62)/2.5</f>
        <v/>
      </c>
      <c r="H62">
        <f>IF(G62&lt;C62,"Above Intrinsic Value","Below Intrinsic Value")</f>
        <v/>
      </c>
    </row>
    <row r="63">
      <c r="A63" t="inlineStr">
        <is>
          <t>Berger Paints India Ltd.</t>
        </is>
      </c>
      <c r="B63" t="inlineStr">
        <is>
          <t>BERGEPAINT</t>
        </is>
      </c>
      <c r="C63" t="inlineStr">
        <is>
          <t>577.95</t>
        </is>
      </c>
      <c r="D63" t="inlineStr">
        <is>
          <t>597.00</t>
        </is>
      </c>
      <c r="E63" t="inlineStr">
        <is>
          <t>362.30</t>
        </is>
      </c>
      <c r="F63">
        <f>CONCATENATE(A63," | ",B63)</f>
        <v/>
      </c>
      <c r="G63">
        <f>(D63+E63)/2.5</f>
        <v/>
      </c>
      <c r="H63">
        <f>IF(G63&lt;C63,"Above Intrinsic Value","Below Intrinsic Value")</f>
        <v/>
      </c>
    </row>
    <row r="64">
      <c r="A64" t="inlineStr">
        <is>
          <t>Bharat Dynamics Ltd.</t>
        </is>
      </c>
      <c r="B64" t="inlineStr">
        <is>
          <t>BDL</t>
        </is>
      </c>
      <c r="C64" t="inlineStr">
        <is>
          <t>314.10</t>
        </is>
      </c>
      <c r="D64" t="inlineStr">
        <is>
          <t>481.70</t>
        </is>
      </c>
      <c r="E64" t="inlineStr">
        <is>
          <t>145.30</t>
        </is>
      </c>
      <c r="F64">
        <f>CONCATENATE(A64," | ",B64)</f>
        <v/>
      </c>
      <c r="G64">
        <f>(D64+E64)/2.5</f>
        <v/>
      </c>
      <c r="H64">
        <f>IF(G64&lt;C64,"Above Intrinsic Value","Below Intrinsic Value")</f>
        <v/>
      </c>
    </row>
    <row r="65">
      <c r="A65" t="inlineStr">
        <is>
          <t>Bharat Electronics Ltd.</t>
        </is>
      </c>
      <c r="B65" t="inlineStr">
        <is>
          <t>BEL</t>
        </is>
      </c>
      <c r="C65" t="inlineStr">
        <is>
          <t>103.55</t>
        </is>
      </c>
      <c r="D65" t="inlineStr">
        <is>
          <t>122.10</t>
        </is>
      </c>
      <c r="E65" t="inlineStr">
        <is>
          <t>56.00</t>
        </is>
      </c>
      <c r="F65">
        <f>CONCATENATE(A65," | ",B65)</f>
        <v/>
      </c>
      <c r="G65">
        <f>(D65+E65)/2.5</f>
        <v/>
      </c>
      <c r="H65">
        <f>IF(G65&lt;C65,"Above Intrinsic Value","Below Intrinsic Value")</f>
        <v/>
      </c>
    </row>
    <row r="66">
      <c r="A66" t="inlineStr">
        <is>
          <t>Bharat Forge Ltd.</t>
        </is>
      </c>
      <c r="B66" t="inlineStr">
        <is>
          <t>BHARATFORG</t>
        </is>
      </c>
      <c r="C66" t="inlineStr">
        <is>
          <t>478.65</t>
        </is>
      </c>
      <c r="D66" t="inlineStr">
        <is>
          <t>533.90</t>
        </is>
      </c>
      <c r="E66" t="inlineStr">
        <is>
          <t>207.50</t>
        </is>
      </c>
      <c r="F66">
        <f>CONCATENATE(A66," | ",B66)</f>
        <v/>
      </c>
      <c r="G66">
        <f>(D66+E66)/2.5</f>
        <v/>
      </c>
      <c r="H66">
        <f>IF(G66&lt;C66,"Above Intrinsic Value","Below Intrinsic Value")</f>
        <v/>
      </c>
    </row>
    <row r="67">
      <c r="A67" t="inlineStr">
        <is>
          <t>Bharat Heavy Electricals Ltd.</t>
        </is>
      </c>
      <c r="B67" t="inlineStr">
        <is>
          <t>BHEL</t>
        </is>
      </c>
      <c r="C67" t="inlineStr">
        <is>
          <t>35.15</t>
        </is>
      </c>
      <c r="D67" t="inlineStr">
        <is>
          <t>61.10</t>
        </is>
      </c>
      <c r="E67" t="inlineStr">
        <is>
          <t>18.40</t>
        </is>
      </c>
      <c r="F67">
        <f>CONCATENATE(A67," | ",B67)</f>
        <v/>
      </c>
      <c r="G67">
        <f>(D67+E67)/2.5</f>
        <v/>
      </c>
      <c r="H67">
        <f>IF(G67&lt;C67,"Above Intrinsic Value","Below Intrinsic Value")</f>
        <v/>
      </c>
    </row>
    <row r="68">
      <c r="A68" t="inlineStr">
        <is>
          <t>Bharat Petroleum Corporation Ltd.</t>
        </is>
      </c>
      <c r="B68" t="inlineStr">
        <is>
          <t>BPCL</t>
        </is>
      </c>
      <c r="C68" t="inlineStr">
        <is>
          <t>415.60</t>
        </is>
      </c>
      <c r="D68" t="inlineStr">
        <is>
          <t>549.00</t>
        </is>
      </c>
      <c r="E68" t="inlineStr">
        <is>
          <t>252.00</t>
        </is>
      </c>
      <c r="F68">
        <f>CONCATENATE(A68," | ",B68)</f>
        <v/>
      </c>
      <c r="G68">
        <f>(D68+E68)/2.5</f>
        <v/>
      </c>
      <c r="H68">
        <f>IF(G68&lt;C68,"Above Intrinsic Value","Below Intrinsic Value")</f>
        <v/>
      </c>
    </row>
    <row r="69">
      <c r="A69" t="inlineStr">
        <is>
          <t>Bharat Rasayan Ltd.</t>
        </is>
      </c>
      <c r="B69" t="inlineStr">
        <is>
          <t>BHARATRAS</t>
        </is>
      </c>
      <c r="C69" t="inlineStr">
        <is>
          <t>9906.30</t>
        </is>
      </c>
      <c r="D69" t="inlineStr">
        <is>
          <t>11700.00</t>
        </is>
      </c>
      <c r="E69" t="inlineStr">
        <is>
          <t>4500.00</t>
        </is>
      </c>
      <c r="F69">
        <f>CONCATENATE(A69," | ",B69)</f>
        <v/>
      </c>
      <c r="G69">
        <f>(D69+E69)/2.5</f>
        <v/>
      </c>
      <c r="H69">
        <f>IF(G69&lt;C69,"Above Intrinsic Value","Below Intrinsic Value")</f>
        <v/>
      </c>
    </row>
    <row r="70">
      <c r="A70" t="inlineStr">
        <is>
          <t>Bharti Airtel Ltd.</t>
        </is>
      </c>
      <c r="B70" t="inlineStr">
        <is>
          <t>BHARTIARTL</t>
        </is>
      </c>
      <c r="C70" t="inlineStr">
        <is>
          <t>479.00</t>
        </is>
      </c>
      <c r="D70" t="inlineStr">
        <is>
          <t>612.00</t>
        </is>
      </c>
      <c r="E70" t="inlineStr">
        <is>
          <t>325.50</t>
        </is>
      </c>
      <c r="F70">
        <f>CONCATENATE(A70," | ",B70)</f>
        <v/>
      </c>
      <c r="G70">
        <f>(D70+E70)/2.5</f>
        <v/>
      </c>
      <c r="H70">
        <f>IF(G70&lt;C70,"Above Intrinsic Value","Below Intrinsic Value")</f>
        <v/>
      </c>
    </row>
    <row r="71">
      <c r="A71" t="inlineStr">
        <is>
          <t>Bharti Infratel Ltd.</t>
        </is>
      </c>
      <c r="B71" t="inlineStr">
        <is>
          <t>INFRATEL</t>
        </is>
      </c>
      <c r="C71" t="inlineStr">
        <is>
          <t>196.40</t>
        </is>
      </c>
      <c r="D71" t="inlineStr">
        <is>
          <t>296.50</t>
        </is>
      </c>
      <c r="E71" t="inlineStr">
        <is>
          <t>120.05</t>
        </is>
      </c>
      <c r="F71">
        <f>CONCATENATE(A71," | ",B71)</f>
        <v/>
      </c>
      <c r="G71">
        <f>(D71+E71)/2.5</f>
        <v/>
      </c>
      <c r="H71">
        <f>IF(G71&lt;C71,"Above Intrinsic Value","Below Intrinsic Value")</f>
        <v/>
      </c>
    </row>
    <row r="72">
      <c r="A72" t="inlineStr">
        <is>
          <t>Biocon Ltd.</t>
        </is>
      </c>
      <c r="B72" t="inlineStr">
        <is>
          <t>BIOCON</t>
        </is>
      </c>
      <c r="C72" t="inlineStr">
        <is>
          <t>442.20</t>
        </is>
      </c>
      <c r="D72" t="inlineStr">
        <is>
          <t>463.90</t>
        </is>
      </c>
      <c r="E72" t="inlineStr">
        <is>
          <t>212.20</t>
        </is>
      </c>
      <c r="F72">
        <f>CONCATENATE(A72," | ",B72)</f>
        <v/>
      </c>
      <c r="G72">
        <f>(D72+E72)/2.5</f>
        <v/>
      </c>
      <c r="H72">
        <f>IF(G72&lt;C72,"Above Intrinsic Value","Below Intrinsic Value")</f>
        <v/>
      </c>
    </row>
    <row r="73">
      <c r="A73" t="inlineStr">
        <is>
          <t>Birla Corporation Ltd.</t>
        </is>
      </c>
      <c r="B73" t="inlineStr">
        <is>
          <t>BIRLACORPN</t>
        </is>
      </c>
      <c r="C73" t="inlineStr">
        <is>
          <t>709.25</t>
        </is>
      </c>
      <c r="D73" t="inlineStr">
        <is>
          <t>807.00</t>
        </is>
      </c>
      <c r="E73" t="inlineStr">
        <is>
          <t>372.20</t>
        </is>
      </c>
      <c r="F73">
        <f>CONCATENATE(A73," | ",B73)</f>
        <v/>
      </c>
      <c r="G73">
        <f>(D73+E73)/2.5</f>
        <v/>
      </c>
      <c r="H73">
        <f>IF(G73&lt;C73,"Above Intrinsic Value","Below Intrinsic Value")</f>
        <v/>
      </c>
    </row>
    <row r="74">
      <c r="A74" t="inlineStr">
        <is>
          <t>Birlasoft Ltd.</t>
        </is>
      </c>
      <c r="B74" t="inlineStr">
        <is>
          <t>BSOFT</t>
        </is>
      </c>
      <c r="C74" t="inlineStr">
        <is>
          <t>194.00</t>
        </is>
      </c>
      <c r="D74" t="inlineStr">
        <is>
          <t>206.50</t>
        </is>
      </c>
      <c r="E74" t="inlineStr">
        <is>
          <t>46.70</t>
        </is>
      </c>
      <c r="F74">
        <f>CONCATENATE(A74," | ",B74)</f>
        <v/>
      </c>
      <c r="G74">
        <f>(D74+E74)/2.5</f>
        <v/>
      </c>
      <c r="H74">
        <f>IF(G74&lt;C74,"Above Intrinsic Value","Below Intrinsic Value")</f>
        <v/>
      </c>
    </row>
    <row r="75">
      <c r="A75" t="inlineStr">
        <is>
          <t>Bliss GVS Pharma Ltd.</t>
        </is>
      </c>
      <c r="B75" t="inlineStr">
        <is>
          <t>BLISSGVS</t>
        </is>
      </c>
      <c r="C75" t="inlineStr">
        <is>
          <t>152.35</t>
        </is>
      </c>
      <c r="D75" t="inlineStr">
        <is>
          <t>167.00</t>
        </is>
      </c>
      <c r="E75" t="inlineStr">
        <is>
          <t>81.25</t>
        </is>
      </c>
      <c r="F75">
        <f>CONCATENATE(A75," | ",B75)</f>
        <v/>
      </c>
      <c r="G75">
        <f>(D75+E75)/2.5</f>
        <v/>
      </c>
      <c r="H75">
        <f>IF(G75&lt;C75,"Above Intrinsic Value","Below Intrinsic Value")</f>
        <v/>
      </c>
    </row>
    <row r="76">
      <c r="A76" t="inlineStr">
        <is>
          <t>Blue Dart Express Ltd.</t>
        </is>
      </c>
      <c r="B76" t="inlineStr">
        <is>
          <t>BLUEDART</t>
        </is>
      </c>
      <c r="C76" t="inlineStr">
        <is>
          <t>2806.15</t>
        </is>
      </c>
      <c r="D76" t="inlineStr">
        <is>
          <t>3450.00</t>
        </is>
      </c>
      <c r="E76" t="inlineStr">
        <is>
          <t>1822.35</t>
        </is>
      </c>
      <c r="F76">
        <f>CONCATENATE(A76," | ",B76)</f>
        <v/>
      </c>
      <c r="G76">
        <f>(D76+E76)/2.5</f>
        <v/>
      </c>
      <c r="H76">
        <f>IF(G76&lt;C76,"Above Intrinsic Value","Below Intrinsic Value")</f>
        <v/>
      </c>
    </row>
    <row r="77">
      <c r="A77" t="inlineStr">
        <is>
          <t>Blue Star Ltd.</t>
        </is>
      </c>
      <c r="B77" t="inlineStr">
        <is>
          <t>BLUESTARCO</t>
        </is>
      </c>
      <c r="C77" t="inlineStr">
        <is>
          <t>654.45</t>
        </is>
      </c>
      <c r="D77" t="inlineStr">
        <is>
          <t>887.55</t>
        </is>
      </c>
      <c r="E77" t="inlineStr">
        <is>
          <t>408.90</t>
        </is>
      </c>
      <c r="F77">
        <f>CONCATENATE(A77," | ",B77)</f>
        <v/>
      </c>
      <c r="G77">
        <f>(D77+E77)/2.5</f>
        <v/>
      </c>
      <c r="H77">
        <f>IF(G77&lt;C77,"Above Intrinsic Value","Below Intrinsic Value")</f>
        <v/>
      </c>
    </row>
    <row r="78">
      <c r="A78" t="inlineStr">
        <is>
          <t>Bombay Burmah Trading Corporation Ltd.</t>
        </is>
      </c>
      <c r="B78" t="inlineStr">
        <is>
          <t>BBTC</t>
        </is>
      </c>
      <c r="C78" t="inlineStr">
        <is>
          <t>1424.40</t>
        </is>
      </c>
      <c r="D78" t="inlineStr">
        <is>
          <t>1565.00</t>
        </is>
      </c>
      <c r="E78" t="inlineStr">
        <is>
          <t>535.00</t>
        </is>
      </c>
      <c r="F78">
        <f>CONCATENATE(A78," | ",B78)</f>
        <v/>
      </c>
      <c r="G78">
        <f>(D78+E78)/2.5</f>
        <v/>
      </c>
      <c r="H78">
        <f>IF(G78&lt;C78,"Above Intrinsic Value","Below Intrinsic Value")</f>
        <v/>
      </c>
    </row>
    <row r="79">
      <c r="A79" t="inlineStr">
        <is>
          <t>Bombay Dyeing and Manufacturing Company Ltd.</t>
        </is>
      </c>
      <c r="B79" t="inlineStr">
        <is>
          <t>BOMDYEING</t>
        </is>
      </c>
      <c r="C79" t="inlineStr">
        <is>
          <t>68.10</t>
        </is>
      </c>
      <c r="D79" t="inlineStr">
        <is>
          <t>101.75</t>
        </is>
      </c>
      <c r="E79" t="inlineStr">
        <is>
          <t>36.00</t>
        </is>
      </c>
      <c r="F79">
        <f>CONCATENATE(A79," | ",B79)</f>
        <v/>
      </c>
      <c r="G79">
        <f>(D79+E79)/2.5</f>
        <v/>
      </c>
      <c r="H79">
        <f>IF(G79&lt;C79,"Above Intrinsic Value","Below Intrinsic Value")</f>
        <v/>
      </c>
    </row>
    <row r="80">
      <c r="A80" t="inlineStr">
        <is>
          <t>Bosch Ltd.</t>
        </is>
      </c>
      <c r="B80" t="inlineStr">
        <is>
          <t>BOSCHLTD</t>
        </is>
      </c>
      <c r="C80" t="inlineStr">
        <is>
          <t>12963.25</t>
        </is>
      </c>
      <c r="D80" t="inlineStr">
        <is>
          <t>17260.30</t>
        </is>
      </c>
      <c r="E80" t="inlineStr">
        <is>
          <t>7850.00</t>
        </is>
      </c>
      <c r="F80">
        <f>CONCATENATE(A80," | ",B80)</f>
        <v/>
      </c>
      <c r="G80">
        <f>(D80+E80)/2.5</f>
        <v/>
      </c>
      <c r="H80">
        <f>IF(G80&lt;C80,"Above Intrinsic Value","Below Intrinsic Value")</f>
        <v/>
      </c>
    </row>
    <row r="81">
      <c r="A81" t="inlineStr">
        <is>
          <t>Brigade Enterprises Ltd.</t>
        </is>
      </c>
      <c r="B81" t="inlineStr">
        <is>
          <t>BRIGADE</t>
        </is>
      </c>
      <c r="C81" t="inlineStr">
        <is>
          <t>169.05</t>
        </is>
      </c>
      <c r="D81" t="inlineStr">
        <is>
          <t>254.90</t>
        </is>
      </c>
      <c r="E81" t="inlineStr">
        <is>
          <t>90.50</t>
        </is>
      </c>
      <c r="F81">
        <f>CONCATENATE(A81," | ",B81)</f>
        <v/>
      </c>
      <c r="G81">
        <f>(D81+E81)/2.5</f>
        <v/>
      </c>
      <c r="H81">
        <f>IF(G81&lt;C81,"Above Intrinsic Value","Below Intrinsic Value")</f>
        <v/>
      </c>
    </row>
    <row r="82">
      <c r="A82" t="inlineStr">
        <is>
          <t>Britannia Industries Ltd.</t>
        </is>
      </c>
      <c r="B82" t="inlineStr">
        <is>
          <t>BRITANNIA</t>
        </is>
      </c>
      <c r="C82" t="inlineStr">
        <is>
          <t>3815.65</t>
        </is>
      </c>
      <c r="D82" t="inlineStr">
        <is>
          <t>4010.00</t>
        </is>
      </c>
      <c r="E82" t="inlineStr">
        <is>
          <t>2100.00</t>
        </is>
      </c>
      <c r="F82">
        <f>CONCATENATE(A82," | ",B82)</f>
        <v/>
      </c>
      <c r="G82">
        <f>(D82+E82)/2.5</f>
        <v/>
      </c>
      <c r="H82">
        <f>IF(G82&lt;C82,"Above Intrinsic Value","Below Intrinsic Value")</f>
        <v/>
      </c>
    </row>
    <row r="83">
      <c r="A83" t="inlineStr">
        <is>
          <t>CARE Ratings Ltd.</t>
        </is>
      </c>
      <c r="B83" t="inlineStr">
        <is>
          <t>CARERATING</t>
        </is>
      </c>
      <c r="C83" t="inlineStr">
        <is>
          <t>392.30</t>
        </is>
      </c>
      <c r="D83" t="inlineStr">
        <is>
          <t>727.00</t>
        </is>
      </c>
      <c r="E83" t="inlineStr">
        <is>
          <t>235.00</t>
        </is>
      </c>
      <c r="F83">
        <f>CONCATENATE(A83," | ",B83)</f>
        <v/>
      </c>
      <c r="G83">
        <f>(D83+E83)/2.5</f>
        <v/>
      </c>
      <c r="H83">
        <f>IF(G83&lt;C83,"Above Intrinsic Value","Below Intrinsic Value")</f>
        <v/>
      </c>
    </row>
    <row r="84">
      <c r="A84" t="inlineStr">
        <is>
          <t>CCL Products India Ltd.</t>
        </is>
      </c>
      <c r="B84" t="inlineStr">
        <is>
          <t>CCL</t>
        </is>
      </c>
      <c r="C84" t="inlineStr">
        <is>
          <t>270.45</t>
        </is>
      </c>
      <c r="D84" t="inlineStr">
        <is>
          <t>292.20</t>
        </is>
      </c>
      <c r="E84" t="inlineStr">
        <is>
          <t>137.00</t>
        </is>
      </c>
      <c r="F84">
        <f>CONCATENATE(A84," | ",B84)</f>
        <v/>
      </c>
      <c r="G84">
        <f>(D84+E84)/2.5</f>
        <v/>
      </c>
      <c r="H84">
        <f>IF(G84&lt;C84,"Above Intrinsic Value","Below Intrinsic Value")</f>
        <v/>
      </c>
    </row>
    <row r="85">
      <c r="A85" t="inlineStr">
        <is>
          <t>CESC Ltd.</t>
        </is>
      </c>
      <c r="B85" t="inlineStr">
        <is>
          <t>CESC</t>
        </is>
      </c>
      <c r="C85" t="inlineStr">
        <is>
          <t>656.10</t>
        </is>
      </c>
      <c r="D85" t="inlineStr">
        <is>
          <t>851.70</t>
        </is>
      </c>
      <c r="E85" t="inlineStr">
        <is>
          <t>365.25</t>
        </is>
      </c>
      <c r="F85">
        <f>CONCATENATE(A85," | ",B85)</f>
        <v/>
      </c>
      <c r="G85">
        <f>(D85+E85)/2.5</f>
        <v/>
      </c>
      <c r="H85">
        <f>IF(G85&lt;C85,"Above Intrinsic Value","Below Intrinsic Value")</f>
        <v/>
      </c>
    </row>
    <row r="86">
      <c r="A86" t="inlineStr">
        <is>
          <t>CRISIL Ltd.</t>
        </is>
      </c>
      <c r="B86" t="inlineStr">
        <is>
          <t>CRISIL</t>
        </is>
      </c>
      <c r="C86" t="inlineStr">
        <is>
          <t>1767.25</t>
        </is>
      </c>
      <c r="D86" t="inlineStr">
        <is>
          <t>2068.00</t>
        </is>
      </c>
      <c r="E86" t="inlineStr">
        <is>
          <t>1052.70</t>
        </is>
      </c>
      <c r="F86">
        <f>CONCATENATE(A86," | ",B86)</f>
        <v/>
      </c>
      <c r="G86">
        <f>(D86+E86)/2.5</f>
        <v/>
      </c>
      <c r="H86">
        <f>IF(G86&lt;C86,"Above Intrinsic Value","Below Intrinsic Value")</f>
        <v/>
      </c>
    </row>
    <row r="87">
      <c r="A87" t="inlineStr">
        <is>
          <t>CSB Bank Ltd.</t>
        </is>
      </c>
      <c r="B87" t="inlineStr">
        <is>
          <t>CSBBANK</t>
        </is>
      </c>
      <c r="C87" t="inlineStr">
        <is>
          <t>224.70</t>
        </is>
      </c>
      <c r="D87" t="inlineStr">
        <is>
          <t>313.50</t>
        </is>
      </c>
      <c r="E87" t="inlineStr">
        <is>
          <t>95.60</t>
        </is>
      </c>
      <c r="F87">
        <f>CONCATENATE(A87," | ",B87)</f>
        <v/>
      </c>
      <c r="G87">
        <f>(D87+E87)/2.5</f>
        <v/>
      </c>
      <c r="H87">
        <f>IF(G87&lt;C87,"Above Intrinsic Value","Below Intrinsic Value")</f>
        <v/>
      </c>
    </row>
    <row r="88">
      <c r="A88" t="inlineStr">
        <is>
          <t>Cadila Healthcare Ltd.</t>
        </is>
      </c>
      <c r="B88" t="inlineStr">
        <is>
          <t>CADILAHC</t>
        </is>
      </c>
      <c r="C88" t="inlineStr">
        <is>
          <t>393.70</t>
        </is>
      </c>
      <c r="D88" t="inlineStr">
        <is>
          <t>423.00</t>
        </is>
      </c>
      <c r="E88" t="inlineStr">
        <is>
          <t>202.00</t>
        </is>
      </c>
      <c r="F88">
        <f>CONCATENATE(A88," | ",B88)</f>
        <v/>
      </c>
      <c r="G88">
        <f>(D88+E88)/2.5</f>
        <v/>
      </c>
      <c r="H88">
        <f>IF(G88&lt;C88,"Above Intrinsic Value","Below Intrinsic Value")</f>
        <v/>
      </c>
    </row>
    <row r="89">
      <c r="A89" t="inlineStr">
        <is>
          <t>Can Fin Homes Ltd.</t>
        </is>
      </c>
      <c r="B89" t="inlineStr">
        <is>
          <t>CANFINHOME</t>
        </is>
      </c>
      <c r="C89" t="inlineStr">
        <is>
          <t>434.85</t>
        </is>
      </c>
      <c r="D89" t="inlineStr">
        <is>
          <t>519.00</t>
        </is>
      </c>
      <c r="E89" t="inlineStr">
        <is>
          <t>253.30</t>
        </is>
      </c>
      <c r="F89">
        <f>CONCATENATE(A89," | ",B89)</f>
        <v/>
      </c>
      <c r="G89">
        <f>(D89+E89)/2.5</f>
        <v/>
      </c>
      <c r="H89">
        <f>IF(G89&lt;C89,"Above Intrinsic Value","Below Intrinsic Value")</f>
        <v/>
      </c>
    </row>
    <row r="90">
      <c r="A90" t="inlineStr">
        <is>
          <t>Canara Bank</t>
        </is>
      </c>
      <c r="B90" t="inlineStr">
        <is>
          <t>CANBK</t>
        </is>
      </c>
      <c r="C90" t="inlineStr">
        <is>
          <t>99.60</t>
        </is>
      </c>
      <c r="D90" t="inlineStr">
        <is>
          <t>234.25</t>
        </is>
      </c>
      <c r="E90" t="inlineStr">
        <is>
          <t>73.65</t>
        </is>
      </c>
      <c r="F90">
        <f>CONCATENATE(A90," | ",B90)</f>
        <v/>
      </c>
      <c r="G90">
        <f>(D90+E90)/2.5</f>
        <v/>
      </c>
      <c r="H90">
        <f>IF(G90&lt;C90,"Above Intrinsic Value","Below Intrinsic Value")</f>
        <v/>
      </c>
    </row>
    <row r="91">
      <c r="A91" t="inlineStr">
        <is>
          <t>Caplin Point Laboratories Ltd.</t>
        </is>
      </c>
      <c r="B91" t="inlineStr">
        <is>
          <t>CAPLIPOINT</t>
        </is>
      </c>
      <c r="C91" t="inlineStr">
        <is>
          <t>571.05</t>
        </is>
      </c>
      <c r="D91" t="inlineStr">
        <is>
          <t>686.00</t>
        </is>
      </c>
      <c r="E91" t="inlineStr">
        <is>
          <t>176.20</t>
        </is>
      </c>
      <c r="F91">
        <f>CONCATENATE(A91," | ",B91)</f>
        <v/>
      </c>
      <c r="G91">
        <f>(D91+E91)/2.5</f>
        <v/>
      </c>
      <c r="H91">
        <f>IF(G91&lt;C91,"Above Intrinsic Value","Below Intrinsic Value")</f>
        <v/>
      </c>
    </row>
    <row r="92">
      <c r="A92" t="inlineStr">
        <is>
          <t>Capri Global Capital Ltd.</t>
        </is>
      </c>
      <c r="B92" t="inlineStr">
        <is>
          <t>CGCL</t>
        </is>
      </c>
      <c r="C92" t="inlineStr">
        <is>
          <t>217.95</t>
        </is>
      </c>
      <c r="D92" t="inlineStr">
        <is>
          <t>235.00</t>
        </is>
      </c>
      <c r="E92" t="inlineStr">
        <is>
          <t>115.15</t>
        </is>
      </c>
      <c r="F92">
        <f>CONCATENATE(A92," | ",B92)</f>
        <v/>
      </c>
      <c r="G92">
        <f>(D92+E92)/2.5</f>
        <v/>
      </c>
      <c r="H92">
        <f>IF(G92&lt;C92,"Above Intrinsic Value","Below Intrinsic Value")</f>
        <v/>
      </c>
    </row>
    <row r="93">
      <c r="A93" t="inlineStr">
        <is>
          <t>Carborundum Universal Ltd.</t>
        </is>
      </c>
      <c r="B93" t="inlineStr">
        <is>
          <t>CARBORUNIV</t>
        </is>
      </c>
      <c r="C93" t="inlineStr">
        <is>
          <t>276.00</t>
        </is>
      </c>
      <c r="D93" t="inlineStr">
        <is>
          <t>362.00</t>
        </is>
      </c>
      <c r="E93" t="inlineStr">
        <is>
          <t>178.95</t>
        </is>
      </c>
      <c r="F93">
        <f>CONCATENATE(A93," | ",B93)</f>
        <v/>
      </c>
      <c r="G93">
        <f>(D93+E93)/2.5</f>
        <v/>
      </c>
      <c r="H93">
        <f>IF(G93&lt;C93,"Above Intrinsic Value","Below Intrinsic Value")</f>
        <v/>
      </c>
    </row>
    <row r="94">
      <c r="A94" t="inlineStr">
        <is>
          <t>Castrol India Ltd.</t>
        </is>
      </c>
      <c r="B94" t="inlineStr">
        <is>
          <t>CASTROLIND</t>
        </is>
      </c>
      <c r="C94" t="inlineStr">
        <is>
          <t>118.60</t>
        </is>
      </c>
      <c r="D94" t="inlineStr">
        <is>
          <t>162.20</t>
        </is>
      </c>
      <c r="E94" t="inlineStr">
        <is>
          <t>89.55</t>
        </is>
      </c>
      <c r="F94">
        <f>CONCATENATE(A94," | ",B94)</f>
        <v/>
      </c>
      <c r="G94">
        <f>(D94+E94)/2.5</f>
        <v/>
      </c>
      <c r="H94">
        <f>IF(G94&lt;C94,"Above Intrinsic Value","Below Intrinsic Value")</f>
        <v/>
      </c>
    </row>
    <row r="95">
      <c r="A95" t="inlineStr">
        <is>
          <t>Ceat Ltd.</t>
        </is>
      </c>
      <c r="B95" t="inlineStr">
        <is>
          <t>CEATLTD</t>
        </is>
      </c>
      <c r="C95" t="inlineStr">
        <is>
          <t>950.55</t>
        </is>
      </c>
      <c r="D95" t="inlineStr">
        <is>
          <t>1094.40</t>
        </is>
      </c>
      <c r="E95" t="inlineStr">
        <is>
          <t>600.00</t>
        </is>
      </c>
      <c r="F95">
        <f>CONCATENATE(A95," | ",B95)</f>
        <v/>
      </c>
      <c r="G95">
        <f>(D95+E95)/2.5</f>
        <v/>
      </c>
      <c r="H95">
        <f>IF(G95&lt;C95,"Above Intrinsic Value","Below Intrinsic Value")</f>
        <v/>
      </c>
    </row>
    <row r="96">
      <c r="A96" t="inlineStr">
        <is>
          <t>Central Bank of India</t>
        </is>
      </c>
      <c r="B96" t="inlineStr">
        <is>
          <t>CENTRALBK</t>
        </is>
      </c>
      <c r="C96" t="inlineStr">
        <is>
          <t>16.20</t>
        </is>
      </c>
      <c r="D96" t="inlineStr">
        <is>
          <t>25.50</t>
        </is>
      </c>
      <c r="E96" t="inlineStr">
        <is>
          <t>10.10</t>
        </is>
      </c>
      <c r="F96">
        <f>CONCATENATE(A96," | ",B96)</f>
        <v/>
      </c>
      <c r="G96">
        <f>(D96+E96)/2.5</f>
        <v/>
      </c>
      <c r="H96">
        <f>IF(G96&lt;C96,"Above Intrinsic Value","Below Intrinsic Value")</f>
        <v/>
      </c>
    </row>
    <row r="97">
      <c r="A97" t="inlineStr">
        <is>
          <t>Central Depository Services Ltd Ltd.</t>
        </is>
      </c>
      <c r="B97" t="inlineStr">
        <is>
          <t>CDSL</t>
        </is>
      </c>
      <c r="C97" t="inlineStr">
        <is>
          <t>476.70</t>
        </is>
      </c>
      <c r="D97" t="inlineStr">
        <is>
          <t>513.90</t>
        </is>
      </c>
      <c r="E97" t="inlineStr">
        <is>
          <t>179.80</t>
        </is>
      </c>
      <c r="F97">
        <f>CONCATENATE(A97," | ",B97)</f>
        <v/>
      </c>
      <c r="G97">
        <f>(D97+E97)/2.5</f>
        <v/>
      </c>
      <c r="H97">
        <f>IF(G97&lt;C97,"Above Intrinsic Value","Below Intrinsic Value")</f>
        <v/>
      </c>
    </row>
    <row r="98">
      <c r="A98" t="inlineStr">
        <is>
          <t>Century Plyboards Ltd.</t>
        </is>
      </c>
      <c r="B98" t="inlineStr">
        <is>
          <t>CENTURYPLY</t>
        </is>
      </c>
      <c r="C98" t="inlineStr">
        <is>
          <t>184.20</t>
        </is>
      </c>
      <c r="D98" t="inlineStr">
        <is>
          <t>191.95</t>
        </is>
      </c>
      <c r="E98" t="inlineStr">
        <is>
          <t>95.15</t>
        </is>
      </c>
      <c r="F98">
        <f>CONCATENATE(A98," | ",B98)</f>
        <v/>
      </c>
      <c r="G98">
        <f>(D98+E98)/2.5</f>
        <v/>
      </c>
      <c r="H98">
        <f>IF(G98&lt;C98,"Above Intrinsic Value","Below Intrinsic Value")</f>
        <v/>
      </c>
    </row>
    <row r="99">
      <c r="A99" t="inlineStr">
        <is>
          <t>Century Textiles and Industries Ltd.</t>
        </is>
      </c>
      <c r="B99" t="inlineStr">
        <is>
          <t>CENTURYTEX</t>
        </is>
      </c>
      <c r="C99" t="inlineStr">
        <is>
          <t>363.10</t>
        </is>
      </c>
      <c r="D99" t="inlineStr">
        <is>
          <t>987.55</t>
        </is>
      </c>
      <c r="E99" t="inlineStr">
        <is>
          <t>218.60</t>
        </is>
      </c>
      <c r="F99">
        <f>CONCATENATE(A99," | ",B99)</f>
        <v/>
      </c>
      <c r="G99">
        <f>(D99+E99)/2.5</f>
        <v/>
      </c>
      <c r="H99">
        <f>IF(G99&lt;C99,"Above Intrinsic Value","Below Intrinsic Value")</f>
        <v/>
      </c>
    </row>
    <row r="100">
      <c r="A100" t="inlineStr">
        <is>
          <t>Cera Sanitaryware Ltd.</t>
        </is>
      </c>
      <c r="B100" t="inlineStr">
        <is>
          <t>CERA</t>
        </is>
      </c>
      <c r="C100" t="inlineStr">
        <is>
          <t>2489.25</t>
        </is>
      </c>
      <c r="D100" t="inlineStr">
        <is>
          <t>2900.00</t>
        </is>
      </c>
      <c r="E100" t="inlineStr">
        <is>
          <t>1986.00</t>
        </is>
      </c>
      <c r="F100">
        <f>CONCATENATE(A100," | ",B100)</f>
        <v/>
      </c>
      <c r="G100">
        <f>(D100+E100)/2.5</f>
        <v/>
      </c>
      <c r="H100">
        <f>IF(G100&lt;C100,"Above Intrinsic Value","Below Intrinsic Value")</f>
        <v/>
      </c>
    </row>
    <row r="101">
      <c r="A101" t="inlineStr">
        <is>
          <t>Chambal Fertilisers and Chemicals Ltd.</t>
        </is>
      </c>
      <c r="B101" t="inlineStr">
        <is>
          <t>CHAMBLFERT</t>
        </is>
      </c>
      <c r="C101" t="inlineStr">
        <is>
          <t>153.20</t>
        </is>
      </c>
      <c r="D101" t="inlineStr">
        <is>
          <t>185.00</t>
        </is>
      </c>
      <c r="E101" t="inlineStr">
        <is>
          <t>93.80</t>
        </is>
      </c>
      <c r="F101">
        <f>CONCATENATE(A101," | ",B101)</f>
        <v/>
      </c>
      <c r="G101">
        <f>(D101+E101)/2.5</f>
        <v/>
      </c>
      <c r="H101">
        <f>IF(G101&lt;C101,"Above Intrinsic Value","Below Intrinsic Value")</f>
        <v/>
      </c>
    </row>
    <row r="102">
      <c r="A102" t="inlineStr">
        <is>
          <t>Chennai Petroleum Corporation Ltd.</t>
        </is>
      </c>
      <c r="B102" t="inlineStr">
        <is>
          <t>CHENNPETRO</t>
        </is>
      </c>
      <c r="C102" t="inlineStr">
        <is>
          <t>77.50</t>
        </is>
      </c>
      <c r="D102" t="inlineStr">
        <is>
          <t>189.80</t>
        </is>
      </c>
      <c r="E102" t="inlineStr">
        <is>
          <t>47.60</t>
        </is>
      </c>
      <c r="F102">
        <f>CONCATENATE(A102," | ",B102)</f>
        <v/>
      </c>
      <c r="G102">
        <f>(D102+E102)/2.5</f>
        <v/>
      </c>
      <c r="H102">
        <f>IF(G102&lt;C102,"Above Intrinsic Value","Below Intrinsic Value")</f>
        <v/>
      </c>
    </row>
    <row r="103">
      <c r="A103" t="inlineStr">
        <is>
          <t>Cholamandalam Financial Holdings Ltd.</t>
        </is>
      </c>
      <c r="B103" t="inlineStr">
        <is>
          <t>CHOLAHLDNG</t>
        </is>
      </c>
      <c r="C103" t="inlineStr">
        <is>
          <t>442.15</t>
        </is>
      </c>
      <c r="D103" t="inlineStr">
        <is>
          <t>569.85</t>
        </is>
      </c>
      <c r="E103" t="inlineStr">
        <is>
          <t>222.35</t>
        </is>
      </c>
      <c r="F103">
        <f>CONCATENATE(A103," | ",B103)</f>
        <v/>
      </c>
      <c r="G103">
        <f>(D103+E103)/2.5</f>
        <v/>
      </c>
      <c r="H103">
        <f>IF(G103&lt;C103,"Above Intrinsic Value","Below Intrinsic Value")</f>
        <v/>
      </c>
    </row>
    <row r="104">
      <c r="A104" t="inlineStr">
        <is>
          <t>Cholamandalam Investment and Finance Company Ltd.</t>
        </is>
      </c>
      <c r="B104" t="inlineStr">
        <is>
          <t>CHOLAFIN</t>
        </is>
      </c>
      <c r="C104" t="inlineStr">
        <is>
          <t>239.55</t>
        </is>
      </c>
      <c r="D104" t="inlineStr">
        <is>
          <t>349.00</t>
        </is>
      </c>
      <c r="E104" t="inlineStr">
        <is>
          <t>117.40</t>
        </is>
      </c>
      <c r="F104">
        <f>CONCATENATE(A104," | ",B104)</f>
        <v/>
      </c>
      <c r="G104">
        <f>(D104+E104)/2.5</f>
        <v/>
      </c>
      <c r="H104">
        <f>IF(G104&lt;C104,"Above Intrinsic Value","Below Intrinsic Value")</f>
        <v/>
      </c>
    </row>
    <row r="105">
      <c r="A105" t="inlineStr">
        <is>
          <t>Cipla Ltd.</t>
        </is>
      </c>
      <c r="B105" t="inlineStr">
        <is>
          <t>CIPLA</t>
        </is>
      </c>
      <c r="C105" t="inlineStr">
        <is>
          <t>751.50</t>
        </is>
      </c>
      <c r="D105" t="inlineStr">
        <is>
          <t>819.30</t>
        </is>
      </c>
      <c r="E105" t="inlineStr">
        <is>
          <t>355.30</t>
        </is>
      </c>
      <c r="F105">
        <f>CONCATENATE(A105," | ",B105)</f>
        <v/>
      </c>
      <c r="G105">
        <f>(D105+E105)/2.5</f>
        <v/>
      </c>
      <c r="H105">
        <f>IF(G105&lt;C105,"Above Intrinsic Value","Below Intrinsic Value")</f>
        <v/>
      </c>
    </row>
    <row r="106">
      <c r="A106" t="inlineStr">
        <is>
          <t>City Union Bank Ltd.</t>
        </is>
      </c>
      <c r="B106" t="inlineStr">
        <is>
          <t>CUB</t>
        </is>
      </c>
      <c r="C106" t="inlineStr">
        <is>
          <t>142.45</t>
        </is>
      </c>
      <c r="D106" t="inlineStr">
        <is>
          <t>249.35</t>
        </is>
      </c>
      <c r="E106" t="inlineStr">
        <is>
          <t>110.00</t>
        </is>
      </c>
      <c r="F106">
        <f>CONCATENATE(A106," | ",B106)</f>
        <v/>
      </c>
      <c r="G106">
        <f>(D106+E106)/2.5</f>
        <v/>
      </c>
      <c r="H106">
        <f>IF(G106&lt;C106,"Above Intrinsic Value","Below Intrinsic Value")</f>
        <v/>
      </c>
    </row>
    <row r="107">
      <c r="A107" t="inlineStr">
        <is>
          <t>Coal India Ltd.</t>
        </is>
      </c>
      <c r="B107" t="inlineStr">
        <is>
          <t>COALINDIA</t>
        </is>
      </c>
      <c r="C107" t="inlineStr">
        <is>
          <t>124.30</t>
        </is>
      </c>
      <c r="D107" t="inlineStr">
        <is>
          <t>217.55</t>
        </is>
      </c>
      <c r="E107" t="inlineStr">
        <is>
          <t>119.20</t>
        </is>
      </c>
      <c r="F107">
        <f>CONCATENATE(A107," | ",B107)</f>
        <v/>
      </c>
      <c r="G107">
        <f>(D107+E107)/2.5</f>
        <v/>
      </c>
      <c r="H107">
        <f>IF(G107&lt;C107,"Above Intrinsic Value","Below Intrinsic Value")</f>
        <v/>
      </c>
    </row>
    <row r="108">
      <c r="A108" t="inlineStr">
        <is>
          <t>Cochin Shipyard Ltd.</t>
        </is>
      </c>
      <c r="B108" t="inlineStr">
        <is>
          <t>COCHINSHIP</t>
        </is>
      </c>
      <c r="C108" t="inlineStr">
        <is>
          <t>347.55</t>
        </is>
      </c>
      <c r="D108" t="inlineStr">
        <is>
          <t>491.70</t>
        </is>
      </c>
      <c r="E108" t="inlineStr">
        <is>
          <t>209.10</t>
        </is>
      </c>
      <c r="F108">
        <f>CONCATENATE(A108," | ",B108)</f>
        <v/>
      </c>
      <c r="G108">
        <f>(D108+E108)/2.5</f>
        <v/>
      </c>
      <c r="H108">
        <f>IF(G108&lt;C108,"Above Intrinsic Value","Below Intrinsic Value")</f>
        <v/>
      </c>
    </row>
    <row r="109">
      <c r="A109" t="inlineStr">
        <is>
          <t>Colgate Palmolive (India) Ltd.</t>
        </is>
      </c>
      <c r="B109" t="inlineStr">
        <is>
          <t>COLPAL</t>
        </is>
      </c>
      <c r="C109" t="inlineStr">
        <is>
          <t>1397.50</t>
        </is>
      </c>
      <c r="D109" t="inlineStr">
        <is>
          <t>1642.60</t>
        </is>
      </c>
      <c r="E109" t="inlineStr">
        <is>
          <t>1065.00</t>
        </is>
      </c>
      <c r="F109">
        <f>CONCATENATE(A109," | ",B109)</f>
        <v/>
      </c>
      <c r="G109">
        <f>(D109+E109)/2.5</f>
        <v/>
      </c>
      <c r="H109">
        <f>IF(G109&lt;C109,"Above Intrinsic Value","Below Intrinsic Value")</f>
        <v/>
      </c>
    </row>
    <row r="110">
      <c r="A110" t="inlineStr">
        <is>
          <t>Container Corporation of India Ltd.</t>
        </is>
      </c>
      <c r="B110" t="inlineStr">
        <is>
          <t>CONCOR</t>
        </is>
      </c>
      <c r="C110" t="inlineStr">
        <is>
          <t>388.85</t>
        </is>
      </c>
      <c r="D110" t="inlineStr">
        <is>
          <t>666.00</t>
        </is>
      </c>
      <c r="E110" t="inlineStr">
        <is>
          <t>263.40</t>
        </is>
      </c>
      <c r="F110">
        <f>CONCATENATE(A110," | ",B110)</f>
        <v/>
      </c>
      <c r="G110">
        <f>(D110+E110)/2.5</f>
        <v/>
      </c>
      <c r="H110">
        <f>IF(G110&lt;C110,"Above Intrinsic Value","Below Intrinsic Value")</f>
        <v/>
      </c>
    </row>
    <row r="111">
      <c r="A111" t="inlineStr">
        <is>
          <t>Coromandel International Ltd.</t>
        </is>
      </c>
      <c r="B111" t="inlineStr">
        <is>
          <t>COROMANDEL</t>
        </is>
      </c>
      <c r="C111" t="inlineStr">
        <is>
          <t>817.80</t>
        </is>
      </c>
      <c r="D111" t="inlineStr">
        <is>
          <t>838.95</t>
        </is>
      </c>
      <c r="E111" t="inlineStr">
        <is>
          <t>388.00</t>
        </is>
      </c>
      <c r="F111">
        <f>CONCATENATE(A111," | ",B111)</f>
        <v/>
      </c>
      <c r="G111">
        <f>(D111+E111)/2.5</f>
        <v/>
      </c>
      <c r="H111">
        <f>IF(G111&lt;C111,"Above Intrinsic Value","Below Intrinsic Value")</f>
        <v/>
      </c>
    </row>
    <row r="112">
      <c r="A112" t="inlineStr">
        <is>
          <t>CreditAccess Grameen Ltd.</t>
        </is>
      </c>
      <c r="B112" t="inlineStr">
        <is>
          <t>CREDITACC</t>
        </is>
      </c>
      <c r="C112" t="inlineStr">
        <is>
          <t>722.90</t>
        </is>
      </c>
      <c r="D112" t="inlineStr">
        <is>
          <t>1000.00</t>
        </is>
      </c>
      <c r="E112" t="inlineStr">
        <is>
          <t>305.20</t>
        </is>
      </c>
      <c r="F112">
        <f>CONCATENATE(A112," | ",B112)</f>
        <v/>
      </c>
      <c r="G112">
        <f>(D112+E112)/2.5</f>
        <v/>
      </c>
      <c r="H112">
        <f>IF(G112&lt;C112,"Above Intrinsic Value","Below Intrinsic Value")</f>
        <v/>
      </c>
    </row>
    <row r="113">
      <c r="A113" t="inlineStr">
        <is>
          <t>Crompton Greaves Consumer Electrical Ltd.</t>
        </is>
      </c>
      <c r="B113" t="inlineStr">
        <is>
          <t>CROMPTON</t>
        </is>
      </c>
      <c r="C113" t="inlineStr">
        <is>
          <t>279.10</t>
        </is>
      </c>
      <c r="D113" t="inlineStr">
        <is>
          <t>301.45</t>
        </is>
      </c>
      <c r="E113" t="inlineStr">
        <is>
          <t>177.30</t>
        </is>
      </c>
      <c r="F113">
        <f>CONCATENATE(A113," | ",B113)</f>
        <v/>
      </c>
      <c r="G113">
        <f>(D113+E113)/2.5</f>
        <v/>
      </c>
      <c r="H113">
        <f>IF(G113&lt;C113,"Above Intrinsic Value","Below Intrinsic Value")</f>
        <v/>
      </c>
    </row>
    <row r="114">
      <c r="A114" t="inlineStr">
        <is>
          <t>Cummins India Ltd.</t>
        </is>
      </c>
      <c r="B114" t="inlineStr">
        <is>
          <t>CUMMINSIND</t>
        </is>
      </c>
      <c r="C114" t="inlineStr">
        <is>
          <t>487.80</t>
        </is>
      </c>
      <c r="D114" t="inlineStr">
        <is>
          <t>652.80</t>
        </is>
      </c>
      <c r="E114" t="inlineStr">
        <is>
          <t>280.00</t>
        </is>
      </c>
      <c r="F114">
        <f>CONCATENATE(A114," | ",B114)</f>
        <v/>
      </c>
      <c r="G114">
        <f>(D114+E114)/2.5</f>
        <v/>
      </c>
      <c r="H114">
        <f>IF(G114&lt;C114,"Above Intrinsic Value","Below Intrinsic Value")</f>
        <v/>
      </c>
    </row>
    <row r="115">
      <c r="A115" t="inlineStr">
        <is>
          <t>Cyient Ltd.</t>
        </is>
      </c>
      <c r="B115" t="inlineStr">
        <is>
          <t>CYIENT</t>
        </is>
      </c>
      <c r="C115" t="inlineStr">
        <is>
          <t>417.90</t>
        </is>
      </c>
      <c r="D115" t="inlineStr">
        <is>
          <t>513.60</t>
        </is>
      </c>
      <c r="E115" t="inlineStr">
        <is>
          <t>184.00</t>
        </is>
      </c>
      <c r="F115">
        <f>CONCATENATE(A115," | ",B115)</f>
        <v/>
      </c>
      <c r="G115">
        <f>(D115+E115)/2.5</f>
        <v/>
      </c>
      <c r="H115">
        <f>IF(G115&lt;C115,"Above Intrinsic Value","Below Intrinsic Value")</f>
        <v/>
      </c>
    </row>
    <row r="116">
      <c r="A116" t="inlineStr">
        <is>
          <t>DB Corp Ltd.</t>
        </is>
      </c>
      <c r="B116" t="inlineStr">
        <is>
          <t>DBCORP</t>
        </is>
      </c>
      <c r="C116" t="inlineStr">
        <is>
          <t>79.00</t>
        </is>
      </c>
      <c r="D116" t="inlineStr">
        <is>
          <t>163.00</t>
        </is>
      </c>
      <c r="E116" t="inlineStr">
        <is>
          <t>58.00</t>
        </is>
      </c>
      <c r="F116">
        <f>CONCATENATE(A116," | ",B116)</f>
        <v/>
      </c>
      <c r="G116">
        <f>(D116+E116)/2.5</f>
        <v/>
      </c>
      <c r="H116">
        <f>IF(G116&lt;C116,"Above Intrinsic Value","Below Intrinsic Value")</f>
        <v/>
      </c>
    </row>
    <row r="117">
      <c r="A117" t="inlineStr">
        <is>
          <t>DCB Bank Ltd.</t>
        </is>
      </c>
      <c r="B117" t="inlineStr">
        <is>
          <t>DCBBANK</t>
        </is>
      </c>
      <c r="C117" t="inlineStr">
        <is>
          <t>92.40</t>
        </is>
      </c>
      <c r="D117" t="inlineStr">
        <is>
          <t>218.40</t>
        </is>
      </c>
      <c r="E117" t="inlineStr">
        <is>
          <t>58.00</t>
        </is>
      </c>
      <c r="F117">
        <f>CONCATENATE(A117," | ",B117)</f>
        <v/>
      </c>
      <c r="G117">
        <f>(D117+E117)/2.5</f>
        <v/>
      </c>
      <c r="H117">
        <f>IF(G117&lt;C117,"Above Intrinsic Value","Below Intrinsic Value")</f>
        <v/>
      </c>
    </row>
    <row r="118">
      <c r="A118" t="inlineStr">
        <is>
          <t>DCM Shriram Ltd.</t>
        </is>
      </c>
      <c r="B118" t="inlineStr">
        <is>
          <t>DCMSHRIRAM</t>
        </is>
      </c>
      <c r="C118" t="inlineStr">
        <is>
          <t>380.25</t>
        </is>
      </c>
      <c r="D118" t="inlineStr">
        <is>
          <t>452.00</t>
        </is>
      </c>
      <c r="E118" t="inlineStr">
        <is>
          <t>172.60</t>
        </is>
      </c>
      <c r="F118">
        <f>CONCATENATE(A118," | ",B118)</f>
        <v/>
      </c>
      <c r="G118">
        <f>(D118+E118)/2.5</f>
        <v/>
      </c>
      <c r="H118">
        <f>IF(G118&lt;C118,"Above Intrinsic Value","Below Intrinsic Value")</f>
        <v/>
      </c>
    </row>
    <row r="119">
      <c r="A119" t="inlineStr">
        <is>
          <t>DLF Ltd.</t>
        </is>
      </c>
      <c r="B119" t="inlineStr">
        <is>
          <t>DLF</t>
        </is>
      </c>
      <c r="C119" t="inlineStr">
        <is>
          <t>156.85</t>
        </is>
      </c>
      <c r="D119" t="inlineStr">
        <is>
          <t>266.55</t>
        </is>
      </c>
      <c r="E119" t="inlineStr">
        <is>
          <t>114.55</t>
        </is>
      </c>
      <c r="F119">
        <f>CONCATENATE(A119," | ",B119)</f>
        <v/>
      </c>
      <c r="G119">
        <f>(D119+E119)/2.5</f>
        <v/>
      </c>
      <c r="H119">
        <f>IF(G119&lt;C119,"Above Intrinsic Value","Below Intrinsic Value")</f>
        <v/>
      </c>
    </row>
    <row r="120">
      <c r="A120" t="inlineStr">
        <is>
          <t>Dabur India Ltd.</t>
        </is>
      </c>
      <c r="B120" t="inlineStr">
        <is>
          <t>DABUR</t>
        </is>
      </c>
      <c r="C120" t="inlineStr">
        <is>
          <t>502.55</t>
        </is>
      </c>
      <c r="D120" t="inlineStr">
        <is>
          <t>528.00</t>
        </is>
      </c>
      <c r="E120" t="inlineStr">
        <is>
          <t>386.05</t>
        </is>
      </c>
      <c r="F120">
        <f>CONCATENATE(A120," | ",B120)</f>
        <v/>
      </c>
      <c r="G120">
        <f>(D120+E120)/2.5</f>
        <v/>
      </c>
      <c r="H120">
        <f>IF(G120&lt;C120,"Above Intrinsic Value","Below Intrinsic Value")</f>
        <v/>
      </c>
    </row>
    <row r="121">
      <c r="A121" t="inlineStr">
        <is>
          <t>Dalmia Bharat Ltd.</t>
        </is>
      </c>
      <c r="B121" t="inlineStr">
        <is>
          <t>DALBHARAT</t>
        </is>
      </c>
      <c r="C121" t="inlineStr">
        <is>
          <t>792.75</t>
        </is>
      </c>
      <c r="D121" t="inlineStr">
        <is>
          <t>919.00</t>
        </is>
      </c>
      <c r="E121" t="inlineStr">
        <is>
          <t>402.70</t>
        </is>
      </c>
      <c r="F121">
        <f>CONCATENATE(A121," | ",B121)</f>
        <v/>
      </c>
      <c r="G121">
        <f>(D121+E121)/2.5</f>
        <v/>
      </c>
      <c r="H121">
        <f>IF(G121&lt;C121,"Above Intrinsic Value","Below Intrinsic Value")</f>
        <v/>
      </c>
    </row>
    <row r="122">
      <c r="A122" t="inlineStr">
        <is>
          <t>Deepak Nitrite Ltd.</t>
        </is>
      </c>
      <c r="B122" t="inlineStr">
        <is>
          <t>DEEPAKNTR</t>
        </is>
      </c>
      <c r="C122" t="inlineStr">
        <is>
          <t>847.40</t>
        </is>
      </c>
      <c r="D122" t="inlineStr">
        <is>
          <t>888.00</t>
        </is>
      </c>
      <c r="E122" t="inlineStr">
        <is>
          <t>267.00</t>
        </is>
      </c>
      <c r="F122">
        <f>CONCATENATE(A122," | ",B122)</f>
        <v/>
      </c>
      <c r="G122">
        <f>(D122+E122)/2.5</f>
        <v/>
      </c>
      <c r="H122">
        <f>IF(G122&lt;C122,"Above Intrinsic Value","Below Intrinsic Value")</f>
        <v/>
      </c>
    </row>
    <row r="123">
      <c r="A123" t="inlineStr">
        <is>
          <t>Delta Corp Ltd.</t>
        </is>
      </c>
      <c r="B123" t="inlineStr">
        <is>
          <t>DELTACORP</t>
        </is>
      </c>
      <c r="C123" t="inlineStr">
        <is>
          <t>108.05</t>
        </is>
      </c>
      <c r="D123" t="inlineStr">
        <is>
          <t>224.80</t>
        </is>
      </c>
      <c r="E123" t="inlineStr">
        <is>
          <t>53.80</t>
        </is>
      </c>
      <c r="F123">
        <f>CONCATENATE(A123," | ",B123)</f>
        <v/>
      </c>
      <c r="G123">
        <f>(D123+E123)/2.5</f>
        <v/>
      </c>
      <c r="H123">
        <f>IF(G123&lt;C123,"Above Intrinsic Value","Below Intrinsic Value")</f>
        <v/>
      </c>
    </row>
    <row r="124">
      <c r="A124" t="inlineStr">
        <is>
          <t>Dhanuka Agritech Ltd.</t>
        </is>
      </c>
      <c r="B124" t="inlineStr">
        <is>
          <t>DHANUKA</t>
        </is>
      </c>
      <c r="C124" t="inlineStr">
        <is>
          <t>821.85</t>
        </is>
      </c>
      <c r="D124" t="inlineStr">
        <is>
          <t>935.70</t>
        </is>
      </c>
      <c r="E124" t="inlineStr">
        <is>
          <t>275.00</t>
        </is>
      </c>
      <c r="F124">
        <f>CONCATENATE(A124," | ",B124)</f>
        <v/>
      </c>
      <c r="G124">
        <f>(D124+E124)/2.5</f>
        <v/>
      </c>
      <c r="H124">
        <f>IF(G124&lt;C124,"Above Intrinsic Value","Below Intrinsic Value")</f>
        <v/>
      </c>
    </row>
    <row r="125">
      <c r="A125" t="inlineStr">
        <is>
          <t>Dilip Buildcon Ltd.</t>
        </is>
      </c>
      <c r="B125" t="inlineStr">
        <is>
          <t>DBL</t>
        </is>
      </c>
      <c r="C125" t="inlineStr">
        <is>
          <t>374.90</t>
        </is>
      </c>
      <c r="D125" t="inlineStr">
        <is>
          <t>474.30</t>
        </is>
      </c>
      <c r="E125" t="inlineStr">
        <is>
          <t>190.00</t>
        </is>
      </c>
      <c r="F125">
        <f>CONCATENATE(A125," | ",B125)</f>
        <v/>
      </c>
      <c r="G125">
        <f>(D125+E125)/2.5</f>
        <v/>
      </c>
      <c r="H125">
        <f>IF(G125&lt;C125,"Above Intrinsic Value","Below Intrinsic Value")</f>
        <v/>
      </c>
    </row>
    <row r="126">
      <c r="A126" t="inlineStr">
        <is>
          <t>Dish TV India Ltd.</t>
        </is>
      </c>
      <c r="B126" t="inlineStr">
        <is>
          <t>DISHTV</t>
        </is>
      </c>
      <c r="C126" t="inlineStr">
        <is>
          <t>14.00</t>
        </is>
      </c>
      <c r="D126" t="inlineStr">
        <is>
          <t>22.50</t>
        </is>
      </c>
      <c r="E126" t="inlineStr">
        <is>
          <t>3.90</t>
        </is>
      </c>
      <c r="F126">
        <f>CONCATENATE(A126," | ",B126)</f>
        <v/>
      </c>
      <c r="G126">
        <f>(D126+E126)/2.5</f>
        <v/>
      </c>
      <c r="H126">
        <f>IF(G126&lt;C126,"Above Intrinsic Value","Below Intrinsic Value")</f>
        <v/>
      </c>
    </row>
    <row r="127">
      <c r="A127" t="inlineStr">
        <is>
          <t>Dishman Carbogen Amcis Ltd.</t>
        </is>
      </c>
      <c r="B127" t="inlineStr">
        <is>
          <t>DCAL</t>
        </is>
      </c>
      <c r="C127" t="inlineStr">
        <is>
          <t>170.10</t>
        </is>
      </c>
      <c r="D127" t="inlineStr">
        <is>
          <t>216.80</t>
        </is>
      </c>
      <c r="E127" t="inlineStr">
        <is>
          <t>46.05</t>
        </is>
      </c>
      <c r="F127">
        <f>CONCATENATE(A127," | ",B127)</f>
        <v/>
      </c>
      <c r="G127">
        <f>(D127+E127)/2.5</f>
        <v/>
      </c>
      <c r="H127">
        <f>IF(G127&lt;C127,"Above Intrinsic Value","Below Intrinsic Value")</f>
        <v/>
      </c>
    </row>
    <row r="128">
      <c r="A128" t="inlineStr">
        <is>
          <t>Divis Laboratories Ltd.</t>
        </is>
      </c>
      <c r="B128" t="inlineStr">
        <is>
          <t>DIVISLAB</t>
        </is>
      </c>
      <c r="C128" t="inlineStr">
        <is>
          <t>3211.15</t>
        </is>
      </c>
      <c r="D128" t="inlineStr">
        <is>
          <t>3389.00</t>
        </is>
      </c>
      <c r="E128" t="inlineStr">
        <is>
          <t>1570.50</t>
        </is>
      </c>
      <c r="F128">
        <f>CONCATENATE(A128," | ",B128)</f>
        <v/>
      </c>
      <c r="G128">
        <f>(D128+E128)/2.5</f>
        <v/>
      </c>
      <c r="H128">
        <f>IF(G128&lt;C128,"Above Intrinsic Value","Below Intrinsic Value")</f>
        <v/>
      </c>
    </row>
    <row r="129">
      <c r="A129" t="inlineStr">
        <is>
          <t>Dixon Technologies Ltd.</t>
        </is>
      </c>
      <c r="B129" t="inlineStr">
        <is>
          <t>DIXON</t>
        </is>
      </c>
      <c r="C129" t="inlineStr">
        <is>
          <t>9742.70</t>
        </is>
      </c>
      <c r="D129" t="inlineStr">
        <is>
          <t>10289.50</t>
        </is>
      </c>
      <c r="E129" t="inlineStr">
        <is>
          <t>2430.00</t>
        </is>
      </c>
      <c r="F129">
        <f>CONCATENATE(A129," | ",B129)</f>
        <v/>
      </c>
      <c r="G129">
        <f>(D129+E129)/2.5</f>
        <v/>
      </c>
      <c r="H129">
        <f>IF(G129&lt;C129,"Above Intrinsic Value","Below Intrinsic Value")</f>
        <v/>
      </c>
    </row>
    <row r="130">
      <c r="A130" t="inlineStr">
        <is>
          <t>Dr Lal PathLabs Ltd.</t>
        </is>
      </c>
      <c r="B130" t="inlineStr">
        <is>
          <t>LALPATHLAB</t>
        </is>
      </c>
      <c r="C130" t="inlineStr">
        <is>
          <t>1975.95</t>
        </is>
      </c>
      <c r="D130" t="inlineStr">
        <is>
          <t>2029.00</t>
        </is>
      </c>
      <c r="E130" t="inlineStr">
        <is>
          <t>1179.55</t>
        </is>
      </c>
      <c r="F130">
        <f>CONCATENATE(A130," | ",B130)</f>
        <v/>
      </c>
      <c r="G130">
        <f>(D130+E130)/2.5</f>
        <v/>
      </c>
      <c r="H130">
        <f>IF(G130&lt;C130,"Above Intrinsic Value","Below Intrinsic Value")</f>
        <v/>
      </c>
    </row>
    <row r="131">
      <c r="A131" t="inlineStr">
        <is>
          <t>Dr Reddys Laboratories Ltd.</t>
        </is>
      </c>
      <c r="B131" t="inlineStr">
        <is>
          <t>DRREDDY</t>
        </is>
      </c>
      <c r="C131" t="inlineStr">
        <is>
          <t>4827.25</t>
        </is>
      </c>
      <c r="D131" t="inlineStr">
        <is>
          <t>5496.95</t>
        </is>
      </c>
      <c r="E131" t="inlineStr">
        <is>
          <t>2495.05</t>
        </is>
      </c>
      <c r="F131">
        <f>CONCATENATE(A131," | ",B131)</f>
        <v/>
      </c>
      <c r="G131">
        <f>(D131+E131)/2.5</f>
        <v/>
      </c>
      <c r="H131">
        <f>IF(G131&lt;C131,"Above Intrinsic Value","Below Intrinsic Value")</f>
        <v/>
      </c>
    </row>
    <row r="132">
      <c r="A132" t="inlineStr">
        <is>
          <t>EID Parry (India) Ltd.</t>
        </is>
      </c>
      <c r="B132" t="inlineStr">
        <is>
          <t>EIDPARRY</t>
        </is>
      </c>
      <c r="C132" t="inlineStr">
        <is>
          <t>312.10</t>
        </is>
      </c>
      <c r="D132" t="inlineStr">
        <is>
          <t>325.00</t>
        </is>
      </c>
      <c r="E132" t="inlineStr">
        <is>
          <t>102.15</t>
        </is>
      </c>
      <c r="F132">
        <f>CONCATENATE(A132," | ",B132)</f>
        <v/>
      </c>
      <c r="G132">
        <f>(D132+E132)/2.5</f>
        <v/>
      </c>
      <c r="H132">
        <f>IF(G132&lt;C132,"Above Intrinsic Value","Below Intrinsic Value")</f>
        <v/>
      </c>
    </row>
    <row r="133">
      <c r="A133" t="inlineStr">
        <is>
          <t>EIH Ltd.</t>
        </is>
      </c>
      <c r="B133" t="inlineStr">
        <is>
          <t>EIHOTEL</t>
        </is>
      </c>
      <c r="C133" t="inlineStr">
        <is>
          <t>86.35</t>
        </is>
      </c>
      <c r="D133" t="inlineStr">
        <is>
          <t>187.90</t>
        </is>
      </c>
      <c r="E133" t="inlineStr">
        <is>
          <t>54.75</t>
        </is>
      </c>
      <c r="F133">
        <f>CONCATENATE(A133," | ",B133)</f>
        <v/>
      </c>
      <c r="G133">
        <f>(D133+E133)/2.5</f>
        <v/>
      </c>
      <c r="H133">
        <f>IF(G133&lt;C133,"Above Intrinsic Value","Below Intrinsic Value")</f>
        <v/>
      </c>
    </row>
    <row r="134">
      <c r="A134" t="inlineStr">
        <is>
          <t>Esab India Ltd.</t>
        </is>
      </c>
      <c r="B134" t="inlineStr">
        <is>
          <t>ESABINDIA</t>
        </is>
      </c>
      <c r="C134" t="inlineStr">
        <is>
          <t>1402.35</t>
        </is>
      </c>
      <c r="D134" t="inlineStr">
        <is>
          <t>1727.95</t>
        </is>
      </c>
      <c r="E134" t="inlineStr">
        <is>
          <t>867.90</t>
        </is>
      </c>
      <c r="F134">
        <f>CONCATENATE(A134," | ",B134)</f>
        <v/>
      </c>
      <c r="G134">
        <f>(D134+E134)/2.5</f>
        <v/>
      </c>
      <c r="H134">
        <f>IF(G134&lt;C134,"Above Intrinsic Value","Below Intrinsic Value")</f>
        <v/>
      </c>
    </row>
    <row r="135">
      <c r="A135" t="inlineStr">
        <is>
          <t>Edelweiss Financial Services Ltd.</t>
        </is>
      </c>
      <c r="B135" t="inlineStr">
        <is>
          <t>EDELWEISS</t>
        </is>
      </c>
      <c r="C135" t="inlineStr">
        <is>
          <t>71.05</t>
        </is>
      </c>
      <c r="D135" t="inlineStr">
        <is>
          <t>134.60</t>
        </is>
      </c>
      <c r="E135" t="inlineStr">
        <is>
          <t>30.15</t>
        </is>
      </c>
      <c r="F135">
        <f>CONCATENATE(A135," | ",B135)</f>
        <v/>
      </c>
      <c r="G135">
        <f>(D135+E135)/2.5</f>
        <v/>
      </c>
      <c r="H135">
        <f>IF(G135&lt;C135,"Above Intrinsic Value","Below Intrinsic Value")</f>
        <v/>
      </c>
    </row>
    <row r="136">
      <c r="A136" t="inlineStr">
        <is>
          <t>Eicher Motors Ltd.</t>
        </is>
      </c>
      <c r="B136" t="inlineStr">
        <is>
          <t>EICHERMOT</t>
        </is>
      </c>
      <c r="C136" t="inlineStr">
        <is>
          <t>2145.45</t>
        </is>
      </c>
      <c r="D136" t="inlineStr">
        <is>
          <t>2387.25</t>
        </is>
      </c>
      <c r="E136" t="inlineStr">
        <is>
          <t>1245.01</t>
        </is>
      </c>
      <c r="F136">
        <f>CONCATENATE(A136," | ",B136)</f>
        <v/>
      </c>
      <c r="G136">
        <f>(D136+E136)/2.5</f>
        <v/>
      </c>
      <c r="H136">
        <f>IF(G136&lt;C136,"Above Intrinsic Value","Below Intrinsic Value")</f>
        <v/>
      </c>
    </row>
    <row r="137">
      <c r="A137" t="inlineStr">
        <is>
          <t>Elgi Equipments Ltd.</t>
        </is>
      </c>
      <c r="B137" t="inlineStr">
        <is>
          <t>ELGIEQUIP</t>
        </is>
      </c>
      <c r="C137" t="inlineStr">
        <is>
          <t>239.90</t>
        </is>
      </c>
      <c r="D137" t="inlineStr">
        <is>
          <t>308.00</t>
        </is>
      </c>
      <c r="E137" t="inlineStr">
        <is>
          <t>101.20</t>
        </is>
      </c>
      <c r="F137">
        <f>CONCATENATE(A137," | ",B137)</f>
        <v/>
      </c>
      <c r="G137">
        <f>(D137+E137)/2.5</f>
        <v/>
      </c>
      <c r="H137">
        <f>IF(G137&lt;C137,"Above Intrinsic Value","Below Intrinsic Value")</f>
        <v/>
      </c>
    </row>
    <row r="138">
      <c r="A138" t="inlineStr">
        <is>
          <t>Emami Ltd.</t>
        </is>
      </c>
      <c r="B138" t="inlineStr">
        <is>
          <t>EMAMILTD</t>
        </is>
      </c>
      <c r="C138" t="inlineStr">
        <is>
          <t>381.25</t>
        </is>
      </c>
      <c r="D138" t="inlineStr">
        <is>
          <t>407.55</t>
        </is>
      </c>
      <c r="E138" t="inlineStr">
        <is>
          <t>130.95</t>
        </is>
      </c>
      <c r="F138">
        <f>CONCATENATE(A138," | ",B138)</f>
        <v/>
      </c>
      <c r="G138">
        <f>(D138+E138)/2.5</f>
        <v/>
      </c>
      <c r="H138">
        <f>IF(G138&lt;C138,"Above Intrinsic Value","Below Intrinsic Value")</f>
        <v/>
      </c>
    </row>
    <row r="139">
      <c r="A139" t="inlineStr">
        <is>
          <t>Endurance Technologies Ltd.</t>
        </is>
      </c>
      <c r="B139" t="inlineStr">
        <is>
          <t>ENDURANCE</t>
        </is>
      </c>
      <c r="C139" t="inlineStr">
        <is>
          <t>1138.00</t>
        </is>
      </c>
      <c r="D139" t="inlineStr">
        <is>
          <t>1204.95</t>
        </is>
      </c>
      <c r="E139" t="inlineStr">
        <is>
          <t>564.50</t>
        </is>
      </c>
      <c r="F139">
        <f>CONCATENATE(A139," | ",B139)</f>
        <v/>
      </c>
      <c r="G139">
        <f>(D139+E139)/2.5</f>
        <v/>
      </c>
      <c r="H139">
        <f>IF(G139&lt;C139,"Above Intrinsic Value","Below Intrinsic Value")</f>
        <v/>
      </c>
    </row>
    <row r="140">
      <c r="A140" t="inlineStr">
        <is>
          <t>Engineers India Ltd.</t>
        </is>
      </c>
      <c r="B140" t="inlineStr">
        <is>
          <t>ENGINERSIN</t>
        </is>
      </c>
      <c r="C140" t="inlineStr">
        <is>
          <t>69.55</t>
        </is>
      </c>
      <c r="D140" t="inlineStr">
        <is>
          <t>123.00</t>
        </is>
      </c>
      <c r="E140" t="inlineStr">
        <is>
          <t>49.20</t>
        </is>
      </c>
      <c r="F140">
        <f>CONCATENATE(A140," | ",B140)</f>
        <v/>
      </c>
      <c r="G140">
        <f>(D140+E140)/2.5</f>
        <v/>
      </c>
      <c r="H140">
        <f>IF(G140&lt;C140,"Above Intrinsic Value","Below Intrinsic Value")</f>
        <v/>
      </c>
    </row>
    <row r="141">
      <c r="A141" t="inlineStr">
        <is>
          <t>Equitas Holdings Ltd.</t>
        </is>
      </c>
      <c r="B141" t="inlineStr">
        <is>
          <t>EQUITAS</t>
        </is>
      </c>
      <c r="C141" t="inlineStr">
        <is>
          <t>54.80</t>
        </is>
      </c>
      <c r="D141" t="inlineStr">
        <is>
          <t>120.70</t>
        </is>
      </c>
      <c r="E141" t="inlineStr">
        <is>
          <t>32.50</t>
        </is>
      </c>
      <c r="F141">
        <f>CONCATENATE(A141," | ",B141)</f>
        <v/>
      </c>
      <c r="G141">
        <f>(D141+E141)/2.5</f>
        <v/>
      </c>
      <c r="H141">
        <f>IF(G141&lt;C141,"Above Intrinsic Value","Below Intrinsic Value")</f>
        <v/>
      </c>
    </row>
    <row r="142">
      <c r="A142" t="inlineStr">
        <is>
          <t>Eris Lifesciences Ltd.</t>
        </is>
      </c>
      <c r="B142" t="inlineStr">
        <is>
          <t>ERIS</t>
        </is>
      </c>
      <c r="C142" t="inlineStr">
        <is>
          <t>533.75</t>
        </is>
      </c>
      <c r="D142" t="inlineStr">
        <is>
          <t>595.00</t>
        </is>
      </c>
      <c r="E142" t="inlineStr">
        <is>
          <t>321.00</t>
        </is>
      </c>
      <c r="F142">
        <f>CONCATENATE(A142," | ",B142)</f>
        <v/>
      </c>
      <c r="G142">
        <f>(D142+E142)/2.5</f>
        <v/>
      </c>
      <c r="H142">
        <f>IF(G142&lt;C142,"Above Intrinsic Value","Below Intrinsic Value")</f>
        <v/>
      </c>
    </row>
    <row r="143">
      <c r="A143" t="inlineStr">
        <is>
          <t>Escorts Ltd.</t>
        </is>
      </c>
      <c r="B143" t="inlineStr">
        <is>
          <t>ESCORTS</t>
        </is>
      </c>
      <c r="C143" t="inlineStr">
        <is>
          <t>1243.85</t>
        </is>
      </c>
      <c r="D143" t="inlineStr">
        <is>
          <t>1280.70</t>
        </is>
      </c>
      <c r="E143" t="inlineStr">
        <is>
          <t>497.30</t>
        </is>
      </c>
      <c r="F143">
        <f>CONCATENATE(A143," | ",B143)</f>
        <v/>
      </c>
      <c r="G143">
        <f>(D143+E143)/2.5</f>
        <v/>
      </c>
      <c r="H143">
        <f>IF(G143&lt;C143,"Above Intrinsic Value","Below Intrinsic Value")</f>
        <v/>
      </c>
    </row>
    <row r="144">
      <c r="A144" t="inlineStr">
        <is>
          <t>Essel Propack Ltd.</t>
        </is>
      </c>
      <c r="B144" t="inlineStr">
        <is>
          <t>ESSELPACK</t>
        </is>
      </c>
      <c r="C144" t="inlineStr">
        <is>
          <t>272.75</t>
        </is>
      </c>
      <c r="D144" t="inlineStr">
        <is>
          <t>318.60</t>
        </is>
      </c>
      <c r="E144" t="inlineStr">
        <is>
          <t>100.95</t>
        </is>
      </c>
      <c r="F144">
        <f>CONCATENATE(A144," | ",B144)</f>
        <v/>
      </c>
      <c r="G144">
        <f>(D144+E144)/2.5</f>
        <v/>
      </c>
      <c r="H144">
        <f>IF(G144&lt;C144,"Above Intrinsic Value","Below Intrinsic Value")</f>
        <v/>
      </c>
    </row>
    <row r="145">
      <c r="A145" t="inlineStr">
        <is>
          <t>Exide Industries Ltd.</t>
        </is>
      </c>
      <c r="B145" t="inlineStr">
        <is>
          <t>EXIDEIND</t>
        </is>
      </c>
      <c r="C145" t="inlineStr">
        <is>
          <t>167.35</t>
        </is>
      </c>
      <c r="D145" t="inlineStr">
        <is>
          <t>208.75</t>
        </is>
      </c>
      <c r="E145" t="inlineStr">
        <is>
          <t>124.70</t>
        </is>
      </c>
      <c r="F145">
        <f>CONCATENATE(A145," | ",B145)</f>
        <v/>
      </c>
      <c r="G145">
        <f>(D145+E145)/2.5</f>
        <v/>
      </c>
      <c r="H145">
        <f>IF(G145&lt;C145,"Above Intrinsic Value","Below Intrinsic Value")</f>
        <v/>
      </c>
    </row>
    <row r="146">
      <c r="A146" t="inlineStr">
        <is>
          <t>FDC Ltd.</t>
        </is>
      </c>
      <c r="B146" t="inlineStr">
        <is>
          <t>FDC</t>
        </is>
      </c>
      <c r="C146" t="inlineStr">
        <is>
          <t>354.70</t>
        </is>
      </c>
      <c r="D146" t="inlineStr">
        <is>
          <t>367.35</t>
        </is>
      </c>
      <c r="E146" t="inlineStr">
        <is>
          <t>158.15</t>
        </is>
      </c>
      <c r="F146">
        <f>CONCATENATE(A146," | ",B146)</f>
        <v/>
      </c>
      <c r="G146">
        <f>(D146+E146)/2.5</f>
        <v/>
      </c>
      <c r="H146">
        <f>IF(G146&lt;C146,"Above Intrinsic Value","Below Intrinsic Value")</f>
        <v/>
      </c>
    </row>
    <row r="147">
      <c r="A147" t="inlineStr">
        <is>
          <t>Federal Bank Ltd.</t>
        </is>
      </c>
      <c r="B147" t="inlineStr">
        <is>
          <t>FEDERALBNK</t>
        </is>
      </c>
      <c r="C147" t="inlineStr">
        <is>
          <t>52.65</t>
        </is>
      </c>
      <c r="D147" t="inlineStr">
        <is>
          <t>98.55</t>
        </is>
      </c>
      <c r="E147" t="inlineStr">
        <is>
          <t>35.70</t>
        </is>
      </c>
      <c r="F147">
        <f>CONCATENATE(A147," | ",B147)</f>
        <v/>
      </c>
      <c r="G147">
        <f>(D147+E147)/2.5</f>
        <v/>
      </c>
      <c r="H147">
        <f>IF(G147&lt;C147,"Above Intrinsic Value","Below Intrinsic Value")</f>
        <v/>
      </c>
    </row>
    <row r="148">
      <c r="A148" t="inlineStr">
        <is>
          <t>Fine Organics Industries Ltd.</t>
        </is>
      </c>
      <c r="B148" t="inlineStr">
        <is>
          <t>FINEORG</t>
        </is>
      </c>
      <c r="C148" t="inlineStr">
        <is>
          <t>2941.80</t>
        </is>
      </c>
      <c r="D148" t="inlineStr">
        <is>
          <t>3260.00</t>
        </is>
      </c>
      <c r="E148" t="inlineStr">
        <is>
          <t>1511.15</t>
        </is>
      </c>
      <c r="F148">
        <f>CONCATENATE(A148," | ",B148)</f>
        <v/>
      </c>
      <c r="G148">
        <f>(D148+E148)/2.5</f>
        <v/>
      </c>
      <c r="H148">
        <f>IF(G148&lt;C148,"Above Intrinsic Value","Below Intrinsic Value")</f>
        <v/>
      </c>
    </row>
    <row r="149">
      <c r="A149" t="inlineStr">
        <is>
          <t>Finolex Cables Ltd.</t>
        </is>
      </c>
      <c r="B149" t="inlineStr">
        <is>
          <t>FINCABLES</t>
        </is>
      </c>
      <c r="C149" t="inlineStr">
        <is>
          <t>287.80</t>
        </is>
      </c>
      <c r="D149" t="inlineStr">
        <is>
          <t>433.70</t>
        </is>
      </c>
      <c r="E149" t="inlineStr">
        <is>
          <t>162.40</t>
        </is>
      </c>
      <c r="F149">
        <f>CONCATENATE(A149," | ",B149)</f>
        <v/>
      </c>
      <c r="G149">
        <f>(D149+E149)/2.5</f>
        <v/>
      </c>
      <c r="H149">
        <f>IF(G149&lt;C149,"Above Intrinsic Value","Below Intrinsic Value")</f>
        <v/>
      </c>
    </row>
    <row r="150">
      <c r="A150" t="inlineStr">
        <is>
          <t>Finolex Industries Ltd.</t>
        </is>
      </c>
      <c r="B150" t="inlineStr">
        <is>
          <t>FINPIPE</t>
        </is>
      </c>
      <c r="C150" t="inlineStr">
        <is>
          <t>535.10</t>
        </is>
      </c>
      <c r="D150" t="inlineStr">
        <is>
          <t>626.90</t>
        </is>
      </c>
      <c r="E150" t="inlineStr">
        <is>
          <t>289.95</t>
        </is>
      </c>
      <c r="F150">
        <f>CONCATENATE(A150," | ",B150)</f>
        <v/>
      </c>
      <c r="G150">
        <f>(D150+E150)/2.5</f>
        <v/>
      </c>
      <c r="H150">
        <f>IF(G150&lt;C150,"Above Intrinsic Value","Below Intrinsic Value")</f>
        <v/>
      </c>
    </row>
    <row r="151">
      <c r="A151" t="inlineStr">
        <is>
          <t>Firstsource Solutions Ltd.</t>
        </is>
      </c>
      <c r="B151" t="inlineStr">
        <is>
          <t>FSL</t>
        </is>
      </c>
      <c r="C151" t="inlineStr">
        <is>
          <t>73.35</t>
        </is>
      </c>
      <c r="D151" t="inlineStr">
        <is>
          <t>75.85</t>
        </is>
      </c>
      <c r="E151" t="inlineStr">
        <is>
          <t>20.10</t>
        </is>
      </c>
      <c r="F151">
        <f>CONCATENATE(A151," | ",B151)</f>
        <v/>
      </c>
      <c r="G151">
        <f>(D151+E151)/2.5</f>
        <v/>
      </c>
      <c r="H151">
        <f>IF(G151&lt;C151,"Above Intrinsic Value","Below Intrinsic Value")</f>
        <v/>
      </c>
    </row>
    <row r="152">
      <c r="A152" t="inlineStr">
        <is>
          <t>Fortis Healthcare Ltd.</t>
        </is>
      </c>
      <c r="B152" t="inlineStr">
        <is>
          <t>FORTIS</t>
        </is>
      </c>
      <c r="C152" t="inlineStr">
        <is>
          <t>134.70</t>
        </is>
      </c>
      <c r="D152" t="inlineStr">
        <is>
          <t>169.00</t>
        </is>
      </c>
      <c r="E152" t="inlineStr">
        <is>
          <t>113.10</t>
        </is>
      </c>
      <c r="F152">
        <f>CONCATENATE(A152," | ",B152)</f>
        <v/>
      </c>
      <c r="G152">
        <f>(D152+E152)/2.5</f>
        <v/>
      </c>
      <c r="H152">
        <f>IF(G152&lt;C152,"Above Intrinsic Value","Below Intrinsic Value")</f>
        <v/>
      </c>
    </row>
    <row r="153">
      <c r="A153" t="inlineStr">
        <is>
          <t>Future Consumer Ltd.</t>
        </is>
      </c>
      <c r="B153" t="inlineStr">
        <is>
          <t>FCONSUMER</t>
        </is>
      </c>
      <c r="C153" t="inlineStr">
        <is>
          <t>9.60</t>
        </is>
      </c>
      <c r="D153" t="inlineStr">
        <is>
          <t>31.60</t>
        </is>
      </c>
      <c r="E153" t="inlineStr">
        <is>
          <t>5.75</t>
        </is>
      </c>
      <c r="F153">
        <f>CONCATENATE(A153," | ",B153)</f>
        <v/>
      </c>
      <c r="G153">
        <f>(D153+E153)/2.5</f>
        <v/>
      </c>
      <c r="H153">
        <f>IF(G153&lt;C153,"Above Intrinsic Value","Below Intrinsic Value")</f>
        <v/>
      </c>
    </row>
    <row r="154">
      <c r="A154" t="inlineStr">
        <is>
          <t>Future Retail Ltd.</t>
        </is>
      </c>
      <c r="B154" t="inlineStr">
        <is>
          <t>FRETAIL</t>
        </is>
      </c>
      <c r="C154" t="inlineStr">
        <is>
          <t>99.90</t>
        </is>
      </c>
      <c r="D154" t="inlineStr">
        <is>
          <t>406.70</t>
        </is>
      </c>
      <c r="E154" t="inlineStr">
        <is>
          <t>60.70</t>
        </is>
      </c>
      <c r="F154">
        <f>CONCATENATE(A154," | ",B154)</f>
        <v/>
      </c>
      <c r="G154">
        <f>(D154+E154)/2.5</f>
        <v/>
      </c>
      <c r="H154">
        <f>IF(G154&lt;C154,"Above Intrinsic Value","Below Intrinsic Value")</f>
        <v/>
      </c>
    </row>
    <row r="155">
      <c r="A155" t="inlineStr">
        <is>
          <t>GAIL India Ltd.</t>
        </is>
      </c>
      <c r="B155" t="inlineStr">
        <is>
          <t>GAIL</t>
        </is>
      </c>
      <c r="C155" t="inlineStr">
        <is>
          <t>90.75</t>
        </is>
      </c>
      <c r="D155" t="inlineStr">
        <is>
          <t>148.75</t>
        </is>
      </c>
      <c r="E155" t="inlineStr">
        <is>
          <t>65.00</t>
        </is>
      </c>
      <c r="F155">
        <f>CONCATENATE(A155," | ",B155)</f>
        <v/>
      </c>
      <c r="G155">
        <f>(D155+E155)/2.5</f>
        <v/>
      </c>
      <c r="H155">
        <f>IF(G155&lt;C155,"Above Intrinsic Value","Below Intrinsic Value")</f>
        <v/>
      </c>
    </row>
    <row r="156">
      <c r="A156" t="inlineStr">
        <is>
          <t>GE Power India Ltd.</t>
        </is>
      </c>
      <c r="B156" t="inlineStr">
        <is>
          <t>GEPIL</t>
        </is>
      </c>
      <c r="C156" t="inlineStr">
        <is>
          <t>473.05</t>
        </is>
      </c>
      <c r="D156" t="inlineStr">
        <is>
          <t>853.45</t>
        </is>
      </c>
      <c r="E156" t="inlineStr">
        <is>
          <t>365.15</t>
        </is>
      </c>
      <c r="F156">
        <f>CONCATENATE(A156," | ",B156)</f>
        <v/>
      </c>
      <c r="G156">
        <f>(D156+E156)/2.5</f>
        <v/>
      </c>
      <c r="H156">
        <f>IF(G156&lt;C156,"Above Intrinsic Value","Below Intrinsic Value")</f>
        <v/>
      </c>
    </row>
    <row r="157">
      <c r="A157" t="inlineStr">
        <is>
          <t>GE T&amp;D India Ltd.</t>
        </is>
      </c>
      <c r="B157" t="inlineStr">
        <is>
          <t>GET&amp;D</t>
        </is>
      </c>
      <c r="C157" t="inlineStr">
        <is>
          <t>98.95</t>
        </is>
      </c>
      <c r="D157" t="inlineStr">
        <is>
          <t>214.40</t>
        </is>
      </c>
      <c r="E157" t="inlineStr">
        <is>
          <t>58.00</t>
        </is>
      </c>
      <c r="F157">
        <f>CONCATENATE(A157," | ",B157)</f>
        <v/>
      </c>
      <c r="G157">
        <f>(D157+E157)/2.5</f>
        <v/>
      </c>
      <c r="H157">
        <f>IF(G157&lt;C157,"Above Intrinsic Value","Below Intrinsic Value")</f>
        <v/>
      </c>
    </row>
    <row r="158">
      <c r="A158" t="inlineStr">
        <is>
          <t>Gujarat Heavy Chemicals Ltd.</t>
        </is>
      </c>
      <c r="B158" t="inlineStr">
        <is>
          <t>GHCL</t>
        </is>
      </c>
      <c r="C158" t="inlineStr">
        <is>
          <t>168.90</t>
        </is>
      </c>
      <c r="D158" t="inlineStr">
        <is>
          <t>227.00</t>
        </is>
      </c>
      <c r="E158" t="inlineStr">
        <is>
          <t>69.05</t>
        </is>
      </c>
      <c r="F158">
        <f>CONCATENATE(A158," | ",B158)</f>
        <v/>
      </c>
      <c r="G158">
        <f>(D158+E158)/2.5</f>
        <v/>
      </c>
      <c r="H158">
        <f>IF(G158&lt;C158,"Above Intrinsic Value","Below Intrinsic Value")</f>
        <v/>
      </c>
    </row>
    <row r="159">
      <c r="A159" t="inlineStr">
        <is>
          <t>GMM Pfaudler Ltd.</t>
        </is>
      </c>
      <c r="B159" t="inlineStr">
        <is>
          <t>GMMPFAUDLR</t>
        </is>
      </c>
      <c r="C159" t="inlineStr">
        <is>
          <t>5391.55</t>
        </is>
      </c>
      <c r="D159" t="inlineStr">
        <is>
          <t>6900.00</t>
        </is>
      </c>
      <c r="E159" t="inlineStr">
        <is>
          <t>1316.20</t>
        </is>
      </c>
      <c r="F159">
        <f>CONCATENATE(A159," | ",B159)</f>
        <v/>
      </c>
      <c r="G159">
        <f>(D159+E159)/2.5</f>
        <v/>
      </c>
      <c r="H159">
        <f>IF(G159&lt;C159,"Above Intrinsic Value","Below Intrinsic Value")</f>
        <v/>
      </c>
    </row>
    <row r="160">
      <c r="A160" t="inlineStr">
        <is>
          <t>GMR Infrastructure Ltd.</t>
        </is>
      </c>
      <c r="B160" t="inlineStr">
        <is>
          <t>GMRINFRA</t>
        </is>
      </c>
      <c r="C160" t="inlineStr">
        <is>
          <t>23.80</t>
        </is>
      </c>
      <c r="D160" t="inlineStr">
        <is>
          <t>28.25</t>
        </is>
      </c>
      <c r="E160" t="inlineStr">
        <is>
          <t>14.10</t>
        </is>
      </c>
      <c r="F160">
        <f>CONCATENATE(A160," | ",B160)</f>
        <v/>
      </c>
      <c r="G160">
        <f>(D160+E160)/2.5</f>
        <v/>
      </c>
      <c r="H160">
        <f>IF(G160&lt;C160,"Above Intrinsic Value","Below Intrinsic Value")</f>
        <v/>
      </c>
    </row>
    <row r="161">
      <c r="A161" t="inlineStr">
        <is>
          <t>Galaxy Surfactants Ltd.</t>
        </is>
      </c>
      <c r="B161" t="inlineStr">
        <is>
          <t>GALAXYSURF</t>
        </is>
      </c>
      <c r="C161" t="inlineStr">
        <is>
          <t>1953.00</t>
        </is>
      </c>
      <c r="D161" t="inlineStr">
        <is>
          <t>2039.85</t>
        </is>
      </c>
      <c r="E161" t="inlineStr">
        <is>
          <t>1027.55</t>
        </is>
      </c>
      <c r="F161">
        <f>CONCATENATE(A161," | ",B161)</f>
        <v/>
      </c>
      <c r="G161">
        <f>(D161+E161)/2.5</f>
        <v/>
      </c>
      <c r="H161">
        <f>IF(G161&lt;C161,"Above Intrinsic Value","Below Intrinsic Value")</f>
        <v/>
      </c>
    </row>
    <row r="162">
      <c r="A162" t="inlineStr">
        <is>
          <t>Garden Reach Shipbuilders &amp; Engineers Ltd.</t>
        </is>
      </c>
      <c r="B162" t="inlineStr">
        <is>
          <t>GRSE</t>
        </is>
      </c>
      <c r="C162" t="inlineStr">
        <is>
          <t>184.30</t>
        </is>
      </c>
      <c r="D162" t="inlineStr">
        <is>
          <t>249.00</t>
        </is>
      </c>
      <c r="E162" t="inlineStr">
        <is>
          <t>102.00</t>
        </is>
      </c>
      <c r="F162">
        <f>CONCATENATE(A162," | ",B162)</f>
        <v/>
      </c>
      <c r="G162">
        <f>(D162+E162)/2.5</f>
        <v/>
      </c>
      <c r="H162">
        <f>IF(G162&lt;C162,"Above Intrinsic Value","Below Intrinsic Value")</f>
        <v/>
      </c>
    </row>
    <row r="163">
      <c r="A163" t="inlineStr">
        <is>
          <t>Garware Technical Fibres Ltd.</t>
        </is>
      </c>
      <c r="B163" t="inlineStr">
        <is>
          <t>GARFIBRES</t>
        </is>
      </c>
      <c r="C163" t="inlineStr">
        <is>
          <t>1994.10</t>
        </is>
      </c>
      <c r="D163" t="inlineStr">
        <is>
          <t>2047.00</t>
        </is>
      </c>
      <c r="E163" t="inlineStr">
        <is>
          <t>885.00</t>
        </is>
      </c>
      <c r="F163">
        <f>CONCATENATE(A163," | ",B163)</f>
        <v/>
      </c>
      <c r="G163">
        <f>(D163+E163)/2.5</f>
        <v/>
      </c>
      <c r="H163">
        <f>IF(G163&lt;C163,"Above Intrinsic Value","Below Intrinsic Value")</f>
        <v/>
      </c>
    </row>
    <row r="164">
      <c r="A164" t="inlineStr">
        <is>
          <t>General Insurance Corporation of India Ltd.</t>
        </is>
      </c>
      <c r="B164" t="inlineStr">
        <is>
          <t>GICRE</t>
        </is>
      </c>
      <c r="C164" t="inlineStr">
        <is>
          <t>133.05</t>
        </is>
      </c>
      <c r="D164" t="inlineStr">
        <is>
          <t>334.05</t>
        </is>
      </c>
      <c r="E164" t="inlineStr">
        <is>
          <t>81.50</t>
        </is>
      </c>
      <c r="F164">
        <f>CONCATENATE(A164," | ",B164)</f>
        <v/>
      </c>
      <c r="G164">
        <f>(D164+E164)/2.5</f>
        <v/>
      </c>
      <c r="H164">
        <f>IF(G164&lt;C164,"Above Intrinsic Value","Below Intrinsic Value")</f>
        <v/>
      </c>
    </row>
    <row r="165">
      <c r="A165" t="inlineStr">
        <is>
          <t>Gillette India Ltd.</t>
        </is>
      </c>
      <c r="B165" t="inlineStr">
        <is>
          <t>GILLETTE</t>
        </is>
      </c>
      <c r="C165" t="inlineStr">
        <is>
          <t>5551.60</t>
        </is>
      </c>
      <c r="D165" t="inlineStr">
        <is>
          <t>8140.00</t>
        </is>
      </c>
      <c r="E165" t="inlineStr">
        <is>
          <t>4450.00</t>
        </is>
      </c>
      <c r="F165">
        <f>CONCATENATE(A165," | ",B165)</f>
        <v/>
      </c>
      <c r="G165">
        <f>(D165+E165)/2.5</f>
        <v/>
      </c>
      <c r="H165">
        <f>IF(G165&lt;C165,"Above Intrinsic Value","Below Intrinsic Value")</f>
        <v/>
      </c>
    </row>
    <row r="166">
      <c r="A166" t="inlineStr">
        <is>
          <t>GlaxoSmithKline Pharmaceuticals Ltd.</t>
        </is>
      </c>
      <c r="B166" t="inlineStr">
        <is>
          <t>GLAXO</t>
        </is>
      </c>
      <c r="C166" t="inlineStr">
        <is>
          <t>1763.50</t>
        </is>
      </c>
      <c r="D166" t="inlineStr">
        <is>
          <t>1807.50</t>
        </is>
      </c>
      <c r="E166" t="inlineStr">
        <is>
          <t>962.65</t>
        </is>
      </c>
      <c r="F166">
        <f>CONCATENATE(A166," | ",B166)</f>
        <v/>
      </c>
      <c r="G166">
        <f>(D166+E166)/2.5</f>
        <v/>
      </c>
      <c r="H166">
        <f>IF(G166&lt;C166,"Above Intrinsic Value","Below Intrinsic Value")</f>
        <v/>
      </c>
    </row>
    <row r="167">
      <c r="A167" t="inlineStr">
        <is>
          <t>Glenmark Pharma Ltd.</t>
        </is>
      </c>
      <c r="B167" t="inlineStr">
        <is>
          <t>GLENMARK</t>
        </is>
      </c>
      <c r="C167" t="inlineStr">
        <is>
          <t>492.70</t>
        </is>
      </c>
      <c r="D167" t="inlineStr">
        <is>
          <t>573.05</t>
        </is>
      </c>
      <c r="E167" t="inlineStr">
        <is>
          <t>161.65</t>
        </is>
      </c>
      <c r="F167">
        <f>CONCATENATE(A167," | ",B167)</f>
        <v/>
      </c>
      <c r="G167">
        <f>(D167+E167)/2.5</f>
        <v/>
      </c>
      <c r="H167">
        <f>IF(G167&lt;C167,"Above Intrinsic Value","Below Intrinsic Value")</f>
        <v/>
      </c>
    </row>
    <row r="168">
      <c r="A168" t="inlineStr">
        <is>
          <t>Godfrey Phillips India Ltd.</t>
        </is>
      </c>
      <c r="B168" t="inlineStr">
        <is>
          <t>GODFRYPHLP</t>
        </is>
      </c>
      <c r="C168" t="inlineStr">
        <is>
          <t>946.60</t>
        </is>
      </c>
      <c r="D168" t="inlineStr">
        <is>
          <t>1481.75</t>
        </is>
      </c>
      <c r="E168" t="inlineStr">
        <is>
          <t>732.00</t>
        </is>
      </c>
      <c r="F168">
        <f>CONCATENATE(A168," | ",B168)</f>
        <v/>
      </c>
      <c r="G168">
        <f>(D168+E168)/2.5</f>
        <v/>
      </c>
      <c r="H168">
        <f>IF(G168&lt;C168,"Above Intrinsic Value","Below Intrinsic Value")</f>
        <v/>
      </c>
    </row>
    <row r="169">
      <c r="A169" t="inlineStr">
        <is>
          <t>Godrej Agrovet Ltd.</t>
        </is>
      </c>
      <c r="B169" t="inlineStr">
        <is>
          <t>GODREJAGRO</t>
        </is>
      </c>
      <c r="C169" t="inlineStr">
        <is>
          <t>521.60</t>
        </is>
      </c>
      <c r="D169" t="inlineStr">
        <is>
          <t>598.00</t>
        </is>
      </c>
      <c r="E169" t="inlineStr">
        <is>
          <t>265.05</t>
        </is>
      </c>
      <c r="F169">
        <f>CONCATENATE(A169," | ",B169)</f>
        <v/>
      </c>
      <c r="G169">
        <f>(D169+E169)/2.5</f>
        <v/>
      </c>
      <c r="H169">
        <f>IF(G169&lt;C169,"Above Intrinsic Value","Below Intrinsic Value")</f>
        <v/>
      </c>
    </row>
    <row r="170">
      <c r="A170" t="inlineStr">
        <is>
          <t>Godrej Consumer Products Ltd.</t>
        </is>
      </c>
      <c r="B170" t="inlineStr">
        <is>
          <t>GODREJCP</t>
        </is>
      </c>
      <c r="C170" t="inlineStr">
        <is>
          <t>709.20</t>
        </is>
      </c>
      <c r="D170" t="inlineStr">
        <is>
          <t>772.00</t>
        </is>
      </c>
      <c r="E170" t="inlineStr">
        <is>
          <t>425.10</t>
        </is>
      </c>
      <c r="F170">
        <f>CONCATENATE(A170," | ",B170)</f>
        <v/>
      </c>
      <c r="G170">
        <f>(D170+E170)/2.5</f>
        <v/>
      </c>
      <c r="H170">
        <f>IF(G170&lt;C170,"Above Intrinsic Value","Below Intrinsic Value")</f>
        <v/>
      </c>
    </row>
    <row r="171">
      <c r="A171" t="inlineStr">
        <is>
          <t>Godrej Industries Ltd.</t>
        </is>
      </c>
      <c r="B171" t="inlineStr">
        <is>
          <t>GODREJIND</t>
        </is>
      </c>
      <c r="C171" t="inlineStr">
        <is>
          <t>410.15</t>
        </is>
      </c>
      <c r="D171" t="inlineStr">
        <is>
          <t>479.00</t>
        </is>
      </c>
      <c r="E171" t="inlineStr">
        <is>
          <t>233.40</t>
        </is>
      </c>
      <c r="F171">
        <f>CONCATENATE(A171," | ",B171)</f>
        <v/>
      </c>
      <c r="G171">
        <f>(D171+E171)/2.5</f>
        <v/>
      </c>
      <c r="H171">
        <f>IF(G171&lt;C171,"Above Intrinsic Value","Below Intrinsic Value")</f>
        <v/>
      </c>
    </row>
    <row r="172">
      <c r="A172" t="inlineStr">
        <is>
          <t>Godrej Properties Ltd.</t>
        </is>
      </c>
      <c r="B172" t="inlineStr">
        <is>
          <t>GODREJPROP</t>
        </is>
      </c>
      <c r="C172" t="inlineStr">
        <is>
          <t>903.35</t>
        </is>
      </c>
      <c r="D172" t="inlineStr">
        <is>
          <t>1189.25</t>
        </is>
      </c>
      <c r="E172" t="inlineStr">
        <is>
          <t>505.00</t>
        </is>
      </c>
      <c r="F172">
        <f>CONCATENATE(A172," | ",B172)</f>
        <v/>
      </c>
      <c r="G172">
        <f>(D172+E172)/2.5</f>
        <v/>
      </c>
      <c r="H172">
        <f>IF(G172&lt;C172,"Above Intrinsic Value","Below Intrinsic Value")</f>
        <v/>
      </c>
    </row>
    <row r="173">
      <c r="A173" t="inlineStr">
        <is>
          <t>Granules India Ltd.</t>
        </is>
      </c>
      <c r="B173" t="inlineStr">
        <is>
          <t>GRANULES</t>
        </is>
      </c>
      <c r="C173" t="inlineStr">
        <is>
          <t>364.35</t>
        </is>
      </c>
      <c r="D173" t="inlineStr">
        <is>
          <t>385.00</t>
        </is>
      </c>
      <c r="E173" t="inlineStr">
        <is>
          <t>95.00</t>
        </is>
      </c>
      <c r="F173">
        <f>CONCATENATE(A173," | ",B173)</f>
        <v/>
      </c>
      <c r="G173">
        <f>(D173+E173)/2.5</f>
        <v/>
      </c>
      <c r="H173">
        <f>IF(G173&lt;C173,"Above Intrinsic Value","Below Intrinsic Value")</f>
        <v/>
      </c>
    </row>
    <row r="174">
      <c r="A174" t="inlineStr">
        <is>
          <t>Graphite India Ltd.</t>
        </is>
      </c>
      <c r="B174" t="inlineStr">
        <is>
          <t>GRAPHITE</t>
        </is>
      </c>
      <c r="C174" t="inlineStr">
        <is>
          <t>182.85</t>
        </is>
      </c>
      <c r="D174" t="inlineStr">
        <is>
          <t>384.00</t>
        </is>
      </c>
      <c r="E174" t="inlineStr">
        <is>
          <t>103.00</t>
        </is>
      </c>
      <c r="F174">
        <f>CONCATENATE(A174," | ",B174)</f>
        <v/>
      </c>
      <c r="G174">
        <f>(D174+E174)/2.5</f>
        <v/>
      </c>
      <c r="H174">
        <f>IF(G174&lt;C174,"Above Intrinsic Value","Below Intrinsic Value")</f>
        <v/>
      </c>
    </row>
    <row r="175">
      <c r="A175" t="inlineStr">
        <is>
          <t>Grasim Industries Ltd.</t>
        </is>
      </c>
      <c r="B175" t="inlineStr">
        <is>
          <t>GRASIM</t>
        </is>
      </c>
      <c r="C175" t="inlineStr">
        <is>
          <t>724.70</t>
        </is>
      </c>
      <c r="D175" t="inlineStr">
        <is>
          <t>836.90</t>
        </is>
      </c>
      <c r="E175" t="inlineStr">
        <is>
          <t>385.05</t>
        </is>
      </c>
      <c r="F175">
        <f>CONCATENATE(A175," | ",B175)</f>
        <v/>
      </c>
      <c r="G175">
        <f>(D175+E175)/2.5</f>
        <v/>
      </c>
      <c r="H175">
        <f>IF(G175&lt;C175,"Above Intrinsic Value","Below Intrinsic Value")</f>
        <v/>
      </c>
    </row>
    <row r="176">
      <c r="A176" t="inlineStr">
        <is>
          <t>Great Eastern Shipping Company Ltd.</t>
        </is>
      </c>
      <c r="B176" t="inlineStr">
        <is>
          <t>GESHIP</t>
        </is>
      </c>
      <c r="C176" t="inlineStr">
        <is>
          <t>256.80</t>
        </is>
      </c>
      <c r="D176" t="inlineStr">
        <is>
          <t>369.40</t>
        </is>
      </c>
      <c r="E176" t="inlineStr">
        <is>
          <t>162.00</t>
        </is>
      </c>
      <c r="F176">
        <f>CONCATENATE(A176," | ",B176)</f>
        <v/>
      </c>
      <c r="G176">
        <f>(D176+E176)/2.5</f>
        <v/>
      </c>
      <c r="H176">
        <f>IF(G176&lt;C176,"Above Intrinsic Value","Below Intrinsic Value")</f>
        <v/>
      </c>
    </row>
    <row r="177">
      <c r="A177" t="inlineStr">
        <is>
          <t>Greaves Cotton Ltd.</t>
        </is>
      </c>
      <c r="B177" t="inlineStr">
        <is>
          <t>GREAVESCOT</t>
        </is>
      </c>
      <c r="C177" t="inlineStr">
        <is>
          <t>78.85</t>
        </is>
      </c>
      <c r="D177" t="inlineStr">
        <is>
          <t>154.45</t>
        </is>
      </c>
      <c r="E177" t="inlineStr">
        <is>
          <t>66.05</t>
        </is>
      </c>
      <c r="F177">
        <f>CONCATENATE(A177," | ",B177)</f>
        <v/>
      </c>
      <c r="G177">
        <f>(D177+E177)/2.5</f>
        <v/>
      </c>
      <c r="H177">
        <f>IF(G177&lt;C177,"Above Intrinsic Value","Below Intrinsic Value")</f>
        <v/>
      </c>
    </row>
    <row r="178">
      <c r="A178" t="inlineStr">
        <is>
          <t>Grindwell Norton Ltd.</t>
        </is>
      </c>
      <c r="B178" t="inlineStr">
        <is>
          <t>GRINDWELL</t>
        </is>
      </c>
      <c r="C178" t="inlineStr">
        <is>
          <t>559.05</t>
        </is>
      </c>
      <c r="D178" t="inlineStr">
        <is>
          <t>698.00</t>
        </is>
      </c>
      <c r="E178" t="inlineStr">
        <is>
          <t>373.55</t>
        </is>
      </c>
      <c r="F178">
        <f>CONCATENATE(A178," | ",B178)</f>
        <v/>
      </c>
      <c r="G178">
        <f>(D178+E178)/2.5</f>
        <v/>
      </c>
      <c r="H178">
        <f>IF(G178&lt;C178,"Above Intrinsic Value","Below Intrinsic Value")</f>
        <v/>
      </c>
    </row>
    <row r="179">
      <c r="A179" t="inlineStr">
        <is>
          <t>Gujarat Alkalies and Chemicals Ltd.</t>
        </is>
      </c>
      <c r="B179" t="inlineStr">
        <is>
          <t>GUJALKALI</t>
        </is>
      </c>
      <c r="C179" t="inlineStr">
        <is>
          <t>339.55</t>
        </is>
      </c>
      <c r="D179" t="inlineStr">
        <is>
          <t>484.70</t>
        </is>
      </c>
      <c r="E179" t="inlineStr">
        <is>
          <t>180.10</t>
        </is>
      </c>
      <c r="F179">
        <f>CONCATENATE(A179," | ",B179)</f>
        <v/>
      </c>
      <c r="G179">
        <f>(D179+E179)/2.5</f>
        <v/>
      </c>
      <c r="H179">
        <f>IF(G179&lt;C179,"Above Intrinsic Value","Below Intrinsic Value")</f>
        <v/>
      </c>
    </row>
    <row r="180">
      <c r="A180" t="inlineStr">
        <is>
          <t>Gujarat Fluorochemicals Ltd.</t>
        </is>
      </c>
      <c r="B180" t="inlineStr">
        <is>
          <t>FLUOROCHEM</t>
        </is>
      </c>
      <c r="C180" t="inlineStr">
        <is>
          <t>523.05</t>
        </is>
      </c>
      <c r="D180" t="inlineStr">
        <is>
          <t>750.00</t>
        </is>
      </c>
      <c r="E180" t="inlineStr">
        <is>
          <t>0.00</t>
        </is>
      </c>
      <c r="F180">
        <f>CONCATENATE(A180," | ",B180)</f>
        <v/>
      </c>
      <c r="G180">
        <f>(D180+E180)/2.5</f>
        <v/>
      </c>
      <c r="H180">
        <f>IF(G180&lt;C180,"Above Intrinsic Value","Below Intrinsic Value")</f>
        <v/>
      </c>
    </row>
    <row r="181">
      <c r="A181" t="inlineStr">
        <is>
          <t>Gujarat Gas Ltd.</t>
        </is>
      </c>
      <c r="B181" t="inlineStr">
        <is>
          <t>GUJGASLTD</t>
        </is>
      </c>
      <c r="C181" t="inlineStr">
        <is>
          <t>304.65</t>
        </is>
      </c>
      <c r="D181" t="inlineStr">
        <is>
          <t>334.40</t>
        </is>
      </c>
      <c r="E181" t="inlineStr">
        <is>
          <t>166.00</t>
        </is>
      </c>
      <c r="F181">
        <f>CONCATENATE(A181," | ",B181)</f>
        <v/>
      </c>
      <c r="G181">
        <f>(D181+E181)/2.5</f>
        <v/>
      </c>
      <c r="H181">
        <f>IF(G181&lt;C181,"Above Intrinsic Value","Below Intrinsic Value")</f>
        <v/>
      </c>
    </row>
    <row r="182">
      <c r="A182" t="inlineStr">
        <is>
          <t>Gujarat Mineral Development Corporation Ltd.</t>
        </is>
      </c>
      <c r="B182" t="inlineStr">
        <is>
          <t>GMDCLTD</t>
        </is>
      </c>
      <c r="C182" t="inlineStr">
        <is>
          <t>45.50</t>
        </is>
      </c>
      <c r="D182" t="inlineStr">
        <is>
          <t>72.50</t>
        </is>
      </c>
      <c r="E182" t="inlineStr">
        <is>
          <t>29.10</t>
        </is>
      </c>
      <c r="F182">
        <f>CONCATENATE(A182," | ",B182)</f>
        <v/>
      </c>
      <c r="G182">
        <f>(D182+E182)/2.5</f>
        <v/>
      </c>
      <c r="H182">
        <f>IF(G182&lt;C182,"Above Intrinsic Value","Below Intrinsic Value")</f>
        <v/>
      </c>
    </row>
    <row r="183">
      <c r="A183" t="inlineStr">
        <is>
          <t>Gujarat Narmada Valley Fertilizers &amp; Chemicals Ltd.</t>
        </is>
      </c>
      <c r="B183" t="inlineStr">
        <is>
          <t>GNFC</t>
        </is>
      </c>
      <c r="C183" t="inlineStr">
        <is>
          <t>214.45</t>
        </is>
      </c>
      <c r="D183" t="inlineStr">
        <is>
          <t>232.50</t>
        </is>
      </c>
      <c r="E183" t="inlineStr">
        <is>
          <t>95.55</t>
        </is>
      </c>
      <c r="F183">
        <f>CONCATENATE(A183," | ",B183)</f>
        <v/>
      </c>
      <c r="G183">
        <f>(D183+E183)/2.5</f>
        <v/>
      </c>
      <c r="H183">
        <f>IF(G183&lt;C183,"Above Intrinsic Value","Below Intrinsic Value")</f>
        <v/>
      </c>
    </row>
    <row r="184">
      <c r="A184" t="inlineStr">
        <is>
          <t>Gujarat Pipavav Port Ltd.</t>
        </is>
      </c>
      <c r="B184" t="inlineStr">
        <is>
          <t>GPPL</t>
        </is>
      </c>
      <c r="C184" t="inlineStr">
        <is>
          <t>83.15</t>
        </is>
      </c>
      <c r="D184" t="inlineStr">
        <is>
          <t>99.40</t>
        </is>
      </c>
      <c r="E184" t="inlineStr">
        <is>
          <t>45.50</t>
        </is>
      </c>
      <c r="F184">
        <f>CONCATENATE(A184," | ",B184)</f>
        <v/>
      </c>
      <c r="G184">
        <f>(D184+E184)/2.5</f>
        <v/>
      </c>
      <c r="H184">
        <f>IF(G184&lt;C184,"Above Intrinsic Value","Below Intrinsic Value")</f>
        <v/>
      </c>
    </row>
    <row r="185">
      <c r="A185" t="inlineStr">
        <is>
          <t>Gujarat State Fertilizers &amp; Chemicals Ltd.</t>
        </is>
      </c>
      <c r="B185" t="inlineStr">
        <is>
          <t>GSFC</t>
        </is>
      </c>
      <c r="C185" t="inlineStr">
        <is>
          <t>61.55</t>
        </is>
      </c>
      <c r="D185" t="inlineStr">
        <is>
          <t>97.80</t>
        </is>
      </c>
      <c r="E185" t="inlineStr">
        <is>
          <t>29.80</t>
        </is>
      </c>
      <c r="F185">
        <f>CONCATENATE(A185," | ",B185)</f>
        <v/>
      </c>
      <c r="G185">
        <f>(D185+E185)/2.5</f>
        <v/>
      </c>
      <c r="H185">
        <f>IF(G185&lt;C185,"Above Intrinsic Value","Below Intrinsic Value")</f>
        <v/>
      </c>
    </row>
    <row r="186">
      <c r="A186" t="inlineStr">
        <is>
          <t>Gujarat State Petronet Ltd.</t>
        </is>
      </c>
      <c r="B186" t="inlineStr">
        <is>
          <t>GSPL</t>
        </is>
      </c>
      <c r="C186" t="inlineStr">
        <is>
          <t>206.90</t>
        </is>
      </c>
      <c r="D186" t="inlineStr">
        <is>
          <t>263.80</t>
        </is>
      </c>
      <c r="E186" t="inlineStr">
        <is>
          <t>146.15</t>
        </is>
      </c>
      <c r="F186">
        <f>CONCATENATE(A186," | ",B186)</f>
        <v/>
      </c>
      <c r="G186">
        <f>(D186+E186)/2.5</f>
        <v/>
      </c>
      <c r="H186">
        <f>IF(G186&lt;C186,"Above Intrinsic Value","Below Intrinsic Value")</f>
        <v/>
      </c>
    </row>
    <row r="187">
      <c r="A187" t="inlineStr">
        <is>
          <t>Gulf Oil Lubricants India Ltd.</t>
        </is>
      </c>
      <c r="B187" t="inlineStr">
        <is>
          <t>GULFOILLUB</t>
        </is>
      </c>
      <c r="C187" t="inlineStr">
        <is>
          <t>666.75</t>
        </is>
      </c>
      <c r="D187" t="inlineStr">
        <is>
          <t>904.85</t>
        </is>
      </c>
      <c r="E187" t="inlineStr">
        <is>
          <t>455.00</t>
        </is>
      </c>
      <c r="F187">
        <f>CONCATENATE(A187," | ",B187)</f>
        <v/>
      </c>
      <c r="G187">
        <f>(D187+E187)/2.5</f>
        <v/>
      </c>
      <c r="H187">
        <f>IF(G187&lt;C187,"Above Intrinsic Value","Below Intrinsic Value")</f>
        <v/>
      </c>
    </row>
    <row r="188">
      <c r="A188" t="inlineStr">
        <is>
          <t>HEG Ltd.</t>
        </is>
      </c>
      <c r="B188" t="inlineStr">
        <is>
          <t>HEG</t>
        </is>
      </c>
      <c r="C188" t="inlineStr">
        <is>
          <t>760.10</t>
        </is>
      </c>
      <c r="D188" t="inlineStr">
        <is>
          <t>1474.00</t>
        </is>
      </c>
      <c r="E188" t="inlineStr">
        <is>
          <t>409.60</t>
        </is>
      </c>
      <c r="F188">
        <f>CONCATENATE(A188," | ",B188)</f>
        <v/>
      </c>
      <c r="G188">
        <f>(D188+E188)/2.5</f>
        <v/>
      </c>
      <c r="H188">
        <f>IF(G188&lt;C188,"Above Intrinsic Value","Below Intrinsic Value")</f>
        <v/>
      </c>
    </row>
    <row r="189">
      <c r="A189" t="inlineStr">
        <is>
          <t>HCL Technologies Ltd.</t>
        </is>
      </c>
      <c r="B189" t="inlineStr">
        <is>
          <t>HCLTECH</t>
        </is>
      </c>
      <c r="C189" t="inlineStr">
        <is>
          <t>808.30</t>
        </is>
      </c>
      <c r="D189" t="inlineStr">
        <is>
          <t>825.10</t>
        </is>
      </c>
      <c r="E189" t="inlineStr">
        <is>
          <t>375.25</t>
        </is>
      </c>
      <c r="F189">
        <f>CONCATENATE(A189," | ",B189)</f>
        <v/>
      </c>
      <c r="G189">
        <f>(D189+E189)/2.5</f>
        <v/>
      </c>
      <c r="H189">
        <f>IF(G189&lt;C189,"Above Intrinsic Value","Below Intrinsic Value")</f>
        <v/>
      </c>
    </row>
    <row r="190">
      <c r="A190" t="inlineStr">
        <is>
          <t>HDFC Asset Management Company Ltd.</t>
        </is>
      </c>
      <c r="B190" t="inlineStr">
        <is>
          <t>HDFCAMC</t>
        </is>
      </c>
      <c r="C190" t="inlineStr">
        <is>
          <t>2259.65</t>
        </is>
      </c>
      <c r="D190" t="inlineStr">
        <is>
          <t>3844.00</t>
        </is>
      </c>
      <c r="E190" t="inlineStr">
        <is>
          <t>1962.00</t>
        </is>
      </c>
      <c r="F190">
        <f>CONCATENATE(A190," | ",B190)</f>
        <v/>
      </c>
      <c r="G190">
        <f>(D190+E190)/2.5</f>
        <v/>
      </c>
      <c r="H190">
        <f>IF(G190&lt;C190,"Above Intrinsic Value","Below Intrinsic Value")</f>
        <v/>
      </c>
    </row>
    <row r="191">
      <c r="A191" t="inlineStr">
        <is>
          <t>HDFC Bank Ltd.</t>
        </is>
      </c>
      <c r="B191" t="inlineStr">
        <is>
          <t>HDFCBANK</t>
        </is>
      </c>
      <c r="C191" t="inlineStr">
        <is>
          <t>1083.60</t>
        </is>
      </c>
      <c r="D191" t="inlineStr">
        <is>
          <t>1305.50</t>
        </is>
      </c>
      <c r="E191" t="inlineStr">
        <is>
          <t>738.75</t>
        </is>
      </c>
      <c r="F191">
        <f>CONCATENATE(A191," | ",B191)</f>
        <v/>
      </c>
      <c r="G191">
        <f>(D191+E191)/2.5</f>
        <v/>
      </c>
      <c r="H191">
        <f>IF(G191&lt;C191,"Above Intrinsic Value","Below Intrinsic Value")</f>
        <v/>
      </c>
    </row>
    <row r="192">
      <c r="A192" t="inlineStr">
        <is>
          <t>HDFC Life Insurance Company Ltd.</t>
        </is>
      </c>
      <c r="B192" t="inlineStr">
        <is>
          <t>HDFCLIFE</t>
        </is>
      </c>
      <c r="C192" t="inlineStr">
        <is>
          <t>591.85</t>
        </is>
      </c>
      <c r="D192" t="inlineStr">
        <is>
          <t>647.60</t>
        </is>
      </c>
      <c r="E192" t="inlineStr">
        <is>
          <t>340.00</t>
        </is>
      </c>
      <c r="F192">
        <f>CONCATENATE(A192," | ",B192)</f>
        <v/>
      </c>
      <c r="G192">
        <f>(D192+E192)/2.5</f>
        <v/>
      </c>
      <c r="H192">
        <f>IF(G192&lt;C192,"Above Intrinsic Value","Below Intrinsic Value")</f>
        <v/>
      </c>
    </row>
    <row r="193">
      <c r="A193" t="inlineStr">
        <is>
          <t>HFCL Ltd.</t>
        </is>
      </c>
      <c r="B193" t="inlineStr">
        <is>
          <t>HFCL</t>
        </is>
      </c>
      <c r="C193" t="inlineStr">
        <is>
          <t>15.40</t>
        </is>
      </c>
      <c r="D193" t="inlineStr">
        <is>
          <t>20.30</t>
        </is>
      </c>
      <c r="E193" t="inlineStr">
        <is>
          <t>8.10</t>
        </is>
      </c>
      <c r="F193">
        <f>CONCATENATE(A193," | ",B193)</f>
        <v/>
      </c>
      <c r="G193">
        <f>(D193+E193)/2.5</f>
        <v/>
      </c>
      <c r="H193">
        <f>IF(G193&lt;C193,"Above Intrinsic Value","Below Intrinsic Value")</f>
        <v/>
      </c>
    </row>
    <row r="194">
      <c r="A194" t="inlineStr">
        <is>
          <t>Hathway Cable and Datacom Ltd.</t>
        </is>
      </c>
      <c r="B194" t="inlineStr">
        <is>
          <t>HATHWAY</t>
        </is>
      </c>
      <c r="C194" t="inlineStr">
        <is>
          <t>32.90</t>
        </is>
      </c>
      <c r="D194" t="inlineStr">
        <is>
          <t>57.30</t>
        </is>
      </c>
      <c r="E194" t="inlineStr">
        <is>
          <t>10.50</t>
        </is>
      </c>
      <c r="F194">
        <f>CONCATENATE(A194," | ",B194)</f>
        <v/>
      </c>
      <c r="G194">
        <f>(D194+E194)/2.5</f>
        <v/>
      </c>
      <c r="H194">
        <f>IF(G194&lt;C194,"Above Intrinsic Value","Below Intrinsic Value")</f>
        <v/>
      </c>
    </row>
    <row r="195">
      <c r="A195" t="inlineStr">
        <is>
          <t>Hatsun Agro Products Ltd.</t>
        </is>
      </c>
      <c r="B195" t="inlineStr">
        <is>
          <t>HATSUN</t>
        </is>
      </c>
      <c r="C195" t="inlineStr">
        <is>
          <t>847.45</t>
        </is>
      </c>
      <c r="D195" t="inlineStr">
        <is>
          <t>878.00</t>
        </is>
      </c>
      <c r="E195" t="inlineStr">
        <is>
          <t>380.00</t>
        </is>
      </c>
      <c r="F195">
        <f>CONCATENATE(A195," | ",B195)</f>
        <v/>
      </c>
      <c r="G195">
        <f>(D195+E195)/2.5</f>
        <v/>
      </c>
      <c r="H195">
        <f>IF(G195&lt;C195,"Above Intrinsic Value","Below Intrinsic Value")</f>
        <v/>
      </c>
    </row>
    <row r="196">
      <c r="A196" t="inlineStr">
        <is>
          <t>Havells India Ltd.</t>
        </is>
      </c>
      <c r="B196" t="inlineStr">
        <is>
          <t>HAVELLS</t>
        </is>
      </c>
      <c r="C196" t="inlineStr">
        <is>
          <t>681.85</t>
        </is>
      </c>
      <c r="D196" t="inlineStr">
        <is>
          <t>765.75</t>
        </is>
      </c>
      <c r="E196" t="inlineStr">
        <is>
          <t>447.05</t>
        </is>
      </c>
      <c r="F196">
        <f>CONCATENATE(A196," | ",B196)</f>
        <v/>
      </c>
      <c r="G196">
        <f>(D196+E196)/2.5</f>
        <v/>
      </c>
      <c r="H196">
        <f>IF(G196&lt;C196,"Above Intrinsic Value","Below Intrinsic Value")</f>
        <v/>
      </c>
    </row>
    <row r="197">
      <c r="A197" t="inlineStr">
        <is>
          <t>HeidelbergCement India Ltd.</t>
        </is>
      </c>
      <c r="B197" t="inlineStr">
        <is>
          <t>HEIDELBERG</t>
        </is>
      </c>
      <c r="C197" t="inlineStr">
        <is>
          <t>188.60</t>
        </is>
      </c>
      <c r="D197" t="inlineStr">
        <is>
          <t>217.75</t>
        </is>
      </c>
      <c r="E197" t="inlineStr">
        <is>
          <t>122.00</t>
        </is>
      </c>
      <c r="F197">
        <f>CONCATENATE(A197," | ",B197)</f>
        <v/>
      </c>
      <c r="G197">
        <f>(D197+E197)/2.5</f>
        <v/>
      </c>
      <c r="H197">
        <f>IF(G197&lt;C197,"Above Intrinsic Value","Below Intrinsic Value")</f>
        <v/>
      </c>
    </row>
    <row r="198">
      <c r="A198" t="inlineStr">
        <is>
          <t>Heritage Foods Ltd.</t>
        </is>
      </c>
      <c r="B198" t="inlineStr">
        <is>
          <t>HERITGFOOD</t>
        </is>
      </c>
      <c r="C198" t="inlineStr">
        <is>
          <t>351.45</t>
        </is>
      </c>
      <c r="D198" t="inlineStr">
        <is>
          <t>410.95</t>
        </is>
      </c>
      <c r="E198" t="inlineStr">
        <is>
          <t>145.50</t>
        </is>
      </c>
      <c r="F198">
        <f>CONCATENATE(A198," | ",B198)</f>
        <v/>
      </c>
      <c r="G198">
        <f>(D198+E198)/2.5</f>
        <v/>
      </c>
      <c r="H198">
        <f>IF(G198&lt;C198,"Above Intrinsic Value","Below Intrinsic Value")</f>
        <v/>
      </c>
    </row>
    <row r="199">
      <c r="A199" t="inlineStr">
        <is>
          <t>Hero Motocorp Ltd.</t>
        </is>
      </c>
      <c r="B199" t="inlineStr">
        <is>
          <t>HEROMOTOCO</t>
        </is>
      </c>
      <c r="C199" t="inlineStr">
        <is>
          <t>3061.00</t>
        </is>
      </c>
      <c r="D199" t="inlineStr">
        <is>
          <t>3181.35</t>
        </is>
      </c>
      <c r="E199" t="inlineStr">
        <is>
          <t>1475.00</t>
        </is>
      </c>
      <c r="F199">
        <f>CONCATENATE(A199," | ",B199)</f>
        <v/>
      </c>
      <c r="G199">
        <f>(D199+E199)/2.5</f>
        <v/>
      </c>
      <c r="H199">
        <f>IF(G199&lt;C199,"Above Intrinsic Value","Below Intrinsic Value")</f>
        <v/>
      </c>
    </row>
    <row r="200">
      <c r="A200" t="inlineStr">
        <is>
          <t>Hexaware Technologies Ltd.</t>
        </is>
      </c>
      <c r="B200" t="inlineStr">
        <is>
          <t>HEXAWARE</t>
        </is>
      </c>
      <c r="C200" t="inlineStr">
        <is>
          <t>458.75</t>
        </is>
      </c>
      <c r="D200" t="inlineStr">
        <is>
          <t>463.00</t>
        </is>
      </c>
      <c r="E200" t="inlineStr">
        <is>
          <t>202.25</t>
        </is>
      </c>
      <c r="F200">
        <f>CONCATENATE(A200," | ",B200)</f>
        <v/>
      </c>
      <c r="G200">
        <f>(D200+E200)/2.5</f>
        <v/>
      </c>
      <c r="H200">
        <f>IF(G200&lt;C200,"Above Intrinsic Value","Below Intrinsic Value")</f>
        <v/>
      </c>
    </row>
    <row r="201">
      <c r="A201" t="inlineStr">
        <is>
          <t>Himadri Speciality Chemical Ltd.</t>
        </is>
      </c>
      <c r="B201" t="inlineStr">
        <is>
          <t>HSCL</t>
        </is>
      </c>
      <c r="C201" t="inlineStr">
        <is>
          <t>53.40</t>
        </is>
      </c>
      <c r="D201" t="inlineStr">
        <is>
          <t>92.00</t>
        </is>
      </c>
      <c r="E201" t="inlineStr">
        <is>
          <t>27.20</t>
        </is>
      </c>
      <c r="F201">
        <f>CONCATENATE(A201," | ",B201)</f>
        <v/>
      </c>
      <c r="G201">
        <f>(D201+E201)/2.5</f>
        <v/>
      </c>
      <c r="H201">
        <f>IF(G201&lt;C201,"Above Intrinsic Value","Below Intrinsic Value")</f>
        <v/>
      </c>
    </row>
    <row r="202">
      <c r="A202" t="inlineStr">
        <is>
          <t>Himatsingka Seide Ltd.</t>
        </is>
      </c>
      <c r="B202" t="inlineStr">
        <is>
          <t>HIMATSEIDE</t>
        </is>
      </c>
      <c r="C202" t="inlineStr">
        <is>
          <t>89.30</t>
        </is>
      </c>
      <c r="D202" t="inlineStr">
        <is>
          <t>165.50</t>
        </is>
      </c>
      <c r="E202" t="inlineStr">
        <is>
          <t>42.95</t>
        </is>
      </c>
      <c r="F202">
        <f>CONCATENATE(A202," | ",B202)</f>
        <v/>
      </c>
      <c r="G202">
        <f>(D202+E202)/2.5</f>
        <v/>
      </c>
      <c r="H202">
        <f>IF(G202&lt;C202,"Above Intrinsic Value","Below Intrinsic Value")</f>
        <v/>
      </c>
    </row>
    <row r="203">
      <c r="A203" t="inlineStr">
        <is>
          <t>Hindalco Industries Ltd.</t>
        </is>
      </c>
      <c r="B203" t="inlineStr">
        <is>
          <t>HINDALCO</t>
        </is>
      </c>
      <c r="C203" t="inlineStr">
        <is>
          <t>175.85</t>
        </is>
      </c>
      <c r="D203" t="inlineStr">
        <is>
          <t>221.20</t>
        </is>
      </c>
      <c r="E203" t="inlineStr">
        <is>
          <t>84.90</t>
        </is>
      </c>
      <c r="F203">
        <f>CONCATENATE(A203," | ",B203)</f>
        <v/>
      </c>
      <c r="G203">
        <f>(D203+E203)/2.5</f>
        <v/>
      </c>
      <c r="H203">
        <f>IF(G203&lt;C203,"Above Intrinsic Value","Below Intrinsic Value")</f>
        <v/>
      </c>
    </row>
    <row r="204">
      <c r="A204" t="inlineStr">
        <is>
          <t>Hindustan Aeronautics Ltd.</t>
        </is>
      </c>
      <c r="B204" t="inlineStr">
        <is>
          <t>HAL</t>
        </is>
      </c>
      <c r="C204" t="inlineStr">
        <is>
          <t>830.00</t>
        </is>
      </c>
      <c r="D204" t="inlineStr">
        <is>
          <t>1423.00</t>
        </is>
      </c>
      <c r="E204" t="inlineStr">
        <is>
          <t>470.00</t>
        </is>
      </c>
      <c r="F204">
        <f>CONCATENATE(A204," | ",B204)</f>
        <v/>
      </c>
      <c r="G204">
        <f>(D204+E204)/2.5</f>
        <v/>
      </c>
      <c r="H204">
        <f>IF(G204&lt;C204,"Above Intrinsic Value","Below Intrinsic Value")</f>
        <v/>
      </c>
    </row>
    <row r="205">
      <c r="A205" t="inlineStr">
        <is>
          <t>Hindustan Copper Ltd.</t>
        </is>
      </c>
      <c r="B205" t="inlineStr">
        <is>
          <t>HINDCOPPER</t>
        </is>
      </c>
      <c r="C205" t="inlineStr">
        <is>
          <t>37.25</t>
        </is>
      </c>
      <c r="D205" t="inlineStr">
        <is>
          <t>51.00</t>
        </is>
      </c>
      <c r="E205" t="inlineStr">
        <is>
          <t>18.25</t>
        </is>
      </c>
      <c r="F205">
        <f>CONCATENATE(A205," | ",B205)</f>
        <v/>
      </c>
      <c r="G205">
        <f>(D205+E205)/2.5</f>
        <v/>
      </c>
      <c r="H205">
        <f>IF(G205&lt;C205,"Above Intrinsic Value","Below Intrinsic Value")</f>
        <v/>
      </c>
    </row>
    <row r="206">
      <c r="A206" t="inlineStr">
        <is>
          <t>Hindustan Petroleum Corporation Ltd.</t>
        </is>
      </c>
      <c r="B206" t="inlineStr">
        <is>
          <t>HINDPETRO</t>
        </is>
      </c>
      <c r="C206" t="inlineStr">
        <is>
          <t>196.85</t>
        </is>
      </c>
      <c r="D206" t="inlineStr">
        <is>
          <t>328.75</t>
        </is>
      </c>
      <c r="E206" t="inlineStr">
        <is>
          <t>150.00</t>
        </is>
      </c>
      <c r="F206">
        <f>CONCATENATE(A206," | ",B206)</f>
        <v/>
      </c>
      <c r="G206">
        <f>(D206+E206)/2.5</f>
        <v/>
      </c>
      <c r="H206">
        <f>IF(G206&lt;C206,"Above Intrinsic Value","Below Intrinsic Value")</f>
        <v/>
      </c>
    </row>
    <row r="207">
      <c r="A207" t="inlineStr">
        <is>
          <t>Hindustan Unilever Ltd.</t>
        </is>
      </c>
      <c r="B207" t="inlineStr">
        <is>
          <t>HINDUNILVR</t>
        </is>
      </c>
      <c r="C207" t="inlineStr">
        <is>
          <t>2128.20</t>
        </is>
      </c>
      <c r="D207" t="inlineStr">
        <is>
          <t>2614.30</t>
        </is>
      </c>
      <c r="E207" t="inlineStr">
        <is>
          <t>1757.30</t>
        </is>
      </c>
      <c r="F207">
        <f>CONCATENATE(A207," | ",B207)</f>
        <v/>
      </c>
      <c r="G207">
        <f>(D207+E207)/2.5</f>
        <v/>
      </c>
      <c r="H207">
        <f>IF(G207&lt;C207,"Above Intrinsic Value","Below Intrinsic Value")</f>
        <v/>
      </c>
    </row>
    <row r="208">
      <c r="A208" t="inlineStr">
        <is>
          <t>Hindustan Zinc Ltd.</t>
        </is>
      </c>
      <c r="B208" t="inlineStr">
        <is>
          <t>HINDZINC</t>
        </is>
      </c>
      <c r="C208" t="inlineStr">
        <is>
          <t>215.95</t>
        </is>
      </c>
      <c r="D208" t="inlineStr">
        <is>
          <t>258.95</t>
        </is>
      </c>
      <c r="E208" t="inlineStr">
        <is>
          <t>116.05</t>
        </is>
      </c>
      <c r="F208">
        <f>CONCATENATE(A208," | ",B208)</f>
        <v/>
      </c>
      <c r="G208">
        <f>(D208+E208)/2.5</f>
        <v/>
      </c>
      <c r="H208">
        <f>IF(G208&lt;C208,"Above Intrinsic Value","Below Intrinsic Value")</f>
        <v/>
      </c>
    </row>
    <row r="209">
      <c r="A209" t="inlineStr">
        <is>
          <t>Honeywell Automation Ltd.</t>
        </is>
      </c>
      <c r="B209" t="inlineStr">
        <is>
          <t>HONAUT</t>
        </is>
      </c>
      <c r="C209" t="inlineStr">
        <is>
          <t>33774.55</t>
        </is>
      </c>
      <c r="D209" t="inlineStr">
        <is>
          <t>39524.95</t>
        </is>
      </c>
      <c r="E209" t="inlineStr">
        <is>
          <t>20148.60</t>
        </is>
      </c>
      <c r="F209">
        <f>CONCATENATE(A209," | ",B209)</f>
        <v/>
      </c>
      <c r="G209">
        <f>(D209+E209)/2.5</f>
        <v/>
      </c>
      <c r="H209">
        <f>IF(G209&lt;C209,"Above Intrinsic Value","Below Intrinsic Value")</f>
        <v/>
      </c>
    </row>
    <row r="210">
      <c r="A210" t="inlineStr">
        <is>
          <t>Housing &amp; Urban Development Corporation Ltd.</t>
        </is>
      </c>
      <c r="B210" t="inlineStr">
        <is>
          <t>HUDCO</t>
        </is>
      </c>
      <c r="C210" t="inlineStr">
        <is>
          <t>34.15</t>
        </is>
      </c>
      <c r="D210" t="inlineStr">
        <is>
          <t>45.80</t>
        </is>
      </c>
      <c r="E210" t="inlineStr">
        <is>
          <t>18.00</t>
        </is>
      </c>
      <c r="F210">
        <f>CONCATENATE(A210," | ",B210)</f>
        <v/>
      </c>
      <c r="G210">
        <f>(D210+E210)/2.5</f>
        <v/>
      </c>
      <c r="H210">
        <f>IF(G210&lt;C210,"Above Intrinsic Value","Below Intrinsic Value")</f>
        <v/>
      </c>
    </row>
    <row r="211">
      <c r="A211" t="inlineStr">
        <is>
          <t>Housing Development Finance Corporation Ltd.</t>
        </is>
      </c>
      <c r="B211" t="inlineStr">
        <is>
          <t>HDFC</t>
        </is>
      </c>
      <c r="C211" t="inlineStr">
        <is>
          <t>1744.35</t>
        </is>
      </c>
      <c r="D211" t="inlineStr">
        <is>
          <t>2499.90</t>
        </is>
      </c>
      <c r="E211" t="inlineStr">
        <is>
          <t>1473.45</t>
        </is>
      </c>
      <c r="F211">
        <f>CONCATENATE(A211," | ",B211)</f>
        <v/>
      </c>
      <c r="G211">
        <f>(D211+E211)/2.5</f>
        <v/>
      </c>
      <c r="H211">
        <f>IF(G211&lt;C211,"Above Intrinsic Value","Below Intrinsic Value")</f>
        <v/>
      </c>
    </row>
    <row r="212">
      <c r="A212" t="inlineStr">
        <is>
          <t>ICICI Bank Ltd.</t>
        </is>
      </c>
      <c r="B212" t="inlineStr">
        <is>
          <t>ICICIBANK</t>
        </is>
      </c>
      <c r="C212" t="inlineStr">
        <is>
          <t>369.00</t>
        </is>
      </c>
      <c r="D212" t="inlineStr">
        <is>
          <t>552.20</t>
        </is>
      </c>
      <c r="E212" t="inlineStr">
        <is>
          <t>268.30</t>
        </is>
      </c>
      <c r="F212">
        <f>CONCATENATE(A212," | ",B212)</f>
        <v/>
      </c>
      <c r="G212">
        <f>(D212+E212)/2.5</f>
        <v/>
      </c>
      <c r="H212">
        <f>IF(G212&lt;C212,"Above Intrinsic Value","Below Intrinsic Value")</f>
        <v/>
      </c>
    </row>
    <row r="213">
      <c r="A213" t="inlineStr">
        <is>
          <t>ICICI Lombard General Insurance Company Ltd.</t>
        </is>
      </c>
      <c r="B213" t="inlineStr">
        <is>
          <t>ICICIGI</t>
        </is>
      </c>
      <c r="C213" t="inlineStr">
        <is>
          <t>1281.50</t>
        </is>
      </c>
      <c r="D213" t="inlineStr">
        <is>
          <t>1440.40</t>
        </is>
      </c>
      <c r="E213" t="inlineStr">
        <is>
          <t>805.00</t>
        </is>
      </c>
      <c r="F213">
        <f>CONCATENATE(A213," | ",B213)</f>
        <v/>
      </c>
      <c r="G213">
        <f>(D213+E213)/2.5</f>
        <v/>
      </c>
      <c r="H213">
        <f>IF(G213&lt;C213,"Above Intrinsic Value","Below Intrinsic Value")</f>
        <v/>
      </c>
    </row>
    <row r="214">
      <c r="A214" t="inlineStr">
        <is>
          <t>ICICI Prudential Life Insurance Company Ltd.</t>
        </is>
      </c>
      <c r="B214" t="inlineStr">
        <is>
          <t>ICICIPRULI</t>
        </is>
      </c>
      <c r="C214" t="inlineStr">
        <is>
          <t>426.50</t>
        </is>
      </c>
      <c r="D214" t="inlineStr">
        <is>
          <t>533.90</t>
        </is>
      </c>
      <c r="E214" t="inlineStr">
        <is>
          <t>226.10</t>
        </is>
      </c>
      <c r="F214">
        <f>CONCATENATE(A214," | ",B214)</f>
        <v/>
      </c>
      <c r="G214">
        <f>(D214+E214)/2.5</f>
        <v/>
      </c>
      <c r="H214">
        <f>IF(G214&lt;C214,"Above Intrinsic Value","Below Intrinsic Value")</f>
        <v/>
      </c>
    </row>
    <row r="215">
      <c r="A215" t="inlineStr">
        <is>
          <t>ICICI Securities Ltd.</t>
        </is>
      </c>
      <c r="B215" t="inlineStr">
        <is>
          <t>ISEC</t>
        </is>
      </c>
      <c r="C215" t="inlineStr">
        <is>
          <t>478.35</t>
        </is>
      </c>
      <c r="D215" t="inlineStr">
        <is>
          <t>568.90</t>
        </is>
      </c>
      <c r="E215" t="inlineStr">
        <is>
          <t>203.60</t>
        </is>
      </c>
      <c r="F215">
        <f>CONCATENATE(A215," | ",B215)</f>
        <v/>
      </c>
      <c r="G215">
        <f>(D215+E215)/2.5</f>
        <v/>
      </c>
      <c r="H215">
        <f>IF(G215&lt;C215,"Above Intrinsic Value","Below Intrinsic Value")</f>
        <v/>
      </c>
    </row>
    <row r="216">
      <c r="A216" t="inlineStr">
        <is>
          <t>ICRA Ltd.</t>
        </is>
      </c>
      <c r="B216" t="inlineStr">
        <is>
          <t>ICRA</t>
        </is>
      </c>
      <c r="C216" t="inlineStr">
        <is>
          <t>2749.05</t>
        </is>
      </c>
      <c r="D216" t="inlineStr">
        <is>
          <t>3224.00</t>
        </is>
      </c>
      <c r="E216" t="inlineStr">
        <is>
          <t>1950.00</t>
        </is>
      </c>
      <c r="F216">
        <f>CONCATENATE(A216," | ",B216)</f>
        <v/>
      </c>
      <c r="G216">
        <f>(D216+E216)/2.5</f>
        <v/>
      </c>
      <c r="H216">
        <f>IF(G216&lt;C216,"Above Intrinsic Value","Below Intrinsic Value")</f>
        <v/>
      </c>
    </row>
    <row r="217">
      <c r="A217" t="inlineStr">
        <is>
          <t>IDBI Bank</t>
        </is>
      </c>
      <c r="B217" t="inlineStr">
        <is>
          <t>IDBI</t>
        </is>
      </c>
      <c r="C217" t="inlineStr">
        <is>
          <t>37.50</t>
        </is>
      </c>
      <c r="D217" t="inlineStr">
        <is>
          <t>56.20</t>
        </is>
      </c>
      <c r="E217" t="inlineStr">
        <is>
          <t>17.25</t>
        </is>
      </c>
      <c r="F217">
        <f>CONCATENATE(A217," | ",B217)</f>
        <v/>
      </c>
      <c r="G217">
        <f>(D217+E217)/2.5</f>
        <v/>
      </c>
      <c r="H217">
        <f>IF(G217&lt;C217,"Above Intrinsic Value","Below Intrinsic Value")</f>
        <v/>
      </c>
    </row>
    <row r="218">
      <c r="A218" t="inlineStr">
        <is>
          <t>IDFC First Bank Ltd.</t>
        </is>
      </c>
      <c r="B218" t="inlineStr">
        <is>
          <t>IDFCFIRSTB</t>
        </is>
      </c>
      <c r="C218" t="inlineStr">
        <is>
          <t>31.95</t>
        </is>
      </c>
      <c r="D218" t="inlineStr">
        <is>
          <t>47.95</t>
        </is>
      </c>
      <c r="E218" t="inlineStr">
        <is>
          <t>17.65</t>
        </is>
      </c>
      <c r="F218">
        <f>CONCATENATE(A218," | ",B218)</f>
        <v/>
      </c>
      <c r="G218">
        <f>(D218+E218)/2.5</f>
        <v/>
      </c>
      <c r="H218">
        <f>IF(G218&lt;C218,"Above Intrinsic Value","Below Intrinsic Value")</f>
        <v/>
      </c>
    </row>
    <row r="219">
      <c r="A219" t="inlineStr">
        <is>
          <t>IDFC Ltd.</t>
        </is>
      </c>
      <c r="B219" t="inlineStr">
        <is>
          <t>IDFC</t>
        </is>
      </c>
      <c r="C219" t="inlineStr">
        <is>
          <t>32.50</t>
        </is>
      </c>
      <c r="D219" t="inlineStr">
        <is>
          <t>40.50</t>
        </is>
      </c>
      <c r="E219" t="inlineStr">
        <is>
          <t>13.25</t>
        </is>
      </c>
      <c r="F219">
        <f>CONCATENATE(A219," | ",B219)</f>
        <v/>
      </c>
      <c r="G219">
        <f>(D219+E219)/2.5</f>
        <v/>
      </c>
      <c r="H219">
        <f>IF(G219&lt;C219,"Above Intrinsic Value","Below Intrinsic Value")</f>
        <v/>
      </c>
    </row>
    <row r="220">
      <c r="A220" t="inlineStr">
        <is>
          <t>IFB Industries Ltd.</t>
        </is>
      </c>
      <c r="B220" t="inlineStr">
        <is>
          <t>IFBIND</t>
        </is>
      </c>
      <c r="C220" t="inlineStr">
        <is>
          <t>656.35</t>
        </is>
      </c>
      <c r="D220" t="inlineStr">
        <is>
          <t>805.00</t>
        </is>
      </c>
      <c r="E220" t="inlineStr">
        <is>
          <t>219.15</t>
        </is>
      </c>
      <c r="F220">
        <f>CONCATENATE(A220," | ",B220)</f>
        <v/>
      </c>
      <c r="G220">
        <f>(D220+E220)/2.5</f>
        <v/>
      </c>
      <c r="H220">
        <f>IF(G220&lt;C220,"Above Intrinsic Value","Below Intrinsic Value")</f>
        <v/>
      </c>
    </row>
    <row r="221">
      <c r="A221" t="inlineStr">
        <is>
          <t>IFCI Ltd.</t>
        </is>
      </c>
      <c r="B221" t="inlineStr">
        <is>
          <t>IFCI</t>
        </is>
      </c>
      <c r="C221" t="inlineStr">
        <is>
          <t>6.70</t>
        </is>
      </c>
      <c r="D221" t="inlineStr">
        <is>
          <t>9.35</t>
        </is>
      </c>
      <c r="E221" t="inlineStr">
        <is>
          <t>3.10</t>
        </is>
      </c>
      <c r="F221">
        <f>CONCATENATE(A221," | ",B221)</f>
        <v/>
      </c>
      <c r="G221">
        <f>(D221+E221)/2.5</f>
        <v/>
      </c>
      <c r="H221">
        <f>IF(G221&lt;C221,"Above Intrinsic Value","Below Intrinsic Value")</f>
        <v/>
      </c>
    </row>
    <row r="222">
      <c r="A222" t="inlineStr">
        <is>
          <t>IIFL Finance Ltd.</t>
        </is>
      </c>
      <c r="B222" t="inlineStr">
        <is>
          <t>IIFL</t>
        </is>
      </c>
      <c r="C222" t="inlineStr">
        <is>
          <t>86.60</t>
        </is>
      </c>
      <c r="D222" t="inlineStr">
        <is>
          <t>212.90</t>
        </is>
      </c>
      <c r="E222" t="inlineStr">
        <is>
          <t>58.15</t>
        </is>
      </c>
      <c r="F222">
        <f>CONCATENATE(A222," | ",B222)</f>
        <v/>
      </c>
      <c r="G222">
        <f>(D222+E222)/2.5</f>
        <v/>
      </c>
      <c r="H222">
        <f>IF(G222&lt;C222,"Above Intrinsic Value","Below Intrinsic Value")</f>
        <v/>
      </c>
    </row>
    <row r="223">
      <c r="A223" t="inlineStr">
        <is>
          <t>IIFL Wealth Management Ltd.</t>
        </is>
      </c>
      <c r="B223" t="inlineStr">
        <is>
          <t>IIFLWAM</t>
        </is>
      </c>
      <c r="C223" t="inlineStr">
        <is>
          <t>978.50</t>
        </is>
      </c>
      <c r="D223" t="inlineStr">
        <is>
          <t>1663.95</t>
        </is>
      </c>
      <c r="E223" t="inlineStr">
        <is>
          <t>0.00</t>
        </is>
      </c>
      <c r="F223">
        <f>CONCATENATE(A223," | ",B223)</f>
        <v/>
      </c>
      <c r="G223">
        <f>(D223+E223)/2.5</f>
        <v/>
      </c>
      <c r="H223">
        <f>IF(G223&lt;C223,"Above Intrinsic Value","Below Intrinsic Value")</f>
        <v/>
      </c>
    </row>
    <row r="224">
      <c r="A224" t="inlineStr">
        <is>
          <t>IRB Infrastructure Developers Ltd.</t>
        </is>
      </c>
      <c r="B224" t="inlineStr">
        <is>
          <t>IRB</t>
        </is>
      </c>
      <c r="C224" t="inlineStr">
        <is>
          <t>119.70</t>
        </is>
      </c>
      <c r="D224" t="inlineStr">
        <is>
          <t>139.00</t>
        </is>
      </c>
      <c r="E224" t="inlineStr">
        <is>
          <t>45.60</t>
        </is>
      </c>
      <c r="F224">
        <f>CONCATENATE(A224," | ",B224)</f>
        <v/>
      </c>
      <c r="G224">
        <f>(D224+E224)/2.5</f>
        <v/>
      </c>
      <c r="H224">
        <f>IF(G224&lt;C224,"Above Intrinsic Value","Below Intrinsic Value")</f>
        <v/>
      </c>
    </row>
    <row r="225">
      <c r="A225" t="inlineStr">
        <is>
          <t>Ircon International Ltd.</t>
        </is>
      </c>
      <c r="B225" t="inlineStr">
        <is>
          <t>IRCON</t>
        </is>
      </c>
      <c r="C225" t="inlineStr">
        <is>
          <t>87.00</t>
        </is>
      </c>
      <c r="D225" t="inlineStr">
        <is>
          <t>119.80</t>
        </is>
      </c>
      <c r="E225" t="inlineStr">
        <is>
          <t>58.00</t>
        </is>
      </c>
      <c r="F225">
        <f>CONCATENATE(A225," | ",B225)</f>
        <v/>
      </c>
      <c r="G225">
        <f>(D225+E225)/2.5</f>
        <v/>
      </c>
      <c r="H225">
        <f>IF(G225&lt;C225,"Above Intrinsic Value","Below Intrinsic Value")</f>
        <v/>
      </c>
    </row>
    <row r="226">
      <c r="A226" t="inlineStr">
        <is>
          <t>ITC Ltd.</t>
        </is>
      </c>
      <c r="B226" t="inlineStr">
        <is>
          <t>ITC</t>
        </is>
      </c>
      <c r="C226" t="inlineStr">
        <is>
          <t>178.60</t>
        </is>
      </c>
      <c r="D226" t="inlineStr">
        <is>
          <t>266.30</t>
        </is>
      </c>
      <c r="E226" t="inlineStr">
        <is>
          <t>134.60</t>
        </is>
      </c>
      <c r="F226">
        <f>CONCATENATE(A226," | ",B226)</f>
        <v/>
      </c>
      <c r="G226">
        <f>(D226+E226)/2.5</f>
        <v/>
      </c>
      <c r="H226">
        <f>IF(G226&lt;C226,"Above Intrinsic Value","Below Intrinsic Value")</f>
        <v/>
      </c>
    </row>
    <row r="227">
      <c r="A227" t="inlineStr">
        <is>
          <t>ITI Ltd.</t>
        </is>
      </c>
      <c r="B227" t="inlineStr">
        <is>
          <t>ITI</t>
        </is>
      </c>
      <c r="C227" t="inlineStr">
        <is>
          <t>130.25</t>
        </is>
      </c>
      <c r="D227" t="inlineStr">
        <is>
          <t>151.65</t>
        </is>
      </c>
      <c r="E227" t="inlineStr">
        <is>
          <t>44.80</t>
        </is>
      </c>
      <c r="F227">
        <f>CONCATENATE(A227," | ",B227)</f>
        <v/>
      </c>
      <c r="G227">
        <f>(D227+E227)/2.5</f>
        <v/>
      </c>
      <c r="H227">
        <f>IF(G227&lt;C227,"Above Intrinsic Value","Below Intrinsic Value")</f>
        <v/>
      </c>
    </row>
    <row r="228">
      <c r="A228" t="inlineStr">
        <is>
          <t>India Cements Ltd.</t>
        </is>
      </c>
      <c r="B228" t="inlineStr">
        <is>
          <t>INDIACEM</t>
        </is>
      </c>
      <c r="C228" t="inlineStr">
        <is>
          <t>128.10</t>
        </is>
      </c>
      <c r="D228" t="inlineStr">
        <is>
          <t>140.00</t>
        </is>
      </c>
      <c r="E228" t="inlineStr">
        <is>
          <t>69.50</t>
        </is>
      </c>
      <c r="F228">
        <f>CONCATENATE(A228," | ",B228)</f>
        <v/>
      </c>
      <c r="G228">
        <f>(D228+E228)/2.5</f>
        <v/>
      </c>
      <c r="H228">
        <f>IF(G228&lt;C228,"Above Intrinsic Value","Below Intrinsic Value")</f>
        <v/>
      </c>
    </row>
    <row r="229">
      <c r="A229" t="inlineStr">
        <is>
          <t>India Tourism Development Corporation Ltd.</t>
        </is>
      </c>
      <c r="B229" t="inlineStr">
        <is>
          <t>ITDC</t>
        </is>
      </c>
      <c r="C229" t="inlineStr">
        <is>
          <t>270.25</t>
        </is>
      </c>
      <c r="D229" t="inlineStr">
        <is>
          <t>416.60</t>
        </is>
      </c>
      <c r="E229" t="inlineStr">
        <is>
          <t>104.70</t>
        </is>
      </c>
      <c r="F229">
        <f>CONCATENATE(A229," | ",B229)</f>
        <v/>
      </c>
      <c r="G229">
        <f>(D229+E229)/2.5</f>
        <v/>
      </c>
      <c r="H229">
        <f>IF(G229&lt;C229,"Above Intrinsic Value","Below Intrinsic Value")</f>
        <v/>
      </c>
    </row>
    <row r="230">
      <c r="A230" t="inlineStr">
        <is>
          <t>Indiabulls Housing Finance Ltd.</t>
        </is>
      </c>
      <c r="B230" t="inlineStr">
        <is>
          <t>IBULHSGFIN</t>
        </is>
      </c>
      <c r="C230" t="inlineStr">
        <is>
          <t>181.60</t>
        </is>
      </c>
      <c r="D230" t="inlineStr">
        <is>
          <t>450.00</t>
        </is>
      </c>
      <c r="E230" t="inlineStr">
        <is>
          <t>81.00</t>
        </is>
      </c>
      <c r="F230">
        <f>CONCATENATE(A230," | ",B230)</f>
        <v/>
      </c>
      <c r="G230">
        <f>(D230+E230)/2.5</f>
        <v/>
      </c>
      <c r="H230">
        <f>IF(G230&lt;C230,"Above Intrinsic Value","Below Intrinsic Value")</f>
        <v/>
      </c>
    </row>
    <row r="231">
      <c r="A231" t="inlineStr">
        <is>
          <t>Indiabulls Real Estate Ltd.</t>
        </is>
      </c>
      <c r="B231" t="inlineStr">
        <is>
          <t>IBREALEST</t>
        </is>
      </c>
      <c r="C231" t="inlineStr">
        <is>
          <t>58.80</t>
        </is>
      </c>
      <c r="D231" t="inlineStr">
        <is>
          <t>113.00</t>
        </is>
      </c>
      <c r="E231" t="inlineStr">
        <is>
          <t>36.80</t>
        </is>
      </c>
      <c r="F231">
        <f>CONCATENATE(A231," | ",B231)</f>
        <v/>
      </c>
      <c r="G231">
        <f>(D231+E231)/2.5</f>
        <v/>
      </c>
      <c r="H231">
        <f>IF(G231&lt;C231,"Above Intrinsic Value","Below Intrinsic Value")</f>
        <v/>
      </c>
    </row>
    <row r="232">
      <c r="A232" t="inlineStr">
        <is>
          <t>Indiabulls Ventures Ltd.</t>
        </is>
      </c>
      <c r="B232" t="inlineStr">
        <is>
          <t>IBVENTURES</t>
        </is>
      </c>
      <c r="C232" t="inlineStr">
        <is>
          <t>227.30</t>
        </is>
      </c>
      <c r="D232" t="inlineStr">
        <is>
          <t>240.95</t>
        </is>
      </c>
      <c r="E232" t="inlineStr">
        <is>
          <t>63.50</t>
        </is>
      </c>
      <c r="F232">
        <f>CONCATENATE(A232," | ",B232)</f>
        <v/>
      </c>
      <c r="G232">
        <f>(D232+E232)/2.5</f>
        <v/>
      </c>
      <c r="H232">
        <f>IF(G232&lt;C232,"Above Intrinsic Value","Below Intrinsic Value")</f>
        <v/>
      </c>
    </row>
    <row r="233">
      <c r="A233" t="inlineStr">
        <is>
          <t>Indiamart Intermesh Ltd.</t>
        </is>
      </c>
      <c r="B233" t="inlineStr">
        <is>
          <t>INDIAMART</t>
        </is>
      </c>
      <c r="C233" t="inlineStr">
        <is>
          <t>4966.00</t>
        </is>
      </c>
      <c r="D233" t="inlineStr">
        <is>
          <t>5227.00</t>
        </is>
      </c>
      <c r="E233" t="inlineStr">
        <is>
          <t>1581.10</t>
        </is>
      </c>
      <c r="F233">
        <f>CONCATENATE(A233," | ",B233)</f>
        <v/>
      </c>
      <c r="G233">
        <f>(D233+E233)/2.5</f>
        <v/>
      </c>
      <c r="H233">
        <f>IF(G233&lt;C233,"Above Intrinsic Value","Below Intrinsic Value")</f>
        <v/>
      </c>
    </row>
    <row r="234">
      <c r="A234" t="inlineStr">
        <is>
          <t>Indian Bank</t>
        </is>
      </c>
      <c r="B234" t="inlineStr">
        <is>
          <t>INDIANB</t>
        </is>
      </c>
      <c r="C234" t="inlineStr">
        <is>
          <t>62.30</t>
        </is>
      </c>
      <c r="D234" t="inlineStr">
        <is>
          <t>163.40</t>
        </is>
      </c>
      <c r="E234" t="inlineStr">
        <is>
          <t>41.55</t>
        </is>
      </c>
      <c r="F234">
        <f>CONCATENATE(A234," | ",B234)</f>
        <v/>
      </c>
      <c r="G234">
        <f>(D234+E234)/2.5</f>
        <v/>
      </c>
      <c r="H234">
        <f>IF(G234&lt;C234,"Above Intrinsic Value","Below Intrinsic Value")</f>
        <v/>
      </c>
    </row>
    <row r="235">
      <c r="A235" t="inlineStr">
        <is>
          <t>Indian Energy Exchange Ltd.</t>
        </is>
      </c>
      <c r="B235" t="inlineStr">
        <is>
          <t>IEX</t>
        </is>
      </c>
      <c r="C235" t="inlineStr">
        <is>
          <t>207.55</t>
        </is>
      </c>
      <c r="D235" t="inlineStr">
        <is>
          <t>219.30</t>
        </is>
      </c>
      <c r="E235" t="inlineStr">
        <is>
          <t>116.00</t>
        </is>
      </c>
      <c r="F235">
        <f>CONCATENATE(A235," | ",B235)</f>
        <v/>
      </c>
      <c r="G235">
        <f>(D235+E235)/2.5</f>
        <v/>
      </c>
      <c r="H235">
        <f>IF(G235&lt;C235,"Above Intrinsic Value","Below Intrinsic Value")</f>
        <v/>
      </c>
    </row>
    <row r="236">
      <c r="A236" t="inlineStr">
        <is>
          <t>Indian Hotels Company Ltd.</t>
        </is>
      </c>
      <c r="B236" t="inlineStr">
        <is>
          <t>INDHOTEL</t>
        </is>
      </c>
      <c r="C236" t="inlineStr">
        <is>
          <t>99.65</t>
        </is>
      </c>
      <c r="D236" t="inlineStr">
        <is>
          <t>163.00</t>
        </is>
      </c>
      <c r="E236" t="inlineStr">
        <is>
          <t>62.10</t>
        </is>
      </c>
      <c r="F236">
        <f>CONCATENATE(A236," | ",B236)</f>
        <v/>
      </c>
      <c r="G236">
        <f>(D236+E236)/2.5</f>
        <v/>
      </c>
      <c r="H236">
        <f>IF(G236&lt;C236,"Above Intrinsic Value","Below Intrinsic Value")</f>
        <v/>
      </c>
    </row>
    <row r="237">
      <c r="A237" t="inlineStr">
        <is>
          <t>Indian Oil Corporation Ltd.</t>
        </is>
      </c>
      <c r="B237" t="inlineStr">
        <is>
          <t>IOC</t>
        </is>
      </c>
      <c r="C237" t="inlineStr">
        <is>
          <t>81.80</t>
        </is>
      </c>
      <c r="D237" t="inlineStr">
        <is>
          <t>156.00</t>
        </is>
      </c>
      <c r="E237" t="inlineStr">
        <is>
          <t>71.15</t>
        </is>
      </c>
      <c r="F237">
        <f>CONCATENATE(A237," | ",B237)</f>
        <v/>
      </c>
      <c r="G237">
        <f>(D237+E237)/2.5</f>
        <v/>
      </c>
      <c r="H237">
        <f>IF(G237&lt;C237,"Above Intrinsic Value","Below Intrinsic Value")</f>
        <v/>
      </c>
    </row>
    <row r="238">
      <c r="A238" t="inlineStr">
        <is>
          <t>Indian Overseas Bank</t>
        </is>
      </c>
      <c r="B238" t="inlineStr">
        <is>
          <t>IOB</t>
        </is>
      </c>
      <c r="C238" t="inlineStr">
        <is>
          <t>10.10</t>
        </is>
      </c>
      <c r="D238" t="inlineStr">
        <is>
          <t>13.75</t>
        </is>
      </c>
      <c r="E238" t="inlineStr">
        <is>
          <t>6.05</t>
        </is>
      </c>
      <c r="F238">
        <f>CONCATENATE(A238," | ",B238)</f>
        <v/>
      </c>
      <c r="G238">
        <f>(D238+E238)/2.5</f>
        <v/>
      </c>
      <c r="H238">
        <f>IF(G238&lt;C238,"Above Intrinsic Value","Below Intrinsic Value")</f>
        <v/>
      </c>
    </row>
    <row r="239">
      <c r="A239" t="inlineStr">
        <is>
          <t>IRCTC - Indian Railway Catering &amp; Tourism Corp Ltd.</t>
        </is>
      </c>
      <c r="B239" t="inlineStr">
        <is>
          <t>IRCTC</t>
        </is>
      </c>
      <c r="C239" t="inlineStr">
        <is>
          <t>1370.70</t>
        </is>
      </c>
      <c r="D239" t="inlineStr">
        <is>
          <t>1994.00</t>
        </is>
      </c>
      <c r="E239" t="inlineStr">
        <is>
          <t>625.00</t>
        </is>
      </c>
      <c r="F239">
        <f>CONCATENATE(A239," | ",B239)</f>
        <v/>
      </c>
      <c r="G239">
        <f>(D239+E239)/2.5</f>
        <v/>
      </c>
      <c r="H239">
        <f>IF(G239&lt;C239,"Above Intrinsic Value","Below Intrinsic Value")</f>
        <v/>
      </c>
    </row>
    <row r="240">
      <c r="A240" t="inlineStr">
        <is>
          <t>Indostar Capital Finance Ltd.</t>
        </is>
      </c>
      <c r="B240" t="inlineStr">
        <is>
          <t>INDOSTAR</t>
        </is>
      </c>
      <c r="C240" t="inlineStr">
        <is>
          <t>305.40</t>
        </is>
      </c>
      <c r="D240" t="inlineStr">
        <is>
          <t>331.20</t>
        </is>
      </c>
      <c r="E240" t="inlineStr">
        <is>
          <t>166.00</t>
        </is>
      </c>
      <c r="F240">
        <f>CONCATENATE(A240," | ",B240)</f>
        <v/>
      </c>
      <c r="G240">
        <f>(D240+E240)/2.5</f>
        <v/>
      </c>
      <c r="H240">
        <f>IF(G240&lt;C240,"Above Intrinsic Value","Below Intrinsic Value")</f>
        <v/>
      </c>
    </row>
    <row r="241">
      <c r="A241" t="inlineStr">
        <is>
          <t>Indoco Remedies Ltd.</t>
        </is>
      </c>
      <c r="B241" t="inlineStr">
        <is>
          <t>INDOCO</t>
        </is>
      </c>
      <c r="C241" t="inlineStr">
        <is>
          <t>281.40</t>
        </is>
      </c>
      <c r="D241" t="inlineStr">
        <is>
          <t>296.00</t>
        </is>
      </c>
      <c r="E241" t="inlineStr">
        <is>
          <t>132.45</t>
        </is>
      </c>
      <c r="F241">
        <f>CONCATENATE(A241," | ",B241)</f>
        <v/>
      </c>
      <c r="G241">
        <f>(D241+E241)/2.5</f>
        <v/>
      </c>
      <c r="H241">
        <f>IF(G241&lt;C241,"Above Intrinsic Value","Below Intrinsic Value")</f>
        <v/>
      </c>
    </row>
    <row r="242">
      <c r="A242" t="inlineStr">
        <is>
          <t>Indraprastha Gas Ltd.</t>
        </is>
      </c>
      <c r="B242" t="inlineStr">
        <is>
          <t>IGL</t>
        </is>
      </c>
      <c r="C242" t="inlineStr">
        <is>
          <t>418.60</t>
        </is>
      </c>
      <c r="D242" t="inlineStr">
        <is>
          <t>534.20</t>
        </is>
      </c>
      <c r="E242" t="inlineStr">
        <is>
          <t>284.05</t>
        </is>
      </c>
      <c r="F242">
        <f>CONCATENATE(A242," | ",B242)</f>
        <v/>
      </c>
      <c r="G242">
        <f>(D242+E242)/2.5</f>
        <v/>
      </c>
      <c r="H242">
        <f>IF(G242&lt;C242,"Above Intrinsic Value","Below Intrinsic Value")</f>
        <v/>
      </c>
    </row>
    <row r="243">
      <c r="A243" t="inlineStr">
        <is>
          <t>IndusInd Bank Ltd.</t>
        </is>
      </c>
      <c r="B243" t="inlineStr">
        <is>
          <t>INDUSINDBK</t>
        </is>
      </c>
      <c r="C243" t="inlineStr">
        <is>
          <t>617.35</t>
        </is>
      </c>
      <c r="D243" t="inlineStr">
        <is>
          <t>1596.55</t>
        </is>
      </c>
      <c r="E243" t="inlineStr">
        <is>
          <t>235.55</t>
        </is>
      </c>
      <c r="F243">
        <f>CONCATENATE(A243," | ",B243)</f>
        <v/>
      </c>
      <c r="G243">
        <f>(D243+E243)/2.5</f>
        <v/>
      </c>
      <c r="H243">
        <f>IF(G243&lt;C243,"Above Intrinsic Value","Below Intrinsic Value")</f>
        <v/>
      </c>
    </row>
    <row r="244">
      <c r="A244" t="inlineStr">
        <is>
          <t>Infibeam Avenues Ltd.</t>
        </is>
      </c>
      <c r="B244" t="inlineStr">
        <is>
          <t>INFIBEAM</t>
        </is>
      </c>
      <c r="C244" t="inlineStr">
        <is>
          <t>79.60</t>
        </is>
      </c>
      <c r="D244" t="inlineStr">
        <is>
          <t>83.95</t>
        </is>
      </c>
      <c r="E244" t="inlineStr">
        <is>
          <t>26.40</t>
        </is>
      </c>
      <c r="F244">
        <f>CONCATENATE(A244," | ",B244)</f>
        <v/>
      </c>
      <c r="G244">
        <f>(D244+E244)/2.5</f>
        <v/>
      </c>
      <c r="H244">
        <f>IF(G244&lt;C244,"Above Intrinsic Value","Below Intrinsic Value")</f>
        <v/>
      </c>
    </row>
    <row r="245">
      <c r="A245" t="inlineStr">
        <is>
          <t>Info Edge India Ltd.</t>
        </is>
      </c>
      <c r="B245" t="inlineStr">
        <is>
          <t>NAUKRI</t>
        </is>
      </c>
      <c r="C245" t="inlineStr">
        <is>
          <t>3516.90</t>
        </is>
      </c>
      <c r="D245" t="inlineStr">
        <is>
          <t>3618.05</t>
        </is>
      </c>
      <c r="E245" t="inlineStr">
        <is>
          <t>1581.10</t>
        </is>
      </c>
      <c r="F245">
        <f>CONCATENATE(A245," | ",B245)</f>
        <v/>
      </c>
      <c r="G245">
        <f>(D245+E245)/2.5</f>
        <v/>
      </c>
      <c r="H245">
        <f>IF(G245&lt;C245,"Above Intrinsic Value","Below Intrinsic Value")</f>
        <v/>
      </c>
    </row>
    <row r="246">
      <c r="A246" t="inlineStr">
        <is>
          <t>Infosys Ltd.</t>
        </is>
      </c>
      <c r="B246" t="inlineStr">
        <is>
          <t>INFY</t>
        </is>
      </c>
      <c r="C246" t="inlineStr">
        <is>
          <t>1011.00</t>
        </is>
      </c>
      <c r="D246" t="inlineStr">
        <is>
          <t>1021.00</t>
        </is>
      </c>
      <c r="E246" t="inlineStr">
        <is>
          <t>509.25</t>
        </is>
      </c>
      <c r="F246">
        <f>CONCATENATE(A246," | ",B246)</f>
        <v/>
      </c>
      <c r="G246">
        <f>(D246+E246)/2.5</f>
        <v/>
      </c>
      <c r="H246">
        <f>IF(G246&lt;C246,"Above Intrinsic Value","Below Intrinsic Value")</f>
        <v/>
      </c>
    </row>
    <row r="247">
      <c r="A247" t="inlineStr">
        <is>
          <t>Ingersoll Rand (India) Ltd.</t>
        </is>
      </c>
      <c r="B247" t="inlineStr">
        <is>
          <t>INGERRAND</t>
        </is>
      </c>
      <c r="C247" t="inlineStr">
        <is>
          <t>625.10</t>
        </is>
      </c>
      <c r="D247" t="inlineStr">
        <is>
          <t>729.85</t>
        </is>
      </c>
      <c r="E247" t="inlineStr">
        <is>
          <t>591.00</t>
        </is>
      </c>
      <c r="F247">
        <f>CONCATENATE(A247," | ",B247)</f>
        <v/>
      </c>
      <c r="G247">
        <f>(D247+E247)/2.5</f>
        <v/>
      </c>
      <c r="H247">
        <f>IF(G247&lt;C247,"Above Intrinsic Value","Below Intrinsic Value")</f>
        <v/>
      </c>
    </row>
    <row r="248">
      <c r="A248" t="inlineStr">
        <is>
          <t>INOX Leisure Ltd.</t>
        </is>
      </c>
      <c r="B248" t="inlineStr">
        <is>
          <t>INOXLEISUR</t>
        </is>
      </c>
      <c r="C248" t="inlineStr">
        <is>
          <t>294.20</t>
        </is>
      </c>
      <c r="D248" t="inlineStr">
        <is>
          <t>511.80</t>
        </is>
      </c>
      <c r="E248" t="inlineStr">
        <is>
          <t>158.40</t>
        </is>
      </c>
      <c r="F248">
        <f>CONCATENATE(A248," | ",B248)</f>
        <v/>
      </c>
      <c r="G248">
        <f>(D248+E248)/2.5</f>
        <v/>
      </c>
      <c r="H248">
        <f>IF(G248&lt;C248,"Above Intrinsic Value","Below Intrinsic Value")</f>
        <v/>
      </c>
    </row>
    <row r="249">
      <c r="A249" t="inlineStr">
        <is>
          <t>Intellect Design Arena Ltd.</t>
        </is>
      </c>
      <c r="B249" t="inlineStr">
        <is>
          <t>INTELLECT</t>
        </is>
      </c>
      <c r="C249" t="inlineStr">
        <is>
          <t>215.65</t>
        </is>
      </c>
      <c r="D249" t="inlineStr">
        <is>
          <t>226.30</t>
        </is>
      </c>
      <c r="E249" t="inlineStr">
        <is>
          <t>43.80</t>
        </is>
      </c>
      <c r="F249">
        <f>CONCATENATE(A249," | ",B249)</f>
        <v/>
      </c>
      <c r="G249">
        <f>(D249+E249)/2.5</f>
        <v/>
      </c>
      <c r="H249">
        <f>IF(G249&lt;C249,"Above Intrinsic Value","Below Intrinsic Value")</f>
        <v/>
      </c>
    </row>
    <row r="250">
      <c r="A250" t="inlineStr">
        <is>
          <t>Interglobe Aviation Ltd.</t>
        </is>
      </c>
      <c r="B250" t="inlineStr">
        <is>
          <t>INDIGO</t>
        </is>
      </c>
      <c r="C250" t="inlineStr">
        <is>
          <t>1326.20</t>
        </is>
      </c>
      <c r="D250" t="inlineStr">
        <is>
          <t>1898.85</t>
        </is>
      </c>
      <c r="E250" t="inlineStr">
        <is>
          <t>771.30</t>
        </is>
      </c>
      <c r="F250">
        <f>CONCATENATE(A250," | ",B250)</f>
        <v/>
      </c>
      <c r="G250">
        <f>(D250+E250)/2.5</f>
        <v/>
      </c>
      <c r="H250">
        <f>IF(G250&lt;C250,"Above Intrinsic Value","Below Intrinsic Value")</f>
        <v/>
      </c>
    </row>
    <row r="251">
      <c r="A251" t="inlineStr">
        <is>
          <t>Ipca Laboratories Ltd.</t>
        </is>
      </c>
      <c r="B251" t="inlineStr">
        <is>
          <t>IPCALAB</t>
        </is>
      </c>
      <c r="C251" t="inlineStr">
        <is>
          <t>2151.20</t>
        </is>
      </c>
      <c r="D251" t="inlineStr">
        <is>
          <t>2236.10</t>
        </is>
      </c>
      <c r="E251" t="inlineStr">
        <is>
          <t>844.65</t>
        </is>
      </c>
      <c r="F251">
        <f>CONCATENATE(A251," | ",B251)</f>
        <v/>
      </c>
      <c r="G251">
        <f>(D251+E251)/2.5</f>
        <v/>
      </c>
      <c r="H251">
        <f>IF(G251&lt;C251,"Above Intrinsic Value","Below Intrinsic Value")</f>
        <v/>
      </c>
    </row>
    <row r="252">
      <c r="A252" t="inlineStr">
        <is>
          <t>JB Chemicals and Pharmaceuticals Ltd.</t>
        </is>
      </c>
      <c r="B252" t="inlineStr">
        <is>
          <t>JBCHEPHARM</t>
        </is>
      </c>
      <c r="C252" t="inlineStr">
        <is>
          <t>1069.70</t>
        </is>
      </c>
      <c r="D252" t="inlineStr">
        <is>
          <t>1149.90</t>
        </is>
      </c>
      <c r="E252" t="inlineStr">
        <is>
          <t>315.05</t>
        </is>
      </c>
      <c r="F252">
        <f>CONCATENATE(A252," | ",B252)</f>
        <v/>
      </c>
      <c r="G252">
        <f>(D252+E252)/2.5</f>
        <v/>
      </c>
      <c r="H252">
        <f>IF(G252&lt;C252,"Above Intrinsic Value","Below Intrinsic Value")</f>
        <v/>
      </c>
    </row>
    <row r="253">
      <c r="A253" t="inlineStr">
        <is>
          <t>J. K. Cement Ltd.</t>
        </is>
      </c>
      <c r="B253" t="inlineStr">
        <is>
          <t>JKCEMENT</t>
        </is>
      </c>
      <c r="C253" t="inlineStr">
        <is>
          <t>1585.90</t>
        </is>
      </c>
      <c r="D253" t="inlineStr">
        <is>
          <t>1615.00</t>
        </is>
      </c>
      <c r="E253" t="inlineStr">
        <is>
          <t>795.25</t>
        </is>
      </c>
      <c r="F253">
        <f>CONCATENATE(A253," | ",B253)</f>
        <v/>
      </c>
      <c r="G253">
        <f>(D253+E253)/2.5</f>
        <v/>
      </c>
      <c r="H253">
        <f>IF(G253&lt;C253,"Above Intrinsic Value","Below Intrinsic Value")</f>
        <v/>
      </c>
    </row>
    <row r="254">
      <c r="A254" t="inlineStr">
        <is>
          <t>JK Lakshmi Cement Ltd.</t>
        </is>
      </c>
      <c r="B254" t="inlineStr">
        <is>
          <t>JKLAKSHMI</t>
        </is>
      </c>
      <c r="C254" t="inlineStr">
        <is>
          <t>268.80</t>
        </is>
      </c>
      <c r="D254" t="inlineStr">
        <is>
          <t>388.00</t>
        </is>
      </c>
      <c r="E254" t="inlineStr">
        <is>
          <t>179.75</t>
        </is>
      </c>
      <c r="F254">
        <f>CONCATENATE(A254," | ",B254)</f>
        <v/>
      </c>
      <c r="G254">
        <f>(D254+E254)/2.5</f>
        <v/>
      </c>
      <c r="H254">
        <f>IF(G254&lt;C254,"Above Intrinsic Value","Below Intrinsic Value")</f>
        <v/>
      </c>
    </row>
    <row r="255">
      <c r="A255" t="inlineStr">
        <is>
          <t>JK Paper Ltd.</t>
        </is>
      </c>
      <c r="B255" t="inlineStr">
        <is>
          <t>JKPAPER</t>
        </is>
      </c>
      <c r="C255" t="inlineStr">
        <is>
          <t>94.60</t>
        </is>
      </c>
      <c r="D255" t="inlineStr">
        <is>
          <t>151.85</t>
        </is>
      </c>
      <c r="E255" t="inlineStr">
        <is>
          <t>62.00</t>
        </is>
      </c>
      <c r="F255">
        <f>CONCATENATE(A255," | ",B255)</f>
        <v/>
      </c>
      <c r="G255">
        <f>(D255+E255)/2.5</f>
        <v/>
      </c>
      <c r="H255">
        <f>IF(G255&lt;C255,"Above Intrinsic Value","Below Intrinsic Value")</f>
        <v/>
      </c>
    </row>
    <row r="256">
      <c r="A256" t="inlineStr">
        <is>
          <t>JK Tyre and Industries Ltd.</t>
        </is>
      </c>
      <c r="B256" t="inlineStr">
        <is>
          <t>JKTYRE</t>
        </is>
      </c>
      <c r="C256" t="inlineStr">
        <is>
          <t>60.00</t>
        </is>
      </c>
      <c r="D256" t="inlineStr">
        <is>
          <t>87.55</t>
        </is>
      </c>
      <c r="E256" t="inlineStr">
        <is>
          <t>31.65</t>
        </is>
      </c>
      <c r="F256">
        <f>CONCATENATE(A256," | ",B256)</f>
        <v/>
      </c>
      <c r="G256">
        <f>(D256+E256)/2.5</f>
        <v/>
      </c>
      <c r="H256">
        <f>IF(G256&lt;C256,"Above Intrinsic Value","Below Intrinsic Value")</f>
        <v/>
      </c>
    </row>
    <row r="257">
      <c r="A257" t="inlineStr">
        <is>
          <t>JM Financial Ltd.</t>
        </is>
      </c>
      <c r="B257" t="inlineStr">
        <is>
          <t>JMFINANCIL</t>
        </is>
      </c>
      <c r="C257" t="inlineStr">
        <is>
          <t>80.85</t>
        </is>
      </c>
      <c r="D257" t="inlineStr">
        <is>
          <t>124.70</t>
        </is>
      </c>
      <c r="E257" t="inlineStr">
        <is>
          <t>55.45</t>
        </is>
      </c>
      <c r="F257">
        <f>CONCATENATE(A257," | ",B257)</f>
        <v/>
      </c>
      <c r="G257">
        <f>(D257+E257)/2.5</f>
        <v/>
      </c>
      <c r="H257">
        <f>IF(G257&lt;C257,"Above Intrinsic Value","Below Intrinsic Value")</f>
        <v/>
      </c>
    </row>
    <row r="258">
      <c r="A258" t="inlineStr">
        <is>
          <t>JSW Energy Ltd.</t>
        </is>
      </c>
      <c r="B258" t="inlineStr">
        <is>
          <t>JSWENERGY</t>
        </is>
      </c>
      <c r="C258" t="inlineStr">
        <is>
          <t>59.00</t>
        </is>
      </c>
      <c r="D258" t="inlineStr">
        <is>
          <t>80.00</t>
        </is>
      </c>
      <c r="E258" t="inlineStr">
        <is>
          <t>34.75</t>
        </is>
      </c>
      <c r="F258">
        <f>CONCATENATE(A258," | ",B258)</f>
        <v/>
      </c>
      <c r="G258">
        <f>(D258+E258)/2.5</f>
        <v/>
      </c>
      <c r="H258">
        <f>IF(G258&lt;C258,"Above Intrinsic Value","Below Intrinsic Value")</f>
        <v/>
      </c>
    </row>
    <row r="259">
      <c r="A259" t="inlineStr">
        <is>
          <t>JSW Steel Ltd.</t>
        </is>
      </c>
      <c r="B259" t="inlineStr">
        <is>
          <t>JSWSTEEL</t>
        </is>
      </c>
      <c r="C259" t="inlineStr">
        <is>
          <t>286.85</t>
        </is>
      </c>
      <c r="D259" t="inlineStr">
        <is>
          <t>296.75</t>
        </is>
      </c>
      <c r="E259" t="inlineStr">
        <is>
          <t>132.50</t>
        </is>
      </c>
      <c r="F259">
        <f>CONCATENATE(A259," | ",B259)</f>
        <v/>
      </c>
      <c r="G259">
        <f>(D259+E259)/2.5</f>
        <v/>
      </c>
      <c r="H259">
        <f>IF(G259&lt;C259,"Above Intrinsic Value","Below Intrinsic Value")</f>
        <v/>
      </c>
    </row>
    <row r="260">
      <c r="A260" t="inlineStr">
        <is>
          <t>Jagran Prakashan Ltd.</t>
        </is>
      </c>
      <c r="B260" t="inlineStr">
        <is>
          <t>JAGRAN</t>
        </is>
      </c>
      <c r="C260" t="inlineStr">
        <is>
          <t>38.35</t>
        </is>
      </c>
      <c r="D260" t="inlineStr">
        <is>
          <t>74.35</t>
        </is>
      </c>
      <c r="E260" t="inlineStr">
        <is>
          <t>32.10</t>
        </is>
      </c>
      <c r="F260">
        <f>CONCATENATE(A260," | ",B260)</f>
        <v/>
      </c>
      <c r="G260">
        <f>(D260+E260)/2.5</f>
        <v/>
      </c>
      <c r="H260">
        <f>IF(G260&lt;C260,"Above Intrinsic Value","Below Intrinsic Value")</f>
        <v/>
      </c>
    </row>
    <row r="261">
      <c r="A261" t="inlineStr">
        <is>
          <t>Jai Corp Ltd.</t>
        </is>
      </c>
      <c r="B261" t="inlineStr">
        <is>
          <t>JAICORPLTD</t>
        </is>
      </c>
      <c r="C261" t="inlineStr">
        <is>
          <t>89.70</t>
        </is>
      </c>
      <c r="D261" t="inlineStr">
        <is>
          <t>122.00</t>
        </is>
      </c>
      <c r="E261" t="inlineStr">
        <is>
          <t>43.00</t>
        </is>
      </c>
      <c r="F261">
        <f>CONCATENATE(A261," | ",B261)</f>
        <v/>
      </c>
      <c r="G261">
        <f>(D261+E261)/2.5</f>
        <v/>
      </c>
      <c r="H261">
        <f>IF(G261&lt;C261,"Above Intrinsic Value","Below Intrinsic Value")</f>
        <v/>
      </c>
    </row>
    <row r="262">
      <c r="A262" t="inlineStr">
        <is>
          <t>Jammu and Kashmir Bank Ltd.</t>
        </is>
      </c>
      <c r="B262" t="inlineStr">
        <is>
          <t>J&amp;KBANK</t>
        </is>
      </c>
      <c r="C262" t="inlineStr">
        <is>
          <t>17.05</t>
        </is>
      </c>
      <c r="D262" t="inlineStr">
        <is>
          <t>39.00</t>
        </is>
      </c>
      <c r="E262" t="inlineStr">
        <is>
          <t>11.00</t>
        </is>
      </c>
      <c r="F262">
        <f>CONCATENATE(A262," | ",B262)</f>
        <v/>
      </c>
      <c r="G262">
        <f>(D262+E262)/2.5</f>
        <v/>
      </c>
      <c r="H262">
        <f>IF(G262&lt;C262,"Above Intrinsic Value","Below Intrinsic Value")</f>
        <v/>
      </c>
    </row>
    <row r="263">
      <c r="A263" t="inlineStr">
        <is>
          <t>Jamna Auto Industries Ltd.</t>
        </is>
      </c>
      <c r="B263" t="inlineStr">
        <is>
          <t>JAMNAAUTO</t>
        </is>
      </c>
      <c r="C263" t="inlineStr">
        <is>
          <t>49.10</t>
        </is>
      </c>
      <c r="D263" t="inlineStr">
        <is>
          <t>52.15</t>
        </is>
      </c>
      <c r="E263" t="inlineStr">
        <is>
          <t>21.00</t>
        </is>
      </c>
      <c r="F263">
        <f>CONCATENATE(A263," | ",B263)</f>
        <v/>
      </c>
      <c r="G263">
        <f>(D263+E263)/2.5</f>
        <v/>
      </c>
      <c r="H263">
        <f>IF(G263&lt;C263,"Above Intrinsic Value","Below Intrinsic Value")</f>
        <v/>
      </c>
    </row>
    <row r="264">
      <c r="A264" t="inlineStr">
        <is>
          <t>Jindal Saw Ltd.</t>
        </is>
      </c>
      <c r="B264" t="inlineStr">
        <is>
          <t>JINDALSAW</t>
        </is>
      </c>
      <c r="C264" t="inlineStr">
        <is>
          <t>70.95</t>
        </is>
      </c>
      <c r="D264" t="inlineStr">
        <is>
          <t>102.60</t>
        </is>
      </c>
      <c r="E264" t="inlineStr">
        <is>
          <t>39.85</t>
        </is>
      </c>
      <c r="F264">
        <f>CONCATENATE(A264," | ",B264)</f>
        <v/>
      </c>
      <c r="G264">
        <f>(D264+E264)/2.5</f>
        <v/>
      </c>
      <c r="H264">
        <f>IF(G264&lt;C264,"Above Intrinsic Value","Below Intrinsic Value")</f>
        <v/>
      </c>
    </row>
    <row r="265">
      <c r="A265" t="inlineStr">
        <is>
          <t>Jindal Stainless (Hisar) Ltd.</t>
        </is>
      </c>
      <c r="B265" t="inlineStr">
        <is>
          <t>JSLHISAR</t>
        </is>
      </c>
      <c r="C265" t="inlineStr">
        <is>
          <t>93.85</t>
        </is>
      </c>
      <c r="D265" t="inlineStr">
        <is>
          <t>109.75</t>
        </is>
      </c>
      <c r="E265" t="inlineStr">
        <is>
          <t>30.40</t>
        </is>
      </c>
      <c r="F265">
        <f>CONCATENATE(A265," | ",B265)</f>
        <v/>
      </c>
      <c r="G265">
        <f>(D265+E265)/2.5</f>
        <v/>
      </c>
      <c r="H265">
        <f>IF(G265&lt;C265,"Above Intrinsic Value","Below Intrinsic Value")</f>
        <v/>
      </c>
    </row>
    <row r="266">
      <c r="A266" t="inlineStr">
        <is>
          <t>Jindal Stainless Ltd.</t>
        </is>
      </c>
      <c r="B266" t="inlineStr">
        <is>
          <t>JSL</t>
        </is>
      </c>
      <c r="C266" t="inlineStr">
        <is>
          <t>44.55</t>
        </is>
      </c>
      <c r="D266" t="inlineStr">
        <is>
          <t>53.00</t>
        </is>
      </c>
      <c r="E266" t="inlineStr">
        <is>
          <t>21.40</t>
        </is>
      </c>
      <c r="F266">
        <f>CONCATENATE(A266," | ",B266)</f>
        <v/>
      </c>
      <c r="G266">
        <f>(D266+E266)/2.5</f>
        <v/>
      </c>
      <c r="H266">
        <f>IF(G266&lt;C266,"Above Intrinsic Value","Below Intrinsic Value")</f>
        <v/>
      </c>
    </row>
    <row r="267">
      <c r="A267" t="inlineStr">
        <is>
          <t>Jindal Steel &amp; Power Ltd.</t>
        </is>
      </c>
      <c r="B267" t="inlineStr">
        <is>
          <t>JINDALSTEL</t>
        </is>
      </c>
      <c r="C267" t="inlineStr">
        <is>
          <t>202.25</t>
        </is>
      </c>
      <c r="D267" t="inlineStr">
        <is>
          <t>238.75</t>
        </is>
      </c>
      <c r="E267" t="inlineStr">
        <is>
          <t>62.00</t>
        </is>
      </c>
      <c r="F267">
        <f>CONCATENATE(A267," | ",B267)</f>
        <v/>
      </c>
      <c r="G267">
        <f>(D267+E267)/2.5</f>
        <v/>
      </c>
      <c r="H267">
        <f>IF(G267&lt;C267,"Above Intrinsic Value","Below Intrinsic Value")</f>
        <v/>
      </c>
    </row>
    <row r="268">
      <c r="A268" t="inlineStr">
        <is>
          <t>Johnson Controls -Hitachi Air Conditioning India Ltd.</t>
        </is>
      </c>
      <c r="B268" t="inlineStr">
        <is>
          <t>JCHAC</t>
        </is>
      </c>
      <c r="C268" t="inlineStr">
        <is>
          <t>2278.55</t>
        </is>
      </c>
      <c r="D268" t="inlineStr">
        <is>
          <t>3484.40</t>
        </is>
      </c>
      <c r="E268" t="inlineStr">
        <is>
          <t>1706.85</t>
        </is>
      </c>
      <c r="F268">
        <f>CONCATENATE(A268," | ",B268)</f>
        <v/>
      </c>
      <c r="G268">
        <f>(D268+E268)/2.5</f>
        <v/>
      </c>
      <c r="H268">
        <f>IF(G268&lt;C268,"Above Intrinsic Value","Below Intrinsic Value")</f>
        <v/>
      </c>
    </row>
    <row r="269">
      <c r="A269" t="inlineStr">
        <is>
          <t>Jubilant Foodworks Ltd.</t>
        </is>
      </c>
      <c r="B269" t="inlineStr">
        <is>
          <t>JUBLFOOD</t>
        </is>
      </c>
      <c r="C269" t="inlineStr">
        <is>
          <t>2407.75</t>
        </is>
      </c>
      <c r="D269" t="inlineStr">
        <is>
          <t>2423.60</t>
        </is>
      </c>
      <c r="E269" t="inlineStr">
        <is>
          <t>1138.25</t>
        </is>
      </c>
      <c r="F269">
        <f>CONCATENATE(A269," | ",B269)</f>
        <v/>
      </c>
      <c r="G269">
        <f>(D269+E269)/2.5</f>
        <v/>
      </c>
      <c r="H269">
        <f>IF(G269&lt;C269,"Above Intrinsic Value","Below Intrinsic Value")</f>
        <v/>
      </c>
    </row>
    <row r="270">
      <c r="A270" t="inlineStr">
        <is>
          <t>Jubilant Life Sciences Ltd.</t>
        </is>
      </c>
      <c r="B270" t="inlineStr">
        <is>
          <t>JUBILANT</t>
        </is>
      </c>
      <c r="C270" t="inlineStr">
        <is>
          <t>776.95</t>
        </is>
      </c>
      <c r="D270" t="inlineStr">
        <is>
          <t>909.00</t>
        </is>
      </c>
      <c r="E270" t="inlineStr">
        <is>
          <t>234.35</t>
        </is>
      </c>
      <c r="F270">
        <f>CONCATENATE(A270," | ",B270)</f>
        <v/>
      </c>
      <c r="G270">
        <f>(D270+E270)/2.5</f>
        <v/>
      </c>
      <c r="H270">
        <f>IF(G270&lt;C270,"Above Intrinsic Value","Below Intrinsic Value")</f>
        <v/>
      </c>
    </row>
    <row r="271">
      <c r="A271" t="inlineStr">
        <is>
          <t>Just Dial Ltd.</t>
        </is>
      </c>
      <c r="B271" t="inlineStr">
        <is>
          <t>JUSTDIAL</t>
        </is>
      </c>
      <c r="C271" t="inlineStr">
        <is>
          <t>386.40</t>
        </is>
      </c>
      <c r="D271" t="inlineStr">
        <is>
          <t>718.00</t>
        </is>
      </c>
      <c r="E271" t="inlineStr">
        <is>
          <t>250.00</t>
        </is>
      </c>
      <c r="F271">
        <f>CONCATENATE(A271," | ",B271)</f>
        <v/>
      </c>
      <c r="G271">
        <f>(D271+E271)/2.5</f>
        <v/>
      </c>
      <c r="H271">
        <f>IF(G271&lt;C271,"Above Intrinsic Value","Below Intrinsic Value")</f>
        <v/>
      </c>
    </row>
    <row r="272">
      <c r="A272" t="inlineStr">
        <is>
          <t>Jyothy Labs Ltd.</t>
        </is>
      </c>
      <c r="B272" t="inlineStr">
        <is>
          <t>JYOTHYLAB</t>
        </is>
      </c>
      <c r="C272" t="inlineStr">
        <is>
          <t>149.60</t>
        </is>
      </c>
      <c r="D272" t="inlineStr">
        <is>
          <t>185.00</t>
        </is>
      </c>
      <c r="E272" t="inlineStr">
        <is>
          <t>85.00</t>
        </is>
      </c>
      <c r="F272">
        <f>CONCATENATE(A272," | ",B272)</f>
        <v/>
      </c>
      <c r="G272">
        <f>(D272+E272)/2.5</f>
        <v/>
      </c>
      <c r="H272">
        <f>IF(G272&lt;C272,"Above Intrinsic Value","Below Intrinsic Value")</f>
        <v/>
      </c>
    </row>
    <row r="273">
      <c r="A273" t="inlineStr">
        <is>
          <t>KPR Mill Ltd.</t>
        </is>
      </c>
      <c r="B273" t="inlineStr">
        <is>
          <t>KPRMILL</t>
        </is>
      </c>
      <c r="C273" t="inlineStr">
        <is>
          <t>651.65</t>
        </is>
      </c>
      <c r="D273" t="inlineStr">
        <is>
          <t>715.00</t>
        </is>
      </c>
      <c r="E273" t="inlineStr">
        <is>
          <t>312.35</t>
        </is>
      </c>
      <c r="F273">
        <f>CONCATENATE(A273," | ",B273)</f>
        <v/>
      </c>
      <c r="G273">
        <f>(D273+E273)/2.5</f>
        <v/>
      </c>
      <c r="H273">
        <f>IF(G273&lt;C273,"Above Intrinsic Value","Below Intrinsic Value")</f>
        <v/>
      </c>
    </row>
    <row r="274">
      <c r="A274" t="inlineStr">
        <is>
          <t>KEI Industries Ltd.</t>
        </is>
      </c>
      <c r="B274" t="inlineStr">
        <is>
          <t>KEI</t>
        </is>
      </c>
      <c r="C274" t="inlineStr">
        <is>
          <t>370.65</t>
        </is>
      </c>
      <c r="D274" t="inlineStr">
        <is>
          <t>614.65</t>
        </is>
      </c>
      <c r="E274" t="inlineStr">
        <is>
          <t>208.30</t>
        </is>
      </c>
      <c r="F274">
        <f>CONCATENATE(A274," | ",B274)</f>
        <v/>
      </c>
      <c r="G274">
        <f>(D274+E274)/2.5</f>
        <v/>
      </c>
      <c r="H274">
        <f>IF(G274&lt;C274,"Above Intrinsic Value","Below Intrinsic Value")</f>
        <v/>
      </c>
    </row>
    <row r="275">
      <c r="A275" t="inlineStr">
        <is>
          <t>KNR Constructions Ltd.</t>
        </is>
      </c>
      <c r="B275" t="inlineStr">
        <is>
          <t>KNRCON</t>
        </is>
      </c>
      <c r="C275" t="inlineStr">
        <is>
          <t>264.70</t>
        </is>
      </c>
      <c r="D275" t="inlineStr">
        <is>
          <t>311.80</t>
        </is>
      </c>
      <c r="E275" t="inlineStr">
        <is>
          <t>171.00</t>
        </is>
      </c>
      <c r="F275">
        <f>CONCATENATE(A275," | ",B275)</f>
        <v/>
      </c>
      <c r="G275">
        <f>(D275+E275)/2.5</f>
        <v/>
      </c>
      <c r="H275">
        <f>IF(G275&lt;C275,"Above Intrinsic Value","Below Intrinsic Value")</f>
        <v/>
      </c>
    </row>
    <row r="276">
      <c r="A276" t="inlineStr">
        <is>
          <t>KPIT Technologies Ltd.</t>
        </is>
      </c>
      <c r="B276" t="inlineStr">
        <is>
          <t>KPITTECH</t>
        </is>
      </c>
      <c r="C276" t="inlineStr">
        <is>
          <t>104.50</t>
        </is>
      </c>
      <c r="D276" t="inlineStr">
        <is>
          <t>114.50</t>
        </is>
      </c>
      <c r="E276" t="inlineStr">
        <is>
          <t>34.35</t>
        </is>
      </c>
      <c r="F276">
        <f>CONCATENATE(A276," | ",B276)</f>
        <v/>
      </c>
      <c r="G276">
        <f>(D276+E276)/2.5</f>
        <v/>
      </c>
      <c r="H276">
        <f>IF(G276&lt;C276,"Above Intrinsic Value","Below Intrinsic Value")</f>
        <v/>
      </c>
    </row>
    <row r="277">
      <c r="A277" t="inlineStr">
        <is>
          <t>KRBL Ltd.</t>
        </is>
      </c>
      <c r="B277" t="inlineStr">
        <is>
          <t>KRBL</t>
        </is>
      </c>
      <c r="C277" t="inlineStr">
        <is>
          <t>278.65</t>
        </is>
      </c>
      <c r="D277" t="inlineStr">
        <is>
          <t>339.00</t>
        </is>
      </c>
      <c r="E277" t="inlineStr">
        <is>
          <t>92.00</t>
        </is>
      </c>
      <c r="F277">
        <f>CONCATENATE(A277," | ",B277)</f>
        <v/>
      </c>
      <c r="G277">
        <f>(D277+E277)/2.5</f>
        <v/>
      </c>
      <c r="H277">
        <f>IF(G277&lt;C277,"Above Intrinsic Value","Below Intrinsic Value")</f>
        <v/>
      </c>
    </row>
    <row r="278">
      <c r="A278" t="inlineStr">
        <is>
          <t>KSB Ltd.</t>
        </is>
      </c>
      <c r="B278" t="inlineStr">
        <is>
          <t>KSB</t>
        </is>
      </c>
      <c r="C278" t="inlineStr">
        <is>
          <t>530.05</t>
        </is>
      </c>
      <c r="D278" t="inlineStr">
        <is>
          <t>764.00</t>
        </is>
      </c>
      <c r="E278" t="inlineStr">
        <is>
          <t>386.00</t>
        </is>
      </c>
      <c r="F278">
        <f>CONCATENATE(A278," | ",B278)</f>
        <v/>
      </c>
      <c r="G278">
        <f>(D278+E278)/2.5</f>
        <v/>
      </c>
      <c r="H278">
        <f>IF(G278&lt;C278,"Above Intrinsic Value","Below Intrinsic Value")</f>
        <v/>
      </c>
    </row>
    <row r="279">
      <c r="A279" t="inlineStr">
        <is>
          <t>Kajaria Ceramics Ltd.</t>
        </is>
      </c>
      <c r="B279" t="inlineStr">
        <is>
          <t>KAJARIACER</t>
        </is>
      </c>
      <c r="C279" t="inlineStr">
        <is>
          <t>521.30</t>
        </is>
      </c>
      <c r="D279" t="inlineStr">
        <is>
          <t>605.70</t>
        </is>
      </c>
      <c r="E279" t="inlineStr">
        <is>
          <t>295.55</t>
        </is>
      </c>
      <c r="F279">
        <f>CONCATENATE(A279," | ",B279)</f>
        <v/>
      </c>
      <c r="G279">
        <f>(D279+E279)/2.5</f>
        <v/>
      </c>
      <c r="H279">
        <f>IF(G279&lt;C279,"Above Intrinsic Value","Below Intrinsic Value")</f>
        <v/>
      </c>
    </row>
    <row r="280">
      <c r="A280" t="inlineStr">
        <is>
          <t>Kalpataru Power Transmission Ltd.</t>
        </is>
      </c>
      <c r="B280" t="inlineStr">
        <is>
          <t>KALPATPOWR</t>
        </is>
      </c>
      <c r="C280" t="inlineStr">
        <is>
          <t>263.60</t>
        </is>
      </c>
      <c r="D280" t="inlineStr">
        <is>
          <t>515.50</t>
        </is>
      </c>
      <c r="E280" t="inlineStr">
        <is>
          <t>169.50</t>
        </is>
      </c>
      <c r="F280">
        <f>CONCATENATE(A280," | ",B280)</f>
        <v/>
      </c>
      <c r="G280">
        <f>(D280+E280)/2.5</f>
        <v/>
      </c>
      <c r="H280">
        <f>IF(G280&lt;C280,"Above Intrinsic Value","Below Intrinsic Value")</f>
        <v/>
      </c>
    </row>
    <row r="281">
      <c r="A281" t="inlineStr">
        <is>
          <t>Kansai Nerolac Paints Ltd.</t>
        </is>
      </c>
      <c r="B281" t="inlineStr">
        <is>
          <t>KANSAINER</t>
        </is>
      </c>
      <c r="C281" t="inlineStr">
        <is>
          <t>518.45</t>
        </is>
      </c>
      <c r="D281" t="inlineStr">
        <is>
          <t>573.00</t>
        </is>
      </c>
      <c r="E281" t="inlineStr">
        <is>
          <t>293.70</t>
        </is>
      </c>
      <c r="F281">
        <f>CONCATENATE(A281," | ",B281)</f>
        <v/>
      </c>
      <c r="G281">
        <f>(D281+E281)/2.5</f>
        <v/>
      </c>
      <c r="H281">
        <f>IF(G281&lt;C281,"Above Intrinsic Value","Below Intrinsic Value")</f>
        <v/>
      </c>
    </row>
    <row r="282">
      <c r="A282" t="inlineStr">
        <is>
          <t>Karnataka Bank Ltd.</t>
        </is>
      </c>
      <c r="B282" t="inlineStr">
        <is>
          <t>KTKBANK</t>
        </is>
      </c>
      <c r="C282" t="inlineStr">
        <is>
          <t>43.95</t>
        </is>
      </c>
      <c r="D282" t="inlineStr">
        <is>
          <t>75.41</t>
        </is>
      </c>
      <c r="E282" t="inlineStr">
        <is>
          <t>34.20</t>
        </is>
      </c>
      <c r="F282">
        <f>CONCATENATE(A282," | ",B282)</f>
        <v/>
      </c>
      <c r="G282">
        <f>(D282+E282)/2.5</f>
        <v/>
      </c>
      <c r="H282">
        <f>IF(G282&lt;C282,"Above Intrinsic Value","Below Intrinsic Value")</f>
        <v/>
      </c>
    </row>
    <row r="283">
      <c r="A283" t="inlineStr">
        <is>
          <t>Karur Vysya Bank Ltd.</t>
        </is>
      </c>
      <c r="B283" t="inlineStr">
        <is>
          <t>KARURVYSYA</t>
        </is>
      </c>
      <c r="C283" t="inlineStr">
        <is>
          <t>35.80</t>
        </is>
      </c>
      <c r="D283" t="inlineStr">
        <is>
          <t>64.65</t>
        </is>
      </c>
      <c r="E283" t="inlineStr">
        <is>
          <t>18.75</t>
        </is>
      </c>
      <c r="F283">
        <f>CONCATENATE(A283," | ",B283)</f>
        <v/>
      </c>
      <c r="G283">
        <f>(D283+E283)/2.5</f>
        <v/>
      </c>
      <c r="H283">
        <f>IF(G283&lt;C283,"Above Intrinsic Value","Below Intrinsic Value")</f>
        <v/>
      </c>
    </row>
    <row r="284">
      <c r="A284" t="inlineStr">
        <is>
          <t>Kaveri Seed Company Ltd.</t>
        </is>
      </c>
      <c r="B284" t="inlineStr">
        <is>
          <t>KSCL</t>
        </is>
      </c>
      <c r="C284" t="inlineStr">
        <is>
          <t>581.00</t>
        </is>
      </c>
      <c r="D284" t="inlineStr">
        <is>
          <t>682.50</t>
        </is>
      </c>
      <c r="E284" t="inlineStr">
        <is>
          <t>273.75</t>
        </is>
      </c>
      <c r="F284">
        <f>CONCATENATE(A284," | ",B284)</f>
        <v/>
      </c>
      <c r="G284">
        <f>(D284+E284)/2.5</f>
        <v/>
      </c>
      <c r="H284">
        <f>IF(G284&lt;C284,"Above Intrinsic Value","Below Intrinsic Value")</f>
        <v/>
      </c>
    </row>
    <row r="285">
      <c r="A285" t="inlineStr">
        <is>
          <t>KEC International Ltd.</t>
        </is>
      </c>
      <c r="B285" t="inlineStr">
        <is>
          <t>KEC</t>
        </is>
      </c>
      <c r="C285" t="inlineStr">
        <is>
          <t>347.25</t>
        </is>
      </c>
      <c r="D285" t="inlineStr">
        <is>
          <t>359.50</t>
        </is>
      </c>
      <c r="E285" t="inlineStr">
        <is>
          <t>154.05</t>
        </is>
      </c>
      <c r="F285">
        <f>CONCATENATE(A285," | ",B285)</f>
        <v/>
      </c>
      <c r="G285">
        <f>(D285+E285)/2.5</f>
        <v/>
      </c>
      <c r="H285">
        <f>IF(G285&lt;C285,"Above Intrinsic Value","Below Intrinsic Value")</f>
        <v/>
      </c>
    </row>
    <row r="286">
      <c r="A286" t="inlineStr">
        <is>
          <t>Kolte-Patil Developers Ltd.</t>
        </is>
      </c>
      <c r="B286" t="inlineStr">
        <is>
          <t>KOLTEPATIL</t>
        </is>
      </c>
      <c r="C286" t="inlineStr">
        <is>
          <t>165.20</t>
        </is>
      </c>
      <c r="D286" t="inlineStr">
        <is>
          <t>287.70</t>
        </is>
      </c>
      <c r="E286" t="inlineStr">
        <is>
          <t>103.00</t>
        </is>
      </c>
      <c r="F286">
        <f>CONCATENATE(A286," | ",B286)</f>
        <v/>
      </c>
      <c r="G286">
        <f>(D286+E286)/2.5</f>
        <v/>
      </c>
      <c r="H286">
        <f>IF(G286&lt;C286,"Above Intrinsic Value","Below Intrinsic Value")</f>
        <v/>
      </c>
    </row>
    <row r="287">
      <c r="A287" t="inlineStr">
        <is>
          <t>Kotak Mahindra Bank Ltd.</t>
        </is>
      </c>
      <c r="B287" t="inlineStr">
        <is>
          <t>KOTAKBANK</t>
        </is>
      </c>
      <c r="C287" t="inlineStr">
        <is>
          <t>1305.10</t>
        </is>
      </c>
      <c r="D287" t="inlineStr">
        <is>
          <t>1740.00</t>
        </is>
      </c>
      <c r="E287" t="inlineStr">
        <is>
          <t>1001.00</t>
        </is>
      </c>
      <c r="F287">
        <f>CONCATENATE(A287," | ",B287)</f>
        <v/>
      </c>
      <c r="G287">
        <f>(D287+E287)/2.5</f>
        <v/>
      </c>
      <c r="H287">
        <f>IF(G287&lt;C287,"Above Intrinsic Value","Below Intrinsic Value")</f>
        <v/>
      </c>
    </row>
    <row r="288">
      <c r="A288" t="inlineStr">
        <is>
          <t>L&amp;T Finance Holdings Ltd.</t>
        </is>
      </c>
      <c r="B288" t="inlineStr">
        <is>
          <t>L&amp;TFH</t>
        </is>
      </c>
      <c r="C288" t="inlineStr">
        <is>
          <t>64.65</t>
        </is>
      </c>
      <c r="D288" t="inlineStr">
        <is>
          <t>134.00</t>
        </is>
      </c>
      <c r="E288" t="inlineStr">
        <is>
          <t>45.90</t>
        </is>
      </c>
      <c r="F288">
        <f>CONCATENATE(A288," | ",B288)</f>
        <v/>
      </c>
      <c r="G288">
        <f>(D288+E288)/2.5</f>
        <v/>
      </c>
      <c r="H288">
        <f>IF(G288&lt;C288,"Above Intrinsic Value","Below Intrinsic Value")</f>
        <v/>
      </c>
    </row>
    <row r="289">
      <c r="A289" t="inlineStr">
        <is>
          <t>L&amp;T Technology Services Ltd.</t>
        </is>
      </c>
      <c r="B289" t="inlineStr">
        <is>
          <t>LTTS</t>
        </is>
      </c>
      <c r="C289" t="inlineStr">
        <is>
          <t>1668.05</t>
        </is>
      </c>
      <c r="D289" t="inlineStr">
        <is>
          <t>1780.00</t>
        </is>
      </c>
      <c r="E289" t="inlineStr">
        <is>
          <t>995.00</t>
        </is>
      </c>
      <c r="F289">
        <f>CONCATENATE(A289," | ",B289)</f>
        <v/>
      </c>
      <c r="G289">
        <f>(D289+E289)/2.5</f>
        <v/>
      </c>
      <c r="H289">
        <f>IF(G289&lt;C289,"Above Intrinsic Value","Below Intrinsic Value")</f>
        <v/>
      </c>
    </row>
    <row r="290">
      <c r="A290" t="inlineStr">
        <is>
          <t>LIC Housing Finance Ltd.</t>
        </is>
      </c>
      <c r="B290" t="inlineStr">
        <is>
          <t>LICHSGFIN</t>
        </is>
      </c>
      <c r="C290" t="inlineStr">
        <is>
          <t>306.25</t>
        </is>
      </c>
      <c r="D290" t="inlineStr">
        <is>
          <t>486.75</t>
        </is>
      </c>
      <c r="E290" t="inlineStr">
        <is>
          <t>185.25</t>
        </is>
      </c>
      <c r="F290">
        <f>CONCATENATE(A290," | ",B290)</f>
        <v/>
      </c>
      <c r="G290">
        <f>(D290+E290)/2.5</f>
        <v/>
      </c>
      <c r="H290">
        <f>IF(G290&lt;C290,"Above Intrinsic Value","Below Intrinsic Value")</f>
        <v/>
      </c>
    </row>
    <row r="291">
      <c r="A291" t="inlineStr">
        <is>
          <t>La Opala RG Ltd.</t>
        </is>
      </c>
      <c r="B291" t="inlineStr">
        <is>
          <t>LAOPALA</t>
        </is>
      </c>
      <c r="C291" t="inlineStr">
        <is>
          <t>224.55</t>
        </is>
      </c>
      <c r="D291" t="inlineStr">
        <is>
          <t>251.85</t>
        </is>
      </c>
      <c r="E291" t="inlineStr">
        <is>
          <t>130.50</t>
        </is>
      </c>
      <c r="F291">
        <f>CONCATENATE(A291," | ",B291)</f>
        <v/>
      </c>
      <c r="G291">
        <f>(D291+E291)/2.5</f>
        <v/>
      </c>
      <c r="H291">
        <f>IF(G291&lt;C291,"Above Intrinsic Value","Below Intrinsic Value")</f>
        <v/>
      </c>
    </row>
    <row r="292">
      <c r="A292" t="inlineStr">
        <is>
          <t>Lakshmi Machine Works Ltd.</t>
        </is>
      </c>
      <c r="B292" t="inlineStr">
        <is>
          <t>LAXMIMACH</t>
        </is>
      </c>
      <c r="C292" t="inlineStr">
        <is>
          <t>3715.90</t>
        </is>
      </c>
      <c r="D292" t="inlineStr">
        <is>
          <t>3980.00</t>
        </is>
      </c>
      <c r="E292" t="inlineStr">
        <is>
          <t>2000.00</t>
        </is>
      </c>
      <c r="F292">
        <f>CONCATENATE(A292," | ",B292)</f>
        <v/>
      </c>
      <c r="G292">
        <f>(D292+E292)/2.5</f>
        <v/>
      </c>
      <c r="H292">
        <f>IF(G292&lt;C292,"Above Intrinsic Value","Below Intrinsic Value")</f>
        <v/>
      </c>
    </row>
    <row r="293">
      <c r="A293" t="inlineStr">
        <is>
          <t>Larsen &amp; Toubro Infotech Ltd.</t>
        </is>
      </c>
      <c r="B293" t="inlineStr">
        <is>
          <t>LTI</t>
        </is>
      </c>
      <c r="C293" t="inlineStr">
        <is>
          <t>2737.95</t>
        </is>
      </c>
      <c r="D293" t="inlineStr">
        <is>
          <t>2794.35</t>
        </is>
      </c>
      <c r="E293" t="inlineStr">
        <is>
          <t>1210.00</t>
        </is>
      </c>
      <c r="F293">
        <f>CONCATENATE(A293," | ",B293)</f>
        <v/>
      </c>
      <c r="G293">
        <f>(D293+E293)/2.5</f>
        <v/>
      </c>
      <c r="H293">
        <f>IF(G293&lt;C293,"Above Intrinsic Value","Below Intrinsic Value")</f>
        <v/>
      </c>
    </row>
    <row r="294">
      <c r="A294" t="inlineStr">
        <is>
          <t>Larsen &amp; Toubro Ltd.</t>
        </is>
      </c>
      <c r="B294" t="inlineStr">
        <is>
          <t>LT</t>
        </is>
      </c>
      <c r="C294" t="inlineStr">
        <is>
          <t>906.30</t>
        </is>
      </c>
      <c r="D294" t="inlineStr">
        <is>
          <t>1551.00</t>
        </is>
      </c>
      <c r="E294" t="inlineStr">
        <is>
          <t>661.00</t>
        </is>
      </c>
      <c r="F294">
        <f>CONCATENATE(A294," | ",B294)</f>
        <v/>
      </c>
      <c r="G294">
        <f>(D294+E294)/2.5</f>
        <v/>
      </c>
      <c r="H294">
        <f>IF(G294&lt;C294,"Above Intrinsic Value","Below Intrinsic Value")</f>
        <v/>
      </c>
    </row>
    <row r="295">
      <c r="A295" t="inlineStr">
        <is>
          <t>Laurus Labs Ltd.</t>
        </is>
      </c>
      <c r="B295" t="inlineStr">
        <is>
          <t>LAURUSLABS</t>
        </is>
      </c>
      <c r="C295" t="inlineStr">
        <is>
          <t>1401.70</t>
        </is>
      </c>
      <c r="D295" t="inlineStr">
        <is>
          <t>1520.00</t>
        </is>
      </c>
      <c r="E295" t="inlineStr">
        <is>
          <t>295.00</t>
        </is>
      </c>
      <c r="F295">
        <f>CONCATENATE(A295," | ",B295)</f>
        <v/>
      </c>
      <c r="G295">
        <f>(D295+E295)/2.5</f>
        <v/>
      </c>
      <c r="H295">
        <f>IF(G295&lt;C295,"Above Intrinsic Value","Below Intrinsic Value")</f>
        <v/>
      </c>
    </row>
    <row r="296">
      <c r="A296" t="inlineStr">
        <is>
          <t>Lemon Tree Hotels Ltd.</t>
        </is>
      </c>
      <c r="B296" t="inlineStr">
        <is>
          <t>LEMONTREE</t>
        </is>
      </c>
      <c r="C296" t="inlineStr">
        <is>
          <t>28.75</t>
        </is>
      </c>
      <c r="D296" t="inlineStr">
        <is>
          <t>69.95</t>
        </is>
      </c>
      <c r="E296" t="inlineStr">
        <is>
          <t>14.05</t>
        </is>
      </c>
      <c r="F296">
        <f>CONCATENATE(A296," | ",B296)</f>
        <v/>
      </c>
      <c r="G296">
        <f>(D296+E296)/2.5</f>
        <v/>
      </c>
      <c r="H296">
        <f>IF(G296&lt;C296,"Above Intrinsic Value","Below Intrinsic Value")</f>
        <v/>
      </c>
    </row>
    <row r="297">
      <c r="A297" t="inlineStr">
        <is>
          <t>Linde India Ltd.</t>
        </is>
      </c>
      <c r="B297" t="inlineStr">
        <is>
          <t>LINDEINDIA</t>
        </is>
      </c>
      <c r="C297" t="inlineStr">
        <is>
          <t>830.75</t>
        </is>
      </c>
      <c r="D297" t="inlineStr">
        <is>
          <t>860.00</t>
        </is>
      </c>
      <c r="E297" t="inlineStr">
        <is>
          <t>401.00</t>
        </is>
      </c>
      <c r="F297">
        <f>CONCATENATE(A297," | ",B297)</f>
        <v/>
      </c>
      <c r="G297">
        <f>(D297+E297)/2.5</f>
        <v/>
      </c>
      <c r="H297">
        <f>IF(G297&lt;C297,"Above Intrinsic Value","Below Intrinsic Value")</f>
        <v/>
      </c>
    </row>
    <row r="298">
      <c r="A298" t="inlineStr">
        <is>
          <t>Lupin Ltd.</t>
        </is>
      </c>
      <c r="B298" t="inlineStr">
        <is>
          <t>LUPIN</t>
        </is>
      </c>
      <c r="C298" t="inlineStr">
        <is>
          <t>1037.10</t>
        </is>
      </c>
      <c r="D298" t="inlineStr">
        <is>
          <t>1122.30</t>
        </is>
      </c>
      <c r="E298" t="inlineStr">
        <is>
          <t>504.75</t>
        </is>
      </c>
      <c r="F298">
        <f>CONCATENATE(A298," | ",B298)</f>
        <v/>
      </c>
      <c r="G298">
        <f>(D298+E298)/2.5</f>
        <v/>
      </c>
      <c r="H298">
        <f>IF(G298&lt;C298,"Above Intrinsic Value","Below Intrinsic Value")</f>
        <v/>
      </c>
    </row>
    <row r="299">
      <c r="A299" t="inlineStr">
        <is>
          <t>Lux Industries Ltd.</t>
        </is>
      </c>
      <c r="B299" t="inlineStr">
        <is>
          <t>LUXIND</t>
        </is>
      </c>
      <c r="C299" t="inlineStr">
        <is>
          <t>1403.95</t>
        </is>
      </c>
      <c r="D299" t="inlineStr">
        <is>
          <t>1648.90</t>
        </is>
      </c>
      <c r="E299" t="inlineStr">
        <is>
          <t>814.20</t>
        </is>
      </c>
      <c r="F299">
        <f>CONCATENATE(A299," | ",B299)</f>
        <v/>
      </c>
      <c r="G299">
        <f>(D299+E299)/2.5</f>
        <v/>
      </c>
      <c r="H299">
        <f>IF(G299&lt;C299,"Above Intrinsic Value","Below Intrinsic Value")</f>
        <v/>
      </c>
    </row>
    <row r="300">
      <c r="A300" t="inlineStr">
        <is>
          <t>MAS Financial Services Ltd.</t>
        </is>
      </c>
      <c r="B300" t="inlineStr">
        <is>
          <t>MASFIN</t>
        </is>
      </c>
      <c r="C300" t="inlineStr">
        <is>
          <t>858.35</t>
        </is>
      </c>
      <c r="D300" t="inlineStr">
        <is>
          <t>1270.00</t>
        </is>
      </c>
      <c r="E300" t="inlineStr">
        <is>
          <t>443.95</t>
        </is>
      </c>
      <c r="F300">
        <f>CONCATENATE(A300," | ",B300)</f>
        <v/>
      </c>
      <c r="G300">
        <f>(D300+E300)/2.5</f>
        <v/>
      </c>
      <c r="H300">
        <f>IF(G300&lt;C300,"Above Intrinsic Value","Below Intrinsic Value")</f>
        <v/>
      </c>
    </row>
    <row r="301">
      <c r="A301" t="inlineStr">
        <is>
          <t>MMTC Ltd.</t>
        </is>
      </c>
      <c r="B301" t="inlineStr">
        <is>
          <t>MMTC</t>
        </is>
      </c>
      <c r="C301" t="inlineStr">
        <is>
          <t>18.20</t>
        </is>
      </c>
      <c r="D301" t="inlineStr">
        <is>
          <t>24.35</t>
        </is>
      </c>
      <c r="E301" t="inlineStr">
        <is>
          <t>9.90</t>
        </is>
      </c>
      <c r="F301">
        <f>CONCATENATE(A301," | ",B301)</f>
        <v/>
      </c>
      <c r="G301">
        <f>(D301+E301)/2.5</f>
        <v/>
      </c>
      <c r="H301">
        <f>IF(G301&lt;C301,"Above Intrinsic Value","Below Intrinsic Value")</f>
        <v/>
      </c>
    </row>
    <row r="302">
      <c r="A302" t="inlineStr">
        <is>
          <t>MOIL Ltd.</t>
        </is>
      </c>
      <c r="B302" t="inlineStr">
        <is>
          <t>MOIL</t>
        </is>
      </c>
      <c r="C302" t="inlineStr">
        <is>
          <t>148.00</t>
        </is>
      </c>
      <c r="D302" t="inlineStr">
        <is>
          <t>170.00</t>
        </is>
      </c>
      <c r="E302" t="inlineStr">
        <is>
          <t>85.55</t>
        </is>
      </c>
      <c r="F302">
        <f>CONCATENATE(A302," | ",B302)</f>
        <v/>
      </c>
      <c r="G302">
        <f>(D302+E302)/2.5</f>
        <v/>
      </c>
      <c r="H302">
        <f>IF(G302&lt;C302,"Above Intrinsic Value","Below Intrinsic Value")</f>
        <v/>
      </c>
    </row>
    <row r="303">
      <c r="A303" t="inlineStr">
        <is>
          <t>MRF Ltd.</t>
        </is>
      </c>
      <c r="B303" t="inlineStr">
        <is>
          <t>MRF</t>
        </is>
      </c>
      <c r="C303" t="inlineStr">
        <is>
          <t>59530.85</t>
        </is>
      </c>
      <c r="D303" t="inlineStr">
        <is>
          <t>73565.70</t>
        </is>
      </c>
      <c r="E303" t="inlineStr">
        <is>
          <t>49915.10</t>
        </is>
      </c>
      <c r="F303">
        <f>CONCATENATE(A303," | ",B303)</f>
        <v/>
      </c>
      <c r="G303">
        <f>(D303+E303)/2.5</f>
        <v/>
      </c>
      <c r="H303">
        <f>IF(G303&lt;C303,"Above Intrinsic Value","Below Intrinsic Value")</f>
        <v/>
      </c>
    </row>
    <row r="304">
      <c r="A304" t="inlineStr">
        <is>
          <t>Mahanagar Gas Ltd.</t>
        </is>
      </c>
      <c r="B304" t="inlineStr">
        <is>
          <t>MGL</t>
        </is>
      </c>
      <c r="C304" t="inlineStr">
        <is>
          <t>911.70</t>
        </is>
      </c>
      <c r="D304" t="inlineStr">
        <is>
          <t>1246.20</t>
        </is>
      </c>
      <c r="E304" t="inlineStr">
        <is>
          <t>663.90</t>
        </is>
      </c>
      <c r="F304">
        <f>CONCATENATE(A304," | ",B304)</f>
        <v/>
      </c>
      <c r="G304">
        <f>(D304+E304)/2.5</f>
        <v/>
      </c>
      <c r="H304">
        <f>IF(G304&lt;C304,"Above Intrinsic Value","Below Intrinsic Value")</f>
        <v/>
      </c>
    </row>
    <row r="305">
      <c r="A305" t="inlineStr">
        <is>
          <t>Maharashtra Scooters Ltd.</t>
        </is>
      </c>
      <c r="B305" t="inlineStr">
        <is>
          <t>MAHSCOOTER</t>
        </is>
      </c>
      <c r="C305" t="inlineStr">
        <is>
          <t>3023.35</t>
        </is>
      </c>
      <c r="D305" t="inlineStr">
        <is>
          <t>4950.00</t>
        </is>
      </c>
      <c r="E305" t="inlineStr">
        <is>
          <t>1813.00</t>
        </is>
      </c>
      <c r="F305">
        <f>CONCATENATE(A305," | ",B305)</f>
        <v/>
      </c>
      <c r="G305">
        <f>(D305+E305)/2.5</f>
        <v/>
      </c>
      <c r="H305">
        <f>IF(G305&lt;C305,"Above Intrinsic Value","Below Intrinsic Value")</f>
        <v/>
      </c>
    </row>
    <row r="306">
      <c r="A306" t="inlineStr">
        <is>
          <t>Maharashtra Seamless Ltd.</t>
        </is>
      </c>
      <c r="B306" t="inlineStr">
        <is>
          <t>MAHSEAMLES</t>
        </is>
      </c>
      <c r="C306" t="inlineStr">
        <is>
          <t>233.15</t>
        </is>
      </c>
      <c r="D306" t="inlineStr">
        <is>
          <t>447.65</t>
        </is>
      </c>
      <c r="E306" t="inlineStr">
        <is>
          <t>184.65</t>
        </is>
      </c>
      <c r="F306">
        <f>CONCATENATE(A306," | ",B306)</f>
        <v/>
      </c>
      <c r="G306">
        <f>(D306+E306)/2.5</f>
        <v/>
      </c>
      <c r="H306">
        <f>IF(G306&lt;C306,"Above Intrinsic Value","Below Intrinsic Value")</f>
        <v/>
      </c>
    </row>
    <row r="307">
      <c r="A307" t="inlineStr">
        <is>
          <t>Mahindra &amp; Mahindra Financial Services Ltd.</t>
        </is>
      </c>
      <c r="B307" t="inlineStr">
        <is>
          <t>M&amp;MFIN</t>
        </is>
      </c>
      <c r="C307" t="inlineStr">
        <is>
          <t>136.10</t>
        </is>
      </c>
      <c r="D307" t="inlineStr">
        <is>
          <t>245.89</t>
        </is>
      </c>
      <c r="E307" t="inlineStr">
        <is>
          <t>76.46</t>
        </is>
      </c>
      <c r="F307">
        <f>CONCATENATE(A307," | ",B307)</f>
        <v/>
      </c>
      <c r="G307">
        <f>(D307+E307)/2.5</f>
        <v/>
      </c>
      <c r="H307">
        <f>IF(G307&lt;C307,"Above Intrinsic Value","Below Intrinsic Value")</f>
        <v/>
      </c>
    </row>
    <row r="308">
      <c r="A308" t="inlineStr">
        <is>
          <t>Mahindra and Mahindra Ltd.</t>
        </is>
      </c>
      <c r="B308" t="inlineStr">
        <is>
          <t>M&amp;M</t>
        </is>
      </c>
      <c r="C308" t="inlineStr">
        <is>
          <t>636.80</t>
        </is>
      </c>
      <c r="D308" t="inlineStr">
        <is>
          <t>659.40</t>
        </is>
      </c>
      <c r="E308" t="inlineStr">
        <is>
          <t>245.40</t>
        </is>
      </c>
      <c r="F308">
        <f>CONCATENATE(A308," | ",B308)</f>
        <v/>
      </c>
      <c r="G308">
        <f>(D308+E308)/2.5</f>
        <v/>
      </c>
      <c r="H308">
        <f>IF(G308&lt;C308,"Above Intrinsic Value","Below Intrinsic Value")</f>
        <v/>
      </c>
    </row>
    <row r="309">
      <c r="A309" t="inlineStr">
        <is>
          <t>Mahindra CIE Automotive Ltd.</t>
        </is>
      </c>
      <c r="B309" t="inlineStr">
        <is>
          <t>MAHINDCIE</t>
        </is>
      </c>
      <c r="C309" t="inlineStr">
        <is>
          <t>128.95</t>
        </is>
      </c>
      <c r="D309" t="inlineStr">
        <is>
          <t>182.70</t>
        </is>
      </c>
      <c r="E309" t="inlineStr">
        <is>
          <t>58.60</t>
        </is>
      </c>
      <c r="F309">
        <f>CONCATENATE(A309," | ",B309)</f>
        <v/>
      </c>
      <c r="G309">
        <f>(D309+E309)/2.5</f>
        <v/>
      </c>
      <c r="H309">
        <f>IF(G309&lt;C309,"Above Intrinsic Value","Below Intrinsic Value")</f>
        <v/>
      </c>
    </row>
    <row r="310">
      <c r="A310" t="inlineStr">
        <is>
          <t>Mahindra Holidays and Resorts India Ltd.</t>
        </is>
      </c>
      <c r="B310" t="inlineStr">
        <is>
          <t>MHRIL</t>
        </is>
      </c>
      <c r="C310" t="inlineStr">
        <is>
          <t>182.95</t>
        </is>
      </c>
      <c r="D310" t="inlineStr">
        <is>
          <t>253.00</t>
        </is>
      </c>
      <c r="E310" t="inlineStr">
        <is>
          <t>121.80</t>
        </is>
      </c>
      <c r="F310">
        <f>CONCATENATE(A310," | ",B310)</f>
        <v/>
      </c>
      <c r="G310">
        <f>(D310+E310)/2.5</f>
        <v/>
      </c>
      <c r="H310">
        <f>IF(G310&lt;C310,"Above Intrinsic Value","Below Intrinsic Value")</f>
        <v/>
      </c>
    </row>
    <row r="311">
      <c r="A311" t="inlineStr">
        <is>
          <t>Mahindra Logistics Ltd.</t>
        </is>
      </c>
      <c r="B311" t="inlineStr">
        <is>
          <t>MAHLOG</t>
        </is>
      </c>
      <c r="C311" t="inlineStr">
        <is>
          <t>337.40</t>
        </is>
      </c>
      <c r="D311" t="inlineStr">
        <is>
          <t>458.00</t>
        </is>
      </c>
      <c r="E311" t="inlineStr">
        <is>
          <t>195.00</t>
        </is>
      </c>
      <c r="F311">
        <f>CONCATENATE(A311," | ",B311)</f>
        <v/>
      </c>
      <c r="G311">
        <f>(D311+E311)/2.5</f>
        <v/>
      </c>
      <c r="H311">
        <f>IF(G311&lt;C311,"Above Intrinsic Value","Below Intrinsic Value")</f>
        <v/>
      </c>
    </row>
    <row r="312">
      <c r="A312" t="inlineStr">
        <is>
          <t>Manappuram Finance Ltd.</t>
        </is>
      </c>
      <c r="B312" t="inlineStr">
        <is>
          <t>MANAPPURAM</t>
        </is>
      </c>
      <c r="C312" t="inlineStr">
        <is>
          <t>160.25</t>
        </is>
      </c>
      <c r="D312" t="inlineStr">
        <is>
          <t>194.80</t>
        </is>
      </c>
      <c r="E312" t="inlineStr">
        <is>
          <t>74.25</t>
        </is>
      </c>
      <c r="F312">
        <f>CONCATENATE(A312," | ",B312)</f>
        <v/>
      </c>
      <c r="G312">
        <f>(D312+E312)/2.5</f>
        <v/>
      </c>
      <c r="H312">
        <f>IF(G312&lt;C312,"Above Intrinsic Value","Below Intrinsic Value")</f>
        <v/>
      </c>
    </row>
    <row r="313">
      <c r="A313" t="inlineStr">
        <is>
          <t>Mangalore Refinery and Petrochemicals Ltd.</t>
        </is>
      </c>
      <c r="B313" t="inlineStr">
        <is>
          <t>MRPL</t>
        </is>
      </c>
      <c r="C313" t="inlineStr">
        <is>
          <t>29.05</t>
        </is>
      </c>
      <c r="D313" t="inlineStr">
        <is>
          <t>56.60</t>
        </is>
      </c>
      <c r="E313" t="inlineStr">
        <is>
          <t>20.75</t>
        </is>
      </c>
      <c r="F313">
        <f>CONCATENATE(A313," | ",B313)</f>
        <v/>
      </c>
      <c r="G313">
        <f>(D313+E313)/2.5</f>
        <v/>
      </c>
      <c r="H313">
        <f>IF(G313&lt;C313,"Above Intrinsic Value","Below Intrinsic Value")</f>
        <v/>
      </c>
    </row>
    <row r="314">
      <c r="A314" t="inlineStr">
        <is>
          <t>Marico Ltd.</t>
        </is>
      </c>
      <c r="B314" t="inlineStr">
        <is>
          <t>MARICO</t>
        </is>
      </c>
      <c r="C314" t="inlineStr">
        <is>
          <t>361.65</t>
        </is>
      </c>
      <c r="D314" t="inlineStr">
        <is>
          <t>404.00</t>
        </is>
      </c>
      <c r="E314" t="inlineStr">
        <is>
          <t>234.00</t>
        </is>
      </c>
      <c r="F314">
        <f>CONCATENATE(A314," | ",B314)</f>
        <v/>
      </c>
      <c r="G314">
        <f>(D314+E314)/2.5</f>
        <v/>
      </c>
      <c r="H314">
        <f>IF(G314&lt;C314,"Above Intrinsic Value","Below Intrinsic Value")</f>
        <v/>
      </c>
    </row>
    <row r="315">
      <c r="A315" t="inlineStr">
        <is>
          <t>Maruti Suzuki India Ltd.</t>
        </is>
      </c>
      <c r="B315" t="inlineStr">
        <is>
          <t>MARUTI</t>
        </is>
      </c>
      <c r="C315" t="inlineStr">
        <is>
          <t>7085.85</t>
        </is>
      </c>
      <c r="D315" t="inlineStr">
        <is>
          <t>7758.70</t>
        </is>
      </c>
      <c r="E315" t="inlineStr">
        <is>
          <t>4001.10</t>
        </is>
      </c>
      <c r="F315">
        <f>CONCATENATE(A315," | ",B315)</f>
        <v/>
      </c>
      <c r="G315">
        <f>(D315+E315)/2.5</f>
        <v/>
      </c>
      <c r="H315">
        <f>IF(G315&lt;C315,"Above Intrinsic Value","Below Intrinsic Value")</f>
        <v/>
      </c>
    </row>
    <row r="316">
      <c r="A316" t="inlineStr">
        <is>
          <t>Max Financial Services Ltd.</t>
        </is>
      </c>
      <c r="B316" t="inlineStr">
        <is>
          <t>MFSL</t>
        </is>
      </c>
      <c r="C316" t="inlineStr">
        <is>
          <t>621.40</t>
        </is>
      </c>
      <c r="D316" t="inlineStr">
        <is>
          <t>641.75</t>
        </is>
      </c>
      <c r="E316" t="inlineStr">
        <is>
          <t>276.35</t>
        </is>
      </c>
      <c r="F316">
        <f>CONCATENATE(A316," | ",B316)</f>
        <v/>
      </c>
      <c r="G316">
        <f>(D316+E316)/2.5</f>
        <v/>
      </c>
      <c r="H316">
        <f>IF(G316&lt;C316,"Above Intrinsic Value","Below Intrinsic Value")</f>
        <v/>
      </c>
    </row>
    <row r="317">
      <c r="A317" t="inlineStr">
        <is>
          <t>Metropolis Healthcare Ltd.</t>
        </is>
      </c>
      <c r="B317" t="inlineStr">
        <is>
          <t>METROPOLIS</t>
        </is>
      </c>
      <c r="C317" t="inlineStr">
        <is>
          <t>1926.30</t>
        </is>
      </c>
      <c r="D317" t="inlineStr">
        <is>
          <t>2109.00</t>
        </is>
      </c>
      <c r="E317" t="inlineStr">
        <is>
          <t>998.05</t>
        </is>
      </c>
      <c r="F317">
        <f>CONCATENATE(A317," | ",B317)</f>
        <v/>
      </c>
      <c r="G317">
        <f>(D317+E317)/2.5</f>
        <v/>
      </c>
      <c r="H317">
        <f>IF(G317&lt;C317,"Above Intrinsic Value","Below Intrinsic Value")</f>
        <v/>
      </c>
    </row>
    <row r="318">
      <c r="A318" t="inlineStr">
        <is>
          <t>Mindtree Ltd.</t>
        </is>
      </c>
      <c r="B318" t="inlineStr">
        <is>
          <t>MINDTREE</t>
        </is>
      </c>
      <c r="C318" t="inlineStr">
        <is>
          <t>1274.70</t>
        </is>
      </c>
      <c r="D318" t="inlineStr">
        <is>
          <t>1292.45</t>
        </is>
      </c>
      <c r="E318" t="inlineStr">
        <is>
          <t>675.00</t>
        </is>
      </c>
      <c r="F318">
        <f>CONCATENATE(A318," | ",B318)</f>
        <v/>
      </c>
      <c r="G318">
        <f>(D318+E318)/2.5</f>
        <v/>
      </c>
      <c r="H318">
        <f>IF(G318&lt;C318,"Above Intrinsic Value","Below Intrinsic Value")</f>
        <v/>
      </c>
    </row>
    <row r="319">
      <c r="A319" t="inlineStr">
        <is>
          <t>Minda Corporation Ltd.</t>
        </is>
      </c>
      <c r="B319" t="inlineStr">
        <is>
          <t>MINDACORP</t>
        </is>
      </c>
      <c r="C319" t="inlineStr">
        <is>
          <t>72.30</t>
        </is>
      </c>
      <c r="D319" t="inlineStr">
        <is>
          <t>122.00</t>
        </is>
      </c>
      <c r="E319" t="inlineStr">
        <is>
          <t>52.75</t>
        </is>
      </c>
      <c r="F319">
        <f>CONCATENATE(A319," | ",B319)</f>
        <v/>
      </c>
      <c r="G319">
        <f>(D319+E319)/2.5</f>
        <v/>
      </c>
      <c r="H319">
        <f>IF(G319&lt;C319,"Above Intrinsic Value","Below Intrinsic Value")</f>
        <v/>
      </c>
    </row>
    <row r="320">
      <c r="A320" t="inlineStr">
        <is>
          <t>Minda Industries Ltd.</t>
        </is>
      </c>
      <c r="B320" t="inlineStr">
        <is>
          <t>MINDAIND</t>
        </is>
      </c>
      <c r="C320" t="inlineStr">
        <is>
          <t>353.95</t>
        </is>
      </c>
      <c r="D320" t="inlineStr">
        <is>
          <t>423.77</t>
        </is>
      </c>
      <c r="E320" t="inlineStr">
        <is>
          <t>205.22</t>
        </is>
      </c>
      <c r="F320">
        <f>CONCATENATE(A320," | ",B320)</f>
        <v/>
      </c>
      <c r="G320">
        <f>(D320+E320)/2.5</f>
        <v/>
      </c>
      <c r="H320">
        <f>IF(G320&lt;C320,"Above Intrinsic Value","Below Intrinsic Value")</f>
        <v/>
      </c>
    </row>
    <row r="321">
      <c r="A321" t="inlineStr">
        <is>
          <t>Mishra Dhatu Nigam Ltd.</t>
        </is>
      </c>
      <c r="B321" t="inlineStr">
        <is>
          <t>MIDHANI</t>
        </is>
      </c>
      <c r="C321" t="inlineStr">
        <is>
          <t>206.00</t>
        </is>
      </c>
      <c r="D321" t="inlineStr">
        <is>
          <t>278.80</t>
        </is>
      </c>
      <c r="E321" t="inlineStr">
        <is>
          <t>119.10</t>
        </is>
      </c>
      <c r="F321">
        <f>CONCATENATE(A321," | ",B321)</f>
        <v/>
      </c>
      <c r="G321">
        <f>(D321+E321)/2.5</f>
        <v/>
      </c>
      <c r="H321">
        <f>IF(G321&lt;C321,"Above Intrinsic Value","Below Intrinsic Value")</f>
        <v/>
      </c>
    </row>
    <row r="322">
      <c r="A322" t="inlineStr">
        <is>
          <t>Motherson Sumi Systems Ltd.</t>
        </is>
      </c>
      <c r="B322" t="inlineStr">
        <is>
          <t>MOTHERSUMI</t>
        </is>
      </c>
      <c r="C322" t="inlineStr">
        <is>
          <t>121.90</t>
        </is>
      </c>
      <c r="D322" t="inlineStr">
        <is>
          <t>151.00</t>
        </is>
      </c>
      <c r="E322" t="inlineStr">
        <is>
          <t>48.65</t>
        </is>
      </c>
      <c r="F322">
        <f>CONCATENATE(A322," | ",B322)</f>
        <v/>
      </c>
      <c r="G322">
        <f>(D322+E322)/2.5</f>
        <v/>
      </c>
      <c r="H322">
        <f>IF(G322&lt;C322,"Above Intrinsic Value","Below Intrinsic Value")</f>
        <v/>
      </c>
    </row>
    <row r="323">
      <c r="A323" t="inlineStr">
        <is>
          <t>Motilal Oswal Financial Services Ltd.</t>
        </is>
      </c>
      <c r="B323" t="inlineStr">
        <is>
          <t>MOTILALOFS</t>
        </is>
      </c>
      <c r="C323" t="inlineStr">
        <is>
          <t>648.45</t>
        </is>
      </c>
      <c r="D323" t="inlineStr">
        <is>
          <t>905.40</t>
        </is>
      </c>
      <c r="E323" t="inlineStr">
        <is>
          <t>426.00</t>
        </is>
      </c>
      <c r="F323">
        <f>CONCATENATE(A323," | ",B323)</f>
        <v/>
      </c>
      <c r="G323">
        <f>(D323+E323)/2.5</f>
        <v/>
      </c>
      <c r="H323">
        <f>IF(G323&lt;C323,"Above Intrinsic Value","Below Intrinsic Value")</f>
        <v/>
      </c>
    </row>
    <row r="324">
      <c r="A324" t="inlineStr">
        <is>
          <t>MphasiS Ltd.</t>
        </is>
      </c>
      <c r="B324" t="inlineStr">
        <is>
          <t>MPHASIS</t>
        </is>
      </c>
      <c r="C324" t="inlineStr">
        <is>
          <t>1353.65</t>
        </is>
      </c>
      <c r="D324" t="inlineStr">
        <is>
          <t>1414.00</t>
        </is>
      </c>
      <c r="E324" t="inlineStr">
        <is>
          <t>630.00</t>
        </is>
      </c>
      <c r="F324">
        <f>CONCATENATE(A324," | ",B324)</f>
        <v/>
      </c>
      <c r="G324">
        <f>(D324+E324)/2.5</f>
        <v/>
      </c>
      <c r="H324">
        <f>IF(G324&lt;C324,"Above Intrinsic Value","Below Intrinsic Value")</f>
        <v/>
      </c>
    </row>
    <row r="325">
      <c r="A325" t="inlineStr">
        <is>
          <t>Multi Commodity Exchange of India Ltd.</t>
        </is>
      </c>
      <c r="B325" t="inlineStr">
        <is>
          <t>MCX</t>
        </is>
      </c>
      <c r="C325" t="inlineStr">
        <is>
          <t>1760.35</t>
        </is>
      </c>
      <c r="D325" t="inlineStr">
        <is>
          <t>1859.00</t>
        </is>
      </c>
      <c r="E325" t="inlineStr">
        <is>
          <t>815.00</t>
        </is>
      </c>
      <c r="F325">
        <f>CONCATENATE(A325," | ",B325)</f>
        <v/>
      </c>
      <c r="G325">
        <f>(D325+E325)/2.5</f>
        <v/>
      </c>
      <c r="H325">
        <f>IF(G325&lt;C325,"Above Intrinsic Value","Below Intrinsic Value")</f>
        <v/>
      </c>
    </row>
    <row r="326">
      <c r="A326" t="inlineStr">
        <is>
          <t>Muthoot Finance Ltd.</t>
        </is>
      </c>
      <c r="B326" t="inlineStr">
        <is>
          <t>MUTHOOTFIN</t>
        </is>
      </c>
      <c r="C326" t="inlineStr">
        <is>
          <t>1125.90</t>
        </is>
      </c>
      <c r="D326" t="inlineStr">
        <is>
          <t>1405.75</t>
        </is>
      </c>
      <c r="E326" t="inlineStr">
        <is>
          <t>476.80</t>
        </is>
      </c>
      <c r="F326">
        <f>CONCATENATE(A326," | ",B326)</f>
        <v/>
      </c>
      <c r="G326">
        <f>(D326+E326)/2.5</f>
        <v/>
      </c>
      <c r="H326">
        <f>IF(G326&lt;C326,"Above Intrinsic Value","Below Intrinsic Value")</f>
        <v/>
      </c>
    </row>
    <row r="327">
      <c r="A327" t="inlineStr">
        <is>
          <t>Natco Pharma Ltd.</t>
        </is>
      </c>
      <c r="B327" t="inlineStr">
        <is>
          <t>NATCOPHARM</t>
        </is>
      </c>
      <c r="C327" t="inlineStr">
        <is>
          <t>773.25</t>
        </is>
      </c>
      <c r="D327" t="inlineStr">
        <is>
          <t>927.90</t>
        </is>
      </c>
      <c r="E327" t="inlineStr">
        <is>
          <t>402.55</t>
        </is>
      </c>
      <c r="F327">
        <f>CONCATENATE(A327," | ",B327)</f>
        <v/>
      </c>
      <c r="G327">
        <f>(D327+E327)/2.5</f>
        <v/>
      </c>
      <c r="H327">
        <f>IF(G327&lt;C327,"Above Intrinsic Value","Below Intrinsic Value")</f>
        <v/>
      </c>
    </row>
    <row r="328">
      <c r="A328" t="inlineStr">
        <is>
          <t>NBCC (India) Ltd.</t>
        </is>
      </c>
      <c r="B328" t="inlineStr">
        <is>
          <t>NBCC</t>
        </is>
      </c>
      <c r="C328" t="inlineStr">
        <is>
          <t>25.95</t>
        </is>
      </c>
      <c r="D328" t="inlineStr">
        <is>
          <t>45.80</t>
        </is>
      </c>
      <c r="E328" t="inlineStr">
        <is>
          <t>14.05</t>
        </is>
      </c>
      <c r="F328">
        <f>CONCATENATE(A328," | ",B328)</f>
        <v/>
      </c>
      <c r="G328">
        <f>(D328+E328)/2.5</f>
        <v/>
      </c>
      <c r="H328">
        <f>IF(G328&lt;C328,"Above Intrinsic Value","Below Intrinsic Value")</f>
        <v/>
      </c>
    </row>
    <row r="329">
      <c r="A329" t="inlineStr">
        <is>
          <t>NCC Ltd.</t>
        </is>
      </c>
      <c r="B329" t="inlineStr">
        <is>
          <t>NCC</t>
        </is>
      </c>
      <c r="C329" t="inlineStr">
        <is>
          <t>33.50</t>
        </is>
      </c>
      <c r="D329" t="inlineStr">
        <is>
          <t>71.85</t>
        </is>
      </c>
      <c r="E329" t="inlineStr">
        <is>
          <t>15.85</t>
        </is>
      </c>
      <c r="F329">
        <f>CONCATENATE(A329," | ",B329)</f>
        <v/>
      </c>
      <c r="G329">
        <f>(D329+E329)/2.5</f>
        <v/>
      </c>
      <c r="H329">
        <f>IF(G329&lt;C329,"Above Intrinsic Value","Below Intrinsic Value")</f>
        <v/>
      </c>
    </row>
    <row r="330">
      <c r="A330" t="inlineStr">
        <is>
          <t>NESCO Ltd.</t>
        </is>
      </c>
      <c r="B330" t="inlineStr">
        <is>
          <t>NESCO</t>
        </is>
      </c>
      <c r="C330" t="inlineStr">
        <is>
          <t>585.80</t>
        </is>
      </c>
      <c r="D330" t="inlineStr">
        <is>
          <t>816.80</t>
        </is>
      </c>
      <c r="E330" t="inlineStr">
        <is>
          <t>380.00</t>
        </is>
      </c>
      <c r="F330">
        <f>CONCATENATE(A330," | ",B330)</f>
        <v/>
      </c>
      <c r="G330">
        <f>(D330+E330)/2.5</f>
        <v/>
      </c>
      <c r="H330">
        <f>IF(G330&lt;C330,"Above Intrinsic Value","Below Intrinsic Value")</f>
        <v/>
      </c>
    </row>
    <row r="331">
      <c r="A331" t="inlineStr">
        <is>
          <t>NHPC Ltd.</t>
        </is>
      </c>
      <c r="B331" t="inlineStr">
        <is>
          <t>NHPC</t>
        </is>
      </c>
      <c r="C331" t="inlineStr">
        <is>
          <t>20.65</t>
        </is>
      </c>
      <c r="D331" t="inlineStr">
        <is>
          <t>29.10</t>
        </is>
      </c>
      <c r="E331" t="inlineStr">
        <is>
          <t>15.10</t>
        </is>
      </c>
      <c r="F331">
        <f>CONCATENATE(A331," | ",B331)</f>
        <v/>
      </c>
      <c r="G331">
        <f>(D331+E331)/2.5</f>
        <v/>
      </c>
      <c r="H331">
        <f>IF(G331&lt;C331,"Above Intrinsic Value","Below Intrinsic Value")</f>
        <v/>
      </c>
    </row>
    <row r="332">
      <c r="A332" t="inlineStr">
        <is>
          <t>NIIT Technologies Ltd.</t>
        </is>
      </c>
      <c r="B332" t="inlineStr">
        <is>
          <t>NIITTECH</t>
        </is>
      </c>
      <c r="C332" t="inlineStr">
        <is>
          <t>2257.70</t>
        </is>
      </c>
      <c r="D332" t="inlineStr">
        <is>
          <t>2272.00</t>
        </is>
      </c>
      <c r="E332" t="inlineStr">
        <is>
          <t>735.35</t>
        </is>
      </c>
      <c r="F332">
        <f>CONCATENATE(A332," | ",B332)</f>
        <v/>
      </c>
      <c r="G332">
        <f>(D332+E332)/2.5</f>
        <v/>
      </c>
      <c r="H332">
        <f>IF(G332&lt;C332,"Above Intrinsic Value","Below Intrinsic Value")</f>
        <v/>
      </c>
    </row>
    <row r="333">
      <c r="A333" t="inlineStr">
        <is>
          <t>NLC India Ltd.</t>
        </is>
      </c>
      <c r="B333" t="inlineStr">
        <is>
          <t>NLCINDIA</t>
        </is>
      </c>
      <c r="C333" t="inlineStr">
        <is>
          <t>52.75</t>
        </is>
      </c>
      <c r="D333" t="inlineStr">
        <is>
          <t>62.80</t>
        </is>
      </c>
      <c r="E333" t="inlineStr">
        <is>
          <t>34.95</t>
        </is>
      </c>
      <c r="F333">
        <f>CONCATENATE(A333," | ",B333)</f>
        <v/>
      </c>
      <c r="G333">
        <f>(D333+E333)/2.5</f>
        <v/>
      </c>
      <c r="H333">
        <f>IF(G333&lt;C333,"Above Intrinsic Value","Below Intrinsic Value")</f>
        <v/>
      </c>
    </row>
    <row r="334">
      <c r="A334" t="inlineStr">
        <is>
          <t>NMDC Ltd.</t>
        </is>
      </c>
      <c r="B334" t="inlineStr">
        <is>
          <t>NMDC</t>
        </is>
      </c>
      <c r="C334" t="inlineStr">
        <is>
          <t>88.20</t>
        </is>
      </c>
      <c r="D334" t="inlineStr">
        <is>
          <t>139.70</t>
        </is>
      </c>
      <c r="E334" t="inlineStr">
        <is>
          <t>61.55</t>
        </is>
      </c>
      <c r="F334">
        <f>CONCATENATE(A334," | ",B334)</f>
        <v/>
      </c>
      <c r="G334">
        <f>(D334+E334)/2.5</f>
        <v/>
      </c>
      <c r="H334">
        <f>IF(G334&lt;C334,"Above Intrinsic Value","Below Intrinsic Value")</f>
        <v/>
      </c>
    </row>
    <row r="335">
      <c r="A335" t="inlineStr">
        <is>
          <t>NTPC Ltd.</t>
        </is>
      </c>
      <c r="B335" t="inlineStr">
        <is>
          <t>NTPC</t>
        </is>
      </c>
      <c r="C335" t="inlineStr">
        <is>
          <t>88.65</t>
        </is>
      </c>
      <c r="D335" t="inlineStr">
        <is>
          <t>125.40</t>
        </is>
      </c>
      <c r="E335" t="inlineStr">
        <is>
          <t>73.20</t>
        </is>
      </c>
      <c r="F335">
        <f>CONCATENATE(A335," | ",B335)</f>
        <v/>
      </c>
      <c r="G335">
        <f>(D335+E335)/2.5</f>
        <v/>
      </c>
      <c r="H335">
        <f>IF(G335&lt;C335,"Above Intrinsic Value","Below Intrinsic Value")</f>
        <v/>
      </c>
    </row>
    <row r="336">
      <c r="A336" t="inlineStr">
        <is>
          <t>Narayana Hrudayalaya Ltd.</t>
        </is>
      </c>
      <c r="B336" t="inlineStr">
        <is>
          <t>NH</t>
        </is>
      </c>
      <c r="C336" t="inlineStr">
        <is>
          <t>341.00</t>
        </is>
      </c>
      <c r="D336" t="inlineStr">
        <is>
          <t>389.00</t>
        </is>
      </c>
      <c r="E336" t="inlineStr">
        <is>
          <t>204.00</t>
        </is>
      </c>
      <c r="F336">
        <f>CONCATENATE(A336," | ",B336)</f>
        <v/>
      </c>
      <c r="G336">
        <f>(D336+E336)/2.5</f>
        <v/>
      </c>
      <c r="H336">
        <f>IF(G336&lt;C336,"Above Intrinsic Value","Below Intrinsic Value")</f>
        <v/>
      </c>
    </row>
    <row r="337">
      <c r="A337" t="inlineStr">
        <is>
          <t>National Aluminium Company Ltd.</t>
        </is>
      </c>
      <c r="B337" t="inlineStr">
        <is>
          <t>NATIONALUM</t>
        </is>
      </c>
      <c r="C337" t="inlineStr">
        <is>
          <t>34.45</t>
        </is>
      </c>
      <c r="D337" t="inlineStr">
        <is>
          <t>49.25</t>
        </is>
      </c>
      <c r="E337" t="inlineStr">
        <is>
          <t>24.40</t>
        </is>
      </c>
      <c r="F337">
        <f>CONCATENATE(A337," | ",B337)</f>
        <v/>
      </c>
      <c r="G337">
        <f>(D337+E337)/2.5</f>
        <v/>
      </c>
      <c r="H337">
        <f>IF(G337&lt;C337,"Above Intrinsic Value","Below Intrinsic Value")</f>
        <v/>
      </c>
    </row>
    <row r="338">
      <c r="A338" t="inlineStr">
        <is>
          <t>National Fertilizers Ltd.</t>
        </is>
      </c>
      <c r="B338" t="inlineStr">
        <is>
          <t>NFL</t>
        </is>
      </c>
      <c r="C338" t="inlineStr">
        <is>
          <t>36.65</t>
        </is>
      </c>
      <c r="D338" t="inlineStr">
        <is>
          <t>44.95</t>
        </is>
      </c>
      <c r="E338" t="inlineStr">
        <is>
          <t>14.70</t>
        </is>
      </c>
      <c r="F338">
        <f>CONCATENATE(A338," | ",B338)</f>
        <v/>
      </c>
      <c r="G338">
        <f>(D338+E338)/2.5</f>
        <v/>
      </c>
      <c r="H338">
        <f>IF(G338&lt;C338,"Above Intrinsic Value","Below Intrinsic Value")</f>
        <v/>
      </c>
    </row>
    <row r="339">
      <c r="A339" t="inlineStr">
        <is>
          <t>Nava Bharat Ventures Ltd.</t>
        </is>
      </c>
      <c r="B339" t="inlineStr">
        <is>
          <t>NBVENTURES</t>
        </is>
      </c>
      <c r="C339" t="inlineStr">
        <is>
          <t>59.95</t>
        </is>
      </c>
      <c r="D339" t="inlineStr">
        <is>
          <t>95.40</t>
        </is>
      </c>
      <c r="E339" t="inlineStr">
        <is>
          <t>32.00</t>
        </is>
      </c>
      <c r="F339">
        <f>CONCATENATE(A339," | ",B339)</f>
        <v/>
      </c>
      <c r="G339">
        <f>(D339+E339)/2.5</f>
        <v/>
      </c>
      <c r="H339">
        <f>IF(G339&lt;C339,"Above Intrinsic Value","Below Intrinsic Value")</f>
        <v/>
      </c>
    </row>
    <row r="340">
      <c r="A340" t="inlineStr">
        <is>
          <t>Navin Fluorine International Ltd.</t>
        </is>
      </c>
      <c r="B340" t="inlineStr">
        <is>
          <t>NAVINFLUOR</t>
        </is>
      </c>
      <c r="C340" t="inlineStr">
        <is>
          <t>2115.65</t>
        </is>
      </c>
      <c r="D340" t="inlineStr">
        <is>
          <t>2250.00</t>
        </is>
      </c>
      <c r="E340" t="inlineStr">
        <is>
          <t>686.10</t>
        </is>
      </c>
      <c r="F340">
        <f>CONCATENATE(A340," | ",B340)</f>
        <v/>
      </c>
      <c r="G340">
        <f>(D340+E340)/2.5</f>
        <v/>
      </c>
      <c r="H340">
        <f>IF(G340&lt;C340,"Above Intrinsic Value","Below Intrinsic Value")</f>
        <v/>
      </c>
    </row>
    <row r="341">
      <c r="A341" t="inlineStr">
        <is>
          <t>Nestle India Ltd.</t>
        </is>
      </c>
      <c r="B341" t="inlineStr">
        <is>
          <t>NESTLEIND</t>
        </is>
      </c>
      <c r="C341" t="inlineStr">
        <is>
          <t>16121.35</t>
        </is>
      </c>
      <c r="D341" t="inlineStr">
        <is>
          <t>18369.95</t>
        </is>
      </c>
      <c r="E341" t="inlineStr">
        <is>
          <t>12200.00</t>
        </is>
      </c>
      <c r="F341">
        <f>CONCATENATE(A341," | ",B341)</f>
        <v/>
      </c>
      <c r="G341">
        <f>(D341+E341)/2.5</f>
        <v/>
      </c>
      <c r="H341">
        <f>IF(G341&lt;C341,"Above Intrinsic Value","Below Intrinsic Value")</f>
        <v/>
      </c>
    </row>
    <row r="342">
      <c r="A342" t="inlineStr">
        <is>
          <t>Nilkamal Ltd.</t>
        </is>
      </c>
      <c r="B342" t="inlineStr">
        <is>
          <t>NILKAMAL</t>
        </is>
      </c>
      <c r="C342" t="inlineStr">
        <is>
          <t>1331.60</t>
        </is>
      </c>
      <c r="D342" t="inlineStr">
        <is>
          <t>1543.70</t>
        </is>
      </c>
      <c r="E342" t="inlineStr">
        <is>
          <t>912.00</t>
        </is>
      </c>
      <c r="F342">
        <f>CONCATENATE(A342," | ",B342)</f>
        <v/>
      </c>
      <c r="G342">
        <f>(D342+E342)/2.5</f>
        <v/>
      </c>
      <c r="H342">
        <f>IF(G342&lt;C342,"Above Intrinsic Value","Below Intrinsic Value")</f>
        <v/>
      </c>
    </row>
    <row r="343">
      <c r="A343" t="inlineStr">
        <is>
          <t>Nippon Life India Asset Management Ltd.</t>
        </is>
      </c>
      <c r="B343" t="inlineStr">
        <is>
          <t>NAM-INDIA</t>
        </is>
      </c>
      <c r="C343" t="inlineStr">
        <is>
          <t>281.80</t>
        </is>
      </c>
      <c r="D343" t="inlineStr">
        <is>
          <t>452.90</t>
        </is>
      </c>
      <c r="E343" t="inlineStr">
        <is>
          <t>207.70</t>
        </is>
      </c>
      <c r="F343">
        <f>CONCATENATE(A343," | ",B343)</f>
        <v/>
      </c>
      <c r="G343">
        <f>(D343+E343)/2.5</f>
        <v/>
      </c>
      <c r="H343">
        <f>IF(G343&lt;C343,"Above Intrinsic Value","Below Intrinsic Value")</f>
        <v/>
      </c>
    </row>
    <row r="344">
      <c r="A344" t="inlineStr">
        <is>
          <t>Oberoi Realty Ltd.</t>
        </is>
      </c>
      <c r="B344" t="inlineStr">
        <is>
          <t>OBEROIRLTY</t>
        </is>
      </c>
      <c r="C344" t="inlineStr">
        <is>
          <t>408.00</t>
        </is>
      </c>
      <c r="D344" t="inlineStr">
        <is>
          <t>584.00</t>
        </is>
      </c>
      <c r="E344" t="inlineStr">
        <is>
          <t>290.00</t>
        </is>
      </c>
      <c r="F344">
        <f>CONCATENATE(A344," | ",B344)</f>
        <v/>
      </c>
      <c r="G344">
        <f>(D344+E344)/2.5</f>
        <v/>
      </c>
      <c r="H344">
        <f>IF(G344&lt;C344,"Above Intrinsic Value","Below Intrinsic Value")</f>
        <v/>
      </c>
    </row>
    <row r="345">
      <c r="A345" t="inlineStr">
        <is>
          <t>Oil and Natural Gas Corporation Ltd.</t>
        </is>
      </c>
      <c r="B345" t="inlineStr">
        <is>
          <t>ONGC</t>
        </is>
      </c>
      <c r="C345" t="inlineStr">
        <is>
          <t>73.15</t>
        </is>
      </c>
      <c r="D345" t="inlineStr">
        <is>
          <t>149.65</t>
        </is>
      </c>
      <c r="E345" t="inlineStr">
        <is>
          <t>50.00</t>
        </is>
      </c>
      <c r="F345">
        <f>CONCATENATE(A345," | ",B345)</f>
        <v/>
      </c>
      <c r="G345">
        <f>(D345+E345)/2.5</f>
        <v/>
      </c>
      <c r="H345">
        <f>IF(G345&lt;C345,"Above Intrinsic Value","Below Intrinsic Value")</f>
        <v/>
      </c>
    </row>
    <row r="346">
      <c r="A346" t="inlineStr">
        <is>
          <t>Oil India Ltd.</t>
        </is>
      </c>
      <c r="B346" t="inlineStr">
        <is>
          <t>OIL</t>
        </is>
      </c>
      <c r="C346" t="inlineStr">
        <is>
          <t>95.00</t>
        </is>
      </c>
      <c r="D346" t="inlineStr">
        <is>
          <t>174.95</t>
        </is>
      </c>
      <c r="E346" t="inlineStr">
        <is>
          <t>63.50</t>
        </is>
      </c>
      <c r="F346">
        <f>CONCATENATE(A346," | ",B346)</f>
        <v/>
      </c>
      <c r="G346">
        <f>(D346+E346)/2.5</f>
        <v/>
      </c>
      <c r="H346">
        <f>IF(G346&lt;C346,"Above Intrinsic Value","Below Intrinsic Value")</f>
        <v/>
      </c>
    </row>
    <row r="347">
      <c r="A347" t="inlineStr">
        <is>
          <t>Omaxe Ltd.</t>
        </is>
      </c>
      <c r="B347" t="inlineStr">
        <is>
          <t>OMAXE</t>
        </is>
      </c>
      <c r="C347" t="inlineStr">
        <is>
          <t>67.90</t>
        </is>
      </c>
      <c r="D347" t="inlineStr">
        <is>
          <t>222.10</t>
        </is>
      </c>
      <c r="E347" t="inlineStr">
        <is>
          <t>59.50</t>
        </is>
      </c>
      <c r="F347">
        <f>CONCATENATE(A347," | ",B347)</f>
        <v/>
      </c>
      <c r="G347">
        <f>(D347+E347)/2.5</f>
        <v/>
      </c>
      <c r="H347">
        <f>IF(G347&lt;C347,"Above Intrinsic Value","Below Intrinsic Value")</f>
        <v/>
      </c>
    </row>
    <row r="348">
      <c r="A348" t="inlineStr">
        <is>
          <t>Oracle Financial Services Software Ltd.</t>
        </is>
      </c>
      <c r="B348" t="inlineStr">
        <is>
          <t>OFSS</t>
        </is>
      </c>
      <c r="C348" t="inlineStr">
        <is>
          <t>2996.95</t>
        </is>
      </c>
      <c r="D348" t="inlineStr">
        <is>
          <t>3262.70</t>
        </is>
      </c>
      <c r="E348" t="inlineStr">
        <is>
          <t>1506.00</t>
        </is>
      </c>
      <c r="F348">
        <f>CONCATENATE(A348," | ",B348)</f>
        <v/>
      </c>
      <c r="G348">
        <f>(D348+E348)/2.5</f>
        <v/>
      </c>
      <c r="H348">
        <f>IF(G348&lt;C348,"Above Intrinsic Value","Below Intrinsic Value")</f>
        <v/>
      </c>
    </row>
    <row r="349">
      <c r="A349" t="inlineStr">
        <is>
          <t>Orient Cement Ltd.</t>
        </is>
      </c>
      <c r="B349" t="inlineStr">
        <is>
          <t>ORIENTCEM</t>
        </is>
      </c>
      <c r="C349" t="inlineStr">
        <is>
          <t>62.10</t>
        </is>
      </c>
      <c r="D349" t="inlineStr">
        <is>
          <t>100.10</t>
        </is>
      </c>
      <c r="E349" t="inlineStr">
        <is>
          <t>35.10</t>
        </is>
      </c>
      <c r="F349">
        <f>CONCATENATE(A349," | ",B349)</f>
        <v/>
      </c>
      <c r="G349">
        <f>(D349+E349)/2.5</f>
        <v/>
      </c>
      <c r="H349">
        <f>IF(G349&lt;C349,"Above Intrinsic Value","Below Intrinsic Value")</f>
        <v/>
      </c>
    </row>
    <row r="350">
      <c r="A350" t="inlineStr">
        <is>
          <t>Orient Electric Ltd.</t>
        </is>
      </c>
      <c r="B350" t="inlineStr">
        <is>
          <t>ORIENTELEC</t>
        </is>
      </c>
      <c r="C350" t="inlineStr">
        <is>
          <t>215.65</t>
        </is>
      </c>
      <c r="D350" t="inlineStr">
        <is>
          <t>286.90</t>
        </is>
      </c>
      <c r="E350" t="inlineStr">
        <is>
          <t>145.05</t>
        </is>
      </c>
      <c r="F350">
        <f>CONCATENATE(A350," | ",B350)</f>
        <v/>
      </c>
      <c r="G350">
        <f>(D350+E350)/2.5</f>
        <v/>
      </c>
      <c r="H350">
        <f>IF(G350&lt;C350,"Above Intrinsic Value","Below Intrinsic Value")</f>
        <v/>
      </c>
    </row>
    <row r="351">
      <c r="A351" t="inlineStr">
        <is>
          <t>Orient Refractories Ltd.</t>
        </is>
      </c>
      <c r="B351" t="inlineStr">
        <is>
          <t>ORIENTREF</t>
        </is>
      </c>
      <c r="C351" t="inlineStr">
        <is>
          <t>196.00</t>
        </is>
      </c>
      <c r="D351" t="inlineStr">
        <is>
          <t>268.55</t>
        </is>
      </c>
      <c r="E351" t="inlineStr">
        <is>
          <t>108.00</t>
        </is>
      </c>
      <c r="F351">
        <f>CONCATENATE(A351," | ",B351)</f>
        <v/>
      </c>
      <c r="G351">
        <f>(D351+E351)/2.5</f>
        <v/>
      </c>
      <c r="H351">
        <f>IF(G351&lt;C351,"Above Intrinsic Value","Below Intrinsic Value")</f>
        <v/>
      </c>
    </row>
    <row r="352">
      <c r="A352" t="inlineStr">
        <is>
          <t>PI Industries Ltd.</t>
        </is>
      </c>
      <c r="B352" t="inlineStr">
        <is>
          <t>PIIND</t>
        </is>
      </c>
      <c r="C352" t="inlineStr">
        <is>
          <t>2030.85</t>
        </is>
      </c>
      <c r="D352" t="inlineStr">
        <is>
          <t>2160.00</t>
        </is>
      </c>
      <c r="E352" t="inlineStr">
        <is>
          <t>970.10</t>
        </is>
      </c>
      <c r="F352">
        <f>CONCATENATE(A352," | ",B352)</f>
        <v/>
      </c>
      <c r="G352">
        <f>(D352+E352)/2.5</f>
        <v/>
      </c>
      <c r="H352">
        <f>IF(G352&lt;C352,"Above Intrinsic Value","Below Intrinsic Value")</f>
        <v/>
      </c>
    </row>
    <row r="353">
      <c r="A353" t="inlineStr">
        <is>
          <t>PNB Housing Finance Ltd.</t>
        </is>
      </c>
      <c r="B353" t="inlineStr">
        <is>
          <t>PNBHOUSING</t>
        </is>
      </c>
      <c r="C353" t="inlineStr">
        <is>
          <t>332.00</t>
        </is>
      </c>
      <c r="D353" t="inlineStr">
        <is>
          <t>714.75</t>
        </is>
      </c>
      <c r="E353" t="inlineStr">
        <is>
          <t>145.65</t>
        </is>
      </c>
      <c r="F353">
        <f>CONCATENATE(A353," | ",B353)</f>
        <v/>
      </c>
      <c r="G353">
        <f>(D353+E353)/2.5</f>
        <v/>
      </c>
      <c r="H353">
        <f>IF(G353&lt;C353,"Above Intrinsic Value","Below Intrinsic Value")</f>
        <v/>
      </c>
    </row>
    <row r="354">
      <c r="A354" t="inlineStr">
        <is>
          <t>PNC Infratech Ltd.</t>
        </is>
      </c>
      <c r="B354" t="inlineStr">
        <is>
          <t>PNCINFRA</t>
        </is>
      </c>
      <c r="C354" t="inlineStr">
        <is>
          <t>171.25</t>
        </is>
      </c>
      <c r="D354" t="inlineStr">
        <is>
          <t>214.85</t>
        </is>
      </c>
      <c r="E354" t="inlineStr">
        <is>
          <t>80.00</t>
        </is>
      </c>
      <c r="F354">
        <f>CONCATENATE(A354," | ",B354)</f>
        <v/>
      </c>
      <c r="G354">
        <f>(D354+E354)/2.5</f>
        <v/>
      </c>
      <c r="H354">
        <f>IF(G354&lt;C354,"Above Intrinsic Value","Below Intrinsic Value")</f>
        <v/>
      </c>
    </row>
    <row r="355">
      <c r="A355" t="inlineStr">
        <is>
          <t>PTC India Ltd.</t>
        </is>
      </c>
      <c r="B355" t="inlineStr">
        <is>
          <t>PTC</t>
        </is>
      </c>
      <c r="C355" t="inlineStr">
        <is>
          <t>50.60</t>
        </is>
      </c>
      <c r="D355" t="inlineStr">
        <is>
          <t>68.70</t>
        </is>
      </c>
      <c r="E355" t="inlineStr">
        <is>
          <t>32.40</t>
        </is>
      </c>
      <c r="F355">
        <f>CONCATENATE(A355," | ",B355)</f>
        <v/>
      </c>
      <c r="G355">
        <f>(D355+E355)/2.5</f>
        <v/>
      </c>
      <c r="H355">
        <f>IF(G355&lt;C355,"Above Intrinsic Value","Below Intrinsic Value")</f>
        <v/>
      </c>
    </row>
    <row r="356">
      <c r="A356" t="inlineStr">
        <is>
          <t>PVR Ltd.</t>
        </is>
      </c>
      <c r="B356" t="inlineStr">
        <is>
          <t>PVR</t>
        </is>
      </c>
      <c r="C356" t="inlineStr">
        <is>
          <t>1222.30</t>
        </is>
      </c>
      <c r="D356" t="inlineStr">
        <is>
          <t>2086.62</t>
        </is>
      </c>
      <c r="E356" t="inlineStr">
        <is>
          <t>705.33</t>
        </is>
      </c>
      <c r="F356">
        <f>CONCATENATE(A356," | ",B356)</f>
        <v/>
      </c>
      <c r="G356">
        <f>(D356+E356)/2.5</f>
        <v/>
      </c>
      <c r="H356">
        <f>IF(G356&lt;C356,"Above Intrinsic Value","Below Intrinsic Value")</f>
        <v/>
      </c>
    </row>
    <row r="357">
      <c r="A357" t="inlineStr">
        <is>
          <t>Page Industries Ltd.</t>
        </is>
      </c>
      <c r="B357" t="inlineStr">
        <is>
          <t>PAGEIND</t>
        </is>
      </c>
      <c r="C357" t="inlineStr">
        <is>
          <t>19006.50</t>
        </is>
      </c>
      <c r="D357" t="inlineStr">
        <is>
          <t>26882.60</t>
        </is>
      </c>
      <c r="E357" t="inlineStr">
        <is>
          <t>16254.00</t>
        </is>
      </c>
      <c r="F357">
        <f>CONCATENATE(A357," | ",B357)</f>
        <v/>
      </c>
      <c r="G357">
        <f>(D357+E357)/2.5</f>
        <v/>
      </c>
      <c r="H357">
        <f>IF(G357&lt;C357,"Above Intrinsic Value","Below Intrinsic Value")</f>
        <v/>
      </c>
    </row>
    <row r="358">
      <c r="A358" t="inlineStr">
        <is>
          <t>Persistent Systems Ltd.</t>
        </is>
      </c>
      <c r="B358" t="inlineStr">
        <is>
          <t>PERSISTENT</t>
        </is>
      </c>
      <c r="C358" t="inlineStr">
        <is>
          <t>1171.75</t>
        </is>
      </c>
      <c r="D358" t="inlineStr">
        <is>
          <t>1240.00</t>
        </is>
      </c>
      <c r="E358" t="inlineStr">
        <is>
          <t>420.05</t>
        </is>
      </c>
      <c r="F358">
        <f>CONCATENATE(A358," | ",B358)</f>
        <v/>
      </c>
      <c r="G358">
        <f>(D358+E358)/2.5</f>
        <v/>
      </c>
      <c r="H358">
        <f>IF(G358&lt;C358,"Above Intrinsic Value","Below Intrinsic Value")</f>
        <v/>
      </c>
    </row>
    <row r="359">
      <c r="A359" t="inlineStr">
        <is>
          <t>Petronet LNG Ltd.</t>
        </is>
      </c>
      <c r="B359" t="inlineStr">
        <is>
          <t>PETRONET</t>
        </is>
      </c>
      <c r="C359" t="inlineStr">
        <is>
          <t>233.85</t>
        </is>
      </c>
      <c r="D359" t="inlineStr">
        <is>
          <t>299.00</t>
        </is>
      </c>
      <c r="E359" t="inlineStr">
        <is>
          <t>170.40</t>
        </is>
      </c>
      <c r="F359">
        <f>CONCATENATE(A359," | ",B359)</f>
        <v/>
      </c>
      <c r="G359">
        <f>(D359+E359)/2.5</f>
        <v/>
      </c>
      <c r="H359">
        <f>IF(G359&lt;C359,"Above Intrinsic Value","Below Intrinsic Value")</f>
        <v/>
      </c>
    </row>
    <row r="360">
      <c r="A360" t="inlineStr">
        <is>
          <t>Pfizer Ltd.</t>
        </is>
      </c>
      <c r="B360" t="inlineStr">
        <is>
          <t>PFIZER</t>
        </is>
      </c>
      <c r="C360" t="inlineStr">
        <is>
          <t>4954.80</t>
        </is>
      </c>
      <c r="D360" t="inlineStr">
        <is>
          <t>5239.00</t>
        </is>
      </c>
      <c r="E360" t="inlineStr">
        <is>
          <t>3095.00</t>
        </is>
      </c>
      <c r="F360">
        <f>CONCATENATE(A360," | ",B360)</f>
        <v/>
      </c>
      <c r="G360">
        <f>(D360+E360)/2.5</f>
        <v/>
      </c>
      <c r="H360">
        <f>IF(G360&lt;C360,"Above Intrinsic Value","Below Intrinsic Value")</f>
        <v/>
      </c>
    </row>
    <row r="361">
      <c r="A361" t="inlineStr">
        <is>
          <t>Phillips Carbon Black Ltd.</t>
        </is>
      </c>
      <c r="B361" t="inlineStr">
        <is>
          <t>PHILIPCARB</t>
        </is>
      </c>
      <c r="C361" t="inlineStr">
        <is>
          <t>123.00</t>
        </is>
      </c>
      <c r="D361" t="inlineStr">
        <is>
          <t>147.45</t>
        </is>
      </c>
      <c r="E361" t="inlineStr">
        <is>
          <t>54.10</t>
        </is>
      </c>
      <c r="F361">
        <f>CONCATENATE(A361," | ",B361)</f>
        <v/>
      </c>
      <c r="G361">
        <f>(D361+E361)/2.5</f>
        <v/>
      </c>
      <c r="H361">
        <f>IF(G361&lt;C361,"Above Intrinsic Value","Below Intrinsic Value")</f>
        <v/>
      </c>
    </row>
    <row r="362">
      <c r="A362" t="inlineStr">
        <is>
          <t>Phoenix Mills Ltd.</t>
        </is>
      </c>
      <c r="B362" t="inlineStr">
        <is>
          <t>PHOENIXLTD</t>
        </is>
      </c>
      <c r="C362" t="inlineStr">
        <is>
          <t>630.90</t>
        </is>
      </c>
      <c r="D362" t="inlineStr">
        <is>
          <t>979.00</t>
        </is>
      </c>
      <c r="E362" t="inlineStr">
        <is>
          <t>465.05</t>
        </is>
      </c>
      <c r="F362">
        <f>CONCATENATE(A362," | ",B362)</f>
        <v/>
      </c>
      <c r="G362">
        <f>(D362+E362)/2.5</f>
        <v/>
      </c>
      <c r="H362">
        <f>IF(G362&lt;C362,"Above Intrinsic Value","Below Intrinsic Value")</f>
        <v/>
      </c>
    </row>
    <row r="363">
      <c r="A363" t="inlineStr">
        <is>
          <t>Pidilite Industries Ltd.</t>
        </is>
      </c>
      <c r="B363" t="inlineStr">
        <is>
          <t>PIDILITIND</t>
        </is>
      </c>
      <c r="C363" t="inlineStr">
        <is>
          <t>1471.70</t>
        </is>
      </c>
      <c r="D363" t="inlineStr">
        <is>
          <t>1709.90</t>
        </is>
      </c>
      <c r="E363" t="inlineStr">
        <is>
          <t>1185.55</t>
        </is>
      </c>
      <c r="F363">
        <f>CONCATENATE(A363," | ",B363)</f>
        <v/>
      </c>
      <c r="G363">
        <f>(D363+E363)/2.5</f>
        <v/>
      </c>
      <c r="H363">
        <f>IF(G363&lt;C363,"Above Intrinsic Value","Below Intrinsic Value")</f>
        <v/>
      </c>
    </row>
    <row r="364">
      <c r="A364" t="inlineStr">
        <is>
          <t>Piramal Enterprises Ltd.</t>
        </is>
      </c>
      <c r="B364" t="inlineStr">
        <is>
          <t>PEL</t>
        </is>
      </c>
      <c r="C364" t="inlineStr">
        <is>
          <t>1377.20</t>
        </is>
      </c>
      <c r="D364" t="inlineStr">
        <is>
          <t>1903.40</t>
        </is>
      </c>
      <c r="E364" t="inlineStr">
        <is>
          <t>606.85</t>
        </is>
      </c>
      <c r="F364">
        <f>CONCATENATE(A364," | ",B364)</f>
        <v/>
      </c>
      <c r="G364">
        <f>(D364+E364)/2.5</f>
        <v/>
      </c>
      <c r="H364">
        <f>IF(G364&lt;C364,"Above Intrinsic Value","Below Intrinsic Value")</f>
        <v/>
      </c>
    </row>
    <row r="365">
      <c r="A365" t="inlineStr">
        <is>
          <t>Poly Medicure Ltd.</t>
        </is>
      </c>
      <c r="B365" t="inlineStr">
        <is>
          <t>POLYMED</t>
        </is>
      </c>
      <c r="C365" t="inlineStr">
        <is>
          <t>485.20</t>
        </is>
      </c>
      <c r="D365" t="inlineStr">
        <is>
          <t>519.30</t>
        </is>
      </c>
      <c r="E365" t="inlineStr">
        <is>
          <t>190.60</t>
        </is>
      </c>
      <c r="F365">
        <f>CONCATENATE(A365," | ",B365)</f>
        <v/>
      </c>
      <c r="G365">
        <f>(D365+E365)/2.5</f>
        <v/>
      </c>
      <c r="H365">
        <f>IF(G365&lt;C365,"Above Intrinsic Value","Below Intrinsic Value")</f>
        <v/>
      </c>
    </row>
    <row r="366">
      <c r="A366" t="inlineStr">
        <is>
          <t>Polycab India Ltd.</t>
        </is>
      </c>
      <c r="B366" t="inlineStr">
        <is>
          <t>POLYCAB</t>
        </is>
      </c>
      <c r="C366" t="inlineStr">
        <is>
          <t>882.60</t>
        </is>
      </c>
      <c r="D366" t="inlineStr">
        <is>
          <t>1182.00</t>
        </is>
      </c>
      <c r="E366" t="inlineStr">
        <is>
          <t>570.00</t>
        </is>
      </c>
      <c r="F366">
        <f>CONCATENATE(A366," | ",B366)</f>
        <v/>
      </c>
      <c r="G366">
        <f>(D366+E366)/2.5</f>
        <v/>
      </c>
      <c r="H366">
        <f>IF(G366&lt;C366,"Above Intrinsic Value","Below Intrinsic Value")</f>
        <v/>
      </c>
    </row>
    <row r="367">
      <c r="A367" t="inlineStr">
        <is>
          <t>Power Finance Corporation Ltd.</t>
        </is>
      </c>
      <c r="B367" t="inlineStr">
        <is>
          <t>PFC</t>
        </is>
      </c>
      <c r="C367" t="inlineStr">
        <is>
          <t>94.70</t>
        </is>
      </c>
      <c r="D367" t="inlineStr">
        <is>
          <t>133.40</t>
        </is>
      </c>
      <c r="E367" t="inlineStr">
        <is>
          <t>74.15</t>
        </is>
      </c>
      <c r="F367">
        <f>CONCATENATE(A367," | ",B367)</f>
        <v/>
      </c>
      <c r="G367">
        <f>(D367+E367)/2.5</f>
        <v/>
      </c>
      <c r="H367">
        <f>IF(G367&lt;C367,"Above Intrinsic Value","Below Intrinsic Value")</f>
        <v/>
      </c>
    </row>
    <row r="368">
      <c r="A368" t="inlineStr">
        <is>
          <t>Power Grid Corporation of India Ltd.</t>
        </is>
      </c>
      <c r="B368" t="inlineStr">
        <is>
          <t>POWERGRID</t>
        </is>
      </c>
      <c r="C368" t="inlineStr">
        <is>
          <t>168.30</t>
        </is>
      </c>
      <c r="D368" t="inlineStr">
        <is>
          <t>211.00</t>
        </is>
      </c>
      <c r="E368" t="inlineStr">
        <is>
          <t>122.15</t>
        </is>
      </c>
      <c r="F368">
        <f>CONCATENATE(A368," | ",B368)</f>
        <v/>
      </c>
      <c r="G368">
        <f>(D368+E368)/2.5</f>
        <v/>
      </c>
      <c r="H368">
        <f>IF(G368&lt;C368,"Above Intrinsic Value","Below Intrinsic Value")</f>
        <v/>
      </c>
    </row>
    <row r="369">
      <c r="A369" t="inlineStr">
        <is>
          <t>Praj Industries Ltd.</t>
        </is>
      </c>
      <c r="B369" t="inlineStr">
        <is>
          <t>PRAJIND</t>
        </is>
      </c>
      <c r="C369" t="inlineStr">
        <is>
          <t>76.80</t>
        </is>
      </c>
      <c r="D369" t="inlineStr">
        <is>
          <t>129.75</t>
        </is>
      </c>
      <c r="E369" t="inlineStr">
        <is>
          <t>43.00</t>
        </is>
      </c>
      <c r="F369">
        <f>CONCATENATE(A369," | ",B369)</f>
        <v/>
      </c>
      <c r="G369">
        <f>(D369+E369)/2.5</f>
        <v/>
      </c>
      <c r="H369">
        <f>IF(G369&lt;C369,"Above Intrinsic Value","Below Intrinsic Value")</f>
        <v/>
      </c>
    </row>
    <row r="370">
      <c r="A370" t="inlineStr">
        <is>
          <t>Prestige Estates Projects Ltd.</t>
        </is>
      </c>
      <c r="B370" t="inlineStr">
        <is>
          <t>PRESTIGE</t>
        </is>
      </c>
      <c r="C370" t="inlineStr">
        <is>
          <t>263.55</t>
        </is>
      </c>
      <c r="D370" t="inlineStr">
        <is>
          <t>426.00</t>
        </is>
      </c>
      <c r="E370" t="inlineStr">
        <is>
          <t>133.65</t>
        </is>
      </c>
      <c r="F370">
        <f>CONCATENATE(A370," | ",B370)</f>
        <v/>
      </c>
      <c r="G370">
        <f>(D370+E370)/2.5</f>
        <v/>
      </c>
      <c r="H370">
        <f>IF(G370&lt;C370,"Above Intrinsic Value","Below Intrinsic Value")</f>
        <v/>
      </c>
    </row>
    <row r="371">
      <c r="A371" t="inlineStr">
        <is>
          <t>Prism Johnson Ltd.</t>
        </is>
      </c>
      <c r="B371" t="inlineStr">
        <is>
          <t>PRSMJOHNSN</t>
        </is>
      </c>
      <c r="C371" t="inlineStr">
        <is>
          <t>60.00</t>
        </is>
      </c>
      <c r="D371" t="inlineStr">
        <is>
          <t>91.35</t>
        </is>
      </c>
      <c r="E371" t="inlineStr">
        <is>
          <t>25.70</t>
        </is>
      </c>
      <c r="F371">
        <f>CONCATENATE(A371," | ",B371)</f>
        <v/>
      </c>
      <c r="G371">
        <f>(D371+E371)/2.5</f>
        <v/>
      </c>
      <c r="H371">
        <f>IF(G371&lt;C371,"Above Intrinsic Value","Below Intrinsic Value")</f>
        <v/>
      </c>
    </row>
    <row r="372">
      <c r="A372" t="inlineStr">
        <is>
          <t>Procter &amp; Gamble Health Ltd.</t>
        </is>
      </c>
      <c r="B372" t="inlineStr">
        <is>
          <t>PGHL</t>
        </is>
      </c>
      <c r="C372" t="inlineStr">
        <is>
          <t>5387.25</t>
        </is>
      </c>
      <c r="D372" t="inlineStr">
        <is>
          <t>5685.00</t>
        </is>
      </c>
      <c r="E372" t="inlineStr">
        <is>
          <t>2891.45</t>
        </is>
      </c>
      <c r="F372">
        <f>CONCATENATE(A372," | ",B372)</f>
        <v/>
      </c>
      <c r="G372">
        <f>(D372+E372)/2.5</f>
        <v/>
      </c>
      <c r="H372">
        <f>IF(G372&lt;C372,"Above Intrinsic Value","Below Intrinsic Value")</f>
        <v/>
      </c>
    </row>
    <row r="373">
      <c r="A373" t="inlineStr">
        <is>
          <t>Procter and Gamble Hygiene and Health Care Ltd.</t>
        </is>
      </c>
      <c r="B373" t="inlineStr">
        <is>
          <t>PGHH</t>
        </is>
      </c>
      <c r="C373" t="inlineStr">
        <is>
          <t>9976.55</t>
        </is>
      </c>
      <c r="D373" t="inlineStr">
        <is>
          <t>12774.90</t>
        </is>
      </c>
      <c r="E373" t="inlineStr">
        <is>
          <t>8400.00</t>
        </is>
      </c>
      <c r="F373">
        <f>CONCATENATE(A373," | ",B373)</f>
        <v/>
      </c>
      <c r="G373">
        <f>(D373+E373)/2.5</f>
        <v/>
      </c>
      <c r="H373">
        <f>IF(G373&lt;C373,"Above Intrinsic Value","Below Intrinsic Value")</f>
        <v/>
      </c>
    </row>
    <row r="374">
      <c r="A374" t="inlineStr">
        <is>
          <t>Punjab National Bank</t>
        </is>
      </c>
      <c r="B374" t="inlineStr">
        <is>
          <t>PNB</t>
        </is>
      </c>
      <c r="C374" t="inlineStr">
        <is>
          <t>33.25</t>
        </is>
      </c>
      <c r="D374" t="inlineStr">
        <is>
          <t>69.65</t>
        </is>
      </c>
      <c r="E374" t="inlineStr">
        <is>
          <t>26.30</t>
        </is>
      </c>
      <c r="F374">
        <f>CONCATENATE(A374," | ",B374)</f>
        <v/>
      </c>
      <c r="G374">
        <f>(D374+E374)/2.5</f>
        <v/>
      </c>
      <c r="H374">
        <f>IF(G374&lt;C374,"Above Intrinsic Value","Below Intrinsic Value")</f>
        <v/>
      </c>
    </row>
    <row r="375">
      <c r="A375" t="inlineStr">
        <is>
          <t>Quess Corp Ltd.</t>
        </is>
      </c>
      <c r="B375" t="inlineStr">
        <is>
          <t>QUESS</t>
        </is>
      </c>
      <c r="C375" t="inlineStr">
        <is>
          <t>433.15</t>
        </is>
      </c>
      <c r="D375" t="inlineStr">
        <is>
          <t>638.20</t>
        </is>
      </c>
      <c r="E375" t="inlineStr">
        <is>
          <t>165.00</t>
        </is>
      </c>
      <c r="F375">
        <f>CONCATENATE(A375," | ",B375)</f>
        <v/>
      </c>
      <c r="G375">
        <f>(D375+E375)/2.5</f>
        <v/>
      </c>
      <c r="H375">
        <f>IF(G375&lt;C375,"Above Intrinsic Value","Below Intrinsic Value")</f>
        <v/>
      </c>
    </row>
    <row r="376">
      <c r="A376" t="inlineStr">
        <is>
          <t>RBL Bank Ltd.</t>
        </is>
      </c>
      <c r="B376" t="inlineStr">
        <is>
          <t>RBLBANK</t>
        </is>
      </c>
      <c r="C376" t="inlineStr">
        <is>
          <t>183.65</t>
        </is>
      </c>
      <c r="D376" t="inlineStr">
        <is>
          <t>415.00</t>
        </is>
      </c>
      <c r="E376" t="inlineStr">
        <is>
          <t>101.55</t>
        </is>
      </c>
      <c r="F376">
        <f>CONCATENATE(A376," | ",B376)</f>
        <v/>
      </c>
      <c r="G376">
        <f>(D376+E376)/2.5</f>
        <v/>
      </c>
      <c r="H376">
        <f>IF(G376&lt;C376,"Above Intrinsic Value","Below Intrinsic Value")</f>
        <v/>
      </c>
    </row>
    <row r="377">
      <c r="A377" t="inlineStr">
        <is>
          <t>REC Ltd.</t>
        </is>
      </c>
      <c r="B377" t="inlineStr">
        <is>
          <t>RECLTD</t>
        </is>
      </c>
      <c r="C377" t="inlineStr">
        <is>
          <t>108.65</t>
        </is>
      </c>
      <c r="D377" t="inlineStr">
        <is>
          <t>156.50</t>
        </is>
      </c>
      <c r="E377" t="inlineStr">
        <is>
          <t>78.75</t>
        </is>
      </c>
      <c r="F377">
        <f>CONCATENATE(A377," | ",B377)</f>
        <v/>
      </c>
      <c r="G377">
        <f>(D377+E377)/2.5</f>
        <v/>
      </c>
      <c r="H377">
        <f>IF(G377&lt;C377,"Above Intrinsic Value","Below Intrinsic Value")</f>
        <v/>
      </c>
    </row>
    <row r="378">
      <c r="A378" t="inlineStr">
        <is>
          <t>RITES Ltd.</t>
        </is>
      </c>
      <c r="B378" t="inlineStr">
        <is>
          <t>RITES</t>
        </is>
      </c>
      <c r="C378" t="inlineStr">
        <is>
          <t>253.00</t>
        </is>
      </c>
      <c r="D378" t="inlineStr">
        <is>
          <t>331.00</t>
        </is>
      </c>
      <c r="E378" t="inlineStr">
        <is>
          <t>190.65</t>
        </is>
      </c>
      <c r="F378">
        <f>CONCATENATE(A378," | ",B378)</f>
        <v/>
      </c>
      <c r="G378">
        <f>(D378+E378)/2.5</f>
        <v/>
      </c>
      <c r="H378">
        <f>IF(G378&lt;C378,"Above Intrinsic Value","Below Intrinsic Value")</f>
        <v/>
      </c>
    </row>
    <row r="379">
      <c r="A379" t="inlineStr">
        <is>
          <t>Radico Khaitan Ltd.</t>
        </is>
      </c>
      <c r="B379" t="inlineStr">
        <is>
          <t>RADICO</t>
        </is>
      </c>
      <c r="C379" t="inlineStr">
        <is>
          <t>457.55</t>
        </is>
      </c>
      <c r="D379" t="inlineStr">
        <is>
          <t>472.00</t>
        </is>
      </c>
      <c r="E379" t="inlineStr">
        <is>
          <t>220.00</t>
        </is>
      </c>
      <c r="F379">
        <f>CONCATENATE(A379," | ",B379)</f>
        <v/>
      </c>
      <c r="G379">
        <f>(D379+E379)/2.5</f>
        <v/>
      </c>
      <c r="H379">
        <f>IF(G379&lt;C379,"Above Intrinsic Value","Below Intrinsic Value")</f>
        <v/>
      </c>
    </row>
    <row r="380">
      <c r="A380" t="inlineStr">
        <is>
          <t>Rail Vikas Nigam Ltd.</t>
        </is>
      </c>
      <c r="B380" t="inlineStr">
        <is>
          <t>RVNL</t>
        </is>
      </c>
      <c r="C380" t="inlineStr">
        <is>
          <t>20.85</t>
        </is>
      </c>
      <c r="D380" t="inlineStr">
        <is>
          <t>29.30</t>
        </is>
      </c>
      <c r="E380" t="inlineStr">
        <is>
          <t>10.00</t>
        </is>
      </c>
      <c r="F380">
        <f>CONCATENATE(A380," | ",B380)</f>
        <v/>
      </c>
      <c r="G380">
        <f>(D380+E380)/2.5</f>
        <v/>
      </c>
      <c r="H380">
        <f>IF(G380&lt;C380,"Above Intrinsic Value","Below Intrinsic Value")</f>
        <v/>
      </c>
    </row>
    <row r="381">
      <c r="A381" t="inlineStr">
        <is>
          <t>Rain Industries Ltd.</t>
        </is>
      </c>
      <c r="B381" t="inlineStr">
        <is>
          <t>RAIN</t>
        </is>
      </c>
      <c r="C381" t="inlineStr">
        <is>
          <t>106.30</t>
        </is>
      </c>
      <c r="D381" t="inlineStr">
        <is>
          <t>128.80</t>
        </is>
      </c>
      <c r="E381" t="inlineStr">
        <is>
          <t>44.75</t>
        </is>
      </c>
      <c r="F381">
        <f>CONCATENATE(A381," | ",B381)</f>
        <v/>
      </c>
      <c r="G381">
        <f>(D381+E381)/2.5</f>
        <v/>
      </c>
      <c r="H381">
        <f>IF(G381&lt;C381,"Above Intrinsic Value","Below Intrinsic Value")</f>
        <v/>
      </c>
    </row>
    <row r="382">
      <c r="A382" t="inlineStr">
        <is>
          <t>Rajesh Exports Ltd.</t>
        </is>
      </c>
      <c r="B382" t="inlineStr">
        <is>
          <t>RAJESHEXPO</t>
        </is>
      </c>
      <c r="C382" t="inlineStr">
        <is>
          <t>459.90</t>
        </is>
      </c>
      <c r="D382" t="inlineStr">
        <is>
          <t>780.50</t>
        </is>
      </c>
      <c r="E382" t="inlineStr">
        <is>
          <t>441.00</t>
        </is>
      </c>
      <c r="F382">
        <f>CONCATENATE(A382," | ",B382)</f>
        <v/>
      </c>
      <c r="G382">
        <f>(D382+E382)/2.5</f>
        <v/>
      </c>
      <c r="H382">
        <f>IF(G382&lt;C382,"Above Intrinsic Value","Below Intrinsic Value")</f>
        <v/>
      </c>
    </row>
    <row r="383">
      <c r="A383" t="inlineStr">
        <is>
          <t>Rallis India Ltd.</t>
        </is>
      </c>
      <c r="B383" t="inlineStr">
        <is>
          <t>RALLIS</t>
        </is>
      </c>
      <c r="C383" t="inlineStr">
        <is>
          <t>310.60</t>
        </is>
      </c>
      <c r="D383" t="inlineStr">
        <is>
          <t>339.80</t>
        </is>
      </c>
      <c r="E383" t="inlineStr">
        <is>
          <t>125.00</t>
        </is>
      </c>
      <c r="F383">
        <f>CONCATENATE(A383," | ",B383)</f>
        <v/>
      </c>
      <c r="G383">
        <f>(D383+E383)/2.5</f>
        <v/>
      </c>
      <c r="H383">
        <f>IF(G383&lt;C383,"Above Intrinsic Value","Below Intrinsic Value")</f>
        <v/>
      </c>
    </row>
    <row r="384">
      <c r="A384" t="inlineStr">
        <is>
          <t>Rashtriya Chemicals and Fertilisers Ltd.</t>
        </is>
      </c>
      <c r="B384" t="inlineStr">
        <is>
          <t>RCF</t>
        </is>
      </c>
      <c r="C384" t="inlineStr">
        <is>
          <t>47.35</t>
        </is>
      </c>
      <c r="D384" t="inlineStr">
        <is>
          <t>60.10</t>
        </is>
      </c>
      <c r="E384" t="inlineStr">
        <is>
          <t>22.00</t>
        </is>
      </c>
      <c r="F384">
        <f>CONCATENATE(A384," | ",B384)</f>
        <v/>
      </c>
      <c r="G384">
        <f>(D384+E384)/2.5</f>
        <v/>
      </c>
      <c r="H384">
        <f>IF(G384&lt;C384,"Above Intrinsic Value","Below Intrinsic Value")</f>
        <v/>
      </c>
    </row>
    <row r="385">
      <c r="A385" t="inlineStr">
        <is>
          <t>Ratnamani Metals and Tubes Ltd.</t>
        </is>
      </c>
      <c r="B385" t="inlineStr">
        <is>
          <t>RATNAMANI</t>
        </is>
      </c>
      <c r="C385" t="inlineStr">
        <is>
          <t>1266.30</t>
        </is>
      </c>
      <c r="D385" t="inlineStr">
        <is>
          <t>1390.00</t>
        </is>
      </c>
      <c r="E385" t="inlineStr">
        <is>
          <t>719.10</t>
        </is>
      </c>
      <c r="F385">
        <f>CONCATENATE(A385," | ",B385)</f>
        <v/>
      </c>
      <c r="G385">
        <f>(D385+E385)/2.5</f>
        <v/>
      </c>
      <c r="H385">
        <f>IF(G385&lt;C385,"Above Intrinsic Value","Below Intrinsic Value")</f>
        <v/>
      </c>
    </row>
    <row r="386">
      <c r="A386" t="inlineStr">
        <is>
          <t>Raymond Ltd.</t>
        </is>
      </c>
      <c r="B386" t="inlineStr">
        <is>
          <t>RAYMOND</t>
        </is>
      </c>
      <c r="C386" t="inlineStr">
        <is>
          <t>283.70</t>
        </is>
      </c>
      <c r="D386" t="inlineStr">
        <is>
          <t>829.00</t>
        </is>
      </c>
      <c r="E386" t="inlineStr">
        <is>
          <t>210.00</t>
        </is>
      </c>
      <c r="F386">
        <f>CONCATENATE(A386," | ",B386)</f>
        <v/>
      </c>
      <c r="G386">
        <f>(D386+E386)/2.5</f>
        <v/>
      </c>
      <c r="H386">
        <f>IF(G386&lt;C386,"Above Intrinsic Value","Below Intrinsic Value")</f>
        <v/>
      </c>
    </row>
    <row r="387">
      <c r="A387" t="inlineStr">
        <is>
          <t>Redington (India) Ltd.</t>
        </is>
      </c>
      <c r="B387" t="inlineStr">
        <is>
          <t>REDINGTON</t>
        </is>
      </c>
      <c r="C387" t="inlineStr">
        <is>
          <t>115.95</t>
        </is>
      </c>
      <c r="D387" t="inlineStr">
        <is>
          <t>139.55</t>
        </is>
      </c>
      <c r="E387" t="inlineStr">
        <is>
          <t>59.10</t>
        </is>
      </c>
      <c r="F387">
        <f>CONCATENATE(A387," | ",B387)</f>
        <v/>
      </c>
      <c r="G387">
        <f>(D387+E387)/2.5</f>
        <v/>
      </c>
      <c r="H387">
        <f>IF(G387&lt;C387,"Above Intrinsic Value","Below Intrinsic Value")</f>
        <v/>
      </c>
    </row>
    <row r="388">
      <c r="A388" t="inlineStr">
        <is>
          <t>Relaxo Footwears Ltd.</t>
        </is>
      </c>
      <c r="B388" t="inlineStr">
        <is>
          <t>RELAXO</t>
        </is>
      </c>
      <c r="C388" t="inlineStr">
        <is>
          <t>672.00</t>
        </is>
      </c>
      <c r="D388" t="inlineStr">
        <is>
          <t>830.00</t>
        </is>
      </c>
      <c r="E388" t="inlineStr">
        <is>
          <t>462.00</t>
        </is>
      </c>
      <c r="F388">
        <f>CONCATENATE(A388," | ",B388)</f>
        <v/>
      </c>
      <c r="G388">
        <f>(D388+E388)/2.5</f>
        <v/>
      </c>
      <c r="H388">
        <f>IF(G388&lt;C388,"Above Intrinsic Value","Below Intrinsic Value")</f>
        <v/>
      </c>
    </row>
    <row r="389">
      <c r="A389" t="inlineStr">
        <is>
          <t>Reliance Industries Ltd.</t>
        </is>
      </c>
      <c r="B389" t="inlineStr">
        <is>
          <t>RELIANCE</t>
        </is>
      </c>
      <c r="C389" t="inlineStr">
        <is>
          <t>2298.75</t>
        </is>
      </c>
      <c r="D389" t="inlineStr">
        <is>
          <t>2369.35</t>
        </is>
      </c>
      <c r="E389" t="inlineStr">
        <is>
          <t>867.43</t>
        </is>
      </c>
      <c r="F389">
        <f>CONCATENATE(A389," | ",B389)</f>
        <v/>
      </c>
      <c r="G389">
        <f>(D389+E389)/2.5</f>
        <v/>
      </c>
      <c r="H389">
        <f>IF(G389&lt;C389,"Above Intrinsic Value","Below Intrinsic Value")</f>
        <v/>
      </c>
    </row>
    <row r="390">
      <c r="A390" t="inlineStr">
        <is>
          <t>Repco Home Finance Ltd.</t>
        </is>
      </c>
      <c r="B390" t="inlineStr">
        <is>
          <t>REPCOHOME</t>
        </is>
      </c>
      <c r="C390" t="inlineStr">
        <is>
          <t>174.85</t>
        </is>
      </c>
      <c r="D390" t="inlineStr">
        <is>
          <t>366.20</t>
        </is>
      </c>
      <c r="E390" t="inlineStr">
        <is>
          <t>90.35</t>
        </is>
      </c>
      <c r="F390">
        <f>CONCATENATE(A390," | ",B390)</f>
        <v/>
      </c>
      <c r="G390">
        <f>(D390+E390)/2.5</f>
        <v/>
      </c>
      <c r="H390">
        <f>IF(G390&lt;C390,"Above Intrinsic Value","Below Intrinsic Value")</f>
        <v/>
      </c>
    </row>
    <row r="391">
      <c r="A391" t="inlineStr">
        <is>
          <t>SBI Cards &amp; Payment Services Ltd.</t>
        </is>
      </c>
      <c r="B391" t="inlineStr">
        <is>
          <t>SBICARD</t>
        </is>
      </c>
      <c r="C391" t="inlineStr">
        <is>
          <t>851.05</t>
        </is>
      </c>
      <c r="D391" t="inlineStr">
        <is>
          <t>868.00</t>
        </is>
      </c>
      <c r="E391" t="inlineStr">
        <is>
          <t>495.00</t>
        </is>
      </c>
      <c r="F391">
        <f>CONCATENATE(A391," | ",B391)</f>
        <v/>
      </c>
      <c r="G391">
        <f>(D391+E391)/2.5</f>
        <v/>
      </c>
      <c r="H391">
        <f>IF(G391&lt;C391,"Above Intrinsic Value","Below Intrinsic Value")</f>
        <v/>
      </c>
    </row>
    <row r="392">
      <c r="A392" t="inlineStr">
        <is>
          <t>SBI Life Insurance Company Ltd.</t>
        </is>
      </c>
      <c r="B392" t="inlineStr">
        <is>
          <t>SBILIFE</t>
        </is>
      </c>
      <c r="C392" t="inlineStr">
        <is>
          <t>856.15</t>
        </is>
      </c>
      <c r="D392" t="inlineStr">
        <is>
          <t>1030.00</t>
        </is>
      </c>
      <c r="E392" t="inlineStr">
        <is>
          <t>519.40</t>
        </is>
      </c>
      <c r="F392">
        <f>CONCATENATE(A392," | ",B392)</f>
        <v/>
      </c>
      <c r="G392">
        <f>(D392+E392)/2.5</f>
        <v/>
      </c>
      <c r="H392">
        <f>IF(G392&lt;C392,"Above Intrinsic Value","Below Intrinsic Value")</f>
        <v/>
      </c>
    </row>
    <row r="393">
      <c r="A393" t="inlineStr">
        <is>
          <t>SJVN Ltd.</t>
        </is>
      </c>
      <c r="B393" t="inlineStr">
        <is>
          <t>SJVN</t>
        </is>
      </c>
      <c r="C393" t="inlineStr">
        <is>
          <t>23.85</t>
        </is>
      </c>
      <c r="D393" t="inlineStr">
        <is>
          <t>27.35</t>
        </is>
      </c>
      <c r="E393" t="inlineStr">
        <is>
          <t>17.25</t>
        </is>
      </c>
      <c r="F393">
        <f>CONCATENATE(A393," | ",B393)</f>
        <v/>
      </c>
      <c r="G393">
        <f>(D393+E393)/2.5</f>
        <v/>
      </c>
      <c r="H393">
        <f>IF(G393&lt;C393,"Above Intrinsic Value","Below Intrinsic Value")</f>
        <v/>
      </c>
    </row>
    <row r="394">
      <c r="A394" t="inlineStr">
        <is>
          <t>SKF India Ltd.</t>
        </is>
      </c>
      <c r="B394" t="inlineStr">
        <is>
          <t>SKFINDIA</t>
        </is>
      </c>
      <c r="C394" t="inlineStr">
        <is>
          <t>1558.45</t>
        </is>
      </c>
      <c r="D394" t="inlineStr">
        <is>
          <t>2317.95</t>
        </is>
      </c>
      <c r="E394" t="inlineStr">
        <is>
          <t>1230.00</t>
        </is>
      </c>
      <c r="F394">
        <f>CONCATENATE(A394," | ",B394)</f>
        <v/>
      </c>
      <c r="G394">
        <f>(D394+E394)/2.5</f>
        <v/>
      </c>
      <c r="H394">
        <f>IF(G394&lt;C394,"Above Intrinsic Value","Below Intrinsic Value")</f>
        <v/>
      </c>
    </row>
    <row r="395">
      <c r="A395" t="inlineStr">
        <is>
          <t>SRF Ltd.</t>
        </is>
      </c>
      <c r="B395" t="inlineStr">
        <is>
          <t>SRF</t>
        </is>
      </c>
      <c r="C395" t="inlineStr">
        <is>
          <t>4392.65</t>
        </is>
      </c>
      <c r="D395" t="inlineStr">
        <is>
          <t>4475.00</t>
        </is>
      </c>
      <c r="E395" t="inlineStr">
        <is>
          <t>2467.65</t>
        </is>
      </c>
      <c r="F395">
        <f>CONCATENATE(A395," | ",B395)</f>
        <v/>
      </c>
      <c r="G395">
        <f>(D395+E395)/2.5</f>
        <v/>
      </c>
      <c r="H395">
        <f>IF(G395&lt;C395,"Above Intrinsic Value","Below Intrinsic Value")</f>
        <v/>
      </c>
    </row>
    <row r="396">
      <c r="A396" t="inlineStr">
        <is>
          <t>Sadbhav Engineering Ltd.</t>
        </is>
      </c>
      <c r="B396" t="inlineStr">
        <is>
          <t>SADBHAV</t>
        </is>
      </c>
      <c r="C396" t="inlineStr">
        <is>
          <t>57.50</t>
        </is>
      </c>
      <c r="D396" t="inlineStr">
        <is>
          <t>147.50</t>
        </is>
      </c>
      <c r="E396" t="inlineStr">
        <is>
          <t>23.25</t>
        </is>
      </c>
      <c r="F396">
        <f>CONCATENATE(A396," | ",B396)</f>
        <v/>
      </c>
      <c r="G396">
        <f>(D396+E396)/2.5</f>
        <v/>
      </c>
      <c r="H396">
        <f>IF(G396&lt;C396,"Above Intrinsic Value","Below Intrinsic Value")</f>
        <v/>
      </c>
    </row>
    <row r="397">
      <c r="A397" t="inlineStr">
        <is>
          <t>Sanofi India Ltd.</t>
        </is>
      </c>
      <c r="B397" t="inlineStr">
        <is>
          <t>SANOFI</t>
        </is>
      </c>
      <c r="C397" t="inlineStr">
        <is>
          <t>8717.95</t>
        </is>
      </c>
      <c r="D397" t="inlineStr">
        <is>
          <t>8989.00</t>
        </is>
      </c>
      <c r="E397" t="inlineStr">
        <is>
          <t>5607.00</t>
        </is>
      </c>
      <c r="F397">
        <f>CONCATENATE(A397," | ",B397)</f>
        <v/>
      </c>
      <c r="G397">
        <f>(D397+E397)/2.5</f>
        <v/>
      </c>
      <c r="H397">
        <f>IF(G397&lt;C397,"Above Intrinsic Value","Below Intrinsic Value")</f>
        <v/>
      </c>
    </row>
    <row r="398">
      <c r="A398" t="inlineStr">
        <is>
          <t>Schaeffler India Ltd.</t>
        </is>
      </c>
      <c r="B398" t="inlineStr">
        <is>
          <t>SCHAEFFLER</t>
        </is>
      </c>
      <c r="C398" t="inlineStr">
        <is>
          <t>3992.95</t>
        </is>
      </c>
      <c r="D398" t="inlineStr">
        <is>
          <t>4959.85</t>
        </is>
      </c>
      <c r="E398" t="inlineStr">
        <is>
          <t>3025.25</t>
        </is>
      </c>
      <c r="F398">
        <f>CONCATENATE(A398," | ",B398)</f>
        <v/>
      </c>
      <c r="G398">
        <f>(D398+E398)/2.5</f>
        <v/>
      </c>
      <c r="H398">
        <f>IF(G398&lt;C398,"Above Intrinsic Value","Below Intrinsic Value")</f>
        <v/>
      </c>
    </row>
    <row r="399">
      <c r="A399" t="inlineStr">
        <is>
          <t>Schneider Electric Infrastructure Ltd.</t>
        </is>
      </c>
      <c r="B399" t="inlineStr">
        <is>
          <t>SCHNEIDER</t>
        </is>
      </c>
      <c r="C399" t="inlineStr">
        <is>
          <t>79.65</t>
        </is>
      </c>
      <c r="D399" t="inlineStr">
        <is>
          <t>114.00</t>
        </is>
      </c>
      <c r="E399" t="inlineStr">
        <is>
          <t>58.00</t>
        </is>
      </c>
      <c r="F399">
        <f>CONCATENATE(A399," | ",B399)</f>
        <v/>
      </c>
      <c r="G399">
        <f>(D399+E399)/2.5</f>
        <v/>
      </c>
      <c r="H399">
        <f>IF(G399&lt;C399,"Above Intrinsic Value","Below Intrinsic Value")</f>
        <v/>
      </c>
    </row>
    <row r="400">
      <c r="A400" t="inlineStr">
        <is>
          <t>Security &amp; Intelligence Services India Ltd.</t>
        </is>
      </c>
      <c r="B400" t="inlineStr">
        <is>
          <t>SIS</t>
        </is>
      </c>
      <c r="C400" t="inlineStr">
        <is>
          <t>369.50</t>
        </is>
      </c>
      <c r="D400" t="inlineStr">
        <is>
          <t>623.70</t>
        </is>
      </c>
      <c r="E400" t="inlineStr">
        <is>
          <t>322.10</t>
        </is>
      </c>
      <c r="F400">
        <f>CONCATENATE(A400," | ",B400)</f>
        <v/>
      </c>
      <c r="G400">
        <f>(D400+E400)/2.5</f>
        <v/>
      </c>
      <c r="H400">
        <f>IF(G400&lt;C400,"Above Intrinsic Value","Below Intrinsic Value")</f>
        <v/>
      </c>
    </row>
    <row r="401">
      <c r="A401" t="inlineStr">
        <is>
          <t>Sequent Scientific Ltd.</t>
        </is>
      </c>
      <c r="B401" t="inlineStr">
        <is>
          <t>SEQUENT</t>
        </is>
      </c>
      <c r="C401" t="inlineStr">
        <is>
          <t>147.95</t>
        </is>
      </c>
      <c r="D401" t="inlineStr">
        <is>
          <t>157.80</t>
        </is>
      </c>
      <c r="E401" t="inlineStr">
        <is>
          <t>51.70</t>
        </is>
      </c>
      <c r="F401">
        <f>CONCATENATE(A401," | ",B401)</f>
        <v/>
      </c>
      <c r="G401">
        <f>(D401+E401)/2.5</f>
        <v/>
      </c>
      <c r="H401">
        <f>IF(G401&lt;C401,"Above Intrinsic Value","Below Intrinsic Value")</f>
        <v/>
      </c>
    </row>
    <row r="402">
      <c r="A402" t="inlineStr">
        <is>
          <t>Sheela Foam Ltd.</t>
        </is>
      </c>
      <c r="B402" t="inlineStr">
        <is>
          <t>SFL</t>
        </is>
      </c>
      <c r="C402" t="inlineStr">
        <is>
          <t>1553.15</t>
        </is>
      </c>
      <c r="D402" t="inlineStr">
        <is>
          <t>1779.95</t>
        </is>
      </c>
      <c r="E402" t="inlineStr">
        <is>
          <t>1151.85</t>
        </is>
      </c>
      <c r="F402">
        <f>CONCATENATE(A402," | ",B402)</f>
        <v/>
      </c>
      <c r="G402">
        <f>(D402+E402)/2.5</f>
        <v/>
      </c>
      <c r="H402">
        <f>IF(G402&lt;C402,"Above Intrinsic Value","Below Intrinsic Value")</f>
        <v/>
      </c>
    </row>
    <row r="403">
      <c r="A403" t="inlineStr">
        <is>
          <t>Shipping Corporation of India Ltd.</t>
        </is>
      </c>
      <c r="B403" t="inlineStr">
        <is>
          <t>SCI</t>
        </is>
      </c>
      <c r="C403" t="inlineStr">
        <is>
          <t>55.95</t>
        </is>
      </c>
      <c r="D403" t="inlineStr">
        <is>
          <t>69.70</t>
        </is>
      </c>
      <c r="E403" t="inlineStr">
        <is>
          <t>31.50</t>
        </is>
      </c>
      <c r="F403">
        <f>CONCATENATE(A403," | ",B403)</f>
        <v/>
      </c>
      <c r="G403">
        <f>(D403+E403)/2.5</f>
        <v/>
      </c>
      <c r="H403">
        <f>IF(G403&lt;C403,"Above Intrinsic Value","Below Intrinsic Value")</f>
        <v/>
      </c>
    </row>
    <row r="404">
      <c r="A404" t="inlineStr">
        <is>
          <t>Shoppers Stop Ltd.</t>
        </is>
      </c>
      <c r="B404" t="inlineStr">
        <is>
          <t>SHOPERSTOP</t>
        </is>
      </c>
      <c r="C404" t="inlineStr">
        <is>
          <t>170.65</t>
        </is>
      </c>
      <c r="D404" t="inlineStr">
        <is>
          <t>447.50</t>
        </is>
      </c>
      <c r="E404" t="inlineStr">
        <is>
          <t>131.00</t>
        </is>
      </c>
      <c r="F404">
        <f>CONCATENATE(A404," | ",B404)</f>
        <v/>
      </c>
      <c r="G404">
        <f>(D404+E404)/2.5</f>
        <v/>
      </c>
      <c r="H404">
        <f>IF(G404&lt;C404,"Above Intrinsic Value","Below Intrinsic Value")</f>
        <v/>
      </c>
    </row>
    <row r="405">
      <c r="A405" t="inlineStr">
        <is>
          <t>Shree Cements Ltd.</t>
        </is>
      </c>
      <c r="B405" t="inlineStr">
        <is>
          <t>SHREECEM</t>
        </is>
      </c>
      <c r="C405" t="inlineStr">
        <is>
          <t>19888.40</t>
        </is>
      </c>
      <c r="D405" t="inlineStr">
        <is>
          <t>25355.00</t>
        </is>
      </c>
      <c r="E405" t="inlineStr">
        <is>
          <t>15410.00</t>
        </is>
      </c>
      <c r="F405">
        <f>CONCATENATE(A405," | ",B405)</f>
        <v/>
      </c>
      <c r="G405">
        <f>(D405+E405)/2.5</f>
        <v/>
      </c>
      <c r="H405">
        <f>IF(G405&lt;C405,"Above Intrinsic Value","Below Intrinsic Value")</f>
        <v/>
      </c>
    </row>
    <row r="406">
      <c r="A406" t="inlineStr">
        <is>
          <t>Shree Renuka Sugars Ltd.</t>
        </is>
      </c>
      <c r="B406" t="inlineStr">
        <is>
          <t>RENUKA</t>
        </is>
      </c>
      <c r="C406" t="inlineStr">
        <is>
          <t>9.30</t>
        </is>
      </c>
      <c r="D406" t="inlineStr">
        <is>
          <t>12.25</t>
        </is>
      </c>
      <c r="E406" t="inlineStr">
        <is>
          <t>3.25</t>
        </is>
      </c>
      <c r="F406">
        <f>CONCATENATE(A406," | ",B406)</f>
        <v/>
      </c>
      <c r="G406">
        <f>(D406+E406)/2.5</f>
        <v/>
      </c>
      <c r="H406">
        <f>IF(G406&lt;C406,"Above Intrinsic Value","Below Intrinsic Value")</f>
        <v/>
      </c>
    </row>
    <row r="407">
      <c r="A407" t="inlineStr">
        <is>
          <t>Shriram City Union Finance Ltd.</t>
        </is>
      </c>
      <c r="B407" t="inlineStr">
        <is>
          <t>SHRIRAMCIT</t>
        </is>
      </c>
      <c r="C407" t="inlineStr">
        <is>
          <t>973.00</t>
        </is>
      </c>
      <c r="D407" t="inlineStr">
        <is>
          <t>1569.95</t>
        </is>
      </c>
      <c r="E407" t="inlineStr">
        <is>
          <t>625.00</t>
        </is>
      </c>
      <c r="F407">
        <f>CONCATENATE(A407," | ",B407)</f>
        <v/>
      </c>
      <c r="G407">
        <f>(D407+E407)/2.5</f>
        <v/>
      </c>
      <c r="H407">
        <f>IF(G407&lt;C407,"Above Intrinsic Value","Below Intrinsic Value")</f>
        <v/>
      </c>
    </row>
    <row r="408">
      <c r="A408" t="inlineStr">
        <is>
          <t>Shriram Transport Finance Corporation Ltd.</t>
        </is>
      </c>
      <c r="B408" t="inlineStr">
        <is>
          <t>SRTRANSFIN</t>
        </is>
      </c>
      <c r="C408" t="inlineStr">
        <is>
          <t>654.35</t>
        </is>
      </c>
      <c r="D408" t="inlineStr">
        <is>
          <t>1331.94</t>
        </is>
      </c>
      <c r="E408" t="inlineStr">
        <is>
          <t>428.72</t>
        </is>
      </c>
      <c r="F408">
        <f>CONCATENATE(A408," | ",B408)</f>
        <v/>
      </c>
      <c r="G408">
        <f>(D408+E408)/2.5</f>
        <v/>
      </c>
      <c r="H408">
        <f>IF(G408&lt;C408,"Above Intrinsic Value","Below Intrinsic Value")</f>
        <v/>
      </c>
    </row>
    <row r="409">
      <c r="A409" t="inlineStr">
        <is>
          <t>Siemens Ltd.</t>
        </is>
      </c>
      <c r="B409" t="inlineStr">
        <is>
          <t>SIEMENS</t>
        </is>
      </c>
      <c r="C409" t="inlineStr">
        <is>
          <t>1255.05</t>
        </is>
      </c>
      <c r="D409" t="inlineStr">
        <is>
          <t>1708.95</t>
        </is>
      </c>
      <c r="E409" t="inlineStr">
        <is>
          <t>947.90</t>
        </is>
      </c>
      <c r="F409">
        <f>CONCATENATE(A409," | ",B409)</f>
        <v/>
      </c>
      <c r="G409">
        <f>(D409+E409)/2.5</f>
        <v/>
      </c>
      <c r="H409">
        <f>IF(G409&lt;C409,"Above Intrinsic Value","Below Intrinsic Value")</f>
        <v/>
      </c>
    </row>
    <row r="410">
      <c r="A410" t="inlineStr">
        <is>
          <t>Sobha Ltd.</t>
        </is>
      </c>
      <c r="B410" t="inlineStr">
        <is>
          <t>SOBHA</t>
        </is>
      </c>
      <c r="C410" t="inlineStr">
        <is>
          <t>250.50</t>
        </is>
      </c>
      <c r="D410" t="inlineStr">
        <is>
          <t>545.00</t>
        </is>
      </c>
      <c r="E410" t="inlineStr">
        <is>
          <t>120.65</t>
        </is>
      </c>
      <c r="F410">
        <f>CONCATENATE(A410," | ",B410)</f>
        <v/>
      </c>
      <c r="G410">
        <f>(D410+E410)/2.5</f>
        <v/>
      </c>
      <c r="H410">
        <f>IF(G410&lt;C410,"Above Intrinsic Value","Below Intrinsic Value")</f>
        <v/>
      </c>
    </row>
    <row r="411">
      <c r="A411" t="inlineStr">
        <is>
          <t>Solar Industries India Ltd.</t>
        </is>
      </c>
      <c r="B411" t="inlineStr">
        <is>
          <t>SOLARINDS</t>
        </is>
      </c>
      <c r="C411" t="inlineStr">
        <is>
          <t>1059.90</t>
        </is>
      </c>
      <c r="D411" t="inlineStr">
        <is>
          <t>1349.00</t>
        </is>
      </c>
      <c r="E411" t="inlineStr">
        <is>
          <t>773.05</t>
        </is>
      </c>
      <c r="F411">
        <f>CONCATENATE(A411," | ",B411)</f>
        <v/>
      </c>
      <c r="G411">
        <f>(D411+E411)/2.5</f>
        <v/>
      </c>
      <c r="H411">
        <f>IF(G411&lt;C411,"Above Intrinsic Value","Below Intrinsic Value")</f>
        <v/>
      </c>
    </row>
    <row r="412">
      <c r="A412" t="inlineStr">
        <is>
          <t>Sonata Software Ltd.</t>
        </is>
      </c>
      <c r="B412" t="inlineStr">
        <is>
          <t>SONATSOFTW</t>
        </is>
      </c>
      <c r="C412" t="inlineStr">
        <is>
          <t>336.65</t>
        </is>
      </c>
      <c r="D412" t="inlineStr">
        <is>
          <t>354.95</t>
        </is>
      </c>
      <c r="E412" t="inlineStr">
        <is>
          <t>147.25</t>
        </is>
      </c>
      <c r="F412">
        <f>CONCATENATE(A412," | ",B412)</f>
        <v/>
      </c>
      <c r="G412">
        <f>(D412+E412)/2.5</f>
        <v/>
      </c>
      <c r="H412">
        <f>IF(G412&lt;C412,"Above Intrinsic Value","Below Intrinsic Value")</f>
        <v/>
      </c>
    </row>
    <row r="413">
      <c r="A413" t="inlineStr">
        <is>
          <t>South Indian Bank Ltd.</t>
        </is>
      </c>
      <c r="B413" t="inlineStr">
        <is>
          <t>SOUTHBANK</t>
        </is>
      </c>
      <c r="C413" t="inlineStr">
        <is>
          <t>7.00</t>
        </is>
      </c>
      <c r="D413" t="inlineStr">
        <is>
          <t>12.50</t>
        </is>
      </c>
      <c r="E413" t="inlineStr">
        <is>
          <t>4.80</t>
        </is>
      </c>
      <c r="F413">
        <f>CONCATENATE(A413," | ",B413)</f>
        <v/>
      </c>
      <c r="G413">
        <f>(D413+E413)/2.5</f>
        <v/>
      </c>
      <c r="H413">
        <f>IF(G413&lt;C413,"Above Intrinsic Value","Below Intrinsic Value")</f>
        <v/>
      </c>
    </row>
    <row r="414">
      <c r="A414" t="inlineStr">
        <is>
          <t>Spandana Sphoorty Financial Ltd.</t>
        </is>
      </c>
      <c r="B414" t="inlineStr">
        <is>
          <t>SPANDANA</t>
        </is>
      </c>
      <c r="C414" t="inlineStr">
        <is>
          <t>578.80</t>
        </is>
      </c>
      <c r="D414" t="inlineStr">
        <is>
          <t>1397.00</t>
        </is>
      </c>
      <c r="E414" t="inlineStr">
        <is>
          <t>405.00</t>
        </is>
      </c>
      <c r="F414">
        <f>CONCATENATE(A414," | ",B414)</f>
        <v/>
      </c>
      <c r="G414">
        <f>(D414+E414)/2.5</f>
        <v/>
      </c>
      <c r="H414">
        <f>IF(G414&lt;C414,"Above Intrinsic Value","Below Intrinsic Value")</f>
        <v/>
      </c>
    </row>
    <row r="415">
      <c r="A415" t="inlineStr">
        <is>
          <t>SpiceJet Ltd.</t>
        </is>
      </c>
      <c r="B415" t="inlineStr">
        <is>
          <t>SPICEJET</t>
        </is>
      </c>
      <c r="C415" t="inlineStr">
        <is>
          <t>52.05</t>
        </is>
      </c>
      <c r="D415" t="inlineStr">
        <is>
          <t>134.30</t>
        </is>
      </c>
      <c r="E415" t="inlineStr">
        <is>
          <t>30.65</t>
        </is>
      </c>
      <c r="F415">
        <f>CONCATENATE(A415," | ",B415)</f>
        <v/>
      </c>
      <c r="G415">
        <f>(D415+E415)/2.5</f>
        <v/>
      </c>
      <c r="H415">
        <f>IF(G415&lt;C415,"Above Intrinsic Value","Below Intrinsic Value")</f>
        <v/>
      </c>
    </row>
    <row r="416">
      <c r="A416" t="inlineStr">
        <is>
          <t>Star Cement Ltd.</t>
        </is>
      </c>
      <c r="B416" t="inlineStr">
        <is>
          <t>STARCEMENT</t>
        </is>
      </c>
      <c r="C416" t="inlineStr">
        <is>
          <t>89.75</t>
        </is>
      </c>
      <c r="D416" t="inlineStr">
        <is>
          <t>104.95</t>
        </is>
      </c>
      <c r="E416" t="inlineStr">
        <is>
          <t>60.00</t>
        </is>
      </c>
      <c r="F416">
        <f>CONCATENATE(A416," | ",B416)</f>
        <v/>
      </c>
      <c r="G416">
        <f>(D416+E416)/2.5</f>
        <v/>
      </c>
      <c r="H416">
        <f>IF(G416&lt;C416,"Above Intrinsic Value","Below Intrinsic Value")</f>
        <v/>
      </c>
    </row>
    <row r="417">
      <c r="A417" t="inlineStr">
        <is>
          <t>State Bank of India</t>
        </is>
      </c>
      <c r="B417" t="inlineStr">
        <is>
          <t>SBIN</t>
        </is>
      </c>
      <c r="C417" t="inlineStr">
        <is>
          <t>195.45</t>
        </is>
      </c>
      <c r="D417" t="inlineStr">
        <is>
          <t>351.00</t>
        </is>
      </c>
      <c r="E417" t="inlineStr">
        <is>
          <t>149.45</t>
        </is>
      </c>
      <c r="F417">
        <f>CONCATENATE(A417," | ",B417)</f>
        <v/>
      </c>
      <c r="G417">
        <f>(D417+E417)/2.5</f>
        <v/>
      </c>
      <c r="H417">
        <f>IF(G417&lt;C417,"Above Intrinsic Value","Below Intrinsic Value")</f>
        <v/>
      </c>
    </row>
    <row r="418">
      <c r="A418" t="inlineStr">
        <is>
          <t>Steel Authority of India Ltd.</t>
        </is>
      </c>
      <c r="B418" t="inlineStr">
        <is>
          <t>SAIL</t>
        </is>
      </c>
      <c r="C418" t="inlineStr">
        <is>
          <t>38.15</t>
        </is>
      </c>
      <c r="D418" t="inlineStr">
        <is>
          <t>51.90</t>
        </is>
      </c>
      <c r="E418" t="inlineStr">
        <is>
          <t>20.15</t>
        </is>
      </c>
      <c r="F418">
        <f>CONCATENATE(A418," | ",B418)</f>
        <v/>
      </c>
      <c r="G418">
        <f>(D418+E418)/2.5</f>
        <v/>
      </c>
      <c r="H418">
        <f>IF(G418&lt;C418,"Above Intrinsic Value","Below Intrinsic Value")</f>
        <v/>
      </c>
    </row>
    <row r="419">
      <c r="A419" t="inlineStr">
        <is>
          <t>Sterling &amp; Wilson Solar Ltd.</t>
        </is>
      </c>
      <c r="B419" t="inlineStr">
        <is>
          <t>SWSOLAR</t>
        </is>
      </c>
      <c r="C419" t="inlineStr">
        <is>
          <t>223.55</t>
        </is>
      </c>
      <c r="D419" t="inlineStr">
        <is>
          <t>664.85</t>
        </is>
      </c>
      <c r="E419" t="inlineStr">
        <is>
          <t>69.70</t>
        </is>
      </c>
      <c r="F419">
        <f>CONCATENATE(A419," | ",B419)</f>
        <v/>
      </c>
      <c r="G419">
        <f>(D419+E419)/2.5</f>
        <v/>
      </c>
      <c r="H419">
        <f>IF(G419&lt;C419,"Above Intrinsic Value","Below Intrinsic Value")</f>
        <v/>
      </c>
    </row>
    <row r="420">
      <c r="A420" t="inlineStr">
        <is>
          <t>Sterlite Technologies Ltd.</t>
        </is>
      </c>
      <c r="B420" t="inlineStr">
        <is>
          <t>STRTECH</t>
        </is>
      </c>
      <c r="C420" t="inlineStr">
        <is>
          <t>161.45</t>
        </is>
      </c>
      <c r="D420" t="inlineStr">
        <is>
          <t>180.00</t>
        </is>
      </c>
      <c r="E420" t="inlineStr">
        <is>
          <t>58.65</t>
        </is>
      </c>
      <c r="F420">
        <f>CONCATENATE(A420," | ",B420)</f>
        <v/>
      </c>
      <c r="G420">
        <f>(D420+E420)/2.5</f>
        <v/>
      </c>
      <c r="H420">
        <f>IF(G420&lt;C420,"Above Intrinsic Value","Below Intrinsic Value")</f>
        <v/>
      </c>
    </row>
    <row r="421">
      <c r="A421" t="inlineStr">
        <is>
          <t>Strides Pharma Science Ltd.</t>
        </is>
      </c>
      <c r="B421" t="inlineStr">
        <is>
          <t>STAR</t>
        </is>
      </c>
      <c r="C421" t="inlineStr">
        <is>
          <t>725.75</t>
        </is>
      </c>
      <c r="D421" t="inlineStr">
        <is>
          <t>745.00</t>
        </is>
      </c>
      <c r="E421" t="inlineStr">
        <is>
          <t>268.00</t>
        </is>
      </c>
      <c r="F421">
        <f>CONCATENATE(A421," | ",B421)</f>
        <v/>
      </c>
      <c r="G421">
        <f>(D421+E421)/2.5</f>
        <v/>
      </c>
      <c r="H421">
        <f>IF(G421&lt;C421,"Above Intrinsic Value","Below Intrinsic Value")</f>
        <v/>
      </c>
    </row>
    <row r="422">
      <c r="A422" t="inlineStr">
        <is>
          <t>Sudarshan Chemical Industries Ltd.</t>
        </is>
      </c>
      <c r="B422" t="inlineStr">
        <is>
          <t>SUDARSCHEM</t>
        </is>
      </c>
      <c r="C422" t="inlineStr">
        <is>
          <t>489.20</t>
        </is>
      </c>
      <c r="D422" t="inlineStr">
        <is>
          <t>538.00</t>
        </is>
      </c>
      <c r="E422" t="inlineStr">
        <is>
          <t>290.10</t>
        </is>
      </c>
      <c r="F422">
        <f>CONCATENATE(A422," | ",B422)</f>
        <v/>
      </c>
      <c r="G422">
        <f>(D422+E422)/2.5</f>
        <v/>
      </c>
      <c r="H422">
        <f>IF(G422&lt;C422,"Above Intrinsic Value","Below Intrinsic Value")</f>
        <v/>
      </c>
    </row>
    <row r="423">
      <c r="A423" t="inlineStr">
        <is>
          <t>SUMITOMO CHEMICAL INDIA LIMITE Ltd.</t>
        </is>
      </c>
      <c r="B423" t="inlineStr">
        <is>
          <t>SUMICHEM</t>
        </is>
      </c>
      <c r="C423" t="inlineStr">
        <is>
          <t>285.25</t>
        </is>
      </c>
      <c r="D423" t="inlineStr">
        <is>
          <t>317.00</t>
        </is>
      </c>
      <c r="E423" t="inlineStr">
        <is>
          <t>151.05</t>
        </is>
      </c>
      <c r="F423">
        <f>CONCATENATE(A423," | ",B423)</f>
        <v/>
      </c>
      <c r="G423">
        <f>(D423+E423)/2.5</f>
        <v/>
      </c>
      <c r="H423">
        <f>IF(G423&lt;C423,"Above Intrinsic Value","Below Intrinsic Value")</f>
        <v/>
      </c>
    </row>
    <row r="424">
      <c r="A424" t="inlineStr">
        <is>
          <t>Sun Pharma Advanced Research Company Ltd.</t>
        </is>
      </c>
      <c r="B424" t="inlineStr">
        <is>
          <t>SPARC</t>
        </is>
      </c>
      <c r="C424" t="inlineStr">
        <is>
          <t>176.65</t>
        </is>
      </c>
      <c r="D424" t="inlineStr">
        <is>
          <t>210.90</t>
        </is>
      </c>
      <c r="E424" t="inlineStr">
        <is>
          <t>81.00</t>
        </is>
      </c>
      <c r="F424">
        <f>CONCATENATE(A424," | ",B424)</f>
        <v/>
      </c>
      <c r="G424">
        <f>(D424+E424)/2.5</f>
        <v/>
      </c>
      <c r="H424">
        <f>IF(G424&lt;C424,"Above Intrinsic Value","Below Intrinsic Value")</f>
        <v/>
      </c>
    </row>
    <row r="425">
      <c r="A425" t="inlineStr">
        <is>
          <t>Sun Pharmaceutical Industries Ltd.</t>
        </is>
      </c>
      <c r="B425" t="inlineStr">
        <is>
          <t>SUNPHARMA</t>
        </is>
      </c>
      <c r="C425" t="inlineStr">
        <is>
          <t>512.00</t>
        </is>
      </c>
      <c r="D425" t="inlineStr">
        <is>
          <t>564.75</t>
        </is>
      </c>
      <c r="E425" t="inlineStr">
        <is>
          <t>312.00</t>
        </is>
      </c>
      <c r="F425">
        <f>CONCATENATE(A425," | ",B425)</f>
        <v/>
      </c>
      <c r="G425">
        <f>(D425+E425)/2.5</f>
        <v/>
      </c>
      <c r="H425">
        <f>IF(G425&lt;C425,"Above Intrinsic Value","Below Intrinsic Value")</f>
        <v/>
      </c>
    </row>
    <row r="426">
      <c r="A426" t="inlineStr">
        <is>
          <t>Sun TV Network Ltd.</t>
        </is>
      </c>
      <c r="B426" t="inlineStr">
        <is>
          <t>SUNTV</t>
        </is>
      </c>
      <c r="C426" t="inlineStr">
        <is>
          <t>474.05</t>
        </is>
      </c>
      <c r="D426" t="inlineStr">
        <is>
          <t>551.30</t>
        </is>
      </c>
      <c r="E426" t="inlineStr">
        <is>
          <t>259.55</t>
        </is>
      </c>
      <c r="F426">
        <f>CONCATENATE(A426," | ",B426)</f>
        <v/>
      </c>
      <c r="G426">
        <f>(D426+E426)/2.5</f>
        <v/>
      </c>
      <c r="H426">
        <f>IF(G426&lt;C426,"Above Intrinsic Value","Below Intrinsic Value")</f>
        <v/>
      </c>
    </row>
    <row r="427">
      <c r="A427" t="inlineStr">
        <is>
          <t>Sundaram Finance Ltd.</t>
        </is>
      </c>
      <c r="B427" t="inlineStr">
        <is>
          <t>SUNDARMFIN</t>
        </is>
      </c>
      <c r="C427" t="inlineStr">
        <is>
          <t>1351.00</t>
        </is>
      </c>
      <c r="D427" t="inlineStr">
        <is>
          <t>1784.95</t>
        </is>
      </c>
      <c r="E427" t="inlineStr">
        <is>
          <t>982.05</t>
        </is>
      </c>
      <c r="F427">
        <f>CONCATENATE(A427," | ",B427)</f>
        <v/>
      </c>
      <c r="G427">
        <f>(D427+E427)/2.5</f>
        <v/>
      </c>
      <c r="H427">
        <f>IF(G427&lt;C427,"Above Intrinsic Value","Below Intrinsic Value")</f>
        <v/>
      </c>
    </row>
    <row r="428">
      <c r="A428" t="inlineStr">
        <is>
          <t>Sundram Fasteners Ltd.</t>
        </is>
      </c>
      <c r="B428" t="inlineStr">
        <is>
          <t>SUNDRMFAST</t>
        </is>
      </c>
      <c r="C428" t="inlineStr">
        <is>
          <t>426.95</t>
        </is>
      </c>
      <c r="D428" t="inlineStr">
        <is>
          <t>533.35</t>
        </is>
      </c>
      <c r="E428" t="inlineStr">
        <is>
          <t>248.50</t>
        </is>
      </c>
      <c r="F428">
        <f>CONCATENATE(A428," | ",B428)</f>
        <v/>
      </c>
      <c r="G428">
        <f>(D428+E428)/2.5</f>
        <v/>
      </c>
      <c r="H428">
        <f>IF(G428&lt;C428,"Above Intrinsic Value","Below Intrinsic Value")</f>
        <v/>
      </c>
    </row>
    <row r="429">
      <c r="A429" t="inlineStr">
        <is>
          <t>Sunteck Realty Ltd.</t>
        </is>
      </c>
      <c r="B429" t="inlineStr">
        <is>
          <t>SUNTECK</t>
        </is>
      </c>
      <c r="C429" t="inlineStr">
        <is>
          <t>282.70</t>
        </is>
      </c>
      <c r="D429" t="inlineStr">
        <is>
          <t>463.00</t>
        </is>
      </c>
      <c r="E429" t="inlineStr">
        <is>
          <t>145.00</t>
        </is>
      </c>
      <c r="F429">
        <f>CONCATENATE(A429," | ",B429)</f>
        <v/>
      </c>
      <c r="G429">
        <f>(D429+E429)/2.5</f>
        <v/>
      </c>
      <c r="H429">
        <f>IF(G429&lt;C429,"Above Intrinsic Value","Below Intrinsic Value")</f>
        <v/>
      </c>
    </row>
    <row r="430">
      <c r="A430" t="inlineStr">
        <is>
          <t>Suprajit Engineering Ltd.</t>
        </is>
      </c>
      <c r="B430" t="inlineStr">
        <is>
          <t>SUPRAJIT</t>
        </is>
      </c>
      <c r="C430" t="inlineStr">
        <is>
          <t>180.15</t>
        </is>
      </c>
      <c r="D430" t="inlineStr">
        <is>
          <t>219.00</t>
        </is>
      </c>
      <c r="E430" t="inlineStr">
        <is>
          <t>99.25</t>
        </is>
      </c>
      <c r="F430">
        <f>CONCATENATE(A430," | ",B430)</f>
        <v/>
      </c>
      <c r="G430">
        <f>(D430+E430)/2.5</f>
        <v/>
      </c>
      <c r="H430">
        <f>IF(G430&lt;C430,"Above Intrinsic Value","Below Intrinsic Value")</f>
        <v/>
      </c>
    </row>
    <row r="431">
      <c r="A431" t="inlineStr">
        <is>
          <t>Supreme Industries Ltd.</t>
        </is>
      </c>
      <c r="B431" t="inlineStr">
        <is>
          <t>SUPREMEIND</t>
        </is>
      </c>
      <c r="C431" t="inlineStr">
        <is>
          <t>1416.50</t>
        </is>
      </c>
      <c r="D431" t="inlineStr">
        <is>
          <t>1459.00</t>
        </is>
      </c>
      <c r="E431" t="inlineStr">
        <is>
          <t>773.30</t>
        </is>
      </c>
      <c r="F431">
        <f>CONCATENATE(A431," | ",B431)</f>
        <v/>
      </c>
      <c r="G431">
        <f>(D431+E431)/2.5</f>
        <v/>
      </c>
      <c r="H431">
        <f>IF(G431&lt;C431,"Above Intrinsic Value","Below Intrinsic Value")</f>
        <v/>
      </c>
    </row>
    <row r="432">
      <c r="A432" t="inlineStr">
        <is>
          <t>Suzlon Energy Ltd.</t>
        </is>
      </c>
      <c r="B432" t="inlineStr">
        <is>
          <t>SUZLON</t>
        </is>
      </c>
      <c r="C432" t="inlineStr">
        <is>
          <t>3.25</t>
        </is>
      </c>
      <c r="D432" t="inlineStr">
        <is>
          <t>6.05</t>
        </is>
      </c>
      <c r="E432" t="inlineStr">
        <is>
          <t>1.70</t>
        </is>
      </c>
      <c r="F432">
        <f>CONCATENATE(A432," | ",B432)</f>
        <v/>
      </c>
      <c r="G432">
        <f>(D432+E432)/2.5</f>
        <v/>
      </c>
      <c r="H432">
        <f>IF(G432&lt;C432,"Above Intrinsic Value","Below Intrinsic Value")</f>
        <v/>
      </c>
    </row>
    <row r="433">
      <c r="A433" t="inlineStr">
        <is>
          <t>Swan Energy Ltd.</t>
        </is>
      </c>
      <c r="B433" t="inlineStr">
        <is>
          <t>SWANENERGY</t>
        </is>
      </c>
      <c r="C433" t="inlineStr">
        <is>
          <t>116.55</t>
        </is>
      </c>
      <c r="D433" t="inlineStr">
        <is>
          <t>160.00</t>
        </is>
      </c>
      <c r="E433" t="inlineStr">
        <is>
          <t>86.00</t>
        </is>
      </c>
      <c r="F433">
        <f>CONCATENATE(A433," | ",B433)</f>
        <v/>
      </c>
      <c r="G433">
        <f>(D433+E433)/2.5</f>
        <v/>
      </c>
      <c r="H433">
        <f>IF(G433&lt;C433,"Above Intrinsic Value","Below Intrinsic Value")</f>
        <v/>
      </c>
    </row>
    <row r="434">
      <c r="A434" t="inlineStr">
        <is>
          <t>Symphony Ltd.</t>
        </is>
      </c>
      <c r="B434" t="inlineStr">
        <is>
          <t>SYMPHONY</t>
        </is>
      </c>
      <c r="C434" t="inlineStr">
        <is>
          <t>866.15</t>
        </is>
      </c>
      <c r="D434" t="inlineStr">
        <is>
          <t>1408.95</t>
        </is>
      </c>
      <c r="E434" t="inlineStr">
        <is>
          <t>690.70</t>
        </is>
      </c>
      <c r="F434">
        <f>CONCATENATE(A434," | ",B434)</f>
        <v/>
      </c>
      <c r="G434">
        <f>(D434+E434)/2.5</f>
        <v/>
      </c>
      <c r="H434">
        <f>IF(G434&lt;C434,"Above Intrinsic Value","Below Intrinsic Value")</f>
        <v/>
      </c>
    </row>
    <row r="435">
      <c r="A435" t="inlineStr">
        <is>
          <t>Syngene International Ltd.</t>
        </is>
      </c>
      <c r="B435" t="inlineStr">
        <is>
          <t>SYNGENE</t>
        </is>
      </c>
      <c r="C435" t="inlineStr">
        <is>
          <t>558.55</t>
        </is>
      </c>
      <c r="D435" t="inlineStr">
        <is>
          <t>594.95</t>
        </is>
      </c>
      <c r="E435" t="inlineStr">
        <is>
          <t>212.55</t>
        </is>
      </c>
      <c r="F435">
        <f>CONCATENATE(A435," | ",B435)</f>
        <v/>
      </c>
      <c r="G435">
        <f>(D435+E435)/2.5</f>
        <v/>
      </c>
      <c r="H435">
        <f>IF(G435&lt;C435,"Above Intrinsic Value","Below Intrinsic Value")</f>
        <v/>
      </c>
    </row>
    <row r="436">
      <c r="A436" t="inlineStr">
        <is>
          <t>TCI Express Ltd.</t>
        </is>
      </c>
      <c r="B436" t="inlineStr">
        <is>
          <t>TCIEXP</t>
        </is>
      </c>
      <c r="C436" t="inlineStr">
        <is>
          <t>870.55</t>
        </is>
      </c>
      <c r="D436" t="inlineStr">
        <is>
          <t>949.00</t>
        </is>
      </c>
      <c r="E436" t="inlineStr">
        <is>
          <t>455.80</t>
        </is>
      </c>
      <c r="F436">
        <f>CONCATENATE(A436," | ",B436)</f>
        <v/>
      </c>
      <c r="G436">
        <f>(D436+E436)/2.5</f>
        <v/>
      </c>
      <c r="H436">
        <f>IF(G436&lt;C436,"Above Intrinsic Value","Below Intrinsic Value")</f>
        <v/>
      </c>
    </row>
    <row r="437">
      <c r="A437" t="inlineStr">
        <is>
          <t>TCNS Clothing Co Ltd.</t>
        </is>
      </c>
      <c r="B437" t="inlineStr">
        <is>
          <t>TCNSBRANDS</t>
        </is>
      </c>
      <c r="C437" t="inlineStr">
        <is>
          <t>393.85</t>
        </is>
      </c>
      <c r="D437" t="inlineStr">
        <is>
          <t>781.05</t>
        </is>
      </c>
      <c r="E437" t="inlineStr">
        <is>
          <t>295.10</t>
        </is>
      </c>
      <c r="F437">
        <f>CONCATENATE(A437," | ",B437)</f>
        <v/>
      </c>
      <c r="G437">
        <f>(D437+E437)/2.5</f>
        <v/>
      </c>
      <c r="H437">
        <f>IF(G437&lt;C437,"Above Intrinsic Value","Below Intrinsic Value")</f>
        <v/>
      </c>
    </row>
    <row r="438">
      <c r="A438" t="inlineStr">
        <is>
          <t>TTK Prestige Ltd.</t>
        </is>
      </c>
      <c r="B438" t="inlineStr">
        <is>
          <t>TTKPRESTIG</t>
        </is>
      </c>
      <c r="C438" t="inlineStr">
        <is>
          <t>6162.60</t>
        </is>
      </c>
      <c r="D438" t="inlineStr">
        <is>
          <t>6650.00</t>
        </is>
      </c>
      <c r="E438" t="inlineStr">
        <is>
          <t>3901.10</t>
        </is>
      </c>
      <c r="F438">
        <f>CONCATENATE(A438," | ",B438)</f>
        <v/>
      </c>
      <c r="G438">
        <f>(D438+E438)/2.5</f>
        <v/>
      </c>
      <c r="H438">
        <f>IF(G438&lt;C438,"Above Intrinsic Value","Below Intrinsic Value")</f>
        <v/>
      </c>
    </row>
    <row r="439">
      <c r="A439" t="inlineStr">
        <is>
          <t>TV Today Network Ltd.</t>
        </is>
      </c>
      <c r="B439" t="inlineStr">
        <is>
          <t>TVTODAY</t>
        </is>
      </c>
      <c r="C439" t="inlineStr">
        <is>
          <t>221.65</t>
        </is>
      </c>
      <c r="D439" t="inlineStr">
        <is>
          <t>345.00</t>
        </is>
      </c>
      <c r="E439" t="inlineStr">
        <is>
          <t>127.55</t>
        </is>
      </c>
      <c r="F439">
        <f>CONCATENATE(A439," | ",B439)</f>
        <v/>
      </c>
      <c r="G439">
        <f>(D439+E439)/2.5</f>
        <v/>
      </c>
      <c r="H439">
        <f>IF(G439&lt;C439,"Above Intrinsic Value","Below Intrinsic Value")</f>
        <v/>
      </c>
    </row>
    <row r="440">
      <c r="A440" t="inlineStr">
        <is>
          <t>TV18 Broadcast Ltd.</t>
        </is>
      </c>
      <c r="B440" t="inlineStr">
        <is>
          <t>TV18BRDCST</t>
        </is>
      </c>
      <c r="C440" t="inlineStr">
        <is>
          <t>32.10</t>
        </is>
      </c>
      <c r="D440" t="inlineStr">
        <is>
          <t>41.70</t>
        </is>
      </c>
      <c r="E440" t="inlineStr">
        <is>
          <t>11.90</t>
        </is>
      </c>
      <c r="F440">
        <f>CONCATENATE(A440," | ",B440)</f>
        <v/>
      </c>
      <c r="G440">
        <f>(D440+E440)/2.5</f>
        <v/>
      </c>
      <c r="H440">
        <f>IF(G440&lt;C440,"Above Intrinsic Value","Below Intrinsic Value")</f>
        <v/>
      </c>
    </row>
    <row r="441">
      <c r="A441" t="inlineStr">
        <is>
          <t>TVS Motor Company Ltd.</t>
        </is>
      </c>
      <c r="B441" t="inlineStr">
        <is>
          <t>TVSMOTOR</t>
        </is>
      </c>
      <c r="C441" t="inlineStr">
        <is>
          <t>457.05</t>
        </is>
      </c>
      <c r="D441" t="inlineStr">
        <is>
          <t>504.00</t>
        </is>
      </c>
      <c r="E441" t="inlineStr">
        <is>
          <t>240.10</t>
        </is>
      </c>
      <c r="F441">
        <f>CONCATENATE(A441," | ",B441)</f>
        <v/>
      </c>
      <c r="G441">
        <f>(D441+E441)/2.5</f>
        <v/>
      </c>
      <c r="H441">
        <f>IF(G441&lt;C441,"Above Intrinsic Value","Below Intrinsic Value")</f>
        <v/>
      </c>
    </row>
    <row r="442">
      <c r="A442" t="inlineStr">
        <is>
          <t>Take Solutions Ltd.</t>
        </is>
      </c>
      <c r="B442" t="inlineStr">
        <is>
          <t>TAKE</t>
        </is>
      </c>
      <c r="C442" t="inlineStr">
        <is>
          <t>48.05</t>
        </is>
      </c>
      <c r="D442" t="inlineStr">
        <is>
          <t>138.20</t>
        </is>
      </c>
      <c r="E442" t="inlineStr">
        <is>
          <t>36.25</t>
        </is>
      </c>
      <c r="F442">
        <f>CONCATENATE(A442," | ",B442)</f>
        <v/>
      </c>
      <c r="G442">
        <f>(D442+E442)/2.5</f>
        <v/>
      </c>
      <c r="H442">
        <f>IF(G442&lt;C442,"Above Intrinsic Value","Below Intrinsic Value")</f>
        <v/>
      </c>
    </row>
    <row r="443">
      <c r="A443" t="inlineStr">
        <is>
          <t>Tasty Bite Eatables Ltd.</t>
        </is>
      </c>
      <c r="B443" t="inlineStr">
        <is>
          <t>TASTYBITE</t>
        </is>
      </c>
      <c r="C443" t="inlineStr">
        <is>
          <t>11798.15</t>
        </is>
      </c>
      <c r="D443" t="inlineStr">
        <is>
          <t>13740.00</t>
        </is>
      </c>
      <c r="E443" t="inlineStr">
        <is>
          <t>7456.95</t>
        </is>
      </c>
      <c r="F443">
        <f>CONCATENATE(A443," | ",B443)</f>
        <v/>
      </c>
      <c r="G443">
        <f>(D443+E443)/2.5</f>
        <v/>
      </c>
      <c r="H443">
        <f>IF(G443&lt;C443,"Above Intrinsic Value","Below Intrinsic Value")</f>
        <v/>
      </c>
    </row>
    <row r="444">
      <c r="A444" t="inlineStr">
        <is>
          <t>Tata Communications Ltd.</t>
        </is>
      </c>
      <c r="B444" t="inlineStr">
        <is>
          <t>TATACOMM</t>
        </is>
      </c>
      <c r="C444" t="inlineStr">
        <is>
          <t>889.35</t>
        </is>
      </c>
      <c r="D444" t="inlineStr">
        <is>
          <t>935.00</t>
        </is>
      </c>
      <c r="E444" t="inlineStr">
        <is>
          <t>200.00</t>
        </is>
      </c>
      <c r="F444">
        <f>CONCATENATE(A444," | ",B444)</f>
        <v/>
      </c>
      <c r="G444">
        <f>(D444+E444)/2.5</f>
        <v/>
      </c>
      <c r="H444">
        <f>IF(G444&lt;C444,"Above Intrinsic Value","Below Intrinsic Value")</f>
        <v/>
      </c>
    </row>
    <row r="445">
      <c r="A445" t="inlineStr">
        <is>
          <t>Tata Consultancy Services Ltd.</t>
        </is>
      </c>
      <c r="B445" t="inlineStr">
        <is>
          <t>TCS</t>
        </is>
      </c>
      <c r="C445" t="inlineStr">
        <is>
          <t>2460.95</t>
        </is>
      </c>
      <c r="D445" t="inlineStr">
        <is>
          <t>2538.00</t>
        </is>
      </c>
      <c r="E445" t="inlineStr">
        <is>
          <t>1506.05</t>
        </is>
      </c>
      <c r="F445">
        <f>CONCATENATE(A445," | ",B445)</f>
        <v/>
      </c>
      <c r="G445">
        <f>(D445+E445)/2.5</f>
        <v/>
      </c>
      <c r="H445">
        <f>IF(G445&lt;C445,"Above Intrinsic Value","Below Intrinsic Value")</f>
        <v/>
      </c>
    </row>
    <row r="446">
      <c r="A446" t="inlineStr">
        <is>
          <t>TATA Consumer Products Ltd.</t>
        </is>
      </c>
      <c r="B446" t="inlineStr">
        <is>
          <t>TATACONSUM</t>
        </is>
      </c>
      <c r="C446" t="inlineStr">
        <is>
          <t>548.30</t>
        </is>
      </c>
      <c r="D446" t="inlineStr">
        <is>
          <t>591.95</t>
        </is>
      </c>
      <c r="E446" t="inlineStr">
        <is>
          <t>213.70</t>
        </is>
      </c>
      <c r="F446">
        <f>CONCATENATE(A446," | ",B446)</f>
        <v/>
      </c>
      <c r="G446">
        <f>(D446+E446)/2.5</f>
        <v/>
      </c>
      <c r="H446">
        <f>IF(G446&lt;C446,"Above Intrinsic Value","Below Intrinsic Value")</f>
        <v/>
      </c>
    </row>
    <row r="447">
      <c r="A447" t="inlineStr">
        <is>
          <t>Tata Elxsi Ltd.</t>
        </is>
      </c>
      <c r="B447" t="inlineStr">
        <is>
          <t>TATAELXSI</t>
        </is>
      </c>
      <c r="C447" t="inlineStr">
        <is>
          <t>1283.65</t>
        </is>
      </c>
      <c r="D447" t="inlineStr">
        <is>
          <t>1331.00</t>
        </is>
      </c>
      <c r="E447" t="inlineStr">
        <is>
          <t>499.95</t>
        </is>
      </c>
      <c r="F447">
        <f>CONCATENATE(A447," | ",B447)</f>
        <v/>
      </c>
      <c r="G447">
        <f>(D447+E447)/2.5</f>
        <v/>
      </c>
      <c r="H447">
        <f>IF(G447&lt;C447,"Above Intrinsic Value","Below Intrinsic Value")</f>
        <v/>
      </c>
    </row>
    <row r="448">
      <c r="A448" t="inlineStr">
        <is>
          <t>Tata Investment Corporation Ltd.</t>
        </is>
      </c>
      <c r="B448" t="inlineStr">
        <is>
          <t>TATAINVEST</t>
        </is>
      </c>
      <c r="C448" t="inlineStr">
        <is>
          <t>876.70</t>
        </is>
      </c>
      <c r="D448" t="inlineStr">
        <is>
          <t>1024.90</t>
        </is>
      </c>
      <c r="E448" t="inlineStr">
        <is>
          <t>591.00</t>
        </is>
      </c>
      <c r="F448">
        <f>CONCATENATE(A448," | ",B448)</f>
        <v/>
      </c>
      <c r="G448">
        <f>(D448+E448)/2.5</f>
        <v/>
      </c>
      <c r="H448">
        <f>IF(G448&lt;C448,"Above Intrinsic Value","Below Intrinsic Value")</f>
        <v/>
      </c>
    </row>
    <row r="449">
      <c r="A449" t="inlineStr">
        <is>
          <t>TATA MOTORS LTD - DVR Ltd.</t>
        </is>
      </c>
      <c r="B449" t="inlineStr">
        <is>
          <t>TATAMTRDVR</t>
        </is>
      </c>
      <c r="C449" t="inlineStr">
        <is>
          <t>65.35</t>
        </is>
      </c>
      <c r="D449" t="inlineStr">
        <is>
          <t>84.20</t>
        </is>
      </c>
      <c r="E449" t="inlineStr">
        <is>
          <t>28.40</t>
        </is>
      </c>
      <c r="F449">
        <f>CONCATENATE(A449," | ",B449)</f>
        <v/>
      </c>
      <c r="G449">
        <f>(D449+E449)/2.5</f>
        <v/>
      </c>
      <c r="H449">
        <f>IF(G449&lt;C449,"Above Intrinsic Value","Below Intrinsic Value")</f>
        <v/>
      </c>
    </row>
    <row r="450">
      <c r="A450" t="inlineStr">
        <is>
          <t>Tata Motors Ltd.</t>
        </is>
      </c>
      <c r="B450" t="inlineStr">
        <is>
          <t>TATAMOTORS</t>
        </is>
      </c>
      <c r="C450" t="inlineStr">
        <is>
          <t>147.65</t>
        </is>
      </c>
      <c r="D450" t="inlineStr">
        <is>
          <t>201.70</t>
        </is>
      </c>
      <c r="E450" t="inlineStr">
        <is>
          <t>63.50</t>
        </is>
      </c>
      <c r="F450">
        <f>CONCATENATE(A450," | ",B450)</f>
        <v/>
      </c>
      <c r="G450">
        <f>(D450+E450)/2.5</f>
        <v/>
      </c>
      <c r="H450">
        <f>IF(G450&lt;C450,"Above Intrinsic Value","Below Intrinsic Value")</f>
        <v/>
      </c>
    </row>
    <row r="451">
      <c r="A451" t="inlineStr">
        <is>
          <t>Tata Power Company Ltd.</t>
        </is>
      </c>
      <c r="B451" t="inlineStr">
        <is>
          <t>TATAPOWER</t>
        </is>
      </c>
      <c r="C451" t="inlineStr">
        <is>
          <t>56.75</t>
        </is>
      </c>
      <c r="D451" t="inlineStr">
        <is>
          <t>68.85</t>
        </is>
      </c>
      <c r="E451" t="inlineStr">
        <is>
          <t>27.00</t>
        </is>
      </c>
      <c r="F451">
        <f>CONCATENATE(A451," | ",B451)</f>
        <v/>
      </c>
      <c r="G451">
        <f>(D451+E451)/2.5</f>
        <v/>
      </c>
      <c r="H451">
        <f>IF(G451&lt;C451,"Above Intrinsic Value","Below Intrinsic Value")</f>
        <v/>
      </c>
    </row>
    <row r="452">
      <c r="A452" t="inlineStr">
        <is>
          <t>Tata Steel BSL Ltd.</t>
        </is>
      </c>
      <c r="B452" t="inlineStr">
        <is>
          <t>TATASTLBSL</t>
        </is>
      </c>
      <c r="C452" t="inlineStr">
        <is>
          <t>23.40</t>
        </is>
      </c>
      <c r="D452" t="inlineStr">
        <is>
          <t>32.55</t>
        </is>
      </c>
      <c r="E452" t="inlineStr">
        <is>
          <t>15.10</t>
        </is>
      </c>
      <c r="F452">
        <f>CONCATENATE(A452," | ",B452)</f>
        <v/>
      </c>
      <c r="G452">
        <f>(D452+E452)/2.5</f>
        <v/>
      </c>
      <c r="H452">
        <f>IF(G452&lt;C452,"Above Intrinsic Value","Below Intrinsic Value")</f>
        <v/>
      </c>
    </row>
    <row r="453">
      <c r="A453" t="inlineStr">
        <is>
          <t>Tata Steel Ltd.</t>
        </is>
      </c>
      <c r="B453" t="inlineStr">
        <is>
          <t>TATASTEEL</t>
        </is>
      </c>
      <c r="C453" t="inlineStr">
        <is>
          <t>398.70</t>
        </is>
      </c>
      <c r="D453" t="inlineStr">
        <is>
          <t>506.00</t>
        </is>
      </c>
      <c r="E453" t="inlineStr">
        <is>
          <t>250.85</t>
        </is>
      </c>
      <c r="F453">
        <f>CONCATENATE(A453," | ",B453)</f>
        <v/>
      </c>
      <c r="G453">
        <f>(D453+E453)/2.5</f>
        <v/>
      </c>
      <c r="H453">
        <f>IF(G453&lt;C453,"Above Intrinsic Value","Below Intrinsic Value")</f>
        <v/>
      </c>
    </row>
    <row r="454">
      <c r="A454" t="inlineStr">
        <is>
          <t>TeamLease Services Ltd.</t>
        </is>
      </c>
      <c r="B454" t="inlineStr">
        <is>
          <t>TEAMLEASE</t>
        </is>
      </c>
      <c r="C454" t="inlineStr">
        <is>
          <t>2421.50</t>
        </is>
      </c>
      <c r="D454" t="inlineStr">
        <is>
          <t>3200.00</t>
        </is>
      </c>
      <c r="E454" t="inlineStr">
        <is>
          <t>1415.35</t>
        </is>
      </c>
      <c r="F454">
        <f>CONCATENATE(A454," | ",B454)</f>
        <v/>
      </c>
      <c r="G454">
        <f>(D454+E454)/2.5</f>
        <v/>
      </c>
      <c r="H454">
        <f>IF(G454&lt;C454,"Above Intrinsic Value","Below Intrinsic Value")</f>
        <v/>
      </c>
    </row>
    <row r="455">
      <c r="A455" t="inlineStr">
        <is>
          <t>Tech Mahindra Ltd.</t>
        </is>
      </c>
      <c r="B455" t="inlineStr">
        <is>
          <t>TECHM</t>
        </is>
      </c>
      <c r="C455" t="inlineStr">
        <is>
          <t>786.95</t>
        </is>
      </c>
      <c r="D455" t="inlineStr">
        <is>
          <t>845.90</t>
        </is>
      </c>
      <c r="E455" t="inlineStr">
        <is>
          <t>471.40</t>
        </is>
      </c>
      <c r="F455">
        <f>CONCATENATE(A455," | ",B455)</f>
        <v/>
      </c>
      <c r="G455">
        <f>(D455+E455)/2.5</f>
        <v/>
      </c>
      <c r="H455">
        <f>IF(G455&lt;C455,"Above Intrinsic Value","Below Intrinsic Value")</f>
        <v/>
      </c>
    </row>
    <row r="456">
      <c r="A456" t="inlineStr">
        <is>
          <t>New India Assurance Company Ltd.</t>
        </is>
      </c>
      <c r="B456" t="inlineStr">
        <is>
          <t>NIACL</t>
        </is>
      </c>
      <c r="C456" t="inlineStr">
        <is>
          <t>108.80</t>
        </is>
      </c>
      <c r="D456" t="inlineStr">
        <is>
          <t>179.15</t>
        </is>
      </c>
      <c r="E456" t="inlineStr">
        <is>
          <t>74.10</t>
        </is>
      </c>
      <c r="F456">
        <f>CONCATENATE(A456," | ",B456)</f>
        <v/>
      </c>
      <c r="G456">
        <f>(D456+E456)/2.5</f>
        <v/>
      </c>
      <c r="H456">
        <f>IF(G456&lt;C456,"Above Intrinsic Value","Below Intrinsic Value")</f>
        <v/>
      </c>
    </row>
    <row r="457">
      <c r="A457" t="inlineStr">
        <is>
          <t>The Ramco Cements Ltd.</t>
        </is>
      </c>
      <c r="B457" t="inlineStr">
        <is>
          <t>RAMCOCEM</t>
        </is>
      </c>
      <c r="C457" t="inlineStr">
        <is>
          <t>750.50</t>
        </is>
      </c>
      <c r="D457" t="inlineStr">
        <is>
          <t>884.25</t>
        </is>
      </c>
      <c r="E457" t="inlineStr">
        <is>
          <t>455.00</t>
        </is>
      </c>
      <c r="F457">
        <f>CONCATENATE(A457," | ",B457)</f>
        <v/>
      </c>
      <c r="G457">
        <f>(D457+E457)/2.5</f>
        <v/>
      </c>
      <c r="H457">
        <f>IF(G457&lt;C457,"Above Intrinsic Value","Below Intrinsic Value")</f>
        <v/>
      </c>
    </row>
    <row r="458">
      <c r="A458" t="inlineStr">
        <is>
          <t>Thermax Ltd.</t>
        </is>
      </c>
      <c r="B458" t="inlineStr">
        <is>
          <t>THERMAX</t>
        </is>
      </c>
      <c r="C458" t="inlineStr">
        <is>
          <t>765.75</t>
        </is>
      </c>
      <c r="D458" t="inlineStr">
        <is>
          <t>1181.25</t>
        </is>
      </c>
      <c r="E458" t="inlineStr">
        <is>
          <t>570.00</t>
        </is>
      </c>
      <c r="F458">
        <f>CONCATENATE(A458," | ",B458)</f>
        <v/>
      </c>
      <c r="G458">
        <f>(D458+E458)/2.5</f>
        <v/>
      </c>
      <c r="H458">
        <f>IF(G458&lt;C458,"Above Intrinsic Value","Below Intrinsic Value")</f>
        <v/>
      </c>
    </row>
    <row r="459">
      <c r="A459" t="inlineStr">
        <is>
          <t>Thyrocare Technologies Ltd.</t>
        </is>
      </c>
      <c r="B459" t="inlineStr">
        <is>
          <t>THYROCARE</t>
        </is>
      </c>
      <c r="C459" t="inlineStr">
        <is>
          <t>805.80</t>
        </is>
      </c>
      <c r="D459" t="inlineStr">
        <is>
          <t>846.90</t>
        </is>
      </c>
      <c r="E459" t="inlineStr">
        <is>
          <t>409.60</t>
        </is>
      </c>
      <c r="F459">
        <f>CONCATENATE(A459," | ",B459)</f>
        <v/>
      </c>
      <c r="G459">
        <f>(D459+E459)/2.5</f>
        <v/>
      </c>
      <c r="H459">
        <f>IF(G459&lt;C459,"Above Intrinsic Value","Below Intrinsic Value")</f>
        <v/>
      </c>
    </row>
    <row r="460">
      <c r="A460" t="inlineStr">
        <is>
          <t>Time Technoplast Ltd.</t>
        </is>
      </c>
      <c r="B460" t="inlineStr">
        <is>
          <t>TIMETECHNO</t>
        </is>
      </c>
      <c r="C460" t="inlineStr">
        <is>
          <t>40.95</t>
        </is>
      </c>
      <c r="D460" t="inlineStr">
        <is>
          <t>70.40</t>
        </is>
      </c>
      <c r="E460" t="inlineStr">
        <is>
          <t>22.40</t>
        </is>
      </c>
      <c r="F460">
        <f>CONCATENATE(A460," | ",B460)</f>
        <v/>
      </c>
      <c r="G460">
        <f>(D460+E460)/2.5</f>
        <v/>
      </c>
      <c r="H460">
        <f>IF(G460&lt;C460,"Above Intrinsic Value","Below Intrinsic Value")</f>
        <v/>
      </c>
    </row>
    <row r="461">
      <c r="A461" t="inlineStr">
        <is>
          <t>Timken India Ltd.</t>
        </is>
      </c>
      <c r="B461" t="inlineStr">
        <is>
          <t>TIMKEN</t>
        </is>
      </c>
      <c r="C461" t="inlineStr">
        <is>
          <t>1139.25</t>
        </is>
      </c>
      <c r="D461" t="inlineStr">
        <is>
          <t>1228.80</t>
        </is>
      </c>
      <c r="E461" t="inlineStr">
        <is>
          <t>639.05</t>
        </is>
      </c>
      <c r="F461">
        <f>CONCATENATE(A461," | ",B461)</f>
        <v/>
      </c>
      <c r="G461">
        <f>(D461+E461)/2.5</f>
        <v/>
      </c>
      <c r="H461">
        <f>IF(G461&lt;C461,"Above Intrinsic Value","Below Intrinsic Value")</f>
        <v/>
      </c>
    </row>
    <row r="462">
      <c r="A462" t="inlineStr">
        <is>
          <t>Titan Company Ltd.</t>
        </is>
      </c>
      <c r="B462" t="inlineStr">
        <is>
          <t>TITAN</t>
        </is>
      </c>
      <c r="C462" t="inlineStr">
        <is>
          <t>1182.40</t>
        </is>
      </c>
      <c r="D462" t="inlineStr">
        <is>
          <t>1389.95</t>
        </is>
      </c>
      <c r="E462" t="inlineStr">
        <is>
          <t>720.90</t>
        </is>
      </c>
      <c r="F462">
        <f>CONCATENATE(A462," | ",B462)</f>
        <v/>
      </c>
      <c r="G462">
        <f>(D462+E462)/2.5</f>
        <v/>
      </c>
      <c r="H462">
        <f>IF(G462&lt;C462,"Above Intrinsic Value","Below Intrinsic Value")</f>
        <v/>
      </c>
    </row>
    <row r="463">
      <c r="A463" t="inlineStr">
        <is>
          <t>Torrent Pharmaceuticals Ltd.</t>
        </is>
      </c>
      <c r="B463" t="inlineStr">
        <is>
          <t>TORNTPHARM</t>
        </is>
      </c>
      <c r="C463" t="inlineStr">
        <is>
          <t>2841.25</t>
        </is>
      </c>
      <c r="D463" t="inlineStr">
        <is>
          <t>3031.20</t>
        </is>
      </c>
      <c r="E463" t="inlineStr">
        <is>
          <t>1555.00</t>
        </is>
      </c>
      <c r="F463">
        <f>CONCATENATE(A463," | ",B463)</f>
        <v/>
      </c>
      <c r="G463">
        <f>(D463+E463)/2.5</f>
        <v/>
      </c>
      <c r="H463">
        <f>IF(G463&lt;C463,"Above Intrinsic Value","Below Intrinsic Value")</f>
        <v/>
      </c>
    </row>
    <row r="464">
      <c r="A464" t="inlineStr">
        <is>
          <t>Torrent Power Ltd.</t>
        </is>
      </c>
      <c r="B464" t="inlineStr">
        <is>
          <t>TORNTPOWER</t>
        </is>
      </c>
      <c r="C464" t="inlineStr">
        <is>
          <t>332.55</t>
        </is>
      </c>
      <c r="D464" t="inlineStr">
        <is>
          <t>368.90</t>
        </is>
      </c>
      <c r="E464" t="inlineStr">
        <is>
          <t>231.95</t>
        </is>
      </c>
      <c r="F464">
        <f>CONCATENATE(A464," | ",B464)</f>
        <v/>
      </c>
      <c r="G464">
        <f>(D464+E464)/2.5</f>
        <v/>
      </c>
      <c r="H464">
        <f>IF(G464&lt;C464,"Above Intrinsic Value","Below Intrinsic Value")</f>
        <v/>
      </c>
    </row>
    <row r="465">
      <c r="A465" t="inlineStr">
        <is>
          <t>Trent Ltd.</t>
        </is>
      </c>
      <c r="B465" t="inlineStr">
        <is>
          <t>TRENT</t>
        </is>
      </c>
      <c r="C465" t="inlineStr">
        <is>
          <t>713.50</t>
        </is>
      </c>
      <c r="D465" t="inlineStr">
        <is>
          <t>804.70</t>
        </is>
      </c>
      <c r="E465" t="inlineStr">
        <is>
          <t>365.00</t>
        </is>
      </c>
      <c r="F465">
        <f>CONCATENATE(A465," | ",B465)</f>
        <v/>
      </c>
      <c r="G465">
        <f>(D465+E465)/2.5</f>
        <v/>
      </c>
      <c r="H465">
        <f>IF(G465&lt;C465,"Above Intrinsic Value","Below Intrinsic Value")</f>
        <v/>
      </c>
    </row>
    <row r="466">
      <c r="A466" t="inlineStr">
        <is>
          <t>Trident Ltd.</t>
        </is>
      </c>
      <c r="B466" t="inlineStr">
        <is>
          <t>TRIDENT</t>
        </is>
      </c>
      <c r="C466" t="inlineStr">
        <is>
          <t>6.80</t>
        </is>
      </c>
      <c r="D466" t="inlineStr">
        <is>
          <t>8.40</t>
        </is>
      </c>
      <c r="E466" t="inlineStr">
        <is>
          <t>3.05</t>
        </is>
      </c>
      <c r="F466">
        <f>CONCATENATE(A466," | ",B466)</f>
        <v/>
      </c>
      <c r="G466">
        <f>(D466+E466)/2.5</f>
        <v/>
      </c>
      <c r="H466">
        <f>IF(G466&lt;C466,"Above Intrinsic Value","Below Intrinsic Value")</f>
        <v/>
      </c>
    </row>
    <row r="467">
      <c r="A467" t="inlineStr">
        <is>
          <t>Tube Investments of India Ltd Ltd.</t>
        </is>
      </c>
      <c r="B467" t="inlineStr">
        <is>
          <t>TIINDIA</t>
        </is>
      </c>
      <c r="C467" t="inlineStr">
        <is>
          <t>647.85</t>
        </is>
      </c>
      <c r="D467" t="inlineStr">
        <is>
          <t>681.95</t>
        </is>
      </c>
      <c r="E467" t="inlineStr">
        <is>
          <t>254.00</t>
        </is>
      </c>
      <c r="F467">
        <f>CONCATENATE(A467," | ",B467)</f>
        <v/>
      </c>
      <c r="G467">
        <f>(D467+E467)/2.5</f>
        <v/>
      </c>
      <c r="H467">
        <f>IF(G467&lt;C467,"Above Intrinsic Value","Below Intrinsic Value")</f>
        <v/>
      </c>
    </row>
    <row r="468">
      <c r="A468" t="inlineStr">
        <is>
          <t>UCO Bank</t>
        </is>
      </c>
      <c r="B468" t="inlineStr">
        <is>
          <t>UCOBANK</t>
        </is>
      </c>
      <c r="C468" t="inlineStr">
        <is>
          <t>13.30</t>
        </is>
      </c>
      <c r="D468" t="inlineStr">
        <is>
          <t>22.40</t>
        </is>
      </c>
      <c r="E468" t="inlineStr">
        <is>
          <t>8.40</t>
        </is>
      </c>
      <c r="F468">
        <f>CONCATENATE(A468," | ",B468)</f>
        <v/>
      </c>
      <c r="G468">
        <f>(D468+E468)/2.5</f>
        <v/>
      </c>
      <c r="H468">
        <f>IF(G468&lt;C468,"Above Intrinsic Value","Below Intrinsic Value")</f>
        <v/>
      </c>
    </row>
    <row r="469">
      <c r="A469" t="inlineStr">
        <is>
          <t>Uflex Ltd.</t>
        </is>
      </c>
      <c r="B469" t="inlineStr">
        <is>
          <t>UFLEX</t>
        </is>
      </c>
      <c r="C469" t="inlineStr">
        <is>
          <t>332.05</t>
        </is>
      </c>
      <c r="D469" t="inlineStr">
        <is>
          <t>374.00</t>
        </is>
      </c>
      <c r="E469" t="inlineStr">
        <is>
          <t>118.25</t>
        </is>
      </c>
      <c r="F469">
        <f>CONCATENATE(A469," | ",B469)</f>
        <v/>
      </c>
      <c r="G469">
        <f>(D469+E469)/2.5</f>
        <v/>
      </c>
      <c r="H469">
        <f>IF(G469&lt;C469,"Above Intrinsic Value","Below Intrinsic Value")</f>
        <v/>
      </c>
    </row>
    <row r="470">
      <c r="A470" t="inlineStr">
        <is>
          <t>UPL Ltd.</t>
        </is>
      </c>
      <c r="B470" t="inlineStr">
        <is>
          <t>UPL</t>
        </is>
      </c>
      <c r="C470" t="inlineStr">
        <is>
          <t>530.55</t>
        </is>
      </c>
      <c r="D470" t="inlineStr">
        <is>
          <t>617.75</t>
        </is>
      </c>
      <c r="E470" t="inlineStr">
        <is>
          <t>240.15</t>
        </is>
      </c>
      <c r="F470">
        <f>CONCATENATE(A470," | ",B470)</f>
        <v/>
      </c>
      <c r="G470">
        <f>(D470+E470)/2.5</f>
        <v/>
      </c>
      <c r="H470">
        <f>IF(G470&lt;C470,"Above Intrinsic Value","Below Intrinsic Value")</f>
        <v/>
      </c>
    </row>
    <row r="471">
      <c r="A471" t="inlineStr">
        <is>
          <t>Ujjivan Financial Services Ltd.</t>
        </is>
      </c>
      <c r="B471" t="inlineStr">
        <is>
          <t>UJJIVAN</t>
        </is>
      </c>
      <c r="C471" t="inlineStr">
        <is>
          <t>222.70</t>
        </is>
      </c>
      <c r="D471" t="inlineStr">
        <is>
          <t>415.55</t>
        </is>
      </c>
      <c r="E471" t="inlineStr">
        <is>
          <t>124.65</t>
        </is>
      </c>
      <c r="F471">
        <f>CONCATENATE(A471," | ",B471)</f>
        <v/>
      </c>
      <c r="G471">
        <f>(D471+E471)/2.5</f>
        <v/>
      </c>
      <c r="H471">
        <f>IF(G471&lt;C471,"Above Intrinsic Value","Below Intrinsic Value")</f>
        <v/>
      </c>
    </row>
    <row r="472">
      <c r="A472" t="inlineStr">
        <is>
          <t>Ujjivan Small Finance Bank Ltd.</t>
        </is>
      </c>
      <c r="B472" t="inlineStr">
        <is>
          <t>UJJIVANSFB</t>
        </is>
      </c>
      <c r="C472" t="inlineStr">
        <is>
          <t>33.90</t>
        </is>
      </c>
      <c r="D472" t="inlineStr">
        <is>
          <t>62.80</t>
        </is>
      </c>
      <c r="E472" t="inlineStr">
        <is>
          <t>23.10</t>
        </is>
      </c>
      <c r="F472">
        <f>CONCATENATE(A472," | ",B472)</f>
        <v/>
      </c>
      <c r="G472">
        <f>(D472+E472)/2.5</f>
        <v/>
      </c>
      <c r="H472">
        <f>IF(G472&lt;C472,"Above Intrinsic Value","Below Intrinsic Value")</f>
        <v/>
      </c>
    </row>
    <row r="473">
      <c r="A473" t="inlineStr">
        <is>
          <t>UltraTech Cement Ltd.</t>
        </is>
      </c>
      <c r="B473" t="inlineStr">
        <is>
          <t>ULTRACEMCO</t>
        </is>
      </c>
      <c r="C473" t="inlineStr">
        <is>
          <t>3968.95</t>
        </is>
      </c>
      <c r="D473" t="inlineStr">
        <is>
          <t>4754.10</t>
        </is>
      </c>
      <c r="E473" t="inlineStr">
        <is>
          <t>2910.00</t>
        </is>
      </c>
      <c r="F473">
        <f>CONCATENATE(A473," | ",B473)</f>
        <v/>
      </c>
      <c r="G473">
        <f>(D473+E473)/2.5</f>
        <v/>
      </c>
      <c r="H473">
        <f>IF(G473&lt;C473,"Above Intrinsic Value","Below Intrinsic Value")</f>
        <v/>
      </c>
    </row>
    <row r="474">
      <c r="A474" t="inlineStr">
        <is>
          <t>Union Bank of India</t>
        </is>
      </c>
      <c r="B474" t="inlineStr">
        <is>
          <t>UNIONBANK</t>
        </is>
      </c>
      <c r="C474" t="inlineStr">
        <is>
          <t>27.50</t>
        </is>
      </c>
      <c r="D474" t="inlineStr">
        <is>
          <t>65.80</t>
        </is>
      </c>
      <c r="E474" t="inlineStr">
        <is>
          <t>22.65</t>
        </is>
      </c>
      <c r="F474">
        <f>CONCATENATE(A474," | ",B474)</f>
        <v/>
      </c>
      <c r="G474">
        <f>(D474+E474)/2.5</f>
        <v/>
      </c>
      <c r="H474">
        <f>IF(G474&lt;C474,"Above Intrinsic Value","Below Intrinsic Value")</f>
        <v/>
      </c>
    </row>
    <row r="475">
      <c r="A475" t="inlineStr">
        <is>
          <t>United Breweries Ltd.</t>
        </is>
      </c>
      <c r="B475" t="inlineStr">
        <is>
          <t>UBL</t>
        </is>
      </c>
      <c r="C475" t="inlineStr">
        <is>
          <t>1038.35</t>
        </is>
      </c>
      <c r="D475" t="inlineStr">
        <is>
          <t>1396.00</t>
        </is>
      </c>
      <c r="E475" t="inlineStr">
        <is>
          <t>749.50</t>
        </is>
      </c>
      <c r="F475">
        <f>CONCATENATE(A475," | ",B475)</f>
        <v/>
      </c>
      <c r="G475">
        <f>(D475+E475)/2.5</f>
        <v/>
      </c>
      <c r="H475">
        <f>IF(G475&lt;C475,"Above Intrinsic Value","Below Intrinsic Value")</f>
        <v/>
      </c>
    </row>
    <row r="476">
      <c r="A476" t="inlineStr">
        <is>
          <t>United Spirits Ltd.</t>
        </is>
      </c>
      <c r="B476" t="inlineStr">
        <is>
          <t>MCDOWELL-N</t>
        </is>
      </c>
      <c r="C476" t="inlineStr">
        <is>
          <t>552.05</t>
        </is>
      </c>
      <c r="D476" t="inlineStr">
        <is>
          <t>742.70</t>
        </is>
      </c>
      <c r="E476" t="inlineStr">
        <is>
          <t>442.65</t>
        </is>
      </c>
      <c r="F476">
        <f>CONCATENATE(A476," | ",B476)</f>
        <v/>
      </c>
      <c r="G476">
        <f>(D476+E476)/2.5</f>
        <v/>
      </c>
      <c r="H476">
        <f>IF(G476&lt;C476,"Above Intrinsic Value","Below Intrinsic Value")</f>
        <v/>
      </c>
    </row>
    <row r="477">
      <c r="A477" t="inlineStr">
        <is>
          <t>V-Guard Industries Ltd.</t>
        </is>
      </c>
      <c r="B477" t="inlineStr">
        <is>
          <t>VGUARD</t>
        </is>
      </c>
      <c r="C477" t="inlineStr">
        <is>
          <t>175.40</t>
        </is>
      </c>
      <c r="D477" t="inlineStr">
        <is>
          <t>259.20</t>
        </is>
      </c>
      <c r="E477" t="inlineStr">
        <is>
          <t>149.00</t>
        </is>
      </c>
      <c r="F477">
        <f>CONCATENATE(A477," | ",B477)</f>
        <v/>
      </c>
      <c r="G477">
        <f>(D477+E477)/2.5</f>
        <v/>
      </c>
      <c r="H477">
        <f>IF(G477&lt;C477,"Above Intrinsic Value","Below Intrinsic Value")</f>
        <v/>
      </c>
    </row>
    <row r="478">
      <c r="A478" t="inlineStr">
        <is>
          <t>V-Mart Retail Ltd.</t>
        </is>
      </c>
      <c r="B478" t="inlineStr">
        <is>
          <t>VMART</t>
        </is>
      </c>
      <c r="C478" t="inlineStr">
        <is>
          <t>2097.85</t>
        </is>
      </c>
      <c r="D478" t="inlineStr">
        <is>
          <t>2545.00</t>
        </is>
      </c>
      <c r="E478" t="inlineStr">
        <is>
          <t>1200.00</t>
        </is>
      </c>
      <c r="F478">
        <f>CONCATENATE(A478," | ",B478)</f>
        <v/>
      </c>
      <c r="G478">
        <f>(D478+E478)/2.5</f>
        <v/>
      </c>
      <c r="H478">
        <f>IF(G478&lt;C478,"Above Intrinsic Value","Below Intrinsic Value")</f>
        <v/>
      </c>
    </row>
    <row r="479">
      <c r="A479" t="inlineStr">
        <is>
          <t>VIP Industries Ltd.</t>
        </is>
      </c>
      <c r="B479" t="inlineStr">
        <is>
          <t>VIPIND</t>
        </is>
      </c>
      <c r="C479" t="inlineStr">
        <is>
          <t>317.70</t>
        </is>
      </c>
      <c r="D479" t="inlineStr">
        <is>
          <t>519.50</t>
        </is>
      </c>
      <c r="E479" t="inlineStr">
        <is>
          <t>187.65</t>
        </is>
      </c>
      <c r="F479">
        <f>CONCATENATE(A479," | ",B479)</f>
        <v/>
      </c>
      <c r="G479">
        <f>(D479+E479)/2.5</f>
        <v/>
      </c>
      <c r="H479">
        <f>IF(G479&lt;C479,"Above Intrinsic Value","Below Intrinsic Value")</f>
        <v/>
      </c>
    </row>
    <row r="480">
      <c r="A480" t="inlineStr">
        <is>
          <t>VRL Logistics Ltd.</t>
        </is>
      </c>
      <c r="B480" t="inlineStr">
        <is>
          <t>VRLLOG</t>
        </is>
      </c>
      <c r="C480" t="inlineStr">
        <is>
          <t>168.30</t>
        </is>
      </c>
      <c r="D480" t="inlineStr">
        <is>
          <t>295.00</t>
        </is>
      </c>
      <c r="E480" t="inlineStr">
        <is>
          <t>130.00</t>
        </is>
      </c>
      <c r="F480">
        <f>CONCATENATE(A480," | ",B480)</f>
        <v/>
      </c>
      <c r="G480">
        <f>(D480+E480)/2.5</f>
        <v/>
      </c>
      <c r="H480">
        <f>IF(G480&lt;C480,"Above Intrinsic Value","Below Intrinsic Value")</f>
        <v/>
      </c>
    </row>
    <row r="481">
      <c r="A481" t="inlineStr">
        <is>
          <t>VST Industries Ltd.</t>
        </is>
      </c>
      <c r="B481" t="inlineStr">
        <is>
          <t>VSTIND</t>
        </is>
      </c>
      <c r="C481" t="inlineStr">
        <is>
          <t>3624.35</t>
        </is>
      </c>
      <c r="D481" t="inlineStr">
        <is>
          <t>4848.00</t>
        </is>
      </c>
      <c r="E481" t="inlineStr">
        <is>
          <t>2536.05</t>
        </is>
      </c>
      <c r="F481">
        <f>CONCATENATE(A481," | ",B481)</f>
        <v/>
      </c>
      <c r="G481">
        <f>(D481+E481)/2.5</f>
        <v/>
      </c>
      <c r="H481">
        <f>IF(G481&lt;C481,"Above Intrinsic Value","Below Intrinsic Value")</f>
        <v/>
      </c>
    </row>
    <row r="482">
      <c r="A482" t="inlineStr">
        <is>
          <t>Vaibhav Global Ltd.</t>
        </is>
      </c>
      <c r="B482" t="inlineStr">
        <is>
          <t>VAIBHAVGBL</t>
        </is>
      </c>
      <c r="C482" t="inlineStr">
        <is>
          <t>1808.10</t>
        </is>
      </c>
      <c r="D482" t="inlineStr">
        <is>
          <t>1970.00</t>
        </is>
      </c>
      <c r="E482" t="inlineStr">
        <is>
          <t>551.35</t>
        </is>
      </c>
      <c r="F482">
        <f>CONCATENATE(A482," | ",B482)</f>
        <v/>
      </c>
      <c r="G482">
        <f>(D482+E482)/2.5</f>
        <v/>
      </c>
      <c r="H482">
        <f>IF(G482&lt;C482,"Above Intrinsic Value","Below Intrinsic Value")</f>
        <v/>
      </c>
    </row>
    <row r="483">
      <c r="A483" t="inlineStr">
        <is>
          <t>Vakrangee Ltd.</t>
        </is>
      </c>
      <c r="B483" t="inlineStr">
        <is>
          <t>VAKRANGEE</t>
        </is>
      </c>
      <c r="C483" t="inlineStr">
        <is>
          <t>26.30</t>
        </is>
      </c>
      <c r="D483" t="inlineStr">
        <is>
          <t>55.70</t>
        </is>
      </c>
      <c r="E483" t="inlineStr">
        <is>
          <t>17.15</t>
        </is>
      </c>
      <c r="F483">
        <f>CONCATENATE(A483," | ",B483)</f>
        <v/>
      </c>
      <c r="G483">
        <f>(D483+E483)/2.5</f>
        <v/>
      </c>
      <c r="H483">
        <f>IF(G483&lt;C483,"Above Intrinsic Value","Below Intrinsic Value")</f>
        <v/>
      </c>
    </row>
    <row r="484">
      <c r="A484" t="inlineStr">
        <is>
          <t>Vardhman Textiles Ltd.</t>
        </is>
      </c>
      <c r="B484" t="inlineStr">
        <is>
          <t>VTL</t>
        </is>
      </c>
      <c r="C484" t="inlineStr">
        <is>
          <t>792.95</t>
        </is>
      </c>
      <c r="D484" t="inlineStr">
        <is>
          <t>1105.35</t>
        </is>
      </c>
      <c r="E484" t="inlineStr">
        <is>
          <t>601.05</t>
        </is>
      </c>
      <c r="F484">
        <f>CONCATENATE(A484," | ",B484)</f>
        <v/>
      </c>
      <c r="G484">
        <f>(D484+E484)/2.5</f>
        <v/>
      </c>
      <c r="H484">
        <f>IF(G484&lt;C484,"Above Intrinsic Value","Below Intrinsic Value")</f>
        <v/>
      </c>
    </row>
    <row r="485">
      <c r="A485" t="inlineStr">
        <is>
          <t>Varroc Engineering Ltd.</t>
        </is>
      </c>
      <c r="B485" t="inlineStr">
        <is>
          <t>VARROC</t>
        </is>
      </c>
      <c r="C485" t="inlineStr">
        <is>
          <t>321.80</t>
        </is>
      </c>
      <c r="D485" t="inlineStr">
        <is>
          <t>526.60</t>
        </is>
      </c>
      <c r="E485" t="inlineStr">
        <is>
          <t>120.00</t>
        </is>
      </c>
      <c r="F485">
        <f>CONCATENATE(A485," | ",B485)</f>
        <v/>
      </c>
      <c r="G485">
        <f>(D485+E485)/2.5</f>
        <v/>
      </c>
      <c r="H485">
        <f>IF(G485&lt;C485,"Above Intrinsic Value","Below Intrinsic Value")</f>
        <v/>
      </c>
    </row>
    <row r="486">
      <c r="A486" t="inlineStr">
        <is>
          <t>Varun Beverages Ltd.</t>
        </is>
      </c>
      <c r="B486" t="inlineStr">
        <is>
          <t>VBL</t>
        </is>
      </c>
      <c r="C486" t="inlineStr">
        <is>
          <t>713.55</t>
        </is>
      </c>
      <c r="D486" t="inlineStr">
        <is>
          <t>870.00</t>
        </is>
      </c>
      <c r="E486" t="inlineStr">
        <is>
          <t>482.20</t>
        </is>
      </c>
      <c r="F486">
        <f>CONCATENATE(A486," | ",B486)</f>
        <v/>
      </c>
      <c r="G486">
        <f>(D486+E486)/2.5</f>
        <v/>
      </c>
      <c r="H486">
        <f>IF(G486&lt;C486,"Above Intrinsic Value","Below Intrinsic Value")</f>
        <v/>
      </c>
    </row>
    <row r="487">
      <c r="A487" t="inlineStr">
        <is>
          <t>Venkys Ltd.</t>
        </is>
      </c>
      <c r="B487" t="inlineStr">
        <is>
          <t>VENKEYS</t>
        </is>
      </c>
      <c r="C487" t="inlineStr">
        <is>
          <t>1449.20</t>
        </is>
      </c>
      <c r="D487" t="inlineStr">
        <is>
          <t>1942.85</t>
        </is>
      </c>
      <c r="E487" t="inlineStr">
        <is>
          <t>580.10</t>
        </is>
      </c>
      <c r="F487">
        <f>CONCATENATE(A487," | ",B487)</f>
        <v/>
      </c>
      <c r="G487">
        <f>(D487+E487)/2.5</f>
        <v/>
      </c>
      <c r="H487">
        <f>IF(G487&lt;C487,"Above Intrinsic Value","Below Intrinsic Value")</f>
        <v/>
      </c>
    </row>
    <row r="488">
      <c r="A488" t="inlineStr">
        <is>
          <t>Vesuvius India Ltd.</t>
        </is>
      </c>
      <c r="B488" t="inlineStr">
        <is>
          <t>VESUVIUS</t>
        </is>
      </c>
      <c r="C488" t="inlineStr">
        <is>
          <t>958.65</t>
        </is>
      </c>
      <c r="D488" t="inlineStr">
        <is>
          <t>1228.10</t>
        </is>
      </c>
      <c r="E488" t="inlineStr">
        <is>
          <t>750.00</t>
        </is>
      </c>
      <c r="F488">
        <f>CONCATENATE(A488," | ",B488)</f>
        <v/>
      </c>
      <c r="G488">
        <f>(D488+E488)/2.5</f>
        <v/>
      </c>
      <c r="H488">
        <f>IF(G488&lt;C488,"Above Intrinsic Value","Below Intrinsic Value")</f>
        <v/>
      </c>
    </row>
    <row r="489">
      <c r="A489" t="inlineStr">
        <is>
          <t>Vinati Organics Ltd.</t>
        </is>
      </c>
      <c r="B489" t="inlineStr">
        <is>
          <t>VINATIORGA</t>
        </is>
      </c>
      <c r="C489" t="inlineStr">
        <is>
          <t>1287.05</t>
        </is>
      </c>
      <c r="D489" t="inlineStr">
        <is>
          <t>1355.00</t>
        </is>
      </c>
      <c r="E489" t="inlineStr">
        <is>
          <t>651.30</t>
        </is>
      </c>
      <c r="F489">
        <f>CONCATENATE(A489," | ",B489)</f>
        <v/>
      </c>
      <c r="G489">
        <f>(D489+E489)/2.5</f>
        <v/>
      </c>
      <c r="H489">
        <f>IF(G489&lt;C489,"Above Intrinsic Value","Below Intrinsic Value")</f>
        <v/>
      </c>
    </row>
    <row r="490">
      <c r="A490" t="inlineStr">
        <is>
          <t>Vodafone Idea Ltd.</t>
        </is>
      </c>
      <c r="B490" t="inlineStr">
        <is>
          <t>IDEA</t>
        </is>
      </c>
      <c r="C490" t="inlineStr">
        <is>
          <t>11.25</t>
        </is>
      </c>
      <c r="D490" t="inlineStr">
        <is>
          <t>13.50</t>
        </is>
      </c>
      <c r="E490" t="inlineStr">
        <is>
          <t>2.40</t>
        </is>
      </c>
      <c r="F490">
        <f>CONCATENATE(A490," | ",B490)</f>
        <v/>
      </c>
      <c r="G490">
        <f>(D490+E490)/2.5</f>
        <v/>
      </c>
      <c r="H490">
        <f>IF(G490&lt;C490,"Above Intrinsic Value","Below Intrinsic Value")</f>
        <v/>
      </c>
    </row>
    <row r="491">
      <c r="A491" t="inlineStr">
        <is>
          <t>Voltas Ltd.</t>
        </is>
      </c>
      <c r="B491" t="inlineStr">
        <is>
          <t>VOLTAS</t>
        </is>
      </c>
      <c r="C491" t="inlineStr">
        <is>
          <t>693.65</t>
        </is>
      </c>
      <c r="D491" t="inlineStr">
        <is>
          <t>741.00</t>
        </is>
      </c>
      <c r="E491" t="inlineStr">
        <is>
          <t>427.45</t>
        </is>
      </c>
      <c r="F491">
        <f>CONCATENATE(A491," | ",B491)</f>
        <v/>
      </c>
      <c r="G491">
        <f>(D491+E491)/2.5</f>
        <v/>
      </c>
      <c r="H491">
        <f>IF(G491&lt;C491,"Above Intrinsic Value","Below Intrinsic Value")</f>
        <v/>
      </c>
    </row>
    <row r="492">
      <c r="A492" t="inlineStr">
        <is>
          <t>WABCO India Ltd.</t>
        </is>
      </c>
      <c r="B492" t="inlineStr">
        <is>
          <t>WABCOINDIA</t>
        </is>
      </c>
      <c r="C492" t="inlineStr">
        <is>
          <t>6010.85</t>
        </is>
      </c>
      <c r="D492" t="inlineStr">
        <is>
          <t>7670.00</t>
        </is>
      </c>
      <c r="E492" t="inlineStr">
        <is>
          <t>5011.00</t>
        </is>
      </c>
      <c r="F492">
        <f>CONCATENATE(A492," | ",B492)</f>
        <v/>
      </c>
      <c r="G492">
        <f>(D492+E492)/2.5</f>
        <v/>
      </c>
      <c r="H492">
        <f>IF(G492&lt;C492,"Above Intrinsic Value","Below Intrinsic Value")</f>
        <v/>
      </c>
    </row>
    <row r="493">
      <c r="A493" t="inlineStr">
        <is>
          <t>Welspun Corp Ltd.</t>
        </is>
      </c>
      <c r="B493" t="inlineStr">
        <is>
          <t>WELCORP</t>
        </is>
      </c>
      <c r="C493" t="inlineStr">
        <is>
          <t>110.85</t>
        </is>
      </c>
      <c r="D493" t="inlineStr">
        <is>
          <t>233.95</t>
        </is>
      </c>
      <c r="E493" t="inlineStr">
        <is>
          <t>55.00</t>
        </is>
      </c>
      <c r="F493">
        <f>CONCATENATE(A493," | ",B493)</f>
        <v/>
      </c>
      <c r="G493">
        <f>(D493+E493)/2.5</f>
        <v/>
      </c>
      <c r="H493">
        <f>IF(G493&lt;C493,"Above Intrinsic Value","Below Intrinsic Value")</f>
        <v/>
      </c>
    </row>
    <row r="494">
      <c r="A494" t="inlineStr">
        <is>
          <t>Welspun India Ltd.</t>
        </is>
      </c>
      <c r="B494" t="inlineStr">
        <is>
          <t>WELSPUNIND</t>
        </is>
      </c>
      <c r="C494" t="inlineStr">
        <is>
          <t>59.80</t>
        </is>
      </c>
      <c r="D494" t="inlineStr">
        <is>
          <t>63.50</t>
        </is>
      </c>
      <c r="E494" t="inlineStr">
        <is>
          <t>18.45</t>
        </is>
      </c>
      <c r="F494">
        <f>CONCATENATE(A494," | ",B494)</f>
        <v/>
      </c>
      <c r="G494">
        <f>(D494+E494)/2.5</f>
        <v/>
      </c>
      <c r="H494">
        <f>IF(G494&lt;C494,"Above Intrinsic Value","Below Intrinsic Value")</f>
        <v/>
      </c>
    </row>
    <row r="495">
      <c r="A495" t="inlineStr">
        <is>
          <t>Westlife Development Ltd.</t>
        </is>
      </c>
      <c r="B495" t="inlineStr">
        <is>
          <t>WESTLIFE</t>
        </is>
      </c>
      <c r="C495" t="inlineStr">
        <is>
          <t>395.85</t>
        </is>
      </c>
      <c r="D495" t="inlineStr">
        <is>
          <t>499.40</t>
        </is>
      </c>
      <c r="E495" t="inlineStr">
        <is>
          <t>267.00</t>
        </is>
      </c>
      <c r="F495">
        <f>CONCATENATE(A495," | ",B495)</f>
        <v/>
      </c>
      <c r="G495">
        <f>(D495+E495)/2.5</f>
        <v/>
      </c>
      <c r="H495">
        <f>IF(G495&lt;C495,"Above Intrinsic Value","Below Intrinsic Value")</f>
        <v/>
      </c>
    </row>
    <row r="496">
      <c r="A496" t="inlineStr">
        <is>
          <t>Whirlpool of India. Ltd.</t>
        </is>
      </c>
      <c r="B496" t="inlineStr">
        <is>
          <t>WHIRLPOOL</t>
        </is>
      </c>
      <c r="C496" t="inlineStr">
        <is>
          <t>2178.00</t>
        </is>
      </c>
      <c r="D496" t="inlineStr">
        <is>
          <t>2555.00</t>
        </is>
      </c>
      <c r="E496" t="inlineStr">
        <is>
          <t>1343.80</t>
        </is>
      </c>
      <c r="F496">
        <f>CONCATENATE(A496," | ",B496)</f>
        <v/>
      </c>
      <c r="G496">
        <f>(D496+E496)/2.5</f>
        <v/>
      </c>
      <c r="H496">
        <f>IF(G496&lt;C496,"Above Intrinsic Value","Below Intrinsic Value")</f>
        <v/>
      </c>
    </row>
    <row r="497">
      <c r="A497" t="inlineStr">
        <is>
          <t>Wipro Ltd.</t>
        </is>
      </c>
      <c r="B497" t="inlineStr">
        <is>
          <t>WIPRO</t>
        </is>
      </c>
      <c r="C497" t="inlineStr">
        <is>
          <t>311.70</t>
        </is>
      </c>
      <c r="D497" t="inlineStr">
        <is>
          <t>319.00</t>
        </is>
      </c>
      <c r="E497" t="inlineStr">
        <is>
          <t>159.40</t>
        </is>
      </c>
      <c r="F497">
        <f>CONCATENATE(A497," | ",B497)</f>
        <v/>
      </c>
      <c r="G497">
        <f>(D497+E497)/2.5</f>
        <v/>
      </c>
      <c r="H497">
        <f>IF(G497&lt;C497,"Above Intrinsic Value","Below Intrinsic Value")</f>
        <v/>
      </c>
    </row>
    <row r="498">
      <c r="A498" t="inlineStr">
        <is>
          <t>Wockhardt Ltd.</t>
        </is>
      </c>
      <c r="B498" t="inlineStr">
        <is>
          <t>WOCKPHARMA</t>
        </is>
      </c>
      <c r="C498" t="inlineStr">
        <is>
          <t>296.15</t>
        </is>
      </c>
      <c r="D498" t="inlineStr">
        <is>
          <t>411.65</t>
        </is>
      </c>
      <c r="E498" t="inlineStr">
        <is>
          <t>146.70</t>
        </is>
      </c>
      <c r="F498">
        <f>CONCATENATE(A498," | ",B498)</f>
        <v/>
      </c>
      <c r="G498">
        <f>(D498+E498)/2.5</f>
        <v/>
      </c>
      <c r="H498">
        <f>IF(G498&lt;C498,"Above Intrinsic Value","Below Intrinsic Value")</f>
        <v/>
      </c>
    </row>
    <row r="499">
      <c r="A499" t="inlineStr">
        <is>
          <t>Zee Entertainment Enterprises Ltd.</t>
        </is>
      </c>
      <c r="B499" t="inlineStr">
        <is>
          <t>ZEEL</t>
        </is>
      </c>
      <c r="C499" t="inlineStr">
        <is>
          <t>221.10</t>
        </is>
      </c>
      <c r="D499" t="inlineStr">
        <is>
          <t>364.00</t>
        </is>
      </c>
      <c r="E499" t="inlineStr">
        <is>
          <t>114.00</t>
        </is>
      </c>
    </row>
    <row r="500">
      <c r="A500" t="inlineStr">
        <is>
          <t>Zensar Technologies Ltd.</t>
        </is>
      </c>
      <c r="B500" t="inlineStr">
        <is>
          <t>ZENSARTECH</t>
        </is>
      </c>
      <c r="C500" t="inlineStr">
        <is>
          <t>191.75</t>
        </is>
      </c>
      <c r="D500" t="inlineStr">
        <is>
          <t>224.20</t>
        </is>
      </c>
      <c r="E500" t="inlineStr">
        <is>
          <t>63.80</t>
        </is>
      </c>
    </row>
    <row r="501">
      <c r="A501" t="inlineStr">
        <is>
          <t>Zydus Wellness Ltd.</t>
        </is>
      </c>
      <c r="B501" t="inlineStr">
        <is>
          <t>ZYDUSWELL</t>
        </is>
      </c>
      <c r="C501" t="inlineStr">
        <is>
          <t>1869.45</t>
        </is>
      </c>
      <c r="D501" t="inlineStr">
        <is>
          <t>1928.40</t>
        </is>
      </c>
      <c r="E501" t="inlineStr">
        <is>
          <t>1100.50</t>
        </is>
      </c>
    </row>
    <row r="502">
      <c r="A502" t="inlineStr">
        <is>
          <t>eClerx Services Ltd.</t>
        </is>
      </c>
      <c r="B502" t="inlineStr">
        <is>
          <t>ECLERX</t>
        </is>
      </c>
      <c r="C502" t="inlineStr">
        <is>
          <t>766.65</t>
        </is>
      </c>
      <c r="D502" t="inlineStr">
        <is>
          <t>812.00</t>
        </is>
      </c>
      <c r="E502" t="inlineStr">
        <is>
          <t>320.00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ACER</dc:creator>
  <dcterms:created xmlns:dcterms="http://purl.org/dc/terms/" xmlns:xsi="http://www.w3.org/2001/XMLSchema-instance" xsi:type="dcterms:W3CDTF">2020-09-15T02:26:24Z</dcterms:created>
  <dcterms:modified xmlns:dcterms="http://purl.org/dc/terms/" xmlns:xsi="http://www.w3.org/2001/XMLSchema-instance" xsi:type="dcterms:W3CDTF">2020-09-15T16:47:21Z</dcterms:modified>
  <cp:lastModifiedBy>Ravindra Kalambe</cp:lastModifiedBy>
</cp:coreProperties>
</file>