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02" i="1" l="1"/>
  <c r="AO502" i="1"/>
  <c r="AU502" i="1" s="1"/>
  <c r="Y502" i="1"/>
  <c r="R502" i="1"/>
  <c r="Q502" i="1"/>
  <c r="K502" i="1"/>
  <c r="J502" i="1"/>
  <c r="N502" i="1" s="1"/>
  <c r="I502" i="1"/>
  <c r="H502" i="1"/>
  <c r="AV501" i="1"/>
  <c r="AR501" i="1"/>
  <c r="AP501" i="1"/>
  <c r="AO501" i="1"/>
  <c r="AB501" i="1"/>
  <c r="AA501" i="1"/>
  <c r="Z501" i="1"/>
  <c r="Y501" i="1"/>
  <c r="R501" i="1"/>
  <c r="J501" i="1"/>
  <c r="H501" i="1"/>
  <c r="AO500" i="1"/>
  <c r="AU500" i="1" s="1"/>
  <c r="AA500" i="1"/>
  <c r="Y500" i="1"/>
  <c r="Q500" i="1"/>
  <c r="K500" i="1"/>
  <c r="I500" i="1"/>
  <c r="H500" i="1"/>
  <c r="J500" i="1" s="1"/>
  <c r="AR499" i="1"/>
  <c r="AQ499" i="1"/>
  <c r="AP499" i="1"/>
  <c r="AO499" i="1"/>
  <c r="AB499" i="1"/>
  <c r="Z499" i="1"/>
  <c r="Y499" i="1"/>
  <c r="AA499" i="1" s="1"/>
  <c r="H499" i="1"/>
  <c r="AO498" i="1"/>
  <c r="AG498" i="1"/>
  <c r="AF498" i="1"/>
  <c r="AC498" i="1"/>
  <c r="AB498" i="1"/>
  <c r="AA498" i="1"/>
  <c r="Y498" i="1"/>
  <c r="Z498" i="1" s="1"/>
  <c r="M498" i="1"/>
  <c r="K498" i="1"/>
  <c r="J498" i="1"/>
  <c r="Q498" i="1" s="1"/>
  <c r="I498" i="1"/>
  <c r="H498" i="1"/>
  <c r="AO497" i="1"/>
  <c r="AB497" i="1"/>
  <c r="AA497" i="1"/>
  <c r="Z497" i="1"/>
  <c r="Y497" i="1"/>
  <c r="R497" i="1"/>
  <c r="I497" i="1"/>
  <c r="H497" i="1"/>
  <c r="K497" i="1" s="1"/>
  <c r="AU496" i="1"/>
  <c r="AO496" i="1"/>
  <c r="Y496" i="1"/>
  <c r="H496" i="1"/>
  <c r="AR495" i="1"/>
  <c r="AQ495" i="1"/>
  <c r="AP495" i="1"/>
  <c r="AO495" i="1"/>
  <c r="Y495" i="1"/>
  <c r="H495" i="1"/>
  <c r="AO494" i="1"/>
  <c r="AG494" i="1"/>
  <c r="AF494" i="1"/>
  <c r="AC494" i="1"/>
  <c r="AB494" i="1"/>
  <c r="AA494" i="1"/>
  <c r="Y494" i="1"/>
  <c r="Z494" i="1" s="1"/>
  <c r="M494" i="1"/>
  <c r="K494" i="1"/>
  <c r="L494" i="1" s="1"/>
  <c r="J494" i="1"/>
  <c r="O494" i="1" s="1"/>
  <c r="I494" i="1"/>
  <c r="H494" i="1"/>
  <c r="AO493" i="1"/>
  <c r="AB493" i="1"/>
  <c r="AA493" i="1"/>
  <c r="Z493" i="1"/>
  <c r="Y493" i="1"/>
  <c r="R493" i="1"/>
  <c r="I493" i="1"/>
  <c r="H493" i="1"/>
  <c r="K493" i="1" s="1"/>
  <c r="AU492" i="1"/>
  <c r="AO492" i="1"/>
  <c r="Y492" i="1"/>
  <c r="H492" i="1"/>
  <c r="AR491" i="1"/>
  <c r="AQ491" i="1"/>
  <c r="AP491" i="1"/>
  <c r="AO491" i="1"/>
  <c r="Y491" i="1"/>
  <c r="H491" i="1"/>
  <c r="AP490" i="1"/>
  <c r="AT490" i="1" s="1"/>
  <c r="AO490" i="1"/>
  <c r="AV490" i="1" s="1"/>
  <c r="AF490" i="1"/>
  <c r="AB490" i="1"/>
  <c r="AA490" i="1"/>
  <c r="Z490" i="1"/>
  <c r="AH490" i="1" s="1"/>
  <c r="Y490" i="1"/>
  <c r="N490" i="1"/>
  <c r="J490" i="1"/>
  <c r="I490" i="1"/>
  <c r="AE490" i="1" s="1"/>
  <c r="H490" i="1"/>
  <c r="K490" i="1" s="1"/>
  <c r="AO489" i="1"/>
  <c r="AE489" i="1"/>
  <c r="AA489" i="1"/>
  <c r="Z489" i="1"/>
  <c r="Y489" i="1"/>
  <c r="AB489" i="1" s="1"/>
  <c r="I489" i="1"/>
  <c r="H489" i="1"/>
  <c r="K489" i="1" s="1"/>
  <c r="AR488" i="1"/>
  <c r="AQ488" i="1"/>
  <c r="AP488" i="1"/>
  <c r="AO488" i="1"/>
  <c r="Z488" i="1"/>
  <c r="Y488" i="1"/>
  <c r="AB488" i="1" s="1"/>
  <c r="K488" i="1"/>
  <c r="H488" i="1"/>
  <c r="AU487" i="1"/>
  <c r="AQ487" i="1"/>
  <c r="AP487" i="1"/>
  <c r="AO487" i="1"/>
  <c r="Y487" i="1"/>
  <c r="K487" i="1"/>
  <c r="J487" i="1"/>
  <c r="O487" i="1" s="1"/>
  <c r="I487" i="1"/>
  <c r="H487" i="1"/>
  <c r="AP486" i="1"/>
  <c r="AX486" i="1" s="1"/>
  <c r="AO486" i="1"/>
  <c r="AB486" i="1"/>
  <c r="AA486" i="1"/>
  <c r="Z486" i="1"/>
  <c r="Y486" i="1"/>
  <c r="R486" i="1"/>
  <c r="J486" i="1"/>
  <c r="I486" i="1"/>
  <c r="AF486" i="1" s="1"/>
  <c r="H486" i="1"/>
  <c r="K486" i="1" s="1"/>
  <c r="AV485" i="1"/>
  <c r="AR485" i="1"/>
  <c r="AO485" i="1"/>
  <c r="AA485" i="1"/>
  <c r="Z485" i="1"/>
  <c r="Y485" i="1"/>
  <c r="AB485" i="1" s="1"/>
  <c r="H485" i="1"/>
  <c r="AR484" i="1"/>
  <c r="AQ484" i="1"/>
  <c r="AP484" i="1"/>
  <c r="AO484" i="1"/>
  <c r="Y484" i="1"/>
  <c r="H484" i="1"/>
  <c r="AO483" i="1"/>
  <c r="AG483" i="1"/>
  <c r="AF483" i="1"/>
  <c r="AC483" i="1"/>
  <c r="AB483" i="1"/>
  <c r="AA483" i="1"/>
  <c r="Y483" i="1"/>
  <c r="Z483" i="1" s="1"/>
  <c r="M483" i="1"/>
  <c r="K483" i="1"/>
  <c r="L483" i="1" s="1"/>
  <c r="J483" i="1"/>
  <c r="Q483" i="1" s="1"/>
  <c r="I483" i="1"/>
  <c r="H483" i="1"/>
  <c r="AO482" i="1"/>
  <c r="AD482" i="1"/>
  <c r="AB482" i="1"/>
  <c r="AA482" i="1"/>
  <c r="Z482" i="1"/>
  <c r="Y482" i="1"/>
  <c r="R482" i="1"/>
  <c r="I482" i="1"/>
  <c r="H482" i="1"/>
  <c r="K482" i="1" s="1"/>
  <c r="AO481" i="1"/>
  <c r="Y481" i="1"/>
  <c r="H481" i="1"/>
  <c r="AR480" i="1"/>
  <c r="AQ480" i="1"/>
  <c r="AP480" i="1"/>
  <c r="AO480" i="1"/>
  <c r="Y480" i="1"/>
  <c r="H480" i="1"/>
  <c r="AO479" i="1"/>
  <c r="AG479" i="1"/>
  <c r="AF479" i="1"/>
  <c r="AC479" i="1"/>
  <c r="AB479" i="1"/>
  <c r="AA479" i="1"/>
  <c r="Y479" i="1"/>
  <c r="Z479" i="1" s="1"/>
  <c r="M479" i="1"/>
  <c r="K479" i="1"/>
  <c r="L479" i="1" s="1"/>
  <c r="J479" i="1"/>
  <c r="O479" i="1" s="1"/>
  <c r="I479" i="1"/>
  <c r="H479" i="1"/>
  <c r="AO478" i="1"/>
  <c r="AD478" i="1"/>
  <c r="AB478" i="1"/>
  <c r="AA478" i="1"/>
  <c r="Z478" i="1"/>
  <c r="Y478" i="1"/>
  <c r="R478" i="1"/>
  <c r="I478" i="1"/>
  <c r="H478" i="1"/>
  <c r="K478" i="1" s="1"/>
  <c r="AO477" i="1"/>
  <c r="Y477" i="1"/>
  <c r="H477" i="1"/>
  <c r="AR476" i="1"/>
  <c r="AQ476" i="1"/>
  <c r="AP476" i="1"/>
  <c r="AO476" i="1"/>
  <c r="Y476" i="1"/>
  <c r="H476" i="1"/>
  <c r="AO475" i="1"/>
  <c r="Z475" i="1"/>
  <c r="Y475" i="1"/>
  <c r="H475" i="1"/>
  <c r="AU474" i="1"/>
  <c r="AQ474" i="1"/>
  <c r="AP474" i="1"/>
  <c r="AO474" i="1"/>
  <c r="AB474" i="1"/>
  <c r="Y474" i="1"/>
  <c r="N474" i="1"/>
  <c r="K474" i="1"/>
  <c r="J474" i="1"/>
  <c r="O474" i="1" s="1"/>
  <c r="I474" i="1"/>
  <c r="H474" i="1"/>
  <c r="AO473" i="1"/>
  <c r="AB473" i="1"/>
  <c r="AA473" i="1"/>
  <c r="Z473" i="1"/>
  <c r="Y473" i="1"/>
  <c r="R473" i="1"/>
  <c r="H473" i="1"/>
  <c r="AV472" i="1"/>
  <c r="AR472" i="1"/>
  <c r="AQ472" i="1"/>
  <c r="AO472" i="1"/>
  <c r="AA472" i="1"/>
  <c r="Z472" i="1"/>
  <c r="Y472" i="1"/>
  <c r="AB472" i="1" s="1"/>
  <c r="K472" i="1"/>
  <c r="I472" i="1"/>
  <c r="H472" i="1"/>
  <c r="J472" i="1" s="1"/>
  <c r="AX471" i="1"/>
  <c r="AV471" i="1"/>
  <c r="AU471" i="1"/>
  <c r="AR471" i="1"/>
  <c r="AQ471" i="1"/>
  <c r="AP471" i="1"/>
  <c r="AT471" i="1" s="1"/>
  <c r="AO471" i="1"/>
  <c r="AF471" i="1"/>
  <c r="AC471" i="1"/>
  <c r="AB471" i="1"/>
  <c r="Z471" i="1"/>
  <c r="AG471" i="1" s="1"/>
  <c r="Y471" i="1"/>
  <c r="AA471" i="1" s="1"/>
  <c r="O471" i="1"/>
  <c r="K471" i="1"/>
  <c r="J471" i="1"/>
  <c r="L471" i="1" s="1"/>
  <c r="H471" i="1"/>
  <c r="I471" i="1" s="1"/>
  <c r="AU470" i="1"/>
  <c r="AQ470" i="1"/>
  <c r="AP470" i="1"/>
  <c r="AO470" i="1"/>
  <c r="Y470" i="1"/>
  <c r="N470" i="1"/>
  <c r="K470" i="1"/>
  <c r="J470" i="1"/>
  <c r="O470" i="1" s="1"/>
  <c r="I470" i="1"/>
  <c r="R469" i="1" s="1"/>
  <c r="H470" i="1"/>
  <c r="AV469" i="1"/>
  <c r="AR469" i="1"/>
  <c r="AP469" i="1"/>
  <c r="AO469" i="1"/>
  <c r="AB469" i="1"/>
  <c r="AA469" i="1"/>
  <c r="Z469" i="1"/>
  <c r="Y469" i="1"/>
  <c r="J469" i="1"/>
  <c r="H469" i="1"/>
  <c r="AV468" i="1"/>
  <c r="AR468" i="1"/>
  <c r="AQ468" i="1"/>
  <c r="AO468" i="1"/>
  <c r="AE468" i="1"/>
  <c r="AA468" i="1"/>
  <c r="Z468" i="1"/>
  <c r="AH468" i="1" s="1"/>
  <c r="Y468" i="1"/>
  <c r="AB468" i="1" s="1"/>
  <c r="O468" i="1"/>
  <c r="L468" i="1"/>
  <c r="K468" i="1"/>
  <c r="M468" i="1" s="1"/>
  <c r="I468" i="1"/>
  <c r="H468" i="1"/>
  <c r="J468" i="1" s="1"/>
  <c r="AV467" i="1"/>
  <c r="AU467" i="1"/>
  <c r="AR467" i="1"/>
  <c r="AQ467" i="1"/>
  <c r="AP467" i="1"/>
  <c r="AO467" i="1"/>
  <c r="AB467" i="1"/>
  <c r="Z467" i="1"/>
  <c r="AC467" i="1" s="1"/>
  <c r="Y467" i="1"/>
  <c r="AA467" i="1" s="1"/>
  <c r="R467" i="1"/>
  <c r="K467" i="1"/>
  <c r="J467" i="1"/>
  <c r="H467" i="1"/>
  <c r="I467" i="1" s="1"/>
  <c r="AU466" i="1"/>
  <c r="AQ466" i="1"/>
  <c r="AP466" i="1"/>
  <c r="AO466" i="1"/>
  <c r="AB466" i="1"/>
  <c r="Y466" i="1"/>
  <c r="Q466" i="1"/>
  <c r="K466" i="1"/>
  <c r="J466" i="1"/>
  <c r="I466" i="1"/>
  <c r="H466" i="1"/>
  <c r="AR465" i="1"/>
  <c r="AP465" i="1"/>
  <c r="AO465" i="1"/>
  <c r="AB465" i="1"/>
  <c r="AA465" i="1"/>
  <c r="Z465" i="1"/>
  <c r="Y465" i="1"/>
  <c r="H465" i="1"/>
  <c r="AV464" i="1"/>
  <c r="AR464" i="1"/>
  <c r="AQ464" i="1"/>
  <c r="AO464" i="1"/>
  <c r="AC464" i="1"/>
  <c r="AA464" i="1"/>
  <c r="Z464" i="1"/>
  <c r="AH464" i="1" s="1"/>
  <c r="Y464" i="1"/>
  <c r="AB464" i="1" s="1"/>
  <c r="Q464" i="1"/>
  <c r="L464" i="1"/>
  <c r="K464" i="1"/>
  <c r="I464" i="1"/>
  <c r="H464" i="1"/>
  <c r="J464" i="1" s="1"/>
  <c r="AX463" i="1"/>
  <c r="AV463" i="1"/>
  <c r="AU463" i="1"/>
  <c r="AR463" i="1"/>
  <c r="AQ463" i="1"/>
  <c r="AP463" i="1"/>
  <c r="AO463" i="1"/>
  <c r="AG463" i="1"/>
  <c r="AC463" i="1"/>
  <c r="AB463" i="1"/>
  <c r="Z463" i="1"/>
  <c r="Y463" i="1"/>
  <c r="AA463" i="1" s="1"/>
  <c r="R463" i="1"/>
  <c r="O463" i="1"/>
  <c r="K463" i="1"/>
  <c r="J463" i="1"/>
  <c r="H463" i="1"/>
  <c r="I463" i="1" s="1"/>
  <c r="AQ462" i="1"/>
  <c r="AP462" i="1"/>
  <c r="AO462" i="1"/>
  <c r="AB462" i="1"/>
  <c r="AA462" i="1"/>
  <c r="Y462" i="1"/>
  <c r="Z462" i="1" s="1"/>
  <c r="K462" i="1"/>
  <c r="H462" i="1"/>
  <c r="AQ461" i="1"/>
  <c r="AO461" i="1"/>
  <c r="AF461" i="1"/>
  <c r="AC461" i="1"/>
  <c r="AA461" i="1"/>
  <c r="Y461" i="1"/>
  <c r="Z461" i="1" s="1"/>
  <c r="M461" i="1"/>
  <c r="K461" i="1"/>
  <c r="J461" i="1"/>
  <c r="I461" i="1"/>
  <c r="AG461" i="1" s="1"/>
  <c r="H461" i="1"/>
  <c r="AO460" i="1"/>
  <c r="AD460" i="1"/>
  <c r="AB460" i="1"/>
  <c r="AA460" i="1"/>
  <c r="Z460" i="1"/>
  <c r="Y460" i="1"/>
  <c r="N460" i="1"/>
  <c r="J460" i="1"/>
  <c r="I460" i="1"/>
  <c r="H460" i="1"/>
  <c r="K460" i="1" s="1"/>
  <c r="M460" i="1" s="1"/>
  <c r="AU459" i="1"/>
  <c r="AQ459" i="1"/>
  <c r="AO459" i="1"/>
  <c r="Y459" i="1"/>
  <c r="K459" i="1"/>
  <c r="O459" i="1" s="1"/>
  <c r="I459" i="1"/>
  <c r="H459" i="1"/>
  <c r="J459" i="1" s="1"/>
  <c r="AV458" i="1"/>
  <c r="AR458" i="1"/>
  <c r="AQ458" i="1"/>
  <c r="AP458" i="1"/>
  <c r="AO458" i="1"/>
  <c r="AB458" i="1"/>
  <c r="Z458" i="1"/>
  <c r="Y458" i="1"/>
  <c r="AA458" i="1" s="1"/>
  <c r="R458" i="1"/>
  <c r="J458" i="1"/>
  <c r="H458" i="1"/>
  <c r="AO457" i="1"/>
  <c r="AA457" i="1"/>
  <c r="Y457" i="1"/>
  <c r="Q457" i="1"/>
  <c r="M457" i="1"/>
  <c r="K457" i="1"/>
  <c r="J457" i="1"/>
  <c r="N457" i="1" s="1"/>
  <c r="I457" i="1"/>
  <c r="H457" i="1"/>
  <c r="AV456" i="1"/>
  <c r="AR456" i="1"/>
  <c r="AP456" i="1"/>
  <c r="AO456" i="1"/>
  <c r="AB456" i="1"/>
  <c r="AA456" i="1"/>
  <c r="Z456" i="1"/>
  <c r="Y456" i="1"/>
  <c r="R456" i="1"/>
  <c r="J456" i="1"/>
  <c r="H456" i="1"/>
  <c r="AO455" i="1"/>
  <c r="AA455" i="1"/>
  <c r="Y455" i="1"/>
  <c r="Q455" i="1"/>
  <c r="M455" i="1"/>
  <c r="K455" i="1"/>
  <c r="I455" i="1"/>
  <c r="H455" i="1"/>
  <c r="J455" i="1" s="1"/>
  <c r="AR454" i="1"/>
  <c r="AQ454" i="1"/>
  <c r="AP454" i="1"/>
  <c r="AO454" i="1"/>
  <c r="AB454" i="1"/>
  <c r="Z454" i="1"/>
  <c r="Y454" i="1"/>
  <c r="AA454" i="1" s="1"/>
  <c r="H454" i="1"/>
  <c r="AU453" i="1"/>
  <c r="AQ453" i="1"/>
  <c r="AO453" i="1"/>
  <c r="Y453" i="1"/>
  <c r="K453" i="1"/>
  <c r="J453" i="1"/>
  <c r="I453" i="1"/>
  <c r="H453" i="1"/>
  <c r="AR452" i="1"/>
  <c r="AP452" i="1"/>
  <c r="AO452" i="1"/>
  <c r="AB452" i="1"/>
  <c r="AA452" i="1"/>
  <c r="Z452" i="1"/>
  <c r="Y452" i="1"/>
  <c r="H452" i="1"/>
  <c r="AU451" i="1"/>
  <c r="AQ451" i="1"/>
  <c r="AO451" i="1"/>
  <c r="Y451" i="1"/>
  <c r="O451" i="1"/>
  <c r="K451" i="1"/>
  <c r="I451" i="1"/>
  <c r="H451" i="1"/>
  <c r="J451" i="1" s="1"/>
  <c r="N451" i="1" s="1"/>
  <c r="AV450" i="1"/>
  <c r="AR450" i="1"/>
  <c r="AQ450" i="1"/>
  <c r="AP450" i="1"/>
  <c r="AO450" i="1"/>
  <c r="AB450" i="1"/>
  <c r="Z450" i="1"/>
  <c r="Y450" i="1"/>
  <c r="AA450" i="1" s="1"/>
  <c r="J450" i="1"/>
  <c r="H450" i="1"/>
  <c r="AO449" i="1"/>
  <c r="AA449" i="1"/>
  <c r="Y449" i="1"/>
  <c r="Q449" i="1"/>
  <c r="M449" i="1"/>
  <c r="K449" i="1"/>
  <c r="L449" i="1" s="1"/>
  <c r="J449" i="1"/>
  <c r="N449" i="1" s="1"/>
  <c r="I449" i="1"/>
  <c r="H449" i="1"/>
  <c r="AV448" i="1"/>
  <c r="AR448" i="1"/>
  <c r="AP448" i="1"/>
  <c r="AO448" i="1"/>
  <c r="AB448" i="1"/>
  <c r="AA448" i="1"/>
  <c r="Z448" i="1"/>
  <c r="Y448" i="1"/>
  <c r="R448" i="1"/>
  <c r="J448" i="1"/>
  <c r="H448" i="1"/>
  <c r="AO447" i="1"/>
  <c r="AA447" i="1"/>
  <c r="Y447" i="1"/>
  <c r="K447" i="1"/>
  <c r="I447" i="1"/>
  <c r="H447" i="1"/>
  <c r="J447" i="1" s="1"/>
  <c r="AR446" i="1"/>
  <c r="AQ446" i="1"/>
  <c r="AP446" i="1"/>
  <c r="AO446" i="1"/>
  <c r="AB446" i="1"/>
  <c r="Z446" i="1"/>
  <c r="Y446" i="1"/>
  <c r="AA446" i="1" s="1"/>
  <c r="H446" i="1"/>
  <c r="AU445" i="1"/>
  <c r="AQ445" i="1"/>
  <c r="AO445" i="1"/>
  <c r="Y445" i="1"/>
  <c r="K445" i="1"/>
  <c r="J445" i="1"/>
  <c r="I445" i="1"/>
  <c r="H445" i="1"/>
  <c r="AV444" i="1"/>
  <c r="AR444" i="1"/>
  <c r="AP444" i="1"/>
  <c r="AO444" i="1"/>
  <c r="AB444" i="1"/>
  <c r="AA444" i="1"/>
  <c r="Z444" i="1"/>
  <c r="Y444" i="1"/>
  <c r="H444" i="1"/>
  <c r="AV443" i="1"/>
  <c r="AR443" i="1"/>
  <c r="AQ443" i="1"/>
  <c r="AO443" i="1"/>
  <c r="AH443" i="1"/>
  <c r="AA443" i="1"/>
  <c r="Z443" i="1"/>
  <c r="Y443" i="1"/>
  <c r="AB443" i="1" s="1"/>
  <c r="O443" i="1"/>
  <c r="L443" i="1"/>
  <c r="K443" i="1"/>
  <c r="I443" i="1"/>
  <c r="H443" i="1"/>
  <c r="J443" i="1" s="1"/>
  <c r="AR442" i="1"/>
  <c r="AP442" i="1"/>
  <c r="AO442" i="1"/>
  <c r="AB442" i="1"/>
  <c r="AA442" i="1"/>
  <c r="Z442" i="1"/>
  <c r="Y442" i="1"/>
  <c r="H442" i="1"/>
  <c r="AU441" i="1"/>
  <c r="AO441" i="1"/>
  <c r="Y441" i="1"/>
  <c r="K441" i="1"/>
  <c r="I441" i="1"/>
  <c r="H441" i="1"/>
  <c r="J441" i="1" s="1"/>
  <c r="AV440" i="1"/>
  <c r="AR440" i="1"/>
  <c r="AQ440" i="1"/>
  <c r="AP440" i="1"/>
  <c r="AO440" i="1"/>
  <c r="AB440" i="1"/>
  <c r="Z440" i="1"/>
  <c r="Y440" i="1"/>
  <c r="AA440" i="1" s="1"/>
  <c r="R440" i="1"/>
  <c r="J440" i="1"/>
  <c r="H440" i="1"/>
  <c r="AU439" i="1"/>
  <c r="AO439" i="1"/>
  <c r="Y439" i="1"/>
  <c r="AA439" i="1" s="1"/>
  <c r="Q439" i="1"/>
  <c r="K439" i="1"/>
  <c r="L439" i="1" s="1"/>
  <c r="J439" i="1"/>
  <c r="N439" i="1" s="1"/>
  <c r="I439" i="1"/>
  <c r="H439" i="1"/>
  <c r="AV438" i="1"/>
  <c r="AR438" i="1"/>
  <c r="AP438" i="1"/>
  <c r="AO438" i="1"/>
  <c r="AU438" i="1" s="1"/>
  <c r="AB438" i="1"/>
  <c r="Z438" i="1"/>
  <c r="Y438" i="1"/>
  <c r="AA438" i="1" s="1"/>
  <c r="R438" i="1"/>
  <c r="H438" i="1"/>
  <c r="AU437" i="1"/>
  <c r="AQ437" i="1"/>
  <c r="AO437" i="1"/>
  <c r="Y437" i="1"/>
  <c r="O437" i="1"/>
  <c r="K437" i="1"/>
  <c r="I437" i="1"/>
  <c r="H437" i="1"/>
  <c r="J437" i="1" s="1"/>
  <c r="N437" i="1" s="1"/>
  <c r="AR436" i="1"/>
  <c r="AP436" i="1"/>
  <c r="AO436" i="1"/>
  <c r="AB436" i="1"/>
  <c r="Z436" i="1"/>
  <c r="Y436" i="1"/>
  <c r="AA436" i="1" s="1"/>
  <c r="H436" i="1"/>
  <c r="AU435" i="1"/>
  <c r="AO435" i="1"/>
  <c r="Y435" i="1"/>
  <c r="K435" i="1"/>
  <c r="I435" i="1"/>
  <c r="H435" i="1"/>
  <c r="J435" i="1" s="1"/>
  <c r="AV434" i="1"/>
  <c r="AR434" i="1"/>
  <c r="AQ434" i="1"/>
  <c r="AP434" i="1"/>
  <c r="AO434" i="1"/>
  <c r="AB434" i="1"/>
  <c r="Z434" i="1"/>
  <c r="Y434" i="1"/>
  <c r="AA434" i="1" s="1"/>
  <c r="R434" i="1"/>
  <c r="J434" i="1"/>
  <c r="H434" i="1"/>
  <c r="AU433" i="1"/>
  <c r="AO433" i="1"/>
  <c r="Y433" i="1"/>
  <c r="AA433" i="1" s="1"/>
  <c r="Q433" i="1"/>
  <c r="K433" i="1"/>
  <c r="I433" i="1"/>
  <c r="H433" i="1"/>
  <c r="J433" i="1" s="1"/>
  <c r="AR432" i="1"/>
  <c r="AP432" i="1"/>
  <c r="AO432" i="1"/>
  <c r="AB432" i="1"/>
  <c r="Z432" i="1"/>
  <c r="Y432" i="1"/>
  <c r="AA432" i="1" s="1"/>
  <c r="H432" i="1"/>
  <c r="J432" i="1" s="1"/>
  <c r="AO431" i="1"/>
  <c r="AA431" i="1"/>
  <c r="Y431" i="1"/>
  <c r="M431" i="1"/>
  <c r="K431" i="1"/>
  <c r="I431" i="1"/>
  <c r="H431" i="1"/>
  <c r="J431" i="1" s="1"/>
  <c r="N431" i="1" s="1"/>
  <c r="AR430" i="1"/>
  <c r="AP430" i="1"/>
  <c r="AO430" i="1"/>
  <c r="AB430" i="1"/>
  <c r="Z430" i="1"/>
  <c r="Y430" i="1"/>
  <c r="AA430" i="1" s="1"/>
  <c r="R430" i="1"/>
  <c r="J430" i="1"/>
  <c r="H430" i="1"/>
  <c r="AO429" i="1"/>
  <c r="AQ429" i="1" s="1"/>
  <c r="Y429" i="1"/>
  <c r="K429" i="1"/>
  <c r="H429" i="1"/>
  <c r="J429" i="1" s="1"/>
  <c r="AU428" i="1"/>
  <c r="AR428" i="1"/>
  <c r="AQ428" i="1"/>
  <c r="AP428" i="1"/>
  <c r="AO428" i="1"/>
  <c r="AB428" i="1"/>
  <c r="Y428" i="1"/>
  <c r="AA428" i="1" s="1"/>
  <c r="K428" i="1"/>
  <c r="J428" i="1"/>
  <c r="H428" i="1"/>
  <c r="I428" i="1" s="1"/>
  <c r="AO427" i="1"/>
  <c r="AE427" i="1"/>
  <c r="AB427" i="1"/>
  <c r="AA427" i="1"/>
  <c r="Y427" i="1"/>
  <c r="Z427" i="1" s="1"/>
  <c r="Q427" i="1"/>
  <c r="K427" i="1"/>
  <c r="J427" i="1"/>
  <c r="I427" i="1"/>
  <c r="H427" i="1"/>
  <c r="AR426" i="1"/>
  <c r="AO426" i="1"/>
  <c r="AB426" i="1"/>
  <c r="AA426" i="1"/>
  <c r="Z426" i="1"/>
  <c r="Y426" i="1"/>
  <c r="H426" i="1"/>
  <c r="AV426" i="1" s="1"/>
  <c r="AU425" i="1"/>
  <c r="AR425" i="1"/>
  <c r="AQ425" i="1"/>
  <c r="AO425" i="1"/>
  <c r="Y425" i="1"/>
  <c r="K425" i="1"/>
  <c r="H425" i="1"/>
  <c r="AV425" i="1" s="1"/>
  <c r="AU424" i="1"/>
  <c r="AR424" i="1"/>
  <c r="AQ424" i="1"/>
  <c r="AP424" i="1"/>
  <c r="AO424" i="1"/>
  <c r="AB424" i="1"/>
  <c r="Y424" i="1"/>
  <c r="K424" i="1"/>
  <c r="J424" i="1"/>
  <c r="H424" i="1"/>
  <c r="I424" i="1" s="1"/>
  <c r="O424" i="1" s="1"/>
  <c r="AS423" i="1"/>
  <c r="AP423" i="1"/>
  <c r="AX423" i="1" s="1"/>
  <c r="AO423" i="1"/>
  <c r="AE423" i="1"/>
  <c r="AB423" i="1"/>
  <c r="AA423" i="1"/>
  <c r="Y423" i="1"/>
  <c r="Z423" i="1" s="1"/>
  <c r="AH423" i="1" s="1"/>
  <c r="R423" i="1"/>
  <c r="M423" i="1"/>
  <c r="K423" i="1"/>
  <c r="L423" i="1" s="1"/>
  <c r="J423" i="1"/>
  <c r="O423" i="1" s="1"/>
  <c r="I423" i="1"/>
  <c r="H423" i="1"/>
  <c r="AO422" i="1"/>
  <c r="AB422" i="1"/>
  <c r="AA422" i="1"/>
  <c r="Z422" i="1"/>
  <c r="Y422" i="1"/>
  <c r="I422" i="1"/>
  <c r="H422" i="1"/>
  <c r="AR421" i="1"/>
  <c r="AQ421" i="1"/>
  <c r="AO421" i="1"/>
  <c r="Y421" i="1"/>
  <c r="K421" i="1"/>
  <c r="H421" i="1"/>
  <c r="AV421" i="1" s="1"/>
  <c r="AR420" i="1"/>
  <c r="AQ420" i="1"/>
  <c r="AP420" i="1"/>
  <c r="AO420" i="1"/>
  <c r="AB420" i="1"/>
  <c r="Y420" i="1"/>
  <c r="H420" i="1"/>
  <c r="AO419" i="1"/>
  <c r="AC419" i="1"/>
  <c r="Y419" i="1"/>
  <c r="Z419" i="1" s="1"/>
  <c r="M419" i="1"/>
  <c r="K419" i="1"/>
  <c r="J419" i="1"/>
  <c r="O419" i="1" s="1"/>
  <c r="I419" i="1"/>
  <c r="H419" i="1"/>
  <c r="AO418" i="1"/>
  <c r="AB418" i="1"/>
  <c r="AA418" i="1"/>
  <c r="Z418" i="1"/>
  <c r="Y418" i="1"/>
  <c r="R418" i="1"/>
  <c r="I418" i="1"/>
  <c r="H418" i="1"/>
  <c r="K418" i="1" s="1"/>
  <c r="AU417" i="1"/>
  <c r="AO417" i="1"/>
  <c r="Z417" i="1"/>
  <c r="Y417" i="1"/>
  <c r="AB417" i="1" s="1"/>
  <c r="H417" i="1"/>
  <c r="AU416" i="1"/>
  <c r="AR416" i="1"/>
  <c r="AQ416" i="1"/>
  <c r="AP416" i="1"/>
  <c r="AO416" i="1"/>
  <c r="Y416" i="1"/>
  <c r="O416" i="1"/>
  <c r="K416" i="1"/>
  <c r="J416" i="1"/>
  <c r="N416" i="1" s="1"/>
  <c r="H416" i="1"/>
  <c r="I416" i="1" s="1"/>
  <c r="AP415" i="1"/>
  <c r="AO415" i="1"/>
  <c r="AF415" i="1"/>
  <c r="AB415" i="1"/>
  <c r="AA415" i="1"/>
  <c r="Y415" i="1"/>
  <c r="Z415" i="1" s="1"/>
  <c r="AH415" i="1" s="1"/>
  <c r="R415" i="1"/>
  <c r="K415" i="1"/>
  <c r="L415" i="1" s="1"/>
  <c r="J415" i="1"/>
  <c r="N415" i="1" s="1"/>
  <c r="I415" i="1"/>
  <c r="AE415" i="1" s="1"/>
  <c r="H415" i="1"/>
  <c r="AO414" i="1"/>
  <c r="AB414" i="1"/>
  <c r="AA414" i="1"/>
  <c r="Z414" i="1"/>
  <c r="Y414" i="1"/>
  <c r="I414" i="1"/>
  <c r="AE414" i="1" s="1"/>
  <c r="H414" i="1"/>
  <c r="K414" i="1" s="1"/>
  <c r="AV413" i="1"/>
  <c r="AR413" i="1"/>
  <c r="AQ413" i="1"/>
  <c r="AO413" i="1"/>
  <c r="Z413" i="1"/>
  <c r="Y413" i="1"/>
  <c r="AB413" i="1" s="1"/>
  <c r="H413" i="1"/>
  <c r="AU412" i="1"/>
  <c r="AR412" i="1"/>
  <c r="AQ412" i="1"/>
  <c r="AP412" i="1"/>
  <c r="AO412" i="1"/>
  <c r="Y412" i="1"/>
  <c r="K412" i="1"/>
  <c r="J412" i="1"/>
  <c r="H412" i="1"/>
  <c r="I412" i="1" s="1"/>
  <c r="AT411" i="1"/>
  <c r="AP411" i="1"/>
  <c r="AX411" i="1" s="1"/>
  <c r="AO411" i="1"/>
  <c r="AB411" i="1"/>
  <c r="AA411" i="1"/>
  <c r="Y411" i="1"/>
  <c r="Z411" i="1" s="1"/>
  <c r="AH411" i="1" s="1"/>
  <c r="N411" i="1"/>
  <c r="K411" i="1"/>
  <c r="J411" i="1"/>
  <c r="I411" i="1"/>
  <c r="H411" i="1"/>
  <c r="AO410" i="1"/>
  <c r="AE410" i="1"/>
  <c r="AB410" i="1"/>
  <c r="AA410" i="1"/>
  <c r="Z410" i="1"/>
  <c r="Y410" i="1"/>
  <c r="I410" i="1"/>
  <c r="H410" i="1"/>
  <c r="K410" i="1" s="1"/>
  <c r="AV409" i="1"/>
  <c r="AR409" i="1"/>
  <c r="AQ409" i="1"/>
  <c r="AO409" i="1"/>
  <c r="Z409" i="1"/>
  <c r="Y409" i="1"/>
  <c r="AB409" i="1" s="1"/>
  <c r="H409" i="1"/>
  <c r="AU408" i="1"/>
  <c r="AR408" i="1"/>
  <c r="AQ408" i="1"/>
  <c r="AP408" i="1"/>
  <c r="AO408" i="1"/>
  <c r="Y408" i="1"/>
  <c r="O408" i="1"/>
  <c r="K408" i="1"/>
  <c r="J408" i="1"/>
  <c r="N408" i="1" s="1"/>
  <c r="H408" i="1"/>
  <c r="I408" i="1" s="1"/>
  <c r="AX407" i="1"/>
  <c r="AP407" i="1"/>
  <c r="AT407" i="1" s="1"/>
  <c r="AO407" i="1"/>
  <c r="AF407" i="1"/>
  <c r="AB407" i="1"/>
  <c r="AA407" i="1"/>
  <c r="Y407" i="1"/>
  <c r="Z407" i="1" s="1"/>
  <c r="AH407" i="1" s="1"/>
  <c r="R407" i="1"/>
  <c r="N407" i="1"/>
  <c r="K407" i="1"/>
  <c r="L407" i="1" s="1"/>
  <c r="J407" i="1"/>
  <c r="I407" i="1"/>
  <c r="AE407" i="1" s="1"/>
  <c r="H407" i="1"/>
  <c r="AO406" i="1"/>
  <c r="AB406" i="1"/>
  <c r="AA406" i="1"/>
  <c r="Z406" i="1"/>
  <c r="AH406" i="1" s="1"/>
  <c r="Y406" i="1"/>
  <c r="I406" i="1"/>
  <c r="H406" i="1"/>
  <c r="K406" i="1" s="1"/>
  <c r="AR405" i="1"/>
  <c r="AQ405" i="1"/>
  <c r="AO405" i="1"/>
  <c r="Z405" i="1"/>
  <c r="Y405" i="1"/>
  <c r="AB405" i="1" s="1"/>
  <c r="H405" i="1"/>
  <c r="AU404" i="1"/>
  <c r="AR404" i="1"/>
  <c r="AQ404" i="1"/>
  <c r="AP404" i="1"/>
  <c r="AO404" i="1"/>
  <c r="Y404" i="1"/>
  <c r="K404" i="1"/>
  <c r="J404" i="1"/>
  <c r="H404" i="1"/>
  <c r="I404" i="1" s="1"/>
  <c r="AP403" i="1"/>
  <c r="AO403" i="1"/>
  <c r="AW403" i="1" s="1"/>
  <c r="AB403" i="1"/>
  <c r="AA403" i="1"/>
  <c r="Y403" i="1"/>
  <c r="Z403" i="1" s="1"/>
  <c r="K403" i="1"/>
  <c r="J403" i="1"/>
  <c r="I403" i="1"/>
  <c r="H403" i="1"/>
  <c r="AO402" i="1"/>
  <c r="AE402" i="1"/>
  <c r="AB402" i="1"/>
  <c r="AA402" i="1"/>
  <c r="Z402" i="1"/>
  <c r="Y402" i="1"/>
  <c r="I402" i="1"/>
  <c r="H402" i="1"/>
  <c r="K402" i="1" s="1"/>
  <c r="AR401" i="1"/>
  <c r="AQ401" i="1"/>
  <c r="AO401" i="1"/>
  <c r="Z401" i="1"/>
  <c r="Y401" i="1"/>
  <c r="AB401" i="1" s="1"/>
  <c r="H401" i="1"/>
  <c r="AV401" i="1" s="1"/>
  <c r="AU400" i="1"/>
  <c r="AR400" i="1"/>
  <c r="AQ400" i="1"/>
  <c r="AP400" i="1"/>
  <c r="AO400" i="1"/>
  <c r="Y400" i="1"/>
  <c r="O400" i="1"/>
  <c r="K400" i="1"/>
  <c r="J400" i="1"/>
  <c r="N400" i="1" s="1"/>
  <c r="H400" i="1"/>
  <c r="I400" i="1" s="1"/>
  <c r="AP399" i="1"/>
  <c r="AO399" i="1"/>
  <c r="AF399" i="1"/>
  <c r="AB399" i="1"/>
  <c r="AA399" i="1"/>
  <c r="Y399" i="1"/>
  <c r="Z399" i="1" s="1"/>
  <c r="AH399" i="1" s="1"/>
  <c r="R399" i="1"/>
  <c r="K399" i="1"/>
  <c r="L399" i="1" s="1"/>
  <c r="J399" i="1"/>
  <c r="N399" i="1" s="1"/>
  <c r="I399" i="1"/>
  <c r="AE399" i="1" s="1"/>
  <c r="H399" i="1"/>
  <c r="AO398" i="1"/>
  <c r="AB398" i="1"/>
  <c r="AA398" i="1"/>
  <c r="Z398" i="1"/>
  <c r="Y398" i="1"/>
  <c r="I398" i="1"/>
  <c r="AE398" i="1" s="1"/>
  <c r="H398" i="1"/>
  <c r="K398" i="1" s="1"/>
  <c r="AV397" i="1"/>
  <c r="AR397" i="1"/>
  <c r="AQ397" i="1"/>
  <c r="AO397" i="1"/>
  <c r="Z397" i="1"/>
  <c r="Y397" i="1"/>
  <c r="AB397" i="1" s="1"/>
  <c r="H397" i="1"/>
  <c r="AU396" i="1"/>
  <c r="AR396" i="1"/>
  <c r="AQ396" i="1"/>
  <c r="AP396" i="1"/>
  <c r="AO396" i="1"/>
  <c r="Y396" i="1"/>
  <c r="K396" i="1"/>
  <c r="J396" i="1"/>
  <c r="H396" i="1"/>
  <c r="I396" i="1" s="1"/>
  <c r="AT395" i="1"/>
  <c r="AP395" i="1"/>
  <c r="AX395" i="1" s="1"/>
  <c r="AO395" i="1"/>
  <c r="AB395" i="1"/>
  <c r="AA395" i="1"/>
  <c r="Y395" i="1"/>
  <c r="Z395" i="1" s="1"/>
  <c r="AH395" i="1" s="1"/>
  <c r="N395" i="1"/>
  <c r="K395" i="1"/>
  <c r="J395" i="1"/>
  <c r="I395" i="1"/>
  <c r="H395" i="1"/>
  <c r="AO394" i="1"/>
  <c r="AE394" i="1"/>
  <c r="AB394" i="1"/>
  <c r="AA394" i="1"/>
  <c r="Z394" i="1"/>
  <c r="Y394" i="1"/>
  <c r="I394" i="1"/>
  <c r="H394" i="1"/>
  <c r="K394" i="1" s="1"/>
  <c r="AV393" i="1"/>
  <c r="AR393" i="1"/>
  <c r="AQ393" i="1"/>
  <c r="AO393" i="1"/>
  <c r="Z393" i="1"/>
  <c r="Y393" i="1"/>
  <c r="AB393" i="1" s="1"/>
  <c r="H393" i="1"/>
  <c r="AU392" i="1"/>
  <c r="AR392" i="1"/>
  <c r="AQ392" i="1"/>
  <c r="AP392" i="1"/>
  <c r="AO392" i="1"/>
  <c r="Y392" i="1"/>
  <c r="O392" i="1"/>
  <c r="K392" i="1"/>
  <c r="J392" i="1"/>
  <c r="N392" i="1" s="1"/>
  <c r="H392" i="1"/>
  <c r="I392" i="1" s="1"/>
  <c r="AX391" i="1"/>
  <c r="AP391" i="1"/>
  <c r="AT391" i="1" s="1"/>
  <c r="AO391" i="1"/>
  <c r="AF391" i="1"/>
  <c r="AB391" i="1"/>
  <c r="AA391" i="1"/>
  <c r="Y391" i="1"/>
  <c r="Z391" i="1" s="1"/>
  <c r="AH391" i="1" s="1"/>
  <c r="R391" i="1"/>
  <c r="N391" i="1"/>
  <c r="K391" i="1"/>
  <c r="L391" i="1" s="1"/>
  <c r="J391" i="1"/>
  <c r="I391" i="1"/>
  <c r="AE391" i="1" s="1"/>
  <c r="H391" i="1"/>
  <c r="AO390" i="1"/>
  <c r="AB390" i="1"/>
  <c r="AA390" i="1"/>
  <c r="Z390" i="1"/>
  <c r="AH390" i="1" s="1"/>
  <c r="Y390" i="1"/>
  <c r="I390" i="1"/>
  <c r="H390" i="1"/>
  <c r="K390" i="1" s="1"/>
  <c r="AR389" i="1"/>
  <c r="AQ389" i="1"/>
  <c r="AO389" i="1"/>
  <c r="Z389" i="1"/>
  <c r="Y389" i="1"/>
  <c r="AB389" i="1" s="1"/>
  <c r="H389" i="1"/>
  <c r="AU388" i="1"/>
  <c r="AR388" i="1"/>
  <c r="AQ388" i="1"/>
  <c r="AP388" i="1"/>
  <c r="AO388" i="1"/>
  <c r="Y388" i="1"/>
  <c r="K388" i="1"/>
  <c r="J388" i="1"/>
  <c r="H388" i="1"/>
  <c r="I388" i="1" s="1"/>
  <c r="AP387" i="1"/>
  <c r="AO387" i="1"/>
  <c r="AW387" i="1" s="1"/>
  <c r="AB387" i="1"/>
  <c r="AA387" i="1"/>
  <c r="Y387" i="1"/>
  <c r="Z387" i="1" s="1"/>
  <c r="K387" i="1"/>
  <c r="J387" i="1"/>
  <c r="I387" i="1"/>
  <c r="H387" i="1"/>
  <c r="AO386" i="1"/>
  <c r="AB386" i="1"/>
  <c r="AA386" i="1"/>
  <c r="Z386" i="1"/>
  <c r="Y386" i="1"/>
  <c r="H386" i="1"/>
  <c r="AR385" i="1"/>
  <c r="AQ385" i="1"/>
  <c r="AO385" i="1"/>
  <c r="Z385" i="1"/>
  <c r="Y385" i="1"/>
  <c r="H385" i="1"/>
  <c r="AU384" i="1"/>
  <c r="AR384" i="1"/>
  <c r="AQ384" i="1"/>
  <c r="AP384" i="1"/>
  <c r="AO384" i="1"/>
  <c r="AB384" i="1"/>
  <c r="Z384" i="1"/>
  <c r="Y384" i="1"/>
  <c r="AA384" i="1" s="1"/>
  <c r="K384" i="1"/>
  <c r="J384" i="1"/>
  <c r="H384" i="1"/>
  <c r="AX383" i="1"/>
  <c r="AU383" i="1"/>
  <c r="AS383" i="1"/>
  <c r="AQ383" i="1"/>
  <c r="AP383" i="1"/>
  <c r="AW383" i="1" s="1"/>
  <c r="AO383" i="1"/>
  <c r="AG383" i="1"/>
  <c r="AB383" i="1"/>
  <c r="Y383" i="1"/>
  <c r="Z383" i="1" s="1"/>
  <c r="K383" i="1"/>
  <c r="J383" i="1"/>
  <c r="I383" i="1"/>
  <c r="AC383" i="1" s="1"/>
  <c r="H383" i="1"/>
  <c r="AR382" i="1"/>
  <c r="AP382" i="1"/>
  <c r="AO382" i="1"/>
  <c r="AB382" i="1"/>
  <c r="AA382" i="1"/>
  <c r="Z382" i="1"/>
  <c r="Y382" i="1"/>
  <c r="H382" i="1"/>
  <c r="AV381" i="1"/>
  <c r="AR381" i="1"/>
  <c r="AQ381" i="1"/>
  <c r="AO381" i="1"/>
  <c r="AH381" i="1"/>
  <c r="AC381" i="1"/>
  <c r="AA381" i="1"/>
  <c r="Z381" i="1"/>
  <c r="Y381" i="1"/>
  <c r="AB381" i="1" s="1"/>
  <c r="Q381" i="1"/>
  <c r="L381" i="1"/>
  <c r="K381" i="1"/>
  <c r="M381" i="1" s="1"/>
  <c r="I381" i="1"/>
  <c r="AF381" i="1" s="1"/>
  <c r="H381" i="1"/>
  <c r="J381" i="1" s="1"/>
  <c r="AX380" i="1"/>
  <c r="AV380" i="1"/>
  <c r="AU380" i="1"/>
  <c r="AR380" i="1"/>
  <c r="AQ380" i="1"/>
  <c r="AP380" i="1"/>
  <c r="AT380" i="1" s="1"/>
  <c r="AO380" i="1"/>
  <c r="AH380" i="1"/>
  <c r="AC380" i="1"/>
  <c r="AB380" i="1"/>
  <c r="Z380" i="1"/>
  <c r="AG380" i="1" s="1"/>
  <c r="Y380" i="1"/>
  <c r="AA380" i="1" s="1"/>
  <c r="R380" i="1"/>
  <c r="L380" i="1"/>
  <c r="K380" i="1"/>
  <c r="J380" i="1"/>
  <c r="P380" i="1" s="1"/>
  <c r="H380" i="1"/>
  <c r="I380" i="1" s="1"/>
  <c r="AX379" i="1"/>
  <c r="AU379" i="1"/>
  <c r="AS379" i="1"/>
  <c r="AQ379" i="1"/>
  <c r="AP379" i="1"/>
  <c r="AW379" i="1" s="1"/>
  <c r="AO379" i="1"/>
  <c r="AG379" i="1"/>
  <c r="AB379" i="1"/>
  <c r="Y379" i="1"/>
  <c r="Z379" i="1" s="1"/>
  <c r="K379" i="1"/>
  <c r="R378" i="1" s="1"/>
  <c r="J379" i="1"/>
  <c r="O379" i="1" s="1"/>
  <c r="I379" i="1"/>
  <c r="AC379" i="1" s="1"/>
  <c r="H379" i="1"/>
  <c r="AR378" i="1"/>
  <c r="AP378" i="1"/>
  <c r="AO378" i="1"/>
  <c r="AB378" i="1"/>
  <c r="AA378" i="1"/>
  <c r="Z378" i="1"/>
  <c r="Y378" i="1"/>
  <c r="H378" i="1"/>
  <c r="AV377" i="1"/>
  <c r="AR377" i="1"/>
  <c r="AQ377" i="1"/>
  <c r="AO377" i="1"/>
  <c r="AC377" i="1"/>
  <c r="AA377" i="1"/>
  <c r="Z377" i="1"/>
  <c r="Y377" i="1"/>
  <c r="AB377" i="1" s="1"/>
  <c r="Q377" i="1"/>
  <c r="L377" i="1"/>
  <c r="K377" i="1"/>
  <c r="M377" i="1" s="1"/>
  <c r="I377" i="1"/>
  <c r="H377" i="1"/>
  <c r="J377" i="1" s="1"/>
  <c r="AU376" i="1"/>
  <c r="AR376" i="1"/>
  <c r="AQ376" i="1"/>
  <c r="AP376" i="1"/>
  <c r="AO376" i="1"/>
  <c r="AB376" i="1"/>
  <c r="Z376" i="1"/>
  <c r="Y376" i="1"/>
  <c r="AA376" i="1" s="1"/>
  <c r="R376" i="1"/>
  <c r="H376" i="1"/>
  <c r="AU375" i="1"/>
  <c r="AQ375" i="1"/>
  <c r="AO375" i="1"/>
  <c r="Y375" i="1"/>
  <c r="K375" i="1"/>
  <c r="J375" i="1"/>
  <c r="I375" i="1"/>
  <c r="H375" i="1"/>
  <c r="AR374" i="1"/>
  <c r="AP374" i="1"/>
  <c r="AO374" i="1"/>
  <c r="AB374" i="1"/>
  <c r="AA374" i="1"/>
  <c r="Z374" i="1"/>
  <c r="Y374" i="1"/>
  <c r="H374" i="1"/>
  <c r="AU373" i="1"/>
  <c r="AQ373" i="1"/>
  <c r="AO373" i="1"/>
  <c r="Y373" i="1"/>
  <c r="O373" i="1"/>
  <c r="K373" i="1"/>
  <c r="I373" i="1"/>
  <c r="H373" i="1"/>
  <c r="J373" i="1" s="1"/>
  <c r="N373" i="1" s="1"/>
  <c r="AR372" i="1"/>
  <c r="AQ372" i="1"/>
  <c r="AP372" i="1"/>
  <c r="AO372" i="1"/>
  <c r="AB372" i="1"/>
  <c r="Z372" i="1"/>
  <c r="Y372" i="1"/>
  <c r="AA372" i="1" s="1"/>
  <c r="H372" i="1"/>
  <c r="AV372" i="1" s="1"/>
  <c r="AO371" i="1"/>
  <c r="AA371" i="1"/>
  <c r="Y371" i="1"/>
  <c r="M371" i="1"/>
  <c r="K371" i="1"/>
  <c r="J371" i="1"/>
  <c r="I371" i="1"/>
  <c r="H371" i="1"/>
  <c r="AR370" i="1"/>
  <c r="AP370" i="1"/>
  <c r="AO370" i="1"/>
  <c r="AB370" i="1"/>
  <c r="AA370" i="1"/>
  <c r="Z370" i="1"/>
  <c r="Y370" i="1"/>
  <c r="H370" i="1"/>
  <c r="AV370" i="1" s="1"/>
  <c r="AO369" i="1"/>
  <c r="AA369" i="1"/>
  <c r="Y369" i="1"/>
  <c r="M369" i="1"/>
  <c r="K369" i="1"/>
  <c r="I369" i="1"/>
  <c r="H369" i="1"/>
  <c r="J369" i="1" s="1"/>
  <c r="N369" i="1" s="1"/>
  <c r="AR368" i="1"/>
  <c r="AQ368" i="1"/>
  <c r="AP368" i="1"/>
  <c r="AO368" i="1"/>
  <c r="AB368" i="1"/>
  <c r="Z368" i="1"/>
  <c r="Y368" i="1"/>
  <c r="AA368" i="1" s="1"/>
  <c r="H368" i="1"/>
  <c r="AU367" i="1"/>
  <c r="AO367" i="1"/>
  <c r="Y367" i="1"/>
  <c r="K367" i="1"/>
  <c r="J367" i="1"/>
  <c r="I367" i="1"/>
  <c r="H367" i="1"/>
  <c r="AR366" i="1"/>
  <c r="AP366" i="1"/>
  <c r="AO366" i="1"/>
  <c r="AB366" i="1"/>
  <c r="AA366" i="1"/>
  <c r="Z366" i="1"/>
  <c r="Y366" i="1"/>
  <c r="H366" i="1"/>
  <c r="AO365" i="1"/>
  <c r="AU365" i="1" s="1"/>
  <c r="AB365" i="1"/>
  <c r="AA365" i="1"/>
  <c r="Z365" i="1"/>
  <c r="Y365" i="1"/>
  <c r="H365" i="1"/>
  <c r="AU364" i="1"/>
  <c r="AR364" i="1"/>
  <c r="AQ364" i="1"/>
  <c r="AO364" i="1"/>
  <c r="Y364" i="1"/>
  <c r="K364" i="1"/>
  <c r="H364" i="1"/>
  <c r="AV364" i="1" s="1"/>
  <c r="AU363" i="1"/>
  <c r="AR363" i="1"/>
  <c r="AQ363" i="1"/>
  <c r="AP363" i="1"/>
  <c r="AO363" i="1"/>
  <c r="AB363" i="1"/>
  <c r="Y363" i="1"/>
  <c r="AA363" i="1" s="1"/>
  <c r="N363" i="1"/>
  <c r="K363" i="1"/>
  <c r="J363" i="1"/>
  <c r="O363" i="1" s="1"/>
  <c r="H363" i="1"/>
  <c r="I363" i="1" s="1"/>
  <c r="AO362" i="1"/>
  <c r="AB362" i="1"/>
  <c r="AA362" i="1"/>
  <c r="Y362" i="1"/>
  <c r="Z362" i="1" s="1"/>
  <c r="AH362" i="1" s="1"/>
  <c r="M362" i="1"/>
  <c r="K362" i="1"/>
  <c r="L362" i="1" s="1"/>
  <c r="J362" i="1"/>
  <c r="N362" i="1" s="1"/>
  <c r="I362" i="1"/>
  <c r="H362" i="1"/>
  <c r="AR361" i="1"/>
  <c r="AO361" i="1"/>
  <c r="AB361" i="1"/>
  <c r="AA361" i="1"/>
  <c r="Z361" i="1"/>
  <c r="Y361" i="1"/>
  <c r="H361" i="1"/>
  <c r="AU360" i="1"/>
  <c r="AR360" i="1"/>
  <c r="AQ360" i="1"/>
  <c r="AO360" i="1"/>
  <c r="Y360" i="1"/>
  <c r="K360" i="1"/>
  <c r="H360" i="1"/>
  <c r="AV360" i="1" s="1"/>
  <c r="AU359" i="1"/>
  <c r="AR359" i="1"/>
  <c r="AQ359" i="1"/>
  <c r="AP359" i="1"/>
  <c r="AO359" i="1"/>
  <c r="AB359" i="1"/>
  <c r="Y359" i="1"/>
  <c r="AA359" i="1" s="1"/>
  <c r="K359" i="1"/>
  <c r="J359" i="1"/>
  <c r="H359" i="1"/>
  <c r="I359" i="1" s="1"/>
  <c r="AO358" i="1"/>
  <c r="AB358" i="1"/>
  <c r="AA358" i="1"/>
  <c r="Y358" i="1"/>
  <c r="Z358" i="1" s="1"/>
  <c r="AH358" i="1" s="1"/>
  <c r="M358" i="1"/>
  <c r="K358" i="1"/>
  <c r="J358" i="1"/>
  <c r="N358" i="1" s="1"/>
  <c r="I358" i="1"/>
  <c r="H358" i="1"/>
  <c r="AR357" i="1"/>
  <c r="AO357" i="1"/>
  <c r="AB357" i="1"/>
  <c r="AA357" i="1"/>
  <c r="Z357" i="1"/>
  <c r="Y357" i="1"/>
  <c r="H357" i="1"/>
  <c r="AV357" i="1" s="1"/>
  <c r="AU356" i="1"/>
  <c r="AR356" i="1"/>
  <c r="AQ356" i="1"/>
  <c r="AO356" i="1"/>
  <c r="Y356" i="1"/>
  <c r="K356" i="1"/>
  <c r="H356" i="1"/>
  <c r="AV356" i="1" s="1"/>
  <c r="AU355" i="1"/>
  <c r="AR355" i="1"/>
  <c r="AQ355" i="1"/>
  <c r="AP355" i="1"/>
  <c r="AO355" i="1"/>
  <c r="AB355" i="1"/>
  <c r="Y355" i="1"/>
  <c r="AA355" i="1" s="1"/>
  <c r="N355" i="1"/>
  <c r="K355" i="1"/>
  <c r="J355" i="1"/>
  <c r="O355" i="1" s="1"/>
  <c r="H355" i="1"/>
  <c r="I355" i="1" s="1"/>
  <c r="AO354" i="1"/>
  <c r="AB354" i="1"/>
  <c r="AA354" i="1"/>
  <c r="Y354" i="1"/>
  <c r="Z354" i="1" s="1"/>
  <c r="AH354" i="1" s="1"/>
  <c r="M354" i="1"/>
  <c r="K354" i="1"/>
  <c r="L354" i="1" s="1"/>
  <c r="J354" i="1"/>
  <c r="N354" i="1" s="1"/>
  <c r="I354" i="1"/>
  <c r="H354" i="1"/>
  <c r="AR353" i="1"/>
  <c r="AO353" i="1"/>
  <c r="AB353" i="1"/>
  <c r="AA353" i="1"/>
  <c r="Z353" i="1"/>
  <c r="Y353" i="1"/>
  <c r="H353" i="1"/>
  <c r="AU352" i="1"/>
  <c r="AR352" i="1"/>
  <c r="AQ352" i="1"/>
  <c r="AO352" i="1"/>
  <c r="Y352" i="1"/>
  <c r="K352" i="1"/>
  <c r="H352" i="1"/>
  <c r="AV352" i="1" s="1"/>
  <c r="AU351" i="1"/>
  <c r="AR351" i="1"/>
  <c r="AQ351" i="1"/>
  <c r="AP351" i="1"/>
  <c r="AO351" i="1"/>
  <c r="AB351" i="1"/>
  <c r="Y351" i="1"/>
  <c r="AA351" i="1" s="1"/>
  <c r="K351" i="1"/>
  <c r="J351" i="1"/>
  <c r="H351" i="1"/>
  <c r="I351" i="1" s="1"/>
  <c r="AO350" i="1"/>
  <c r="AB350" i="1"/>
  <c r="AA350" i="1"/>
  <c r="Y350" i="1"/>
  <c r="Z350" i="1" s="1"/>
  <c r="AH350" i="1" s="1"/>
  <c r="M350" i="1"/>
  <c r="K350" i="1"/>
  <c r="J350" i="1"/>
  <c r="N350" i="1" s="1"/>
  <c r="I350" i="1"/>
  <c r="H350" i="1"/>
  <c r="AR349" i="1"/>
  <c r="AO349" i="1"/>
  <c r="AB349" i="1"/>
  <c r="AA349" i="1"/>
  <c r="Z349" i="1"/>
  <c r="Y349" i="1"/>
  <c r="H349" i="1"/>
  <c r="AV349" i="1" s="1"/>
  <c r="AU348" i="1"/>
  <c r="AR348" i="1"/>
  <c r="AQ348" i="1"/>
  <c r="AO348" i="1"/>
  <c r="Y348" i="1"/>
  <c r="K348" i="1"/>
  <c r="H348" i="1"/>
  <c r="AV348" i="1" s="1"/>
  <c r="AU347" i="1"/>
  <c r="AR347" i="1"/>
  <c r="AQ347" i="1"/>
  <c r="AP347" i="1"/>
  <c r="AO347" i="1"/>
  <c r="AB347" i="1"/>
  <c r="Y347" i="1"/>
  <c r="AA347" i="1" s="1"/>
  <c r="N347" i="1"/>
  <c r="K347" i="1"/>
  <c r="J347" i="1"/>
  <c r="O347" i="1" s="1"/>
  <c r="H347" i="1"/>
  <c r="I347" i="1" s="1"/>
  <c r="AO346" i="1"/>
  <c r="AB346" i="1"/>
  <c r="AA346" i="1"/>
  <c r="Y346" i="1"/>
  <c r="Z346" i="1" s="1"/>
  <c r="AH346" i="1" s="1"/>
  <c r="M346" i="1"/>
  <c r="K346" i="1"/>
  <c r="L346" i="1" s="1"/>
  <c r="J346" i="1"/>
  <c r="N346" i="1" s="1"/>
  <c r="I346" i="1"/>
  <c r="H346" i="1"/>
  <c r="AR345" i="1"/>
  <c r="AO345" i="1"/>
  <c r="AB345" i="1"/>
  <c r="AA345" i="1"/>
  <c r="Z345" i="1"/>
  <c r="Y345" i="1"/>
  <c r="H345" i="1"/>
  <c r="AU344" i="1"/>
  <c r="AR344" i="1"/>
  <c r="AQ344" i="1"/>
  <c r="AO344" i="1"/>
  <c r="Y344" i="1"/>
  <c r="K344" i="1"/>
  <c r="H344" i="1"/>
  <c r="AV344" i="1" s="1"/>
  <c r="AU343" i="1"/>
  <c r="AR343" i="1"/>
  <c r="AQ343" i="1"/>
  <c r="AP343" i="1"/>
  <c r="AO343" i="1"/>
  <c r="AB343" i="1"/>
  <c r="Y343" i="1"/>
  <c r="AA343" i="1" s="1"/>
  <c r="K343" i="1"/>
  <c r="J343" i="1"/>
  <c r="H343" i="1"/>
  <c r="I343" i="1" s="1"/>
  <c r="AO342" i="1"/>
  <c r="AB342" i="1"/>
  <c r="AA342" i="1"/>
  <c r="Y342" i="1"/>
  <c r="Z342" i="1" s="1"/>
  <c r="AH342" i="1" s="1"/>
  <c r="M342" i="1"/>
  <c r="K342" i="1"/>
  <c r="J342" i="1"/>
  <c r="N342" i="1" s="1"/>
  <c r="I342" i="1"/>
  <c r="H342" i="1"/>
  <c r="AR341" i="1"/>
  <c r="AO341" i="1"/>
  <c r="AB341" i="1"/>
  <c r="AA341" i="1"/>
  <c r="Z341" i="1"/>
  <c r="Y341" i="1"/>
  <c r="H341" i="1"/>
  <c r="AV341" i="1" s="1"/>
  <c r="AU340" i="1"/>
  <c r="AR340" i="1"/>
  <c r="AQ340" i="1"/>
  <c r="AO340" i="1"/>
  <c r="Y340" i="1"/>
  <c r="K340" i="1"/>
  <c r="H340" i="1"/>
  <c r="AV340" i="1" s="1"/>
  <c r="AU339" i="1"/>
  <c r="AR339" i="1"/>
  <c r="AQ339" i="1"/>
  <c r="AP339" i="1"/>
  <c r="AO339" i="1"/>
  <c r="AB339" i="1"/>
  <c r="Y339" i="1"/>
  <c r="AA339" i="1" s="1"/>
  <c r="N339" i="1"/>
  <c r="K339" i="1"/>
  <c r="J339" i="1"/>
  <c r="O339" i="1" s="1"/>
  <c r="H339" i="1"/>
  <c r="I339" i="1" s="1"/>
  <c r="AO338" i="1"/>
  <c r="AB338" i="1"/>
  <c r="AA338" i="1"/>
  <c r="Y338" i="1"/>
  <c r="Z338" i="1" s="1"/>
  <c r="AH338" i="1" s="1"/>
  <c r="M338" i="1"/>
  <c r="K338" i="1"/>
  <c r="L338" i="1" s="1"/>
  <c r="J338" i="1"/>
  <c r="N338" i="1" s="1"/>
  <c r="I338" i="1"/>
  <c r="H338" i="1"/>
  <c r="AR337" i="1"/>
  <c r="AO337" i="1"/>
  <c r="AB337" i="1"/>
  <c r="AA337" i="1"/>
  <c r="Z337" i="1"/>
  <c r="Y337" i="1"/>
  <c r="H337" i="1"/>
  <c r="AU336" i="1"/>
  <c r="AR336" i="1"/>
  <c r="AQ336" i="1"/>
  <c r="AO336" i="1"/>
  <c r="Y336" i="1"/>
  <c r="K336" i="1"/>
  <c r="H336" i="1"/>
  <c r="AV336" i="1" s="1"/>
  <c r="AU335" i="1"/>
  <c r="AR335" i="1"/>
  <c r="AQ335" i="1"/>
  <c r="AP335" i="1"/>
  <c r="AO335" i="1"/>
  <c r="AB335" i="1"/>
  <c r="Y335" i="1"/>
  <c r="AA335" i="1" s="1"/>
  <c r="K335" i="1"/>
  <c r="J335" i="1"/>
  <c r="H335" i="1"/>
  <c r="I335" i="1" s="1"/>
  <c r="AO334" i="1"/>
  <c r="AB334" i="1"/>
  <c r="AA334" i="1"/>
  <c r="Y334" i="1"/>
  <c r="Z334" i="1" s="1"/>
  <c r="AH334" i="1" s="1"/>
  <c r="M334" i="1"/>
  <c r="K334" i="1"/>
  <c r="J334" i="1"/>
  <c r="N334" i="1" s="1"/>
  <c r="I334" i="1"/>
  <c r="H334" i="1"/>
  <c r="AR333" i="1"/>
  <c r="AO333" i="1"/>
  <c r="AB333" i="1"/>
  <c r="AA333" i="1"/>
  <c r="Z333" i="1"/>
  <c r="Y333" i="1"/>
  <c r="H333" i="1"/>
  <c r="AV333" i="1" s="1"/>
  <c r="AU332" i="1"/>
  <c r="AR332" i="1"/>
  <c r="AQ332" i="1"/>
  <c r="AO332" i="1"/>
  <c r="Y332" i="1"/>
  <c r="K332" i="1"/>
  <c r="H332" i="1"/>
  <c r="AV332" i="1" s="1"/>
  <c r="AU331" i="1"/>
  <c r="AR331" i="1"/>
  <c r="AQ331" i="1"/>
  <c r="AP331" i="1"/>
  <c r="AO331" i="1"/>
  <c r="AB331" i="1"/>
  <c r="Y331" i="1"/>
  <c r="AA331" i="1" s="1"/>
  <c r="N331" i="1"/>
  <c r="K331" i="1"/>
  <c r="J331" i="1"/>
  <c r="O331" i="1" s="1"/>
  <c r="H331" i="1"/>
  <c r="I331" i="1" s="1"/>
  <c r="AO330" i="1"/>
  <c r="AB330" i="1"/>
  <c r="AA330" i="1"/>
  <c r="Y330" i="1"/>
  <c r="Z330" i="1" s="1"/>
  <c r="AH330" i="1" s="1"/>
  <c r="M330" i="1"/>
  <c r="K330" i="1"/>
  <c r="L330" i="1" s="1"/>
  <c r="J330" i="1"/>
  <c r="N330" i="1" s="1"/>
  <c r="I330" i="1"/>
  <c r="H330" i="1"/>
  <c r="AR329" i="1"/>
  <c r="AO329" i="1"/>
  <c r="AB329" i="1"/>
  <c r="AA329" i="1"/>
  <c r="Z329" i="1"/>
  <c r="Y329" i="1"/>
  <c r="H329" i="1"/>
  <c r="AU328" i="1"/>
  <c r="AR328" i="1"/>
  <c r="AQ328" i="1"/>
  <c r="AO328" i="1"/>
  <c r="Y328" i="1"/>
  <c r="K328" i="1"/>
  <c r="H328" i="1"/>
  <c r="AV328" i="1" s="1"/>
  <c r="AU327" i="1"/>
  <c r="AR327" i="1"/>
  <c r="AQ327" i="1"/>
  <c r="AP327" i="1"/>
  <c r="AO327" i="1"/>
  <c r="AB327" i="1"/>
  <c r="Y327" i="1"/>
  <c r="AA327" i="1" s="1"/>
  <c r="K327" i="1"/>
  <c r="J327" i="1"/>
  <c r="H327" i="1"/>
  <c r="I327" i="1" s="1"/>
  <c r="AO326" i="1"/>
  <c r="AB326" i="1"/>
  <c r="AA326" i="1"/>
  <c r="Y326" i="1"/>
  <c r="Z326" i="1" s="1"/>
  <c r="AH326" i="1" s="1"/>
  <c r="M326" i="1"/>
  <c r="K326" i="1"/>
  <c r="J326" i="1"/>
  <c r="N326" i="1" s="1"/>
  <c r="I326" i="1"/>
  <c r="H326" i="1"/>
  <c r="AR325" i="1"/>
  <c r="AO325" i="1"/>
  <c r="AB325" i="1"/>
  <c r="AA325" i="1"/>
  <c r="Z325" i="1"/>
  <c r="Y325" i="1"/>
  <c r="H325" i="1"/>
  <c r="AV325" i="1" s="1"/>
  <c r="AU324" i="1"/>
  <c r="AR324" i="1"/>
  <c r="AQ324" i="1"/>
  <c r="AO324" i="1"/>
  <c r="Y324" i="1"/>
  <c r="K324" i="1"/>
  <c r="H324" i="1"/>
  <c r="AV324" i="1" s="1"/>
  <c r="AU323" i="1"/>
  <c r="AR323" i="1"/>
  <c r="AQ323" i="1"/>
  <c r="AP323" i="1"/>
  <c r="AO323" i="1"/>
  <c r="Y323" i="1"/>
  <c r="K323" i="1"/>
  <c r="J323" i="1"/>
  <c r="H323" i="1"/>
  <c r="I323" i="1" s="1"/>
  <c r="AO322" i="1"/>
  <c r="AB322" i="1"/>
  <c r="AA322" i="1"/>
  <c r="Y322" i="1"/>
  <c r="Z322" i="1" s="1"/>
  <c r="N322" i="1"/>
  <c r="K322" i="1"/>
  <c r="J322" i="1"/>
  <c r="I322" i="1"/>
  <c r="H322" i="1"/>
  <c r="AO321" i="1"/>
  <c r="AV321" i="1" s="1"/>
  <c r="AB321" i="1"/>
  <c r="AA321" i="1"/>
  <c r="Z321" i="1"/>
  <c r="Y321" i="1"/>
  <c r="H321" i="1"/>
  <c r="AV320" i="1"/>
  <c r="AR320" i="1"/>
  <c r="AQ320" i="1"/>
  <c r="AO320" i="1"/>
  <c r="AH320" i="1"/>
  <c r="AC320" i="1"/>
  <c r="AA320" i="1"/>
  <c r="Z320" i="1"/>
  <c r="Y320" i="1"/>
  <c r="AB320" i="1" s="1"/>
  <c r="Q320" i="1"/>
  <c r="L320" i="1"/>
  <c r="K320" i="1"/>
  <c r="M320" i="1" s="1"/>
  <c r="I320" i="1"/>
  <c r="AF320" i="1" s="1"/>
  <c r="H320" i="1"/>
  <c r="J320" i="1" s="1"/>
  <c r="AX319" i="1"/>
  <c r="AV319" i="1"/>
  <c r="AU319" i="1"/>
  <c r="AR319" i="1"/>
  <c r="AQ319" i="1"/>
  <c r="AP319" i="1"/>
  <c r="AT319" i="1" s="1"/>
  <c r="AO319" i="1"/>
  <c r="AH319" i="1"/>
  <c r="AC319" i="1"/>
  <c r="AB319" i="1"/>
  <c r="Z319" i="1"/>
  <c r="AF319" i="1" s="1"/>
  <c r="Y319" i="1"/>
  <c r="AA319" i="1" s="1"/>
  <c r="R319" i="1"/>
  <c r="L319" i="1"/>
  <c r="K319" i="1"/>
  <c r="J319" i="1"/>
  <c r="O319" i="1" s="1"/>
  <c r="H319" i="1"/>
  <c r="I319" i="1" s="1"/>
  <c r="AX318" i="1"/>
  <c r="AU318" i="1"/>
  <c r="AS318" i="1"/>
  <c r="AQ318" i="1"/>
  <c r="AP318" i="1"/>
  <c r="AW318" i="1" s="1"/>
  <c r="AO318" i="1"/>
  <c r="AG318" i="1"/>
  <c r="AB318" i="1"/>
  <c r="Y318" i="1"/>
  <c r="Z318" i="1" s="1"/>
  <c r="K318" i="1"/>
  <c r="J318" i="1"/>
  <c r="I318" i="1"/>
  <c r="AC318" i="1" s="1"/>
  <c r="H318" i="1"/>
  <c r="AR317" i="1"/>
  <c r="AP317" i="1"/>
  <c r="AO317" i="1"/>
  <c r="AB317" i="1"/>
  <c r="AA317" i="1"/>
  <c r="Z317" i="1"/>
  <c r="Y317" i="1"/>
  <c r="R317" i="1"/>
  <c r="H317" i="1"/>
  <c r="AV316" i="1"/>
  <c r="AR316" i="1"/>
  <c r="AQ316" i="1"/>
  <c r="AO316" i="1"/>
  <c r="AH316" i="1"/>
  <c r="AC316" i="1"/>
  <c r="AA316" i="1"/>
  <c r="Z316" i="1"/>
  <c r="Y316" i="1"/>
  <c r="AB316" i="1" s="1"/>
  <c r="Q316" i="1"/>
  <c r="L316" i="1"/>
  <c r="K316" i="1"/>
  <c r="M316" i="1" s="1"/>
  <c r="I316" i="1"/>
  <c r="AF316" i="1" s="1"/>
  <c r="H316" i="1"/>
  <c r="J316" i="1" s="1"/>
  <c r="AX315" i="1"/>
  <c r="AV315" i="1"/>
  <c r="AU315" i="1"/>
  <c r="AR315" i="1"/>
  <c r="AQ315" i="1"/>
  <c r="AP315" i="1"/>
  <c r="AT315" i="1" s="1"/>
  <c r="AO315" i="1"/>
  <c r="AH315" i="1"/>
  <c r="AC315" i="1"/>
  <c r="AB315" i="1"/>
  <c r="Z315" i="1"/>
  <c r="AF315" i="1" s="1"/>
  <c r="Y315" i="1"/>
  <c r="AA315" i="1" s="1"/>
  <c r="R315" i="1"/>
  <c r="L315" i="1"/>
  <c r="K315" i="1"/>
  <c r="J315" i="1"/>
  <c r="O315" i="1" s="1"/>
  <c r="H315" i="1"/>
  <c r="I315" i="1" s="1"/>
  <c r="AX314" i="1"/>
  <c r="AU314" i="1"/>
  <c r="AS314" i="1"/>
  <c r="AQ314" i="1"/>
  <c r="AP314" i="1"/>
  <c r="AW314" i="1" s="1"/>
  <c r="AO314" i="1"/>
  <c r="AG314" i="1"/>
  <c r="AB314" i="1"/>
  <c r="Y314" i="1"/>
  <c r="Z314" i="1" s="1"/>
  <c r="Q314" i="1"/>
  <c r="K314" i="1"/>
  <c r="J314" i="1"/>
  <c r="O314" i="1" s="1"/>
  <c r="I314" i="1"/>
  <c r="AC314" i="1" s="1"/>
  <c r="H314" i="1"/>
  <c r="AR313" i="1"/>
  <c r="AP313" i="1"/>
  <c r="AO313" i="1"/>
  <c r="AB313" i="1"/>
  <c r="AA313" i="1"/>
  <c r="Z313" i="1"/>
  <c r="Y313" i="1"/>
  <c r="R313" i="1"/>
  <c r="H313" i="1"/>
  <c r="AV312" i="1"/>
  <c r="AR312" i="1"/>
  <c r="AQ312" i="1"/>
  <c r="AO312" i="1"/>
  <c r="AH312" i="1"/>
  <c r="AC312" i="1"/>
  <c r="AA312" i="1"/>
  <c r="Z312" i="1"/>
  <c r="Y312" i="1"/>
  <c r="AB312" i="1" s="1"/>
  <c r="Q312" i="1"/>
  <c r="L312" i="1"/>
  <c r="K312" i="1"/>
  <c r="M312" i="1" s="1"/>
  <c r="I312" i="1"/>
  <c r="AF312" i="1" s="1"/>
  <c r="H312" i="1"/>
  <c r="J312" i="1" s="1"/>
  <c r="AX311" i="1"/>
  <c r="AV311" i="1"/>
  <c r="AU311" i="1"/>
  <c r="AR311" i="1"/>
  <c r="AQ311" i="1"/>
  <c r="AP311" i="1"/>
  <c r="AT311" i="1" s="1"/>
  <c r="AO311" i="1"/>
  <c r="AH311" i="1"/>
  <c r="AC311" i="1"/>
  <c r="AB311" i="1"/>
  <c r="Z311" i="1"/>
  <c r="AF311" i="1" s="1"/>
  <c r="Y311" i="1"/>
  <c r="AA311" i="1" s="1"/>
  <c r="R311" i="1"/>
  <c r="L311" i="1"/>
  <c r="K311" i="1"/>
  <c r="J311" i="1"/>
  <c r="O311" i="1" s="1"/>
  <c r="H311" i="1"/>
  <c r="I311" i="1" s="1"/>
  <c r="AX310" i="1"/>
  <c r="AU310" i="1"/>
  <c r="AS310" i="1"/>
  <c r="AQ310" i="1"/>
  <c r="AP310" i="1"/>
  <c r="AW310" i="1" s="1"/>
  <c r="AO310" i="1"/>
  <c r="AG310" i="1"/>
  <c r="AB310" i="1"/>
  <c r="Y310" i="1"/>
  <c r="Z310" i="1" s="1"/>
  <c r="K310" i="1"/>
  <c r="J310" i="1"/>
  <c r="I310" i="1"/>
  <c r="AC310" i="1" s="1"/>
  <c r="H310" i="1"/>
  <c r="AR309" i="1"/>
  <c r="AP309" i="1"/>
  <c r="AO309" i="1"/>
  <c r="AB309" i="1"/>
  <c r="AA309" i="1"/>
  <c r="Z309" i="1"/>
  <c r="Y309" i="1"/>
  <c r="H309" i="1"/>
  <c r="AV308" i="1"/>
  <c r="AR308" i="1"/>
  <c r="AQ308" i="1"/>
  <c r="AO308" i="1"/>
  <c r="AH308" i="1"/>
  <c r="AC308" i="1"/>
  <c r="AA308" i="1"/>
  <c r="Z308" i="1"/>
  <c r="Y308" i="1"/>
  <c r="AB308" i="1" s="1"/>
  <c r="Q308" i="1"/>
  <c r="L308" i="1"/>
  <c r="K308" i="1"/>
  <c r="M308" i="1" s="1"/>
  <c r="I308" i="1"/>
  <c r="AF308" i="1" s="1"/>
  <c r="H308" i="1"/>
  <c r="J308" i="1" s="1"/>
  <c r="AX307" i="1"/>
  <c r="AV307" i="1"/>
  <c r="AU307" i="1"/>
  <c r="AR307" i="1"/>
  <c r="AQ307" i="1"/>
  <c r="AP307" i="1"/>
  <c r="AT307" i="1" s="1"/>
  <c r="AO307" i="1"/>
  <c r="AH307" i="1"/>
  <c r="AC307" i="1"/>
  <c r="AB307" i="1"/>
  <c r="Z307" i="1"/>
  <c r="AF307" i="1" s="1"/>
  <c r="Y307" i="1"/>
  <c r="AA307" i="1" s="1"/>
  <c r="R307" i="1"/>
  <c r="L307" i="1"/>
  <c r="K307" i="1"/>
  <c r="J307" i="1"/>
  <c r="O307" i="1" s="1"/>
  <c r="H307" i="1"/>
  <c r="I307" i="1" s="1"/>
  <c r="AX306" i="1"/>
  <c r="AU306" i="1"/>
  <c r="AS306" i="1"/>
  <c r="AQ306" i="1"/>
  <c r="AP306" i="1"/>
  <c r="AW306" i="1" s="1"/>
  <c r="AO306" i="1"/>
  <c r="AG306" i="1"/>
  <c r="AB306" i="1"/>
  <c r="Y306" i="1"/>
  <c r="Z306" i="1" s="1"/>
  <c r="Q306" i="1"/>
  <c r="K306" i="1"/>
  <c r="R305" i="1" s="1"/>
  <c r="J306" i="1"/>
  <c r="O306" i="1" s="1"/>
  <c r="I306" i="1"/>
  <c r="AC306" i="1" s="1"/>
  <c r="H306" i="1"/>
  <c r="AR305" i="1"/>
  <c r="AP305" i="1"/>
  <c r="AO305" i="1"/>
  <c r="AB305" i="1"/>
  <c r="AA305" i="1"/>
  <c r="Z305" i="1"/>
  <c r="Y305" i="1"/>
  <c r="H305" i="1"/>
  <c r="AV304" i="1"/>
  <c r="AR304" i="1"/>
  <c r="AQ304" i="1"/>
  <c r="AO304" i="1"/>
  <c r="AH304" i="1"/>
  <c r="AC304" i="1"/>
  <c r="AA304" i="1"/>
  <c r="Z304" i="1"/>
  <c r="Y304" i="1"/>
  <c r="AB304" i="1" s="1"/>
  <c r="Q304" i="1"/>
  <c r="L304" i="1"/>
  <c r="K304" i="1"/>
  <c r="M304" i="1" s="1"/>
  <c r="I304" i="1"/>
  <c r="AF304" i="1" s="1"/>
  <c r="H304" i="1"/>
  <c r="J304" i="1" s="1"/>
  <c r="AX303" i="1"/>
  <c r="AV303" i="1"/>
  <c r="AU303" i="1"/>
  <c r="AR303" i="1"/>
  <c r="AQ303" i="1"/>
  <c r="AP303" i="1"/>
  <c r="AT303" i="1" s="1"/>
  <c r="AO303" i="1"/>
  <c r="AH303" i="1"/>
  <c r="AC303" i="1"/>
  <c r="AB303" i="1"/>
  <c r="Z303" i="1"/>
  <c r="AF303" i="1" s="1"/>
  <c r="Y303" i="1"/>
  <c r="AA303" i="1" s="1"/>
  <c r="R303" i="1"/>
  <c r="L303" i="1"/>
  <c r="K303" i="1"/>
  <c r="J303" i="1"/>
  <c r="O303" i="1" s="1"/>
  <c r="H303" i="1"/>
  <c r="I303" i="1" s="1"/>
  <c r="AX302" i="1"/>
  <c r="AU302" i="1"/>
  <c r="AS302" i="1"/>
  <c r="AQ302" i="1"/>
  <c r="AP302" i="1"/>
  <c r="AW302" i="1" s="1"/>
  <c r="AO302" i="1"/>
  <c r="AG302" i="1"/>
  <c r="AB302" i="1"/>
  <c r="Y302" i="1"/>
  <c r="Z302" i="1" s="1"/>
  <c r="K302" i="1"/>
  <c r="J302" i="1"/>
  <c r="I302" i="1"/>
  <c r="AC302" i="1" s="1"/>
  <c r="H302" i="1"/>
  <c r="AR301" i="1"/>
  <c r="AP301" i="1"/>
  <c r="AO301" i="1"/>
  <c r="AB301" i="1"/>
  <c r="AA301" i="1"/>
  <c r="Z301" i="1"/>
  <c r="Y301" i="1"/>
  <c r="R301" i="1"/>
  <c r="H301" i="1"/>
  <c r="AV300" i="1"/>
  <c r="AR300" i="1"/>
  <c r="AQ300" i="1"/>
  <c r="AO300" i="1"/>
  <c r="AH300" i="1"/>
  <c r="AC300" i="1"/>
  <c r="AA300" i="1"/>
  <c r="Z300" i="1"/>
  <c r="Y300" i="1"/>
  <c r="AB300" i="1" s="1"/>
  <c r="Q300" i="1"/>
  <c r="L300" i="1"/>
  <c r="K300" i="1"/>
  <c r="M300" i="1" s="1"/>
  <c r="I300" i="1"/>
  <c r="AF300" i="1" s="1"/>
  <c r="H300" i="1"/>
  <c r="J300" i="1" s="1"/>
  <c r="AX299" i="1"/>
  <c r="AV299" i="1"/>
  <c r="AU299" i="1"/>
  <c r="AR299" i="1"/>
  <c r="AQ299" i="1"/>
  <c r="AP299" i="1"/>
  <c r="AT299" i="1" s="1"/>
  <c r="AO299" i="1"/>
  <c r="AF299" i="1"/>
  <c r="AC299" i="1"/>
  <c r="AB299" i="1"/>
  <c r="Z299" i="1"/>
  <c r="AG299" i="1" s="1"/>
  <c r="Y299" i="1"/>
  <c r="AA299" i="1" s="1"/>
  <c r="R299" i="1"/>
  <c r="O299" i="1"/>
  <c r="K299" i="1"/>
  <c r="J299" i="1"/>
  <c r="L299" i="1" s="1"/>
  <c r="H299" i="1"/>
  <c r="I299" i="1" s="1"/>
  <c r="AU298" i="1"/>
  <c r="AQ298" i="1"/>
  <c r="AO298" i="1"/>
  <c r="Y298" i="1"/>
  <c r="K298" i="1"/>
  <c r="I298" i="1"/>
  <c r="H298" i="1"/>
  <c r="J298" i="1" s="1"/>
  <c r="AV297" i="1"/>
  <c r="AR297" i="1"/>
  <c r="AQ297" i="1"/>
  <c r="AP297" i="1"/>
  <c r="AO297" i="1"/>
  <c r="AB297" i="1"/>
  <c r="Z297" i="1"/>
  <c r="Y297" i="1"/>
  <c r="AA297" i="1" s="1"/>
  <c r="J297" i="1"/>
  <c r="H297" i="1"/>
  <c r="AO296" i="1"/>
  <c r="AA296" i="1"/>
  <c r="Y296" i="1"/>
  <c r="Q296" i="1"/>
  <c r="M296" i="1"/>
  <c r="K296" i="1"/>
  <c r="J296" i="1"/>
  <c r="N296" i="1" s="1"/>
  <c r="I296" i="1"/>
  <c r="H296" i="1"/>
  <c r="AV295" i="1"/>
  <c r="AR295" i="1"/>
  <c r="AP295" i="1"/>
  <c r="AO295" i="1"/>
  <c r="AU295" i="1" s="1"/>
  <c r="AB295" i="1"/>
  <c r="AA295" i="1"/>
  <c r="Z295" i="1"/>
  <c r="Y295" i="1"/>
  <c r="R295" i="1"/>
  <c r="J295" i="1"/>
  <c r="H295" i="1"/>
  <c r="AO294" i="1"/>
  <c r="AA294" i="1"/>
  <c r="Y294" i="1"/>
  <c r="M294" i="1"/>
  <c r="K294" i="1"/>
  <c r="I294" i="1"/>
  <c r="H294" i="1"/>
  <c r="J294" i="1" s="1"/>
  <c r="AR293" i="1"/>
  <c r="AQ293" i="1"/>
  <c r="AP293" i="1"/>
  <c r="AO293" i="1"/>
  <c r="AB293" i="1"/>
  <c r="Z293" i="1"/>
  <c r="Y293" i="1"/>
  <c r="AA293" i="1" s="1"/>
  <c r="H293" i="1"/>
  <c r="AU292" i="1"/>
  <c r="AQ292" i="1"/>
  <c r="AO292" i="1"/>
  <c r="Y292" i="1"/>
  <c r="K292" i="1"/>
  <c r="J292" i="1"/>
  <c r="I292" i="1"/>
  <c r="H292" i="1"/>
  <c r="AR291" i="1"/>
  <c r="AP291" i="1"/>
  <c r="AO291" i="1"/>
  <c r="AB291" i="1"/>
  <c r="AA291" i="1"/>
  <c r="Z291" i="1"/>
  <c r="Y291" i="1"/>
  <c r="H291" i="1"/>
  <c r="AU290" i="1"/>
  <c r="AQ290" i="1"/>
  <c r="AO290" i="1"/>
  <c r="Y290" i="1"/>
  <c r="K290" i="1"/>
  <c r="I290" i="1"/>
  <c r="H290" i="1"/>
  <c r="J290" i="1" s="1"/>
  <c r="AV289" i="1"/>
  <c r="AR289" i="1"/>
  <c r="AQ289" i="1"/>
  <c r="AP289" i="1"/>
  <c r="AO289" i="1"/>
  <c r="AB289" i="1"/>
  <c r="Z289" i="1"/>
  <c r="Y289" i="1"/>
  <c r="AA289" i="1" s="1"/>
  <c r="R289" i="1"/>
  <c r="J289" i="1"/>
  <c r="H289" i="1"/>
  <c r="AO288" i="1"/>
  <c r="AA288" i="1"/>
  <c r="Y288" i="1"/>
  <c r="Q288" i="1"/>
  <c r="M288" i="1"/>
  <c r="K288" i="1"/>
  <c r="L288" i="1" s="1"/>
  <c r="J288" i="1"/>
  <c r="N288" i="1" s="1"/>
  <c r="I288" i="1"/>
  <c r="H288" i="1"/>
  <c r="AV287" i="1"/>
  <c r="AR287" i="1"/>
  <c r="AP287" i="1"/>
  <c r="AO287" i="1"/>
  <c r="AU287" i="1" s="1"/>
  <c r="AB287" i="1"/>
  <c r="AA287" i="1"/>
  <c r="Z287" i="1"/>
  <c r="Y287" i="1"/>
  <c r="R287" i="1"/>
  <c r="J287" i="1"/>
  <c r="H287" i="1"/>
  <c r="AO286" i="1"/>
  <c r="AA286" i="1"/>
  <c r="Y286" i="1"/>
  <c r="K286" i="1"/>
  <c r="I286" i="1"/>
  <c r="H286" i="1"/>
  <c r="J286" i="1" s="1"/>
  <c r="AR285" i="1"/>
  <c r="AP285" i="1"/>
  <c r="AO285" i="1"/>
  <c r="AB285" i="1"/>
  <c r="Z285" i="1"/>
  <c r="Y285" i="1"/>
  <c r="AA285" i="1" s="1"/>
  <c r="J285" i="1"/>
  <c r="H285" i="1"/>
  <c r="AO284" i="1"/>
  <c r="AA284" i="1"/>
  <c r="Y284" i="1"/>
  <c r="M284" i="1"/>
  <c r="K284" i="1"/>
  <c r="I284" i="1"/>
  <c r="H284" i="1"/>
  <c r="J284" i="1" s="1"/>
  <c r="AR283" i="1"/>
  <c r="AQ283" i="1"/>
  <c r="AP283" i="1"/>
  <c r="AO283" i="1"/>
  <c r="AB283" i="1"/>
  <c r="Z283" i="1"/>
  <c r="Y283" i="1"/>
  <c r="AA283" i="1" s="1"/>
  <c r="H283" i="1"/>
  <c r="AU282" i="1"/>
  <c r="AQ282" i="1"/>
  <c r="AO282" i="1"/>
  <c r="Y282" i="1"/>
  <c r="K282" i="1"/>
  <c r="I282" i="1"/>
  <c r="H282" i="1"/>
  <c r="J282" i="1" s="1"/>
  <c r="AR281" i="1"/>
  <c r="AP281" i="1"/>
  <c r="AO281" i="1"/>
  <c r="AB281" i="1"/>
  <c r="Z281" i="1"/>
  <c r="Y281" i="1"/>
  <c r="AA281" i="1" s="1"/>
  <c r="H281" i="1"/>
  <c r="AU280" i="1"/>
  <c r="AQ280" i="1"/>
  <c r="AO280" i="1"/>
  <c r="Y280" i="1"/>
  <c r="O280" i="1"/>
  <c r="K280" i="1"/>
  <c r="I280" i="1"/>
  <c r="H280" i="1"/>
  <c r="J280" i="1" s="1"/>
  <c r="AV279" i="1"/>
  <c r="AR279" i="1"/>
  <c r="AQ279" i="1"/>
  <c r="AP279" i="1"/>
  <c r="AO279" i="1"/>
  <c r="AB279" i="1"/>
  <c r="Z279" i="1"/>
  <c r="Y279" i="1"/>
  <c r="AA279" i="1" s="1"/>
  <c r="J279" i="1"/>
  <c r="H279" i="1"/>
  <c r="AO278" i="1"/>
  <c r="AA278" i="1"/>
  <c r="Y278" i="1"/>
  <c r="O278" i="1"/>
  <c r="K278" i="1"/>
  <c r="I278" i="1"/>
  <c r="H278" i="1"/>
  <c r="J278" i="1" s="1"/>
  <c r="N278" i="1" s="1"/>
  <c r="AR277" i="1"/>
  <c r="AQ277" i="1"/>
  <c r="AP277" i="1"/>
  <c r="AO277" i="1"/>
  <c r="AB277" i="1"/>
  <c r="Z277" i="1"/>
  <c r="Y277" i="1"/>
  <c r="AA277" i="1" s="1"/>
  <c r="R277" i="1"/>
  <c r="J277" i="1"/>
  <c r="H277" i="1"/>
  <c r="AU277" i="1" s="1"/>
  <c r="AO276" i="1"/>
  <c r="AA276" i="1"/>
  <c r="Y276" i="1"/>
  <c r="AB276" i="1" s="1"/>
  <c r="K276" i="1"/>
  <c r="L276" i="1" s="1"/>
  <c r="J276" i="1"/>
  <c r="I276" i="1"/>
  <c r="H276" i="1"/>
  <c r="AV275" i="1"/>
  <c r="AR275" i="1"/>
  <c r="AP275" i="1"/>
  <c r="AO275" i="1"/>
  <c r="AB275" i="1"/>
  <c r="AA275" i="1"/>
  <c r="Z275" i="1"/>
  <c r="Y275" i="1"/>
  <c r="H275" i="1"/>
  <c r="AU274" i="1"/>
  <c r="AQ274" i="1"/>
  <c r="AO274" i="1"/>
  <c r="AV274" i="1" s="1"/>
  <c r="Y274" i="1"/>
  <c r="K274" i="1"/>
  <c r="I274" i="1"/>
  <c r="H274" i="1"/>
  <c r="J274" i="1" s="1"/>
  <c r="O274" i="1" s="1"/>
  <c r="AR273" i="1"/>
  <c r="AQ273" i="1"/>
  <c r="AP273" i="1"/>
  <c r="AO273" i="1"/>
  <c r="AB273" i="1"/>
  <c r="Z273" i="1"/>
  <c r="Y273" i="1"/>
  <c r="AA273" i="1" s="1"/>
  <c r="J273" i="1"/>
  <c r="H273" i="1"/>
  <c r="AU273" i="1" s="1"/>
  <c r="AO272" i="1"/>
  <c r="AA272" i="1"/>
  <c r="Y272" i="1"/>
  <c r="AB272" i="1" s="1"/>
  <c r="M272" i="1"/>
  <c r="K272" i="1"/>
  <c r="L272" i="1" s="1"/>
  <c r="J272" i="1"/>
  <c r="N272" i="1" s="1"/>
  <c r="I272" i="1"/>
  <c r="H272" i="1"/>
  <c r="AR271" i="1"/>
  <c r="AP271" i="1"/>
  <c r="AO271" i="1"/>
  <c r="AB271" i="1"/>
  <c r="AA271" i="1"/>
  <c r="Z271" i="1"/>
  <c r="Y271" i="1"/>
  <c r="H271" i="1"/>
  <c r="AU270" i="1"/>
  <c r="AQ270" i="1"/>
  <c r="AO270" i="1"/>
  <c r="AV270" i="1" s="1"/>
  <c r="Y270" i="1"/>
  <c r="O270" i="1"/>
  <c r="K270" i="1"/>
  <c r="I270" i="1"/>
  <c r="H270" i="1"/>
  <c r="J270" i="1" s="1"/>
  <c r="AR269" i="1"/>
  <c r="AQ269" i="1"/>
  <c r="AP269" i="1"/>
  <c r="AO269" i="1"/>
  <c r="AB269" i="1"/>
  <c r="Z269" i="1"/>
  <c r="Y269" i="1"/>
  <c r="AA269" i="1" s="1"/>
  <c r="R269" i="1"/>
  <c r="J269" i="1"/>
  <c r="H269" i="1"/>
  <c r="AU269" i="1" s="1"/>
  <c r="AO268" i="1"/>
  <c r="AA268" i="1"/>
  <c r="Y268" i="1"/>
  <c r="AB268" i="1" s="1"/>
  <c r="Q268" i="1"/>
  <c r="K268" i="1"/>
  <c r="J268" i="1"/>
  <c r="I268" i="1"/>
  <c r="H268" i="1"/>
  <c r="AR267" i="1"/>
  <c r="AP267" i="1"/>
  <c r="AO267" i="1"/>
  <c r="AB267" i="1"/>
  <c r="AA267" i="1"/>
  <c r="Z267" i="1"/>
  <c r="Y267" i="1"/>
  <c r="H267" i="1"/>
  <c r="AU266" i="1"/>
  <c r="AQ266" i="1"/>
  <c r="AO266" i="1"/>
  <c r="AV266" i="1" s="1"/>
  <c r="Y266" i="1"/>
  <c r="K266" i="1"/>
  <c r="I266" i="1"/>
  <c r="H266" i="1"/>
  <c r="J266" i="1" s="1"/>
  <c r="AR265" i="1"/>
  <c r="AQ265" i="1"/>
  <c r="AP265" i="1"/>
  <c r="AO265" i="1"/>
  <c r="AB265" i="1"/>
  <c r="Z265" i="1"/>
  <c r="Y265" i="1"/>
  <c r="AA265" i="1" s="1"/>
  <c r="J265" i="1"/>
  <c r="H265" i="1"/>
  <c r="AU265" i="1" s="1"/>
  <c r="AO264" i="1"/>
  <c r="AA264" i="1"/>
  <c r="Y264" i="1"/>
  <c r="AB264" i="1" s="1"/>
  <c r="M264" i="1"/>
  <c r="K264" i="1"/>
  <c r="J264" i="1"/>
  <c r="N264" i="1" s="1"/>
  <c r="I264" i="1"/>
  <c r="H264" i="1"/>
  <c r="AR263" i="1"/>
  <c r="AP263" i="1"/>
  <c r="AO263" i="1"/>
  <c r="AB263" i="1"/>
  <c r="AA263" i="1"/>
  <c r="Z263" i="1"/>
  <c r="Y263" i="1"/>
  <c r="H263" i="1"/>
  <c r="AU262" i="1"/>
  <c r="AQ262" i="1"/>
  <c r="AO262" i="1"/>
  <c r="AV262" i="1" s="1"/>
  <c r="Y262" i="1"/>
  <c r="O262" i="1"/>
  <c r="K262" i="1"/>
  <c r="I262" i="1"/>
  <c r="H262" i="1"/>
  <c r="J262" i="1" s="1"/>
  <c r="N262" i="1" s="1"/>
  <c r="AR261" i="1"/>
  <c r="AQ261" i="1"/>
  <c r="AP261" i="1"/>
  <c r="AO261" i="1"/>
  <c r="AB261" i="1"/>
  <c r="Z261" i="1"/>
  <c r="Y261" i="1"/>
  <c r="AA261" i="1" s="1"/>
  <c r="R261" i="1"/>
  <c r="J261" i="1"/>
  <c r="H261" i="1"/>
  <c r="AU261" i="1" s="1"/>
  <c r="AO260" i="1"/>
  <c r="AA260" i="1"/>
  <c r="Y260" i="1"/>
  <c r="AB260" i="1" s="1"/>
  <c r="K260" i="1"/>
  <c r="L260" i="1" s="1"/>
  <c r="J260" i="1"/>
  <c r="I260" i="1"/>
  <c r="H260" i="1"/>
  <c r="AV259" i="1"/>
  <c r="AR259" i="1"/>
  <c r="AP259" i="1"/>
  <c r="AO259" i="1"/>
  <c r="AB259" i="1"/>
  <c r="AA259" i="1"/>
  <c r="Z259" i="1"/>
  <c r="Y259" i="1"/>
  <c r="H259" i="1"/>
  <c r="AU258" i="1"/>
  <c r="AQ258" i="1"/>
  <c r="AO258" i="1"/>
  <c r="AV258" i="1" s="1"/>
  <c r="Y258" i="1"/>
  <c r="K258" i="1"/>
  <c r="I258" i="1"/>
  <c r="H258" i="1"/>
  <c r="J258" i="1" s="1"/>
  <c r="AR257" i="1"/>
  <c r="AQ257" i="1"/>
  <c r="AP257" i="1"/>
  <c r="AO257" i="1"/>
  <c r="AB257" i="1"/>
  <c r="Z257" i="1"/>
  <c r="Y257" i="1"/>
  <c r="AA257" i="1" s="1"/>
  <c r="J257" i="1"/>
  <c r="H257" i="1"/>
  <c r="AU257" i="1" s="1"/>
  <c r="AO256" i="1"/>
  <c r="AA256" i="1"/>
  <c r="Y256" i="1"/>
  <c r="AB256" i="1" s="1"/>
  <c r="M256" i="1"/>
  <c r="K256" i="1"/>
  <c r="L256" i="1" s="1"/>
  <c r="J256" i="1"/>
  <c r="N256" i="1" s="1"/>
  <c r="I256" i="1"/>
  <c r="H256" i="1"/>
  <c r="AR255" i="1"/>
  <c r="AP255" i="1"/>
  <c r="AO255" i="1"/>
  <c r="AB255" i="1"/>
  <c r="AA255" i="1"/>
  <c r="Z255" i="1"/>
  <c r="Y255" i="1"/>
  <c r="H255" i="1"/>
  <c r="AU254" i="1"/>
  <c r="AQ254" i="1"/>
  <c r="AO254" i="1"/>
  <c r="AV254" i="1" s="1"/>
  <c r="Y254" i="1"/>
  <c r="O254" i="1"/>
  <c r="K254" i="1"/>
  <c r="I254" i="1"/>
  <c r="H254" i="1"/>
  <c r="J254" i="1" s="1"/>
  <c r="AR253" i="1"/>
  <c r="AQ253" i="1"/>
  <c r="AP253" i="1"/>
  <c r="AO253" i="1"/>
  <c r="AB253" i="1"/>
  <c r="Z253" i="1"/>
  <c r="Y253" i="1"/>
  <c r="AA253" i="1" s="1"/>
  <c r="R253" i="1"/>
  <c r="J253" i="1"/>
  <c r="H253" i="1"/>
  <c r="AU253" i="1" s="1"/>
  <c r="AO252" i="1"/>
  <c r="AA252" i="1"/>
  <c r="Y252" i="1"/>
  <c r="AB252" i="1" s="1"/>
  <c r="K252" i="1"/>
  <c r="J252" i="1"/>
  <c r="I252" i="1"/>
  <c r="H252" i="1"/>
  <c r="AR251" i="1"/>
  <c r="AP251" i="1"/>
  <c r="AO251" i="1"/>
  <c r="AB251" i="1"/>
  <c r="AA251" i="1"/>
  <c r="Z251" i="1"/>
  <c r="Y251" i="1"/>
  <c r="H251" i="1"/>
  <c r="AU250" i="1"/>
  <c r="AQ250" i="1"/>
  <c r="AO250" i="1"/>
  <c r="AV250" i="1" s="1"/>
  <c r="Y250" i="1"/>
  <c r="K250" i="1"/>
  <c r="I250" i="1"/>
  <c r="H250" i="1"/>
  <c r="J250" i="1" s="1"/>
  <c r="AR249" i="1"/>
  <c r="AQ249" i="1"/>
  <c r="AP249" i="1"/>
  <c r="AO249" i="1"/>
  <c r="AB249" i="1"/>
  <c r="Z249" i="1"/>
  <c r="Y249" i="1"/>
  <c r="AA249" i="1" s="1"/>
  <c r="J249" i="1"/>
  <c r="H249" i="1"/>
  <c r="AU249" i="1" s="1"/>
  <c r="AO248" i="1"/>
  <c r="AA248" i="1"/>
  <c r="Y248" i="1"/>
  <c r="AB248" i="1" s="1"/>
  <c r="M248" i="1"/>
  <c r="K248" i="1"/>
  <c r="J248" i="1"/>
  <c r="N248" i="1" s="1"/>
  <c r="I248" i="1"/>
  <c r="H248" i="1"/>
  <c r="AR247" i="1"/>
  <c r="AP247" i="1"/>
  <c r="AO247" i="1"/>
  <c r="AB247" i="1"/>
  <c r="AA247" i="1"/>
  <c r="Z247" i="1"/>
  <c r="Y247" i="1"/>
  <c r="H247" i="1"/>
  <c r="AU246" i="1"/>
  <c r="AQ246" i="1"/>
  <c r="AO246" i="1"/>
  <c r="AV246" i="1" s="1"/>
  <c r="Y246" i="1"/>
  <c r="O246" i="1"/>
  <c r="K246" i="1"/>
  <c r="I246" i="1"/>
  <c r="H246" i="1"/>
  <c r="J246" i="1" s="1"/>
  <c r="N246" i="1" s="1"/>
  <c r="AR245" i="1"/>
  <c r="AQ245" i="1"/>
  <c r="AP245" i="1"/>
  <c r="AO245" i="1"/>
  <c r="AB245" i="1"/>
  <c r="Z245" i="1"/>
  <c r="Y245" i="1"/>
  <c r="AA245" i="1" s="1"/>
  <c r="R245" i="1"/>
  <c r="J245" i="1"/>
  <c r="H245" i="1"/>
  <c r="AU245" i="1" s="1"/>
  <c r="AO244" i="1"/>
  <c r="AA244" i="1"/>
  <c r="Y244" i="1"/>
  <c r="AB244" i="1" s="1"/>
  <c r="K244" i="1"/>
  <c r="L244" i="1" s="1"/>
  <c r="J244" i="1"/>
  <c r="I244" i="1"/>
  <c r="H244" i="1"/>
  <c r="AR243" i="1"/>
  <c r="AP243" i="1"/>
  <c r="AO243" i="1"/>
  <c r="AB243" i="1"/>
  <c r="AA243" i="1"/>
  <c r="Z243" i="1"/>
  <c r="Y243" i="1"/>
  <c r="H243" i="1"/>
  <c r="AU242" i="1"/>
  <c r="AQ242" i="1"/>
  <c r="AO242" i="1"/>
  <c r="Y242" i="1"/>
  <c r="AA242" i="1" s="1"/>
  <c r="K242" i="1"/>
  <c r="I242" i="1"/>
  <c r="H242" i="1"/>
  <c r="J242" i="1" s="1"/>
  <c r="O242" i="1" s="1"/>
  <c r="AV241" i="1"/>
  <c r="AR241" i="1"/>
  <c r="AQ241" i="1"/>
  <c r="AP241" i="1"/>
  <c r="AO241" i="1"/>
  <c r="AB241" i="1"/>
  <c r="Z241" i="1"/>
  <c r="Y241" i="1"/>
  <c r="AA241" i="1" s="1"/>
  <c r="J241" i="1"/>
  <c r="H241" i="1"/>
  <c r="AO240" i="1"/>
  <c r="AA240" i="1"/>
  <c r="Y240" i="1"/>
  <c r="Q240" i="1"/>
  <c r="M240" i="1"/>
  <c r="K240" i="1"/>
  <c r="L240" i="1" s="1"/>
  <c r="J240" i="1"/>
  <c r="N240" i="1" s="1"/>
  <c r="I240" i="1"/>
  <c r="H240" i="1"/>
  <c r="AV239" i="1"/>
  <c r="AR239" i="1"/>
  <c r="AP239" i="1"/>
  <c r="AO239" i="1"/>
  <c r="AB239" i="1"/>
  <c r="AA239" i="1"/>
  <c r="Z239" i="1"/>
  <c r="Y239" i="1"/>
  <c r="R239" i="1"/>
  <c r="J239" i="1"/>
  <c r="H239" i="1"/>
  <c r="AR238" i="1"/>
  <c r="AO238" i="1"/>
  <c r="AA238" i="1"/>
  <c r="Y238" i="1"/>
  <c r="AB238" i="1" s="1"/>
  <c r="K238" i="1"/>
  <c r="H238" i="1"/>
  <c r="J238" i="1" s="1"/>
  <c r="AV237" i="1"/>
  <c r="AR237" i="1"/>
  <c r="AQ237" i="1"/>
  <c r="AP237" i="1"/>
  <c r="AO237" i="1"/>
  <c r="AB237" i="1"/>
  <c r="Y237" i="1"/>
  <c r="AA237" i="1" s="1"/>
  <c r="K237" i="1"/>
  <c r="H237" i="1"/>
  <c r="I237" i="1" s="1"/>
  <c r="AQ236" i="1"/>
  <c r="AO236" i="1"/>
  <c r="AF236" i="1"/>
  <c r="AC236" i="1"/>
  <c r="AA236" i="1"/>
  <c r="Y236" i="1"/>
  <c r="Z236" i="1" s="1"/>
  <c r="O236" i="1"/>
  <c r="K236" i="1"/>
  <c r="J236" i="1"/>
  <c r="I236" i="1"/>
  <c r="H236" i="1"/>
  <c r="AR235" i="1"/>
  <c r="AO235" i="1"/>
  <c r="AF235" i="1"/>
  <c r="AB235" i="1"/>
  <c r="AA235" i="1"/>
  <c r="Z235" i="1"/>
  <c r="AH235" i="1" s="1"/>
  <c r="Y235" i="1"/>
  <c r="Q235" i="1"/>
  <c r="L235" i="1"/>
  <c r="J235" i="1"/>
  <c r="I235" i="1"/>
  <c r="AE235" i="1" s="1"/>
  <c r="H235" i="1"/>
  <c r="K235" i="1" s="1"/>
  <c r="M235" i="1" s="1"/>
  <c r="AR234" i="1"/>
  <c r="AO234" i="1"/>
  <c r="AA234" i="1"/>
  <c r="Y234" i="1"/>
  <c r="AB234" i="1" s="1"/>
  <c r="K234" i="1"/>
  <c r="H234" i="1"/>
  <c r="J234" i="1" s="1"/>
  <c r="AV233" i="1"/>
  <c r="AR233" i="1"/>
  <c r="AQ233" i="1"/>
  <c r="AP233" i="1"/>
  <c r="AO233" i="1"/>
  <c r="AB233" i="1"/>
  <c r="Y233" i="1"/>
  <c r="AA233" i="1" s="1"/>
  <c r="K233" i="1"/>
  <c r="H233" i="1"/>
  <c r="I233" i="1" s="1"/>
  <c r="AQ232" i="1"/>
  <c r="AO232" i="1"/>
  <c r="AF232" i="1"/>
  <c r="AC232" i="1"/>
  <c r="AA232" i="1"/>
  <c r="Y232" i="1"/>
  <c r="Z232" i="1" s="1"/>
  <c r="O232" i="1"/>
  <c r="K232" i="1"/>
  <c r="J232" i="1"/>
  <c r="I232" i="1"/>
  <c r="H232" i="1"/>
  <c r="AR231" i="1"/>
  <c r="AO231" i="1"/>
  <c r="AF231" i="1"/>
  <c r="AB231" i="1"/>
  <c r="AA231" i="1"/>
  <c r="Z231" i="1"/>
  <c r="AH231" i="1" s="1"/>
  <c r="Y231" i="1"/>
  <c r="Q231" i="1"/>
  <c r="L231" i="1"/>
  <c r="J231" i="1"/>
  <c r="I231" i="1"/>
  <c r="AE231" i="1" s="1"/>
  <c r="H231" i="1"/>
  <c r="K231" i="1" s="1"/>
  <c r="M231" i="1" s="1"/>
  <c r="AR230" i="1"/>
  <c r="AO230" i="1"/>
  <c r="AA230" i="1"/>
  <c r="Y230" i="1"/>
  <c r="AB230" i="1" s="1"/>
  <c r="K230" i="1"/>
  <c r="H230" i="1"/>
  <c r="J230" i="1" s="1"/>
  <c r="AV229" i="1"/>
  <c r="AR229" i="1"/>
  <c r="AQ229" i="1"/>
  <c r="AP229" i="1"/>
  <c r="AO229" i="1"/>
  <c r="AB229" i="1"/>
  <c r="Y229" i="1"/>
  <c r="AA229" i="1" s="1"/>
  <c r="K229" i="1"/>
  <c r="H229" i="1"/>
  <c r="I229" i="1" s="1"/>
  <c r="AQ228" i="1"/>
  <c r="AO228" i="1"/>
  <c r="AF228" i="1"/>
  <c r="AC228" i="1"/>
  <c r="AA228" i="1"/>
  <c r="Y228" i="1"/>
  <c r="Z228" i="1" s="1"/>
  <c r="K228" i="1"/>
  <c r="J228" i="1"/>
  <c r="I228" i="1"/>
  <c r="H228" i="1"/>
  <c r="AR227" i="1"/>
  <c r="AO227" i="1"/>
  <c r="AF227" i="1"/>
  <c r="AB227" i="1"/>
  <c r="AA227" i="1"/>
  <c r="Z227" i="1"/>
  <c r="AH227" i="1" s="1"/>
  <c r="Y227" i="1"/>
  <c r="Q227" i="1"/>
  <c r="L227" i="1"/>
  <c r="J227" i="1"/>
  <c r="I227" i="1"/>
  <c r="AE227" i="1" s="1"/>
  <c r="H227" i="1"/>
  <c r="K227" i="1" s="1"/>
  <c r="M227" i="1" s="1"/>
  <c r="AR226" i="1"/>
  <c r="AO226" i="1"/>
  <c r="AA226" i="1"/>
  <c r="Y226" i="1"/>
  <c r="AB226" i="1" s="1"/>
  <c r="K226" i="1"/>
  <c r="H226" i="1"/>
  <c r="J226" i="1" s="1"/>
  <c r="AV225" i="1"/>
  <c r="AR225" i="1"/>
  <c r="AQ225" i="1"/>
  <c r="AP225" i="1"/>
  <c r="AO225" i="1"/>
  <c r="AB225" i="1"/>
  <c r="Y225" i="1"/>
  <c r="AA225" i="1" s="1"/>
  <c r="K225" i="1"/>
  <c r="H225" i="1"/>
  <c r="I225" i="1" s="1"/>
  <c r="AQ224" i="1"/>
  <c r="AO224" i="1"/>
  <c r="AF224" i="1"/>
  <c r="AC224" i="1"/>
  <c r="AA224" i="1"/>
  <c r="Y224" i="1"/>
  <c r="Z224" i="1" s="1"/>
  <c r="K224" i="1"/>
  <c r="J224" i="1"/>
  <c r="I224" i="1"/>
  <c r="H224" i="1"/>
  <c r="AR223" i="1"/>
  <c r="AO223" i="1"/>
  <c r="AF223" i="1"/>
  <c r="AB223" i="1"/>
  <c r="AA223" i="1"/>
  <c r="Z223" i="1"/>
  <c r="AH223" i="1" s="1"/>
  <c r="Y223" i="1"/>
  <c r="Q223" i="1"/>
  <c r="L223" i="1"/>
  <c r="J223" i="1"/>
  <c r="I223" i="1"/>
  <c r="AE223" i="1" s="1"/>
  <c r="H223" i="1"/>
  <c r="K223" i="1" s="1"/>
  <c r="M223" i="1" s="1"/>
  <c r="AR222" i="1"/>
  <c r="AO222" i="1"/>
  <c r="AA222" i="1"/>
  <c r="Y222" i="1"/>
  <c r="AB222" i="1" s="1"/>
  <c r="K222" i="1"/>
  <c r="H222" i="1"/>
  <c r="J222" i="1" s="1"/>
  <c r="AV221" i="1"/>
  <c r="AU221" i="1"/>
  <c r="AR221" i="1"/>
  <c r="AQ221" i="1"/>
  <c r="AP221" i="1"/>
  <c r="AO221" i="1"/>
  <c r="Y221" i="1"/>
  <c r="K221" i="1"/>
  <c r="J221" i="1"/>
  <c r="I221" i="1"/>
  <c r="H221" i="1"/>
  <c r="AR220" i="1"/>
  <c r="AP220" i="1"/>
  <c r="AO220" i="1"/>
  <c r="AU220" i="1" s="1"/>
  <c r="AB220" i="1"/>
  <c r="AA220" i="1"/>
  <c r="Z220" i="1"/>
  <c r="Y220" i="1"/>
  <c r="J220" i="1"/>
  <c r="H220" i="1"/>
  <c r="AV220" i="1" s="1"/>
  <c r="AO219" i="1"/>
  <c r="AA219" i="1"/>
  <c r="Y219" i="1"/>
  <c r="AB219" i="1" s="1"/>
  <c r="Q219" i="1"/>
  <c r="K219" i="1"/>
  <c r="I219" i="1"/>
  <c r="H219" i="1"/>
  <c r="J219" i="1" s="1"/>
  <c r="AR218" i="1"/>
  <c r="AQ218" i="1"/>
  <c r="AP218" i="1"/>
  <c r="AO218" i="1"/>
  <c r="AB218" i="1"/>
  <c r="Z218" i="1"/>
  <c r="Y218" i="1"/>
  <c r="AA218" i="1" s="1"/>
  <c r="H218" i="1"/>
  <c r="AU217" i="1"/>
  <c r="AQ217" i="1"/>
  <c r="AO217" i="1"/>
  <c r="Y217" i="1"/>
  <c r="O217" i="1"/>
  <c r="K217" i="1"/>
  <c r="J217" i="1"/>
  <c r="N217" i="1" s="1"/>
  <c r="I217" i="1"/>
  <c r="H217" i="1"/>
  <c r="AR216" i="1"/>
  <c r="AP216" i="1"/>
  <c r="AO216" i="1"/>
  <c r="AU216" i="1" s="1"/>
  <c r="AB216" i="1"/>
  <c r="AA216" i="1"/>
  <c r="Z216" i="1"/>
  <c r="Y216" i="1"/>
  <c r="R216" i="1"/>
  <c r="J216" i="1"/>
  <c r="H216" i="1"/>
  <c r="AV216" i="1" s="1"/>
  <c r="AO215" i="1"/>
  <c r="AA215" i="1"/>
  <c r="Y215" i="1"/>
  <c r="AB215" i="1" s="1"/>
  <c r="K215" i="1"/>
  <c r="I215" i="1"/>
  <c r="H215" i="1"/>
  <c r="J215" i="1" s="1"/>
  <c r="AR214" i="1"/>
  <c r="AQ214" i="1"/>
  <c r="AP214" i="1"/>
  <c r="AO214" i="1"/>
  <c r="AB214" i="1"/>
  <c r="Z214" i="1"/>
  <c r="Y214" i="1"/>
  <c r="AA214" i="1" s="1"/>
  <c r="H214" i="1"/>
  <c r="AU213" i="1"/>
  <c r="AQ213" i="1"/>
  <c r="AO213" i="1"/>
  <c r="Y213" i="1"/>
  <c r="K213" i="1"/>
  <c r="J213" i="1"/>
  <c r="I213" i="1"/>
  <c r="H213" i="1"/>
  <c r="AR212" i="1"/>
  <c r="AP212" i="1"/>
  <c r="AO212" i="1"/>
  <c r="AU212" i="1" s="1"/>
  <c r="AB212" i="1"/>
  <c r="AA212" i="1"/>
  <c r="Z212" i="1"/>
  <c r="Y212" i="1"/>
  <c r="R212" i="1"/>
  <c r="J212" i="1"/>
  <c r="H212" i="1"/>
  <c r="AV212" i="1" s="1"/>
  <c r="AO211" i="1"/>
  <c r="AA211" i="1"/>
  <c r="Y211" i="1"/>
  <c r="AB211" i="1" s="1"/>
  <c r="K211" i="1"/>
  <c r="L211" i="1" s="1"/>
  <c r="I211" i="1"/>
  <c r="H211" i="1"/>
  <c r="J211" i="1" s="1"/>
  <c r="AR210" i="1"/>
  <c r="AQ210" i="1"/>
  <c r="AP210" i="1"/>
  <c r="AO210" i="1"/>
  <c r="AB210" i="1"/>
  <c r="Z210" i="1"/>
  <c r="Y210" i="1"/>
  <c r="AA210" i="1" s="1"/>
  <c r="H210" i="1"/>
  <c r="AU209" i="1"/>
  <c r="AQ209" i="1"/>
  <c r="AO209" i="1"/>
  <c r="Y209" i="1"/>
  <c r="O209" i="1"/>
  <c r="K209" i="1"/>
  <c r="R208" i="1" s="1"/>
  <c r="J209" i="1"/>
  <c r="N209" i="1" s="1"/>
  <c r="I209" i="1"/>
  <c r="H209" i="1"/>
  <c r="AR208" i="1"/>
  <c r="AP208" i="1"/>
  <c r="AO208" i="1"/>
  <c r="AU208" i="1" s="1"/>
  <c r="AB208" i="1"/>
  <c r="AA208" i="1"/>
  <c r="Z208" i="1"/>
  <c r="Y208" i="1"/>
  <c r="J208" i="1"/>
  <c r="H208" i="1"/>
  <c r="AV208" i="1" s="1"/>
  <c r="AO207" i="1"/>
  <c r="AA207" i="1"/>
  <c r="Y207" i="1"/>
  <c r="AB207" i="1" s="1"/>
  <c r="M207" i="1"/>
  <c r="K207" i="1"/>
  <c r="I207" i="1"/>
  <c r="H207" i="1"/>
  <c r="J207" i="1" s="1"/>
  <c r="AR206" i="1"/>
  <c r="AQ206" i="1"/>
  <c r="AP206" i="1"/>
  <c r="AO206" i="1"/>
  <c r="AB206" i="1"/>
  <c r="Z206" i="1"/>
  <c r="Y206" i="1"/>
  <c r="AA206" i="1" s="1"/>
  <c r="H206" i="1"/>
  <c r="AU205" i="1"/>
  <c r="AQ205" i="1"/>
  <c r="AO205" i="1"/>
  <c r="Y205" i="1"/>
  <c r="K205" i="1"/>
  <c r="J205" i="1"/>
  <c r="I205" i="1"/>
  <c r="H205" i="1"/>
  <c r="AR204" i="1"/>
  <c r="AP204" i="1"/>
  <c r="AO204" i="1"/>
  <c r="AU204" i="1" s="1"/>
  <c r="AB204" i="1"/>
  <c r="AA204" i="1"/>
  <c r="Z204" i="1"/>
  <c r="Y204" i="1"/>
  <c r="J204" i="1"/>
  <c r="H204" i="1"/>
  <c r="AV204" i="1" s="1"/>
  <c r="AO203" i="1"/>
  <c r="AA203" i="1"/>
  <c r="Y203" i="1"/>
  <c r="AB203" i="1" s="1"/>
  <c r="Q203" i="1"/>
  <c r="K203" i="1"/>
  <c r="I203" i="1"/>
  <c r="H203" i="1"/>
  <c r="J203" i="1" s="1"/>
  <c r="AR202" i="1"/>
  <c r="AQ202" i="1"/>
  <c r="AP202" i="1"/>
  <c r="AO202" i="1"/>
  <c r="AB202" i="1"/>
  <c r="Z202" i="1"/>
  <c r="Y202" i="1"/>
  <c r="AA202" i="1" s="1"/>
  <c r="H202" i="1"/>
  <c r="AU201" i="1"/>
  <c r="AQ201" i="1"/>
  <c r="AO201" i="1"/>
  <c r="Y201" i="1"/>
  <c r="O201" i="1"/>
  <c r="K201" i="1"/>
  <c r="J201" i="1"/>
  <c r="N201" i="1" s="1"/>
  <c r="I201" i="1"/>
  <c r="H201" i="1"/>
  <c r="AR200" i="1"/>
  <c r="AP200" i="1"/>
  <c r="AO200" i="1"/>
  <c r="AU200" i="1" s="1"/>
  <c r="AB200" i="1"/>
  <c r="AA200" i="1"/>
  <c r="Z200" i="1"/>
  <c r="Y200" i="1"/>
  <c r="R200" i="1"/>
  <c r="J200" i="1"/>
  <c r="H200" i="1"/>
  <c r="AV200" i="1" s="1"/>
  <c r="AO199" i="1"/>
  <c r="AA199" i="1"/>
  <c r="Y199" i="1"/>
  <c r="AB199" i="1" s="1"/>
  <c r="K199" i="1"/>
  <c r="I199" i="1"/>
  <c r="H199" i="1"/>
  <c r="J199" i="1" s="1"/>
  <c r="AR198" i="1"/>
  <c r="AQ198" i="1"/>
  <c r="AP198" i="1"/>
  <c r="AO198" i="1"/>
  <c r="AB198" i="1"/>
  <c r="Z198" i="1"/>
  <c r="Y198" i="1"/>
  <c r="AA198" i="1" s="1"/>
  <c r="H198" i="1"/>
  <c r="AU197" i="1"/>
  <c r="AQ197" i="1"/>
  <c r="AO197" i="1"/>
  <c r="Y197" i="1"/>
  <c r="K197" i="1"/>
  <c r="J197" i="1"/>
  <c r="N197" i="1" s="1"/>
  <c r="I197" i="1"/>
  <c r="H197" i="1"/>
  <c r="AR196" i="1"/>
  <c r="AP196" i="1"/>
  <c r="AO196" i="1"/>
  <c r="AU196" i="1" s="1"/>
  <c r="AB196" i="1"/>
  <c r="AA196" i="1"/>
  <c r="Z196" i="1"/>
  <c r="Y196" i="1"/>
  <c r="R196" i="1"/>
  <c r="J196" i="1"/>
  <c r="H196" i="1"/>
  <c r="AV196" i="1" s="1"/>
  <c r="AO195" i="1"/>
  <c r="AA195" i="1"/>
  <c r="Y195" i="1"/>
  <c r="AB195" i="1" s="1"/>
  <c r="K195" i="1"/>
  <c r="L195" i="1" s="1"/>
  <c r="I195" i="1"/>
  <c r="H195" i="1"/>
  <c r="J195" i="1" s="1"/>
  <c r="AR194" i="1"/>
  <c r="AQ194" i="1"/>
  <c r="AP194" i="1"/>
  <c r="AO194" i="1"/>
  <c r="AB194" i="1"/>
  <c r="Z194" i="1"/>
  <c r="Y194" i="1"/>
  <c r="AA194" i="1" s="1"/>
  <c r="H194" i="1"/>
  <c r="AU193" i="1"/>
  <c r="AQ193" i="1"/>
  <c r="AO193" i="1"/>
  <c r="Y193" i="1"/>
  <c r="K193" i="1"/>
  <c r="O193" i="1" s="1"/>
  <c r="J193" i="1"/>
  <c r="N193" i="1" s="1"/>
  <c r="I193" i="1"/>
  <c r="H193" i="1"/>
  <c r="AR192" i="1"/>
  <c r="AP192" i="1"/>
  <c r="AO192" i="1"/>
  <c r="AU192" i="1" s="1"/>
  <c r="AB192" i="1"/>
  <c r="Z192" i="1"/>
  <c r="Y192" i="1"/>
  <c r="AA192" i="1" s="1"/>
  <c r="R192" i="1"/>
  <c r="J192" i="1"/>
  <c r="H192" i="1"/>
  <c r="AV192" i="1" s="1"/>
  <c r="AO191" i="1"/>
  <c r="AA191" i="1"/>
  <c r="Y191" i="1"/>
  <c r="AB191" i="1" s="1"/>
  <c r="M191" i="1"/>
  <c r="K191" i="1"/>
  <c r="L191" i="1" s="1"/>
  <c r="I191" i="1"/>
  <c r="H191" i="1"/>
  <c r="J191" i="1" s="1"/>
  <c r="AR190" i="1"/>
  <c r="AQ190" i="1"/>
  <c r="AP190" i="1"/>
  <c r="AO190" i="1"/>
  <c r="AB190" i="1"/>
  <c r="Z190" i="1"/>
  <c r="Y190" i="1"/>
  <c r="AA190" i="1" s="1"/>
  <c r="H190" i="1"/>
  <c r="AU189" i="1"/>
  <c r="AQ189" i="1"/>
  <c r="AO189" i="1"/>
  <c r="Y189" i="1"/>
  <c r="K189" i="1"/>
  <c r="R188" i="1" s="1"/>
  <c r="J189" i="1"/>
  <c r="N189" i="1" s="1"/>
  <c r="I189" i="1"/>
  <c r="H189" i="1"/>
  <c r="AR188" i="1"/>
  <c r="AP188" i="1"/>
  <c r="AO188" i="1"/>
  <c r="AU188" i="1" s="1"/>
  <c r="AB188" i="1"/>
  <c r="AA188" i="1"/>
  <c r="Z188" i="1"/>
  <c r="Y188" i="1"/>
  <c r="J188" i="1"/>
  <c r="H188" i="1"/>
  <c r="AV188" i="1" s="1"/>
  <c r="AO187" i="1"/>
  <c r="AA187" i="1"/>
  <c r="Y187" i="1"/>
  <c r="AB187" i="1" s="1"/>
  <c r="M187" i="1"/>
  <c r="K187" i="1"/>
  <c r="I187" i="1"/>
  <c r="H187" i="1"/>
  <c r="J187" i="1" s="1"/>
  <c r="AR186" i="1"/>
  <c r="AQ186" i="1"/>
  <c r="AP186" i="1"/>
  <c r="AO186" i="1"/>
  <c r="AB186" i="1"/>
  <c r="Z186" i="1"/>
  <c r="Y186" i="1"/>
  <c r="AA186" i="1" s="1"/>
  <c r="H186" i="1"/>
  <c r="AU185" i="1"/>
  <c r="AQ185" i="1"/>
  <c r="AO185" i="1"/>
  <c r="Y185" i="1"/>
  <c r="K185" i="1"/>
  <c r="I185" i="1"/>
  <c r="H185" i="1"/>
  <c r="J185" i="1" s="1"/>
  <c r="AR184" i="1"/>
  <c r="AQ184" i="1"/>
  <c r="AP184" i="1"/>
  <c r="AO184" i="1"/>
  <c r="AB184" i="1"/>
  <c r="Z184" i="1"/>
  <c r="Y184" i="1"/>
  <c r="AA184" i="1" s="1"/>
  <c r="J184" i="1"/>
  <c r="H184" i="1"/>
  <c r="AV184" i="1" s="1"/>
  <c r="AO183" i="1"/>
  <c r="AA183" i="1"/>
  <c r="Y183" i="1"/>
  <c r="AB183" i="1" s="1"/>
  <c r="M183" i="1"/>
  <c r="K183" i="1"/>
  <c r="J183" i="1"/>
  <c r="I183" i="1"/>
  <c r="H183" i="1"/>
  <c r="AR182" i="1"/>
  <c r="AP182" i="1"/>
  <c r="AO182" i="1"/>
  <c r="AB182" i="1"/>
  <c r="AA182" i="1"/>
  <c r="Z182" i="1"/>
  <c r="Y182" i="1"/>
  <c r="H182" i="1"/>
  <c r="AU181" i="1"/>
  <c r="AQ181" i="1"/>
  <c r="AO181" i="1"/>
  <c r="Y181" i="1"/>
  <c r="O181" i="1"/>
  <c r="K181" i="1"/>
  <c r="I181" i="1"/>
  <c r="H181" i="1"/>
  <c r="J181" i="1" s="1"/>
  <c r="N181" i="1" s="1"/>
  <c r="AR180" i="1"/>
  <c r="AQ180" i="1"/>
  <c r="AP180" i="1"/>
  <c r="AO180" i="1"/>
  <c r="AB180" i="1"/>
  <c r="Z180" i="1"/>
  <c r="Y180" i="1"/>
  <c r="AA180" i="1" s="1"/>
  <c r="J180" i="1"/>
  <c r="H180" i="1"/>
  <c r="AV180" i="1" s="1"/>
  <c r="AO179" i="1"/>
  <c r="AA179" i="1"/>
  <c r="Y179" i="1"/>
  <c r="AB179" i="1" s="1"/>
  <c r="K179" i="1"/>
  <c r="I179" i="1"/>
  <c r="H179" i="1"/>
  <c r="J179" i="1" s="1"/>
  <c r="AR178" i="1"/>
  <c r="AQ178" i="1"/>
  <c r="AP178" i="1"/>
  <c r="AO178" i="1"/>
  <c r="AB178" i="1"/>
  <c r="Z178" i="1"/>
  <c r="Y178" i="1"/>
  <c r="AA178" i="1" s="1"/>
  <c r="H178" i="1"/>
  <c r="AU177" i="1"/>
  <c r="AQ177" i="1"/>
  <c r="AO177" i="1"/>
  <c r="Y177" i="1"/>
  <c r="O177" i="1"/>
  <c r="K177" i="1"/>
  <c r="J177" i="1"/>
  <c r="I177" i="1"/>
  <c r="H177" i="1"/>
  <c r="AR176" i="1"/>
  <c r="AP176" i="1"/>
  <c r="AO176" i="1"/>
  <c r="AU176" i="1" s="1"/>
  <c r="AB176" i="1"/>
  <c r="Z176" i="1"/>
  <c r="Y176" i="1"/>
  <c r="AA176" i="1" s="1"/>
  <c r="R176" i="1"/>
  <c r="J176" i="1"/>
  <c r="H176" i="1"/>
  <c r="AV176" i="1" s="1"/>
  <c r="AO175" i="1"/>
  <c r="AA175" i="1"/>
  <c r="Y175" i="1"/>
  <c r="AB175" i="1" s="1"/>
  <c r="K175" i="1"/>
  <c r="I175" i="1"/>
  <c r="H175" i="1"/>
  <c r="J175" i="1" s="1"/>
  <c r="AR174" i="1"/>
  <c r="AP174" i="1"/>
  <c r="AO174" i="1"/>
  <c r="AB174" i="1"/>
  <c r="Z174" i="1"/>
  <c r="Y174" i="1"/>
  <c r="AA174" i="1" s="1"/>
  <c r="H174" i="1"/>
  <c r="AU173" i="1"/>
  <c r="AQ173" i="1"/>
  <c r="AO173" i="1"/>
  <c r="Y173" i="1"/>
  <c r="K173" i="1"/>
  <c r="I173" i="1"/>
  <c r="H173" i="1"/>
  <c r="J173" i="1" s="1"/>
  <c r="AR172" i="1"/>
  <c r="AP172" i="1"/>
  <c r="AO172" i="1"/>
  <c r="AU172" i="1" s="1"/>
  <c r="AB172" i="1"/>
  <c r="Z172" i="1"/>
  <c r="Y172" i="1"/>
  <c r="AA172" i="1" s="1"/>
  <c r="R172" i="1"/>
  <c r="J172" i="1"/>
  <c r="H172" i="1"/>
  <c r="AV172" i="1" s="1"/>
  <c r="AO171" i="1"/>
  <c r="AA171" i="1"/>
  <c r="Y171" i="1"/>
  <c r="AB171" i="1" s="1"/>
  <c r="M171" i="1"/>
  <c r="K171" i="1"/>
  <c r="L171" i="1" s="1"/>
  <c r="I171" i="1"/>
  <c r="H171" i="1"/>
  <c r="J171" i="1" s="1"/>
  <c r="AV170" i="1"/>
  <c r="AR170" i="1"/>
  <c r="AP170" i="1"/>
  <c r="AO170" i="1"/>
  <c r="AB170" i="1"/>
  <c r="Z170" i="1"/>
  <c r="Y170" i="1"/>
  <c r="AA170" i="1" s="1"/>
  <c r="H170" i="1"/>
  <c r="AU169" i="1"/>
  <c r="AQ169" i="1"/>
  <c r="AO169" i="1"/>
  <c r="Y169" i="1"/>
  <c r="K169" i="1"/>
  <c r="I169" i="1"/>
  <c r="H169" i="1"/>
  <c r="J169" i="1" s="1"/>
  <c r="AR168" i="1"/>
  <c r="AP168" i="1"/>
  <c r="AO168" i="1"/>
  <c r="AU168" i="1" s="1"/>
  <c r="AB168" i="1"/>
  <c r="Z168" i="1"/>
  <c r="Y168" i="1"/>
  <c r="AA168" i="1" s="1"/>
  <c r="J168" i="1"/>
  <c r="H168" i="1"/>
  <c r="AV168" i="1" s="1"/>
  <c r="AO167" i="1"/>
  <c r="Y167" i="1"/>
  <c r="AA167" i="1" s="1"/>
  <c r="K167" i="1"/>
  <c r="I167" i="1"/>
  <c r="H167" i="1"/>
  <c r="J167" i="1" s="1"/>
  <c r="AR166" i="1"/>
  <c r="AP166" i="1"/>
  <c r="AO166" i="1"/>
  <c r="AB166" i="1"/>
  <c r="Z166" i="1"/>
  <c r="Y166" i="1"/>
  <c r="AA166" i="1" s="1"/>
  <c r="H166" i="1"/>
  <c r="J166" i="1" s="1"/>
  <c r="AO165" i="1"/>
  <c r="AA165" i="1"/>
  <c r="Y165" i="1"/>
  <c r="M165" i="1"/>
  <c r="K165" i="1"/>
  <c r="I165" i="1"/>
  <c r="H165" i="1"/>
  <c r="J165" i="1" s="1"/>
  <c r="N165" i="1" s="1"/>
  <c r="AR164" i="1"/>
  <c r="AP164" i="1"/>
  <c r="AO164" i="1"/>
  <c r="AB164" i="1"/>
  <c r="Z164" i="1"/>
  <c r="Y164" i="1"/>
  <c r="AA164" i="1" s="1"/>
  <c r="R164" i="1"/>
  <c r="J164" i="1"/>
  <c r="H164" i="1"/>
  <c r="AU163" i="1"/>
  <c r="AQ163" i="1"/>
  <c r="AO163" i="1"/>
  <c r="Y163" i="1"/>
  <c r="AA163" i="1" s="1"/>
  <c r="K163" i="1"/>
  <c r="M163" i="1" s="1"/>
  <c r="I163" i="1"/>
  <c r="Q163" i="1" s="1"/>
  <c r="H163" i="1"/>
  <c r="J163" i="1" s="1"/>
  <c r="AR162" i="1"/>
  <c r="AP162" i="1"/>
  <c r="AO162" i="1"/>
  <c r="AB162" i="1"/>
  <c r="Z162" i="1"/>
  <c r="Y162" i="1"/>
  <c r="AA162" i="1" s="1"/>
  <c r="H162" i="1"/>
  <c r="J162" i="1" s="1"/>
  <c r="AO161" i="1"/>
  <c r="AA161" i="1"/>
  <c r="Y161" i="1"/>
  <c r="M161" i="1"/>
  <c r="K161" i="1"/>
  <c r="I161" i="1"/>
  <c r="H161" i="1"/>
  <c r="J161" i="1" s="1"/>
  <c r="N161" i="1" s="1"/>
  <c r="AR160" i="1"/>
  <c r="AQ160" i="1"/>
  <c r="AP160" i="1"/>
  <c r="AO160" i="1"/>
  <c r="AB160" i="1"/>
  <c r="Z160" i="1"/>
  <c r="Y160" i="1"/>
  <c r="AA160" i="1" s="1"/>
  <c r="R160" i="1"/>
  <c r="H160" i="1"/>
  <c r="AU159" i="1"/>
  <c r="AO159" i="1"/>
  <c r="Y159" i="1"/>
  <c r="K159" i="1"/>
  <c r="I159" i="1"/>
  <c r="H159" i="1"/>
  <c r="J159" i="1" s="1"/>
  <c r="AR158" i="1"/>
  <c r="AP158" i="1"/>
  <c r="AO158" i="1"/>
  <c r="AB158" i="1"/>
  <c r="Z158" i="1"/>
  <c r="Y158" i="1"/>
  <c r="AA158" i="1" s="1"/>
  <c r="H158" i="1"/>
  <c r="AQ157" i="1"/>
  <c r="AO157" i="1"/>
  <c r="AU157" i="1" s="1"/>
  <c r="Y157" i="1"/>
  <c r="O157" i="1"/>
  <c r="K157" i="1"/>
  <c r="I157" i="1"/>
  <c r="H157" i="1"/>
  <c r="J157" i="1" s="1"/>
  <c r="AR156" i="1"/>
  <c r="AP156" i="1"/>
  <c r="AO156" i="1"/>
  <c r="AB156" i="1"/>
  <c r="Z156" i="1"/>
  <c r="Y156" i="1"/>
  <c r="AA156" i="1" s="1"/>
  <c r="H156" i="1"/>
  <c r="AU155" i="1"/>
  <c r="AQ155" i="1"/>
  <c r="AO155" i="1"/>
  <c r="Y155" i="1"/>
  <c r="K155" i="1"/>
  <c r="I155" i="1"/>
  <c r="H155" i="1"/>
  <c r="J155" i="1" s="1"/>
  <c r="AR154" i="1"/>
  <c r="AP154" i="1"/>
  <c r="AO154" i="1"/>
  <c r="AB154" i="1"/>
  <c r="Z154" i="1"/>
  <c r="Y154" i="1"/>
  <c r="AA154" i="1" s="1"/>
  <c r="H154" i="1"/>
  <c r="AQ153" i="1"/>
  <c r="AO153" i="1"/>
  <c r="AU153" i="1" s="1"/>
  <c r="Y153" i="1"/>
  <c r="K153" i="1"/>
  <c r="I153" i="1"/>
  <c r="H153" i="1"/>
  <c r="J153" i="1" s="1"/>
  <c r="O153" i="1" s="1"/>
  <c r="AR152" i="1"/>
  <c r="AP152" i="1"/>
  <c r="AO152" i="1"/>
  <c r="AB152" i="1"/>
  <c r="Z152" i="1"/>
  <c r="Y152" i="1"/>
  <c r="AA152" i="1" s="1"/>
  <c r="H152" i="1"/>
  <c r="AU151" i="1"/>
  <c r="AO151" i="1"/>
  <c r="Y151" i="1"/>
  <c r="K151" i="1"/>
  <c r="I151" i="1"/>
  <c r="H151" i="1"/>
  <c r="J151" i="1" s="1"/>
  <c r="AV150" i="1"/>
  <c r="AR150" i="1"/>
  <c r="AP150" i="1"/>
  <c r="AO150" i="1"/>
  <c r="AB150" i="1"/>
  <c r="Y150" i="1"/>
  <c r="AA150" i="1" s="1"/>
  <c r="J150" i="1"/>
  <c r="H150" i="1"/>
  <c r="K150" i="1" s="1"/>
  <c r="AO149" i="1"/>
  <c r="AA149" i="1"/>
  <c r="Y149" i="1"/>
  <c r="AB149" i="1" s="1"/>
  <c r="I149" i="1"/>
  <c r="H149" i="1"/>
  <c r="J149" i="1" s="1"/>
  <c r="AR148" i="1"/>
  <c r="AQ148" i="1"/>
  <c r="AO148" i="1"/>
  <c r="Z148" i="1"/>
  <c r="Y148" i="1"/>
  <c r="AA148" i="1" s="1"/>
  <c r="H148" i="1"/>
  <c r="AV148" i="1" s="1"/>
  <c r="AU147" i="1"/>
  <c r="AQ147" i="1"/>
  <c r="AP147" i="1"/>
  <c r="AO147" i="1"/>
  <c r="AV147" i="1" s="1"/>
  <c r="Y147" i="1"/>
  <c r="K147" i="1"/>
  <c r="J147" i="1"/>
  <c r="H147" i="1"/>
  <c r="I147" i="1" s="1"/>
  <c r="AT146" i="1"/>
  <c r="AP146" i="1"/>
  <c r="AO146" i="1"/>
  <c r="AU146" i="1" s="1"/>
  <c r="AB146" i="1"/>
  <c r="AA146" i="1"/>
  <c r="Y146" i="1"/>
  <c r="Z146" i="1" s="1"/>
  <c r="AH146" i="1" s="1"/>
  <c r="N146" i="1"/>
  <c r="K146" i="1"/>
  <c r="J146" i="1"/>
  <c r="I146" i="1"/>
  <c r="H146" i="1"/>
  <c r="AO145" i="1"/>
  <c r="AE145" i="1"/>
  <c r="AB145" i="1"/>
  <c r="AA145" i="1"/>
  <c r="Z145" i="1"/>
  <c r="Y145" i="1"/>
  <c r="I145" i="1"/>
  <c r="H145" i="1"/>
  <c r="J145" i="1" s="1"/>
  <c r="AR144" i="1"/>
  <c r="AQ144" i="1"/>
  <c r="AO144" i="1"/>
  <c r="Z144" i="1"/>
  <c r="Y144" i="1"/>
  <c r="AA144" i="1" s="1"/>
  <c r="H144" i="1"/>
  <c r="AV144" i="1" s="1"/>
  <c r="AU143" i="1"/>
  <c r="AQ143" i="1"/>
  <c r="AO143" i="1"/>
  <c r="AV143" i="1" s="1"/>
  <c r="Y143" i="1"/>
  <c r="K143" i="1"/>
  <c r="H143" i="1"/>
  <c r="J143" i="1" s="1"/>
  <c r="AQ142" i="1"/>
  <c r="AP142" i="1"/>
  <c r="AO142" i="1"/>
  <c r="AU142" i="1" s="1"/>
  <c r="AB142" i="1"/>
  <c r="Y142" i="1"/>
  <c r="AA142" i="1" s="1"/>
  <c r="J142" i="1"/>
  <c r="H142" i="1"/>
  <c r="K142" i="1" s="1"/>
  <c r="AO141" i="1"/>
  <c r="AA141" i="1"/>
  <c r="Y141" i="1"/>
  <c r="AB141" i="1" s="1"/>
  <c r="M141" i="1"/>
  <c r="K141" i="1"/>
  <c r="I141" i="1"/>
  <c r="H141" i="1"/>
  <c r="J141" i="1" s="1"/>
  <c r="AV140" i="1"/>
  <c r="AR140" i="1"/>
  <c r="AP140" i="1"/>
  <c r="AO140" i="1"/>
  <c r="AB140" i="1"/>
  <c r="Z140" i="1"/>
  <c r="Y140" i="1"/>
  <c r="AA140" i="1" s="1"/>
  <c r="H140" i="1"/>
  <c r="AU139" i="1"/>
  <c r="AQ139" i="1"/>
  <c r="AO139" i="1"/>
  <c r="AV139" i="1" s="1"/>
  <c r="Y139" i="1"/>
  <c r="O139" i="1"/>
  <c r="K139" i="1"/>
  <c r="I139" i="1"/>
  <c r="H139" i="1"/>
  <c r="J139" i="1" s="1"/>
  <c r="AR138" i="1"/>
  <c r="AP138" i="1"/>
  <c r="AO138" i="1"/>
  <c r="AU138" i="1" s="1"/>
  <c r="AB138" i="1"/>
  <c r="Z138" i="1"/>
  <c r="Y138" i="1"/>
  <c r="AA138" i="1" s="1"/>
  <c r="R138" i="1"/>
  <c r="J138" i="1"/>
  <c r="H138" i="1"/>
  <c r="K138" i="1" s="1"/>
  <c r="AO137" i="1"/>
  <c r="AA137" i="1"/>
  <c r="Y137" i="1"/>
  <c r="AB137" i="1" s="1"/>
  <c r="I137" i="1"/>
  <c r="H137" i="1"/>
  <c r="J137" i="1" s="1"/>
  <c r="AR136" i="1"/>
  <c r="AO136" i="1"/>
  <c r="Z136" i="1"/>
  <c r="Y136" i="1"/>
  <c r="AA136" i="1" s="1"/>
  <c r="H136" i="1"/>
  <c r="AU135" i="1"/>
  <c r="AQ135" i="1"/>
  <c r="AO135" i="1"/>
  <c r="AV135" i="1" s="1"/>
  <c r="Y135" i="1"/>
  <c r="K135" i="1"/>
  <c r="H135" i="1"/>
  <c r="J135" i="1" s="1"/>
  <c r="AP134" i="1"/>
  <c r="AO134" i="1"/>
  <c r="AU134" i="1" s="1"/>
  <c r="AB134" i="1"/>
  <c r="Y134" i="1"/>
  <c r="AA134" i="1" s="1"/>
  <c r="J134" i="1"/>
  <c r="H134" i="1"/>
  <c r="K134" i="1" s="1"/>
  <c r="AO133" i="1"/>
  <c r="AA133" i="1"/>
  <c r="Y133" i="1"/>
  <c r="AB133" i="1" s="1"/>
  <c r="I133" i="1"/>
  <c r="H133" i="1"/>
  <c r="J133" i="1" s="1"/>
  <c r="AR132" i="1"/>
  <c r="AO132" i="1"/>
  <c r="AA132" i="1"/>
  <c r="Z132" i="1"/>
  <c r="Y132" i="1"/>
  <c r="AB132" i="1" s="1"/>
  <c r="H132" i="1"/>
  <c r="AV132" i="1" s="1"/>
  <c r="AU131" i="1"/>
  <c r="AR131" i="1"/>
  <c r="AQ131" i="1"/>
  <c r="AO131" i="1"/>
  <c r="Y131" i="1"/>
  <c r="K131" i="1"/>
  <c r="H131" i="1"/>
  <c r="AV131" i="1" s="1"/>
  <c r="AQ130" i="1"/>
  <c r="AP130" i="1"/>
  <c r="AO130" i="1"/>
  <c r="AB130" i="1"/>
  <c r="Y130" i="1"/>
  <c r="AA130" i="1" s="1"/>
  <c r="K130" i="1"/>
  <c r="J130" i="1"/>
  <c r="H130" i="1"/>
  <c r="AU130" i="1" s="1"/>
  <c r="AO129" i="1"/>
  <c r="AB129" i="1"/>
  <c r="AA129" i="1"/>
  <c r="Y129" i="1"/>
  <c r="Z129" i="1" s="1"/>
  <c r="I129" i="1"/>
  <c r="AE129" i="1" s="1"/>
  <c r="H129" i="1"/>
  <c r="J129" i="1" s="1"/>
  <c r="AR128" i="1"/>
  <c r="AO128" i="1"/>
  <c r="AA128" i="1"/>
  <c r="Z128" i="1"/>
  <c r="Y128" i="1"/>
  <c r="AB128" i="1" s="1"/>
  <c r="H128" i="1"/>
  <c r="AV128" i="1" s="1"/>
  <c r="AU127" i="1"/>
  <c r="AR127" i="1"/>
  <c r="AQ127" i="1"/>
  <c r="AP127" i="1"/>
  <c r="AO127" i="1"/>
  <c r="Y127" i="1"/>
  <c r="K127" i="1"/>
  <c r="H127" i="1"/>
  <c r="AV127" i="1" s="1"/>
  <c r="AQ126" i="1"/>
  <c r="AP126" i="1"/>
  <c r="AO126" i="1"/>
  <c r="AB126" i="1"/>
  <c r="Y126" i="1"/>
  <c r="AA126" i="1" s="1"/>
  <c r="K126" i="1"/>
  <c r="J126" i="1"/>
  <c r="H126" i="1"/>
  <c r="AU126" i="1" s="1"/>
  <c r="AO125" i="1"/>
  <c r="AE125" i="1"/>
  <c r="AB125" i="1"/>
  <c r="AA125" i="1"/>
  <c r="Y125" i="1"/>
  <c r="Z125" i="1" s="1"/>
  <c r="AH125" i="1" s="1"/>
  <c r="I125" i="1"/>
  <c r="H125" i="1"/>
  <c r="J125" i="1" s="1"/>
  <c r="AV124" i="1"/>
  <c r="AR124" i="1"/>
  <c r="AO124" i="1"/>
  <c r="Z124" i="1"/>
  <c r="Y124" i="1"/>
  <c r="AA124" i="1" s="1"/>
  <c r="H124" i="1"/>
  <c r="AU123" i="1"/>
  <c r="AQ123" i="1"/>
  <c r="AO123" i="1"/>
  <c r="AV123" i="1" s="1"/>
  <c r="Y123" i="1"/>
  <c r="K123" i="1"/>
  <c r="H123" i="1"/>
  <c r="J123" i="1" s="1"/>
  <c r="AR122" i="1"/>
  <c r="AQ122" i="1"/>
  <c r="AP122" i="1"/>
  <c r="AO122" i="1"/>
  <c r="AB122" i="1"/>
  <c r="Y122" i="1"/>
  <c r="AA122" i="1" s="1"/>
  <c r="J122" i="1"/>
  <c r="H122" i="1"/>
  <c r="AU122" i="1" s="1"/>
  <c r="AO121" i="1"/>
  <c r="AA121" i="1"/>
  <c r="Y121" i="1"/>
  <c r="AB121" i="1" s="1"/>
  <c r="M121" i="1"/>
  <c r="K121" i="1"/>
  <c r="L121" i="1" s="1"/>
  <c r="J121" i="1"/>
  <c r="I121" i="1"/>
  <c r="H121" i="1"/>
  <c r="AV120" i="1"/>
  <c r="AR120" i="1"/>
  <c r="AO120" i="1"/>
  <c r="Z120" i="1"/>
  <c r="Y120" i="1"/>
  <c r="AA120" i="1" s="1"/>
  <c r="H120" i="1"/>
  <c r="AU119" i="1"/>
  <c r="AQ119" i="1"/>
  <c r="AO119" i="1"/>
  <c r="AV119" i="1" s="1"/>
  <c r="Y119" i="1"/>
  <c r="O119" i="1"/>
  <c r="K119" i="1"/>
  <c r="I119" i="1"/>
  <c r="H119" i="1"/>
  <c r="J119" i="1" s="1"/>
  <c r="N119" i="1" s="1"/>
  <c r="AP118" i="1"/>
  <c r="AO118" i="1"/>
  <c r="AU118" i="1" s="1"/>
  <c r="AB118" i="1"/>
  <c r="Y118" i="1"/>
  <c r="AA118" i="1" s="1"/>
  <c r="R118" i="1"/>
  <c r="J118" i="1"/>
  <c r="H118" i="1"/>
  <c r="K118" i="1" s="1"/>
  <c r="AO117" i="1"/>
  <c r="AA117" i="1"/>
  <c r="Y117" i="1"/>
  <c r="AB117" i="1" s="1"/>
  <c r="I117" i="1"/>
  <c r="H117" i="1"/>
  <c r="J117" i="1" s="1"/>
  <c r="AR116" i="1"/>
  <c r="AO116" i="1"/>
  <c r="Z116" i="1"/>
  <c r="Y116" i="1"/>
  <c r="AA116" i="1" s="1"/>
  <c r="H116" i="1"/>
  <c r="AU115" i="1"/>
  <c r="AQ115" i="1"/>
  <c r="AO115" i="1"/>
  <c r="AV115" i="1" s="1"/>
  <c r="Y115" i="1"/>
  <c r="K115" i="1"/>
  <c r="I115" i="1"/>
  <c r="H115" i="1"/>
  <c r="J115" i="1" s="1"/>
  <c r="AR114" i="1"/>
  <c r="AP114" i="1"/>
  <c r="AO114" i="1"/>
  <c r="AU114" i="1" s="1"/>
  <c r="AB114" i="1"/>
  <c r="Y114" i="1"/>
  <c r="AA114" i="1" s="1"/>
  <c r="J114" i="1"/>
  <c r="H114" i="1"/>
  <c r="K114" i="1" s="1"/>
  <c r="AO113" i="1"/>
  <c r="AA113" i="1"/>
  <c r="Y113" i="1"/>
  <c r="AB113" i="1" s="1"/>
  <c r="I113" i="1"/>
  <c r="H113" i="1"/>
  <c r="J113" i="1" s="1"/>
  <c r="AR112" i="1"/>
  <c r="AO112" i="1"/>
  <c r="Z112" i="1"/>
  <c r="Y112" i="1"/>
  <c r="AA112" i="1" s="1"/>
  <c r="H112" i="1"/>
  <c r="AU111" i="1"/>
  <c r="AQ111" i="1"/>
  <c r="AO111" i="1"/>
  <c r="AV111" i="1" s="1"/>
  <c r="Y111" i="1"/>
  <c r="K111" i="1"/>
  <c r="H111" i="1"/>
  <c r="J111" i="1" s="1"/>
  <c r="AP110" i="1"/>
  <c r="AO110" i="1"/>
  <c r="AU110" i="1" s="1"/>
  <c r="AB110" i="1"/>
  <c r="Y110" i="1"/>
  <c r="AA110" i="1" s="1"/>
  <c r="J110" i="1"/>
  <c r="H110" i="1"/>
  <c r="K110" i="1" s="1"/>
  <c r="AO109" i="1"/>
  <c r="AA109" i="1"/>
  <c r="Y109" i="1"/>
  <c r="AB109" i="1" s="1"/>
  <c r="I109" i="1"/>
  <c r="H109" i="1"/>
  <c r="J109" i="1" s="1"/>
  <c r="AR108" i="1"/>
  <c r="AO108" i="1"/>
  <c r="Z108" i="1"/>
  <c r="Y108" i="1"/>
  <c r="AA108" i="1" s="1"/>
  <c r="H108" i="1"/>
  <c r="AU107" i="1"/>
  <c r="AQ107" i="1"/>
  <c r="AP107" i="1"/>
  <c r="AO107" i="1"/>
  <c r="AV107" i="1" s="1"/>
  <c r="Y107" i="1"/>
  <c r="K107" i="1"/>
  <c r="H107" i="1"/>
  <c r="J107" i="1" s="1"/>
  <c r="AP106" i="1"/>
  <c r="AO106" i="1"/>
  <c r="AU106" i="1" s="1"/>
  <c r="AB106" i="1"/>
  <c r="Y106" i="1"/>
  <c r="AA106" i="1" s="1"/>
  <c r="K106" i="1"/>
  <c r="M106" i="1" s="1"/>
  <c r="J106" i="1"/>
  <c r="H106" i="1"/>
  <c r="I106" i="1" s="1"/>
  <c r="AO105" i="1"/>
  <c r="AA105" i="1"/>
  <c r="Y105" i="1"/>
  <c r="AB105" i="1" s="1"/>
  <c r="I105" i="1"/>
  <c r="H105" i="1"/>
  <c r="J105" i="1" s="1"/>
  <c r="AR104" i="1"/>
  <c r="AO104" i="1"/>
  <c r="AB104" i="1"/>
  <c r="AA104" i="1"/>
  <c r="Z104" i="1"/>
  <c r="Y104" i="1"/>
  <c r="H104" i="1"/>
  <c r="AU103" i="1"/>
  <c r="AQ103" i="1"/>
  <c r="AO103" i="1"/>
  <c r="AV103" i="1" s="1"/>
  <c r="Y103" i="1"/>
  <c r="K103" i="1"/>
  <c r="H103" i="1"/>
  <c r="J103" i="1" s="1"/>
  <c r="AP102" i="1"/>
  <c r="AO102" i="1"/>
  <c r="AU102" i="1" s="1"/>
  <c r="AB102" i="1"/>
  <c r="Y102" i="1"/>
  <c r="AA102" i="1" s="1"/>
  <c r="K102" i="1"/>
  <c r="J102" i="1"/>
  <c r="H102" i="1"/>
  <c r="I102" i="1" s="1"/>
  <c r="AO101" i="1"/>
  <c r="AA101" i="1"/>
  <c r="Y101" i="1"/>
  <c r="AB101" i="1" s="1"/>
  <c r="I101" i="1"/>
  <c r="H101" i="1"/>
  <c r="J101" i="1" s="1"/>
  <c r="AV100" i="1"/>
  <c r="AR100" i="1"/>
  <c r="AO100" i="1"/>
  <c r="AA100" i="1"/>
  <c r="Z100" i="1"/>
  <c r="Y100" i="1"/>
  <c r="AB100" i="1" s="1"/>
  <c r="H100" i="1"/>
  <c r="AU99" i="1"/>
  <c r="AR99" i="1"/>
  <c r="AQ99" i="1"/>
  <c r="AO99" i="1"/>
  <c r="Y99" i="1"/>
  <c r="K99" i="1"/>
  <c r="H99" i="1"/>
  <c r="AV99" i="1" s="1"/>
  <c r="AP98" i="1"/>
  <c r="AO98" i="1"/>
  <c r="AU98" i="1" s="1"/>
  <c r="AB98" i="1"/>
  <c r="Y98" i="1"/>
  <c r="AA98" i="1" s="1"/>
  <c r="K98" i="1"/>
  <c r="J98" i="1"/>
  <c r="N98" i="1" s="1"/>
  <c r="H98" i="1"/>
  <c r="I98" i="1" s="1"/>
  <c r="AO97" i="1"/>
  <c r="AE97" i="1"/>
  <c r="AB97" i="1"/>
  <c r="AA97" i="1"/>
  <c r="Y97" i="1"/>
  <c r="Z97" i="1" s="1"/>
  <c r="Q97" i="1"/>
  <c r="J97" i="1"/>
  <c r="I97" i="1"/>
  <c r="H97" i="1"/>
  <c r="K97" i="1" s="1"/>
  <c r="AR96" i="1"/>
  <c r="AO96" i="1"/>
  <c r="Z96" i="1"/>
  <c r="Y96" i="1"/>
  <c r="AA96" i="1" s="1"/>
  <c r="H96" i="1"/>
  <c r="AU95" i="1"/>
  <c r="AQ95" i="1"/>
  <c r="AO95" i="1"/>
  <c r="AV95" i="1" s="1"/>
  <c r="Y95" i="1"/>
  <c r="K95" i="1"/>
  <c r="H95" i="1"/>
  <c r="J95" i="1" s="1"/>
  <c r="AP94" i="1"/>
  <c r="AO94" i="1"/>
  <c r="AU94" i="1" s="1"/>
  <c r="AB94" i="1"/>
  <c r="Y94" i="1"/>
  <c r="AA94" i="1" s="1"/>
  <c r="J94" i="1"/>
  <c r="H94" i="1"/>
  <c r="K94" i="1" s="1"/>
  <c r="AO93" i="1"/>
  <c r="AA93" i="1"/>
  <c r="Y93" i="1"/>
  <c r="AB93" i="1" s="1"/>
  <c r="K93" i="1"/>
  <c r="I93" i="1"/>
  <c r="H93" i="1"/>
  <c r="J93" i="1" s="1"/>
  <c r="AR92" i="1"/>
  <c r="AP92" i="1"/>
  <c r="AO92" i="1"/>
  <c r="AB92" i="1"/>
  <c r="AA92" i="1"/>
  <c r="Z92" i="1"/>
  <c r="Y92" i="1"/>
  <c r="H92" i="1"/>
  <c r="AU91" i="1"/>
  <c r="AQ91" i="1"/>
  <c r="AO91" i="1"/>
  <c r="AV91" i="1" s="1"/>
  <c r="Y91" i="1"/>
  <c r="K91" i="1"/>
  <c r="H91" i="1"/>
  <c r="J91" i="1" s="1"/>
  <c r="AR90" i="1"/>
  <c r="AQ90" i="1"/>
  <c r="AP90" i="1"/>
  <c r="AO90" i="1"/>
  <c r="AB90" i="1"/>
  <c r="Y90" i="1"/>
  <c r="AA90" i="1" s="1"/>
  <c r="J90" i="1"/>
  <c r="H90" i="1"/>
  <c r="AU90" i="1" s="1"/>
  <c r="AO89" i="1"/>
  <c r="AA89" i="1"/>
  <c r="Y89" i="1"/>
  <c r="AB89" i="1" s="1"/>
  <c r="M89" i="1"/>
  <c r="K89" i="1"/>
  <c r="J89" i="1"/>
  <c r="I89" i="1"/>
  <c r="H89" i="1"/>
  <c r="AR88" i="1"/>
  <c r="AO88" i="1"/>
  <c r="AB88" i="1"/>
  <c r="AA88" i="1"/>
  <c r="Z88" i="1"/>
  <c r="Y88" i="1"/>
  <c r="H88" i="1"/>
  <c r="AU87" i="1"/>
  <c r="AQ87" i="1"/>
  <c r="AO87" i="1"/>
  <c r="AV87" i="1" s="1"/>
  <c r="Y87" i="1"/>
  <c r="K87" i="1"/>
  <c r="H87" i="1"/>
  <c r="J87" i="1" s="1"/>
  <c r="AQ86" i="1"/>
  <c r="AP86" i="1"/>
  <c r="AO86" i="1"/>
  <c r="AB86" i="1"/>
  <c r="Y86" i="1"/>
  <c r="AA86" i="1" s="1"/>
  <c r="K86" i="1"/>
  <c r="J86" i="1"/>
  <c r="H86" i="1"/>
  <c r="AU86" i="1" s="1"/>
  <c r="AO85" i="1"/>
  <c r="AA85" i="1"/>
  <c r="Y85" i="1"/>
  <c r="AB85" i="1" s="1"/>
  <c r="M85" i="1"/>
  <c r="K85" i="1"/>
  <c r="L85" i="1" s="1"/>
  <c r="J85" i="1"/>
  <c r="N85" i="1" s="1"/>
  <c r="I85" i="1"/>
  <c r="H85" i="1"/>
  <c r="AR84" i="1"/>
  <c r="AO84" i="1"/>
  <c r="Z84" i="1"/>
  <c r="Y84" i="1"/>
  <c r="AA84" i="1" s="1"/>
  <c r="H84" i="1"/>
  <c r="AU83" i="1"/>
  <c r="AQ83" i="1"/>
  <c r="AO83" i="1"/>
  <c r="AV83" i="1" s="1"/>
  <c r="Y83" i="1"/>
  <c r="K83" i="1"/>
  <c r="I83" i="1"/>
  <c r="H83" i="1"/>
  <c r="J83" i="1" s="1"/>
  <c r="AR82" i="1"/>
  <c r="AP82" i="1"/>
  <c r="AO82" i="1"/>
  <c r="AU82" i="1" s="1"/>
  <c r="AB82" i="1"/>
  <c r="Y82" i="1"/>
  <c r="AA82" i="1" s="1"/>
  <c r="J82" i="1"/>
  <c r="H82" i="1"/>
  <c r="K82" i="1" s="1"/>
  <c r="AO81" i="1"/>
  <c r="AA81" i="1"/>
  <c r="Y81" i="1"/>
  <c r="AB81" i="1" s="1"/>
  <c r="I81" i="1"/>
  <c r="H81" i="1"/>
  <c r="J81" i="1" s="1"/>
  <c r="AR80" i="1"/>
  <c r="AO80" i="1"/>
  <c r="Z80" i="1"/>
  <c r="Y80" i="1"/>
  <c r="AA80" i="1" s="1"/>
  <c r="H80" i="1"/>
  <c r="AU79" i="1"/>
  <c r="AQ79" i="1"/>
  <c r="AO79" i="1"/>
  <c r="Y79" i="1"/>
  <c r="K79" i="1"/>
  <c r="J79" i="1"/>
  <c r="I79" i="1"/>
  <c r="H79" i="1"/>
  <c r="AR78" i="1"/>
  <c r="AO78" i="1"/>
  <c r="AB78" i="1"/>
  <c r="AA78" i="1"/>
  <c r="Z78" i="1"/>
  <c r="Y78" i="1"/>
  <c r="H78" i="1"/>
  <c r="AU77" i="1"/>
  <c r="AR77" i="1"/>
  <c r="AQ77" i="1"/>
  <c r="AO77" i="1"/>
  <c r="Y77" i="1"/>
  <c r="K77" i="1"/>
  <c r="H77" i="1"/>
  <c r="AV77" i="1" s="1"/>
  <c r="AU76" i="1"/>
  <c r="AR76" i="1"/>
  <c r="AQ76" i="1"/>
  <c r="AP76" i="1"/>
  <c r="AO76" i="1"/>
  <c r="AB76" i="1"/>
  <c r="Y76" i="1"/>
  <c r="AA76" i="1" s="1"/>
  <c r="K76" i="1"/>
  <c r="J76" i="1"/>
  <c r="O76" i="1" s="1"/>
  <c r="H76" i="1"/>
  <c r="I76" i="1" s="1"/>
  <c r="AO75" i="1"/>
  <c r="AB75" i="1"/>
  <c r="AA75" i="1"/>
  <c r="Y75" i="1"/>
  <c r="Z75" i="1" s="1"/>
  <c r="AH75" i="1" s="1"/>
  <c r="K75" i="1"/>
  <c r="J75" i="1"/>
  <c r="N75" i="1" s="1"/>
  <c r="I75" i="1"/>
  <c r="M75" i="1" s="1"/>
  <c r="H75" i="1"/>
  <c r="AV74" i="1"/>
  <c r="AR74" i="1"/>
  <c r="AO74" i="1"/>
  <c r="AB74" i="1"/>
  <c r="AA74" i="1"/>
  <c r="Z74" i="1"/>
  <c r="Y74" i="1"/>
  <c r="H74" i="1"/>
  <c r="AU73" i="1"/>
  <c r="AR73" i="1"/>
  <c r="AQ73" i="1"/>
  <c r="AO73" i="1"/>
  <c r="Y73" i="1"/>
  <c r="K73" i="1"/>
  <c r="H73" i="1"/>
  <c r="AV73" i="1" s="1"/>
  <c r="AU72" i="1"/>
  <c r="AR72" i="1"/>
  <c r="AQ72" i="1"/>
  <c r="AP72" i="1"/>
  <c r="AO72" i="1"/>
  <c r="AB72" i="1"/>
  <c r="Y72" i="1"/>
  <c r="AA72" i="1" s="1"/>
  <c r="N72" i="1"/>
  <c r="K72" i="1"/>
  <c r="M72" i="1" s="1"/>
  <c r="J72" i="1"/>
  <c r="H72" i="1"/>
  <c r="I72" i="1" s="1"/>
  <c r="AO71" i="1"/>
  <c r="AB71" i="1"/>
  <c r="AA71" i="1"/>
  <c r="Y71" i="1"/>
  <c r="Z71" i="1" s="1"/>
  <c r="M71" i="1"/>
  <c r="K71" i="1"/>
  <c r="L71" i="1" s="1"/>
  <c r="J71" i="1"/>
  <c r="I71" i="1"/>
  <c r="H71" i="1"/>
  <c r="AR70" i="1"/>
  <c r="AO70" i="1"/>
  <c r="AB70" i="1"/>
  <c r="AA70" i="1"/>
  <c r="Z70" i="1"/>
  <c r="Y70" i="1"/>
  <c r="H70" i="1"/>
  <c r="AU69" i="1"/>
  <c r="AR69" i="1"/>
  <c r="AQ69" i="1"/>
  <c r="AO69" i="1"/>
  <c r="Y69" i="1"/>
  <c r="K69" i="1"/>
  <c r="H69" i="1"/>
  <c r="AV69" i="1" s="1"/>
  <c r="AU68" i="1"/>
  <c r="AQ68" i="1"/>
  <c r="AP68" i="1"/>
  <c r="AO68" i="1"/>
  <c r="AB68" i="1"/>
  <c r="Y68" i="1"/>
  <c r="AA68" i="1" s="1"/>
  <c r="K68" i="1"/>
  <c r="J68" i="1"/>
  <c r="H68" i="1"/>
  <c r="I68" i="1" s="1"/>
  <c r="AO67" i="1"/>
  <c r="AB67" i="1"/>
  <c r="AA67" i="1"/>
  <c r="Y67" i="1"/>
  <c r="Z67" i="1" s="1"/>
  <c r="K67" i="1"/>
  <c r="J67" i="1"/>
  <c r="I67" i="1"/>
  <c r="H67" i="1"/>
  <c r="AR66" i="1"/>
  <c r="AO66" i="1"/>
  <c r="AB66" i="1"/>
  <c r="AA66" i="1"/>
  <c r="Z66" i="1"/>
  <c r="Y66" i="1"/>
  <c r="H66" i="1"/>
  <c r="AV66" i="1" s="1"/>
  <c r="AU65" i="1"/>
  <c r="AR65" i="1"/>
  <c r="AQ65" i="1"/>
  <c r="AO65" i="1"/>
  <c r="Y65" i="1"/>
  <c r="K65" i="1"/>
  <c r="H65" i="1"/>
  <c r="AV65" i="1" s="1"/>
  <c r="AU64" i="1"/>
  <c r="AR64" i="1"/>
  <c r="AQ64" i="1"/>
  <c r="AP64" i="1"/>
  <c r="AO64" i="1"/>
  <c r="AB64" i="1"/>
  <c r="Y64" i="1"/>
  <c r="AA64" i="1" s="1"/>
  <c r="K64" i="1"/>
  <c r="M64" i="1" s="1"/>
  <c r="J64" i="1"/>
  <c r="O64" i="1" s="1"/>
  <c r="H64" i="1"/>
  <c r="I64" i="1" s="1"/>
  <c r="AO63" i="1"/>
  <c r="AB63" i="1"/>
  <c r="AA63" i="1"/>
  <c r="Y63" i="1"/>
  <c r="Z63" i="1" s="1"/>
  <c r="AH63" i="1" s="1"/>
  <c r="M63" i="1"/>
  <c r="K63" i="1"/>
  <c r="L63" i="1" s="1"/>
  <c r="J63" i="1"/>
  <c r="N63" i="1" s="1"/>
  <c r="I63" i="1"/>
  <c r="H63" i="1"/>
  <c r="AV62" i="1"/>
  <c r="AR62" i="1"/>
  <c r="AO62" i="1"/>
  <c r="AB62" i="1"/>
  <c r="AA62" i="1"/>
  <c r="Z62" i="1"/>
  <c r="Y62" i="1"/>
  <c r="H62" i="1"/>
  <c r="AU61" i="1"/>
  <c r="AR61" i="1"/>
  <c r="AQ61" i="1"/>
  <c r="AO61" i="1"/>
  <c r="Y61" i="1"/>
  <c r="K61" i="1"/>
  <c r="H61" i="1"/>
  <c r="AV61" i="1" s="1"/>
  <c r="AU60" i="1"/>
  <c r="AR60" i="1"/>
  <c r="AQ60" i="1"/>
  <c r="AP60" i="1"/>
  <c r="AO60" i="1"/>
  <c r="AB60" i="1"/>
  <c r="Y60" i="1"/>
  <c r="AA60" i="1" s="1"/>
  <c r="K60" i="1"/>
  <c r="J60" i="1"/>
  <c r="H60" i="1"/>
  <c r="I60" i="1" s="1"/>
  <c r="AO59" i="1"/>
  <c r="AB59" i="1"/>
  <c r="AA59" i="1"/>
  <c r="Y59" i="1"/>
  <c r="Z59" i="1" s="1"/>
  <c r="K59" i="1"/>
  <c r="J59" i="1"/>
  <c r="I59" i="1"/>
  <c r="H59" i="1"/>
  <c r="AR58" i="1"/>
  <c r="AO58" i="1"/>
  <c r="AB58" i="1"/>
  <c r="AA58" i="1"/>
  <c r="Z58" i="1"/>
  <c r="Y58" i="1"/>
  <c r="H58" i="1"/>
  <c r="AV58" i="1" s="1"/>
  <c r="AU57" i="1"/>
  <c r="AR57" i="1"/>
  <c r="AQ57" i="1"/>
  <c r="AO57" i="1"/>
  <c r="Y57" i="1"/>
  <c r="K57" i="1"/>
  <c r="H57" i="1"/>
  <c r="AV57" i="1" s="1"/>
  <c r="AU56" i="1"/>
  <c r="AR56" i="1"/>
  <c r="AQ56" i="1"/>
  <c r="AP56" i="1"/>
  <c r="AO56" i="1"/>
  <c r="AB56" i="1"/>
  <c r="Y56" i="1"/>
  <c r="AA56" i="1" s="1"/>
  <c r="K56" i="1"/>
  <c r="M56" i="1" s="1"/>
  <c r="J56" i="1"/>
  <c r="O56" i="1" s="1"/>
  <c r="H56" i="1"/>
  <c r="I56" i="1" s="1"/>
  <c r="AO55" i="1"/>
  <c r="AB55" i="1"/>
  <c r="AA55" i="1"/>
  <c r="Y55" i="1"/>
  <c r="Z55" i="1" s="1"/>
  <c r="AH55" i="1" s="1"/>
  <c r="M55" i="1"/>
  <c r="K55" i="1"/>
  <c r="L55" i="1" s="1"/>
  <c r="J55" i="1"/>
  <c r="N55" i="1" s="1"/>
  <c r="I55" i="1"/>
  <c r="H55" i="1"/>
  <c r="AV54" i="1"/>
  <c r="AR54" i="1"/>
  <c r="AO54" i="1"/>
  <c r="AB54" i="1"/>
  <c r="AA54" i="1"/>
  <c r="Z54" i="1"/>
  <c r="Y54" i="1"/>
  <c r="H54" i="1"/>
  <c r="AU53" i="1"/>
  <c r="AR53" i="1"/>
  <c r="AQ53" i="1"/>
  <c r="AO53" i="1"/>
  <c r="Y53" i="1"/>
  <c r="K53" i="1"/>
  <c r="H53" i="1"/>
  <c r="AV53" i="1" s="1"/>
  <c r="AU52" i="1"/>
  <c r="AR52" i="1"/>
  <c r="AQ52" i="1"/>
  <c r="AP52" i="1"/>
  <c r="AO52" i="1"/>
  <c r="AB52" i="1"/>
  <c r="Y52" i="1"/>
  <c r="AA52" i="1" s="1"/>
  <c r="K52" i="1"/>
  <c r="J52" i="1"/>
  <c r="H52" i="1"/>
  <c r="I52" i="1" s="1"/>
  <c r="AO51" i="1"/>
  <c r="AB51" i="1"/>
  <c r="AA51" i="1"/>
  <c r="Y51" i="1"/>
  <c r="Z51" i="1" s="1"/>
  <c r="K51" i="1"/>
  <c r="J51" i="1"/>
  <c r="I51" i="1"/>
  <c r="AE51" i="1" s="1"/>
  <c r="H51" i="1"/>
  <c r="AR50" i="1"/>
  <c r="AO50" i="1"/>
  <c r="AB50" i="1"/>
  <c r="AA50" i="1"/>
  <c r="Z50" i="1"/>
  <c r="Y50" i="1"/>
  <c r="H50" i="1"/>
  <c r="AV50" i="1" s="1"/>
  <c r="AU49" i="1"/>
  <c r="AR49" i="1"/>
  <c r="AQ49" i="1"/>
  <c r="AO49" i="1"/>
  <c r="Y49" i="1"/>
  <c r="K49" i="1"/>
  <c r="H49" i="1"/>
  <c r="AV49" i="1" s="1"/>
  <c r="AU48" i="1"/>
  <c r="AR48" i="1"/>
  <c r="AQ48" i="1"/>
  <c r="AP48" i="1"/>
  <c r="AO48" i="1"/>
  <c r="AB48" i="1"/>
  <c r="Y48" i="1"/>
  <c r="AA48" i="1" s="1"/>
  <c r="K48" i="1"/>
  <c r="M48" i="1" s="1"/>
  <c r="J48" i="1"/>
  <c r="O48" i="1" s="1"/>
  <c r="H48" i="1"/>
  <c r="I48" i="1" s="1"/>
  <c r="AO47" i="1"/>
  <c r="AB47" i="1"/>
  <c r="AA47" i="1"/>
  <c r="Y47" i="1"/>
  <c r="Z47" i="1" s="1"/>
  <c r="AH47" i="1" s="1"/>
  <c r="M47" i="1"/>
  <c r="K47" i="1"/>
  <c r="L47" i="1" s="1"/>
  <c r="J47" i="1"/>
  <c r="N47" i="1" s="1"/>
  <c r="I47" i="1"/>
  <c r="H47" i="1"/>
  <c r="AV46" i="1"/>
  <c r="AR46" i="1"/>
  <c r="AO46" i="1"/>
  <c r="AB46" i="1"/>
  <c r="AA46" i="1"/>
  <c r="Z46" i="1"/>
  <c r="Y46" i="1"/>
  <c r="H46" i="1"/>
  <c r="AU45" i="1"/>
  <c r="AR45" i="1"/>
  <c r="AQ45" i="1"/>
  <c r="AO45" i="1"/>
  <c r="Y45" i="1"/>
  <c r="K45" i="1"/>
  <c r="H45" i="1"/>
  <c r="AV45" i="1" s="1"/>
  <c r="AU44" i="1"/>
  <c r="AR44" i="1"/>
  <c r="AQ44" i="1"/>
  <c r="AP44" i="1"/>
  <c r="AO44" i="1"/>
  <c r="AB44" i="1"/>
  <c r="Y44" i="1"/>
  <c r="AA44" i="1" s="1"/>
  <c r="K44" i="1"/>
  <c r="J44" i="1"/>
  <c r="H44" i="1"/>
  <c r="I44" i="1" s="1"/>
  <c r="AO43" i="1"/>
  <c r="AB43" i="1"/>
  <c r="AA43" i="1"/>
  <c r="Y43" i="1"/>
  <c r="Z43" i="1" s="1"/>
  <c r="K43" i="1"/>
  <c r="J43" i="1"/>
  <c r="I43" i="1"/>
  <c r="AE43" i="1" s="1"/>
  <c r="H43" i="1"/>
  <c r="AR42" i="1"/>
  <c r="AO42" i="1"/>
  <c r="AB42" i="1"/>
  <c r="AA42" i="1"/>
  <c r="Z42" i="1"/>
  <c r="Y42" i="1"/>
  <c r="H42" i="1"/>
  <c r="AV42" i="1" s="1"/>
  <c r="AU41" i="1"/>
  <c r="AR41" i="1"/>
  <c r="AQ41" i="1"/>
  <c r="AO41" i="1"/>
  <c r="Y41" i="1"/>
  <c r="K41" i="1"/>
  <c r="H41" i="1"/>
  <c r="AV41" i="1" s="1"/>
  <c r="AU40" i="1"/>
  <c r="AR40" i="1"/>
  <c r="AQ40" i="1"/>
  <c r="AP40" i="1"/>
  <c r="AO40" i="1"/>
  <c r="AB40" i="1"/>
  <c r="Y40" i="1"/>
  <c r="AA40" i="1" s="1"/>
  <c r="K40" i="1"/>
  <c r="M40" i="1" s="1"/>
  <c r="J40" i="1"/>
  <c r="O40" i="1" s="1"/>
  <c r="H40" i="1"/>
  <c r="I40" i="1" s="1"/>
  <c r="AO39" i="1"/>
  <c r="AB39" i="1"/>
  <c r="AA39" i="1"/>
  <c r="Y39" i="1"/>
  <c r="Z39" i="1" s="1"/>
  <c r="AH39" i="1" s="1"/>
  <c r="M39" i="1"/>
  <c r="K39" i="1"/>
  <c r="L39" i="1" s="1"/>
  <c r="J39" i="1"/>
  <c r="N39" i="1" s="1"/>
  <c r="I39" i="1"/>
  <c r="H39" i="1"/>
  <c r="AV38" i="1"/>
  <c r="AR38" i="1"/>
  <c r="AO38" i="1"/>
  <c r="AB38" i="1"/>
  <c r="AA38" i="1"/>
  <c r="Z38" i="1"/>
  <c r="Y38" i="1"/>
  <c r="H38" i="1"/>
  <c r="AU37" i="1"/>
  <c r="AR37" i="1"/>
  <c r="AQ37" i="1"/>
  <c r="AO37" i="1"/>
  <c r="Y37" i="1"/>
  <c r="K37" i="1"/>
  <c r="H37" i="1"/>
  <c r="AV37" i="1" s="1"/>
  <c r="AU36" i="1"/>
  <c r="AR36" i="1"/>
  <c r="AQ36" i="1"/>
  <c r="AP36" i="1"/>
  <c r="AO36" i="1"/>
  <c r="AB36" i="1"/>
  <c r="Y36" i="1"/>
  <c r="AA36" i="1" s="1"/>
  <c r="K36" i="1"/>
  <c r="J36" i="1"/>
  <c r="H36" i="1"/>
  <c r="I36" i="1" s="1"/>
  <c r="AO35" i="1"/>
  <c r="AB35" i="1"/>
  <c r="AA35" i="1"/>
  <c r="Y35" i="1"/>
  <c r="Z35" i="1" s="1"/>
  <c r="K35" i="1"/>
  <c r="J35" i="1"/>
  <c r="I35" i="1"/>
  <c r="AE35" i="1" s="1"/>
  <c r="H35" i="1"/>
  <c r="AR34" i="1"/>
  <c r="AO34" i="1"/>
  <c r="AB34" i="1"/>
  <c r="AA34" i="1"/>
  <c r="Z34" i="1"/>
  <c r="Y34" i="1"/>
  <c r="H34" i="1"/>
  <c r="AV34" i="1" s="1"/>
  <c r="AU33" i="1"/>
  <c r="AR33" i="1"/>
  <c r="AQ33" i="1"/>
  <c r="AO33" i="1"/>
  <c r="Y33" i="1"/>
  <c r="K33" i="1"/>
  <c r="H33" i="1"/>
  <c r="AV33" i="1" s="1"/>
  <c r="AU32" i="1"/>
  <c r="AR32" i="1"/>
  <c r="AQ32" i="1"/>
  <c r="AP32" i="1"/>
  <c r="AO32" i="1"/>
  <c r="AB32" i="1"/>
  <c r="Y32" i="1"/>
  <c r="AA32" i="1" s="1"/>
  <c r="K32" i="1"/>
  <c r="M32" i="1" s="1"/>
  <c r="J32" i="1"/>
  <c r="O32" i="1" s="1"/>
  <c r="H32" i="1"/>
  <c r="I32" i="1" s="1"/>
  <c r="AO31" i="1"/>
  <c r="AB31" i="1"/>
  <c r="AA31" i="1"/>
  <c r="Y31" i="1"/>
  <c r="Z31" i="1" s="1"/>
  <c r="AH31" i="1" s="1"/>
  <c r="M31" i="1"/>
  <c r="K31" i="1"/>
  <c r="L31" i="1" s="1"/>
  <c r="J31" i="1"/>
  <c r="N31" i="1" s="1"/>
  <c r="I31" i="1"/>
  <c r="H31" i="1"/>
  <c r="AV30" i="1"/>
  <c r="AR30" i="1"/>
  <c r="AO30" i="1"/>
  <c r="AB30" i="1"/>
  <c r="AA30" i="1"/>
  <c r="Z30" i="1"/>
  <c r="Y30" i="1"/>
  <c r="H30" i="1"/>
  <c r="AU29" i="1"/>
  <c r="AR29" i="1"/>
  <c r="AQ29" i="1"/>
  <c r="AO29" i="1"/>
  <c r="Y29" i="1"/>
  <c r="K29" i="1"/>
  <c r="H29" i="1"/>
  <c r="AV29" i="1" s="1"/>
  <c r="AU28" i="1"/>
  <c r="AR28" i="1"/>
  <c r="AQ28" i="1"/>
  <c r="AP28" i="1"/>
  <c r="AO28" i="1"/>
  <c r="AB28" i="1"/>
  <c r="Y28" i="1"/>
  <c r="AA28" i="1" s="1"/>
  <c r="K28" i="1"/>
  <c r="J28" i="1"/>
  <c r="H28" i="1"/>
  <c r="I28" i="1" s="1"/>
  <c r="AO27" i="1"/>
  <c r="AB27" i="1"/>
  <c r="AA27" i="1"/>
  <c r="Y27" i="1"/>
  <c r="Z27" i="1" s="1"/>
  <c r="K27" i="1"/>
  <c r="J27" i="1"/>
  <c r="I27" i="1"/>
  <c r="AE27" i="1" s="1"/>
  <c r="H27" i="1"/>
  <c r="AR26" i="1"/>
  <c r="AO26" i="1"/>
  <c r="AB26" i="1"/>
  <c r="AA26" i="1"/>
  <c r="Z26" i="1"/>
  <c r="Y26" i="1"/>
  <c r="H26" i="1"/>
  <c r="AV26" i="1" s="1"/>
  <c r="AU25" i="1"/>
  <c r="AR25" i="1"/>
  <c r="AQ25" i="1"/>
  <c r="AO25" i="1"/>
  <c r="Y25" i="1"/>
  <c r="K25" i="1"/>
  <c r="H25" i="1"/>
  <c r="AV25" i="1" s="1"/>
  <c r="AU24" i="1"/>
  <c r="AR24" i="1"/>
  <c r="AQ24" i="1"/>
  <c r="AP24" i="1"/>
  <c r="AO24" i="1"/>
  <c r="AB24" i="1"/>
  <c r="Y24" i="1"/>
  <c r="AA24" i="1" s="1"/>
  <c r="K24" i="1"/>
  <c r="M24" i="1" s="1"/>
  <c r="J24" i="1"/>
  <c r="O24" i="1" s="1"/>
  <c r="H24" i="1"/>
  <c r="I24" i="1" s="1"/>
  <c r="AO23" i="1"/>
  <c r="AB23" i="1"/>
  <c r="AA23" i="1"/>
  <c r="Y23" i="1"/>
  <c r="Z23" i="1" s="1"/>
  <c r="AH23" i="1" s="1"/>
  <c r="M23" i="1"/>
  <c r="K23" i="1"/>
  <c r="L23" i="1" s="1"/>
  <c r="J23" i="1"/>
  <c r="N23" i="1" s="1"/>
  <c r="I23" i="1"/>
  <c r="H23" i="1"/>
  <c r="AV22" i="1"/>
  <c r="AR22" i="1"/>
  <c r="AO22" i="1"/>
  <c r="AB22" i="1"/>
  <c r="AA22" i="1"/>
  <c r="Z22" i="1"/>
  <c r="Y22" i="1"/>
  <c r="H22" i="1"/>
  <c r="AU21" i="1"/>
  <c r="AR21" i="1"/>
  <c r="AQ21" i="1"/>
  <c r="AO21" i="1"/>
  <c r="Y21" i="1"/>
  <c r="K21" i="1"/>
  <c r="H21" i="1"/>
  <c r="AV21" i="1" s="1"/>
  <c r="AU20" i="1"/>
  <c r="AR20" i="1"/>
  <c r="AQ20" i="1"/>
  <c r="AP20" i="1"/>
  <c r="AO20" i="1"/>
  <c r="AB20" i="1"/>
  <c r="Y20" i="1"/>
  <c r="AA20" i="1" s="1"/>
  <c r="K20" i="1"/>
  <c r="J20" i="1"/>
  <c r="H20" i="1"/>
  <c r="I20" i="1" s="1"/>
  <c r="AO19" i="1"/>
  <c r="AB19" i="1"/>
  <c r="AA19" i="1"/>
  <c r="Y19" i="1"/>
  <c r="Z19" i="1" s="1"/>
  <c r="K19" i="1"/>
  <c r="J19" i="1"/>
  <c r="I19" i="1"/>
  <c r="Q19" i="1" s="1"/>
  <c r="H19" i="1"/>
  <c r="AR18" i="1"/>
  <c r="AO18" i="1"/>
  <c r="AB18" i="1"/>
  <c r="AA18" i="1"/>
  <c r="Z18" i="1"/>
  <c r="Y18" i="1"/>
  <c r="H18" i="1"/>
  <c r="AV18" i="1" s="1"/>
  <c r="AU17" i="1"/>
  <c r="AR17" i="1"/>
  <c r="AQ17" i="1"/>
  <c r="AO17" i="1"/>
  <c r="Y17" i="1"/>
  <c r="K17" i="1"/>
  <c r="H17" i="1"/>
  <c r="AV17" i="1" s="1"/>
  <c r="AU16" i="1"/>
  <c r="AR16" i="1"/>
  <c r="AQ16" i="1"/>
  <c r="AP16" i="1"/>
  <c r="AO16" i="1"/>
  <c r="AB16" i="1"/>
  <c r="Y16" i="1"/>
  <c r="AA16" i="1" s="1"/>
  <c r="K16" i="1"/>
  <c r="M16" i="1" s="1"/>
  <c r="J16" i="1"/>
  <c r="O16" i="1" s="1"/>
  <c r="H16" i="1"/>
  <c r="I16" i="1" s="1"/>
  <c r="AO15" i="1"/>
  <c r="AB15" i="1"/>
  <c r="AA15" i="1"/>
  <c r="Y15" i="1"/>
  <c r="Z15" i="1" s="1"/>
  <c r="AH15" i="1" s="1"/>
  <c r="M15" i="1"/>
  <c r="K15" i="1"/>
  <c r="L15" i="1" s="1"/>
  <c r="J15" i="1"/>
  <c r="N15" i="1" s="1"/>
  <c r="I15" i="1"/>
  <c r="H15" i="1"/>
  <c r="AV14" i="1"/>
  <c r="AR14" i="1"/>
  <c r="AO14" i="1"/>
  <c r="AB14" i="1"/>
  <c r="AA14" i="1"/>
  <c r="Z14" i="1"/>
  <c r="Y14" i="1"/>
  <c r="H14" i="1"/>
  <c r="AU13" i="1"/>
  <c r="AR13" i="1"/>
  <c r="AQ13" i="1"/>
  <c r="AO13" i="1"/>
  <c r="Y13" i="1"/>
  <c r="K13" i="1"/>
  <c r="H13" i="1"/>
  <c r="J13" i="1" s="1"/>
  <c r="AU12" i="1"/>
  <c r="AR12" i="1"/>
  <c r="AQ12" i="1"/>
  <c r="AP12" i="1"/>
  <c r="AO12" i="1"/>
  <c r="AB12" i="1"/>
  <c r="Y12" i="1"/>
  <c r="AA12" i="1" s="1"/>
  <c r="K12" i="1"/>
  <c r="J12" i="1"/>
  <c r="H12" i="1"/>
  <c r="I12" i="1" s="1"/>
  <c r="AO11" i="1"/>
  <c r="AB11" i="1"/>
  <c r="AA11" i="1"/>
  <c r="Y11" i="1"/>
  <c r="Z11" i="1" s="1"/>
  <c r="K11" i="1"/>
  <c r="J11" i="1"/>
  <c r="I11" i="1"/>
  <c r="H11" i="1"/>
  <c r="AR10" i="1"/>
  <c r="AO10" i="1"/>
  <c r="AB10" i="1"/>
  <c r="AA10" i="1"/>
  <c r="Z10" i="1"/>
  <c r="Y10" i="1"/>
  <c r="H10" i="1"/>
  <c r="AV10" i="1" s="1"/>
  <c r="AU9" i="1"/>
  <c r="AR9" i="1"/>
  <c r="AQ9" i="1"/>
  <c r="AO9" i="1"/>
  <c r="Y9" i="1"/>
  <c r="K9" i="1"/>
  <c r="H9" i="1"/>
  <c r="J9" i="1" s="1"/>
  <c r="AU8" i="1"/>
  <c r="AR8" i="1"/>
  <c r="AQ8" i="1"/>
  <c r="AP8" i="1"/>
  <c r="AO8" i="1"/>
  <c r="AB8" i="1"/>
  <c r="Y8" i="1"/>
  <c r="AA8" i="1" s="1"/>
  <c r="K8" i="1"/>
  <c r="M8" i="1" s="1"/>
  <c r="J8" i="1"/>
  <c r="O8" i="1" s="1"/>
  <c r="H8" i="1"/>
  <c r="I8" i="1" s="1"/>
  <c r="AO7" i="1"/>
  <c r="AB7" i="1"/>
  <c r="AA7" i="1"/>
  <c r="Y7" i="1"/>
  <c r="Z7" i="1" s="1"/>
  <c r="AH7" i="1" s="1"/>
  <c r="M7" i="1"/>
  <c r="K7" i="1"/>
  <c r="L7" i="1" s="1"/>
  <c r="J7" i="1"/>
  <c r="O7" i="1" s="1"/>
  <c r="I7" i="1"/>
  <c r="H7" i="1"/>
  <c r="AV6" i="1"/>
  <c r="AR6" i="1"/>
  <c r="AO6" i="1"/>
  <c r="AB6" i="1"/>
  <c r="AA6" i="1"/>
  <c r="Z6" i="1"/>
  <c r="Y6" i="1"/>
  <c r="H6" i="1"/>
  <c r="AU5" i="1"/>
  <c r="AR5" i="1"/>
  <c r="AQ5" i="1"/>
  <c r="AO5" i="1"/>
  <c r="Y5" i="1"/>
  <c r="K5" i="1"/>
  <c r="H5" i="1"/>
  <c r="AV5" i="1" s="1"/>
  <c r="AU4" i="1"/>
  <c r="AR4" i="1"/>
  <c r="AQ4" i="1"/>
  <c r="AP4" i="1"/>
  <c r="AO4" i="1"/>
  <c r="AB4" i="1"/>
  <c r="Y4" i="1"/>
  <c r="AA4" i="1" s="1"/>
  <c r="K4" i="1"/>
  <c r="J4" i="1"/>
  <c r="H4" i="1"/>
  <c r="I4" i="1" s="1"/>
  <c r="AO3" i="1"/>
  <c r="AB3" i="1"/>
  <c r="AA3" i="1"/>
  <c r="Y3" i="1"/>
  <c r="Z3" i="1" s="1"/>
  <c r="K3" i="1"/>
  <c r="J3" i="1"/>
  <c r="I3" i="1"/>
  <c r="Q3" i="1" s="1"/>
  <c r="H3" i="1"/>
  <c r="AR2" i="1"/>
  <c r="AO2" i="1"/>
  <c r="AU2" i="1" s="1"/>
  <c r="AB2" i="1"/>
  <c r="AA2" i="1"/>
  <c r="Z2" i="1"/>
  <c r="Y2" i="1"/>
  <c r="H2" i="1"/>
  <c r="AV2" i="1" s="1"/>
  <c r="AH10" i="1" l="1"/>
  <c r="AW55" i="1"/>
  <c r="AH6" i="1"/>
  <c r="AW23" i="1"/>
  <c r="AT16" i="1"/>
  <c r="AT48" i="1"/>
  <c r="AH70" i="1"/>
  <c r="AH22" i="1"/>
  <c r="AT8" i="1"/>
  <c r="AB9" i="1"/>
  <c r="Z9" i="1"/>
  <c r="AA9" i="1"/>
  <c r="AD11" i="1"/>
  <c r="P11" i="1"/>
  <c r="AF11" i="1"/>
  <c r="AG11" i="1"/>
  <c r="AC11" i="1"/>
  <c r="R10" i="1"/>
  <c r="AE11" i="1"/>
  <c r="R19" i="1"/>
  <c r="Q20" i="1"/>
  <c r="P20" i="1"/>
  <c r="Z25" i="1"/>
  <c r="AB25" i="1"/>
  <c r="AA25" i="1"/>
  <c r="Q27" i="1"/>
  <c r="R35" i="1"/>
  <c r="Q36" i="1"/>
  <c r="P36" i="1"/>
  <c r="R43" i="1"/>
  <c r="Q44" i="1"/>
  <c r="P44" i="1"/>
  <c r="Z57" i="1"/>
  <c r="AB57" i="1"/>
  <c r="AA57" i="1"/>
  <c r="AF59" i="1"/>
  <c r="AD59" i="1"/>
  <c r="P59" i="1"/>
  <c r="AG59" i="1"/>
  <c r="AC59" i="1"/>
  <c r="R58" i="1"/>
  <c r="AE59" i="1"/>
  <c r="Z65" i="1"/>
  <c r="AB65" i="1"/>
  <c r="AA65" i="1"/>
  <c r="R67" i="1"/>
  <c r="Q68" i="1"/>
  <c r="P68" i="1"/>
  <c r="AX75" i="1"/>
  <c r="AP75" i="1"/>
  <c r="AT75" i="1" s="1"/>
  <c r="AV75" i="1"/>
  <c r="AR75" i="1"/>
  <c r="AU75" i="1"/>
  <c r="AQ75" i="1"/>
  <c r="Z79" i="1"/>
  <c r="AH79" i="1" s="1"/>
  <c r="AB79" i="1"/>
  <c r="AA79" i="1"/>
  <c r="Z91" i="1"/>
  <c r="AB91" i="1"/>
  <c r="AA91" i="1"/>
  <c r="AX102" i="1"/>
  <c r="N3" i="1"/>
  <c r="AV3" i="1"/>
  <c r="AR3" i="1"/>
  <c r="AQ3" i="1"/>
  <c r="AU3" i="1"/>
  <c r="AP3" i="1"/>
  <c r="AW3" i="1" s="1"/>
  <c r="AH11" i="1"/>
  <c r="N19" i="1"/>
  <c r="AX19" i="1"/>
  <c r="AP19" i="1"/>
  <c r="AW19" i="1" s="1"/>
  <c r="AV19" i="1"/>
  <c r="AR19" i="1"/>
  <c r="AU19" i="1"/>
  <c r="AQ19" i="1"/>
  <c r="AH27" i="1"/>
  <c r="AT27" i="1"/>
  <c r="AP27" i="1"/>
  <c r="AW27" i="1" s="1"/>
  <c r="AV27" i="1"/>
  <c r="AR27" i="1"/>
  <c r="AU27" i="1"/>
  <c r="AQ27" i="1"/>
  <c r="AX29" i="1"/>
  <c r="I30" i="1"/>
  <c r="AH30" i="1" s="1"/>
  <c r="K30" i="1"/>
  <c r="J30" i="1"/>
  <c r="N32" i="1"/>
  <c r="N35" i="1"/>
  <c r="AH35" i="1"/>
  <c r="AX35" i="1"/>
  <c r="AT35" i="1"/>
  <c r="AP35" i="1"/>
  <c r="AW35" i="1" s="1"/>
  <c r="AV35" i="1"/>
  <c r="AR35" i="1"/>
  <c r="AU35" i="1"/>
  <c r="AQ35" i="1"/>
  <c r="O36" i="1"/>
  <c r="I38" i="1"/>
  <c r="AS38" i="1" s="1"/>
  <c r="K38" i="1"/>
  <c r="J38" i="1"/>
  <c r="N40" i="1"/>
  <c r="N43" i="1"/>
  <c r="AH43" i="1"/>
  <c r="AP43" i="1"/>
  <c r="AW43" i="1" s="1"/>
  <c r="AV43" i="1"/>
  <c r="AR43" i="1"/>
  <c r="AU43" i="1"/>
  <c r="AQ43" i="1"/>
  <c r="O44" i="1"/>
  <c r="I46" i="1"/>
  <c r="K46" i="1"/>
  <c r="J46" i="1"/>
  <c r="N48" i="1"/>
  <c r="N51" i="1"/>
  <c r="AH51" i="1"/>
  <c r="AT51" i="1"/>
  <c r="AP51" i="1"/>
  <c r="AW51" i="1" s="1"/>
  <c r="AV51" i="1"/>
  <c r="AR51" i="1"/>
  <c r="AU51" i="1"/>
  <c r="AQ51" i="1"/>
  <c r="O52" i="1"/>
  <c r="I54" i="1"/>
  <c r="K54" i="1"/>
  <c r="J54" i="1"/>
  <c r="N56" i="1"/>
  <c r="N59" i="1"/>
  <c r="AH59" i="1"/>
  <c r="AX59" i="1"/>
  <c r="AP59" i="1"/>
  <c r="AW59" i="1" s="1"/>
  <c r="AV59" i="1"/>
  <c r="AR59" i="1"/>
  <c r="AU59" i="1"/>
  <c r="AQ59" i="1"/>
  <c r="O60" i="1"/>
  <c r="AX61" i="1"/>
  <c r="I62" i="1"/>
  <c r="AH62" i="1" s="1"/>
  <c r="K62" i="1"/>
  <c r="J62" i="1"/>
  <c r="N64" i="1"/>
  <c r="N67" i="1"/>
  <c r="AH67" i="1"/>
  <c r="AX67" i="1"/>
  <c r="AT67" i="1"/>
  <c r="AP67" i="1"/>
  <c r="AW67" i="1" s="1"/>
  <c r="AV67" i="1"/>
  <c r="AR67" i="1"/>
  <c r="AU67" i="1"/>
  <c r="AQ67" i="1"/>
  <c r="O68" i="1"/>
  <c r="Z69" i="1"/>
  <c r="AB69" i="1"/>
  <c r="AA69" i="1"/>
  <c r="AF71" i="1"/>
  <c r="AD71" i="1"/>
  <c r="P71" i="1"/>
  <c r="AG71" i="1"/>
  <c r="AC71" i="1"/>
  <c r="R70" i="1"/>
  <c r="Q71" i="1"/>
  <c r="AE71" i="1"/>
  <c r="AC72" i="1"/>
  <c r="R71" i="1"/>
  <c r="Q72" i="1"/>
  <c r="AD72" i="1"/>
  <c r="P72" i="1"/>
  <c r="M73" i="1"/>
  <c r="L75" i="1"/>
  <c r="AS75" i="1"/>
  <c r="M76" i="1"/>
  <c r="AX76" i="1"/>
  <c r="Z77" i="1"/>
  <c r="AB77" i="1"/>
  <c r="AA77" i="1"/>
  <c r="P79" i="1"/>
  <c r="AE79" i="1"/>
  <c r="Q79" i="1"/>
  <c r="R78" i="1"/>
  <c r="L83" i="1"/>
  <c r="M83" i="1"/>
  <c r="O83" i="1"/>
  <c r="R82" i="1"/>
  <c r="AX101" i="1"/>
  <c r="AP101" i="1"/>
  <c r="AS101" i="1" s="1"/>
  <c r="AV101" i="1"/>
  <c r="AR101" i="1"/>
  <c r="AU101" i="1"/>
  <c r="AQ101" i="1"/>
  <c r="AW101" i="1"/>
  <c r="Z115" i="1"/>
  <c r="AB115" i="1"/>
  <c r="AA115" i="1"/>
  <c r="Q4" i="1"/>
  <c r="R3" i="1"/>
  <c r="P4" i="1"/>
  <c r="M5" i="1"/>
  <c r="Q11" i="1"/>
  <c r="Q12" i="1"/>
  <c r="P12" i="1"/>
  <c r="R11" i="1"/>
  <c r="L13" i="1"/>
  <c r="R27" i="1"/>
  <c r="Q28" i="1"/>
  <c r="P28" i="1"/>
  <c r="Z49" i="1"/>
  <c r="AB49" i="1"/>
  <c r="AA49" i="1"/>
  <c r="AF51" i="1"/>
  <c r="AD51" i="1"/>
  <c r="P51" i="1"/>
  <c r="AG51" i="1"/>
  <c r="AC51" i="1"/>
  <c r="R50" i="1"/>
  <c r="R51" i="1"/>
  <c r="Q52" i="1"/>
  <c r="P52" i="1"/>
  <c r="Q59" i="1"/>
  <c r="R59" i="1"/>
  <c r="Q60" i="1"/>
  <c r="P60" i="1"/>
  <c r="AF67" i="1"/>
  <c r="AD67" i="1"/>
  <c r="P67" i="1"/>
  <c r="AG67" i="1"/>
  <c r="AC67" i="1"/>
  <c r="R66" i="1"/>
  <c r="Q67" i="1"/>
  <c r="AE67" i="1"/>
  <c r="I70" i="1"/>
  <c r="K70" i="1"/>
  <c r="J70" i="1"/>
  <c r="I78" i="1"/>
  <c r="K78" i="1"/>
  <c r="J78" i="1"/>
  <c r="I88" i="1"/>
  <c r="K88" i="1"/>
  <c r="J88" i="1"/>
  <c r="AV88" i="1"/>
  <c r="I104" i="1"/>
  <c r="K104" i="1"/>
  <c r="J104" i="1"/>
  <c r="AV104" i="1"/>
  <c r="AH108" i="1"/>
  <c r="Q149" i="1"/>
  <c r="AH3" i="1"/>
  <c r="O4" i="1"/>
  <c r="K6" i="1"/>
  <c r="J6" i="1"/>
  <c r="I6" i="1"/>
  <c r="N8" i="1"/>
  <c r="N11" i="1"/>
  <c r="AV11" i="1"/>
  <c r="AR11" i="1"/>
  <c r="AU11" i="1"/>
  <c r="AQ11" i="1"/>
  <c r="AP11" i="1"/>
  <c r="AW11" i="1" s="1"/>
  <c r="O12" i="1"/>
  <c r="K14" i="1"/>
  <c r="I14" i="1"/>
  <c r="J14" i="1"/>
  <c r="N16" i="1"/>
  <c r="AH19" i="1"/>
  <c r="O20" i="1"/>
  <c r="I22" i="1"/>
  <c r="K22" i="1"/>
  <c r="J22" i="1"/>
  <c r="N24" i="1"/>
  <c r="N27" i="1"/>
  <c r="O28" i="1"/>
  <c r="L3" i="1"/>
  <c r="AS3" i="1"/>
  <c r="M4" i="1"/>
  <c r="Z5" i="1"/>
  <c r="AB5" i="1"/>
  <c r="AA5" i="1"/>
  <c r="AD7" i="1"/>
  <c r="P7" i="1"/>
  <c r="AG7" i="1"/>
  <c r="AC7" i="1"/>
  <c r="R6" i="1"/>
  <c r="AF7" i="1"/>
  <c r="Q7" i="1"/>
  <c r="AE7" i="1"/>
  <c r="Q8" i="1"/>
  <c r="R7" i="1"/>
  <c r="P8" i="1"/>
  <c r="AC8" i="1"/>
  <c r="L11" i="1"/>
  <c r="M12" i="1"/>
  <c r="AB13" i="1"/>
  <c r="Z13" i="1"/>
  <c r="AH13" i="1" s="1"/>
  <c r="AA13" i="1"/>
  <c r="AF15" i="1"/>
  <c r="AD15" i="1"/>
  <c r="P15" i="1"/>
  <c r="AG15" i="1"/>
  <c r="AC15" i="1"/>
  <c r="R14" i="1"/>
  <c r="Q15" i="1"/>
  <c r="AE15" i="1"/>
  <c r="AE16" i="1"/>
  <c r="Q16" i="1"/>
  <c r="P16" i="1"/>
  <c r="AC16" i="1"/>
  <c r="R15" i="1"/>
  <c r="L19" i="1"/>
  <c r="AS19" i="1"/>
  <c r="M20" i="1"/>
  <c r="Z21" i="1"/>
  <c r="AH21" i="1" s="1"/>
  <c r="AB21" i="1"/>
  <c r="AA21" i="1"/>
  <c r="AF23" i="1"/>
  <c r="AD23" i="1"/>
  <c r="P23" i="1"/>
  <c r="AG23" i="1"/>
  <c r="AC23" i="1"/>
  <c r="R22" i="1"/>
  <c r="Q23" i="1"/>
  <c r="AE23" i="1"/>
  <c r="AG24" i="1"/>
  <c r="R23" i="1"/>
  <c r="Q24" i="1"/>
  <c r="P24" i="1"/>
  <c r="L27" i="1"/>
  <c r="AS27" i="1"/>
  <c r="M28" i="1"/>
  <c r="Z29" i="1"/>
  <c r="AB29" i="1"/>
  <c r="AA29" i="1"/>
  <c r="AW30" i="1"/>
  <c r="AF31" i="1"/>
  <c r="AD31" i="1"/>
  <c r="P31" i="1"/>
  <c r="AG31" i="1"/>
  <c r="AC31" i="1"/>
  <c r="R30" i="1"/>
  <c r="Q31" i="1"/>
  <c r="AE31" i="1"/>
  <c r="R31" i="1"/>
  <c r="AE32" i="1"/>
  <c r="Q32" i="1"/>
  <c r="P32" i="1"/>
  <c r="AW32" i="1"/>
  <c r="L35" i="1"/>
  <c r="AS35" i="1"/>
  <c r="M36" i="1"/>
  <c r="Z37" i="1"/>
  <c r="AB37" i="1"/>
  <c r="AA37" i="1"/>
  <c r="AF39" i="1"/>
  <c r="AD39" i="1"/>
  <c r="P39" i="1"/>
  <c r="AG39" i="1"/>
  <c r="AC39" i="1"/>
  <c r="R38" i="1"/>
  <c r="Q39" i="1"/>
  <c r="AE39" i="1"/>
  <c r="R39" i="1"/>
  <c r="Q40" i="1"/>
  <c r="P40" i="1"/>
  <c r="L43" i="1"/>
  <c r="M44" i="1"/>
  <c r="Z45" i="1"/>
  <c r="AB45" i="1"/>
  <c r="AA45" i="1"/>
  <c r="AF47" i="1"/>
  <c r="AD47" i="1"/>
  <c r="P47" i="1"/>
  <c r="AG47" i="1"/>
  <c r="AC47" i="1"/>
  <c r="R46" i="1"/>
  <c r="Q47" i="1"/>
  <c r="AE47" i="1"/>
  <c r="AC48" i="1"/>
  <c r="R47" i="1"/>
  <c r="Q48" i="1"/>
  <c r="AD48" i="1"/>
  <c r="P48" i="1"/>
  <c r="L51" i="1"/>
  <c r="AS51" i="1"/>
  <c r="M52" i="1"/>
  <c r="Z53" i="1"/>
  <c r="AH53" i="1" s="1"/>
  <c r="AB53" i="1"/>
  <c r="AA53" i="1"/>
  <c r="AF55" i="1"/>
  <c r="AD55" i="1"/>
  <c r="P55" i="1"/>
  <c r="AG55" i="1"/>
  <c r="AC55" i="1"/>
  <c r="R54" i="1"/>
  <c r="Q55" i="1"/>
  <c r="AE55" i="1"/>
  <c r="AG56" i="1"/>
  <c r="R55" i="1"/>
  <c r="Q56" i="1"/>
  <c r="P56" i="1"/>
  <c r="L59" i="1"/>
  <c r="AS59" i="1"/>
  <c r="M60" i="1"/>
  <c r="Z61" i="1"/>
  <c r="AB61" i="1"/>
  <c r="AA61" i="1"/>
  <c r="AW62" i="1"/>
  <c r="AF63" i="1"/>
  <c r="AD63" i="1"/>
  <c r="P63" i="1"/>
  <c r="AG63" i="1"/>
  <c r="AC63" i="1"/>
  <c r="R62" i="1"/>
  <c r="Q63" i="1"/>
  <c r="AE63" i="1"/>
  <c r="R63" i="1"/>
  <c r="AE64" i="1"/>
  <c r="Q64" i="1"/>
  <c r="P64" i="1"/>
  <c r="AW64" i="1"/>
  <c r="L67" i="1"/>
  <c r="AS67" i="1"/>
  <c r="M68" i="1"/>
  <c r="N71" i="1"/>
  <c r="AH71" i="1"/>
  <c r="AX71" i="1"/>
  <c r="AP71" i="1"/>
  <c r="AV71" i="1"/>
  <c r="AR71" i="1"/>
  <c r="AU71" i="1"/>
  <c r="AQ71" i="1"/>
  <c r="O72" i="1"/>
  <c r="AX73" i="1"/>
  <c r="I74" i="1"/>
  <c r="K74" i="1"/>
  <c r="J74" i="1"/>
  <c r="AW75" i="1"/>
  <c r="N76" i="1"/>
  <c r="O79" i="1"/>
  <c r="M87" i="1"/>
  <c r="P93" i="1"/>
  <c r="AG93" i="1"/>
  <c r="R92" i="1"/>
  <c r="Q93" i="1"/>
  <c r="AE93" i="1"/>
  <c r="M93" i="1"/>
  <c r="L97" i="1"/>
  <c r="M97" i="1"/>
  <c r="AW97" i="1"/>
  <c r="L103" i="1"/>
  <c r="I108" i="1"/>
  <c r="K108" i="1"/>
  <c r="J108" i="1"/>
  <c r="AV108" i="1"/>
  <c r="N115" i="1"/>
  <c r="O115" i="1"/>
  <c r="R114" i="1"/>
  <c r="AT118" i="1"/>
  <c r="O143" i="1"/>
  <c r="AD3" i="1"/>
  <c r="P3" i="1"/>
  <c r="AC3" i="1"/>
  <c r="AF3" i="1"/>
  <c r="AG3" i="1"/>
  <c r="R2" i="1"/>
  <c r="AE3" i="1"/>
  <c r="Z17" i="1"/>
  <c r="AB17" i="1"/>
  <c r="AA17" i="1"/>
  <c r="AF19" i="1"/>
  <c r="AD19" i="1"/>
  <c r="P19" i="1"/>
  <c r="AG19" i="1"/>
  <c r="AC19" i="1"/>
  <c r="R18" i="1"/>
  <c r="AE19" i="1"/>
  <c r="AF27" i="1"/>
  <c r="AD27" i="1"/>
  <c r="P27" i="1"/>
  <c r="AG27" i="1"/>
  <c r="AC27" i="1"/>
  <c r="R26" i="1"/>
  <c r="Z33" i="1"/>
  <c r="AB33" i="1"/>
  <c r="AA33" i="1"/>
  <c r="AF35" i="1"/>
  <c r="AD35" i="1"/>
  <c r="P35" i="1"/>
  <c r="AG35" i="1"/>
  <c r="AC35" i="1"/>
  <c r="R34" i="1"/>
  <c r="Q35" i="1"/>
  <c r="Z41" i="1"/>
  <c r="AB41" i="1"/>
  <c r="AA41" i="1"/>
  <c r="AF43" i="1"/>
  <c r="AD43" i="1"/>
  <c r="P43" i="1"/>
  <c r="AG43" i="1"/>
  <c r="AC43" i="1"/>
  <c r="R42" i="1"/>
  <c r="Q43" i="1"/>
  <c r="Q51" i="1"/>
  <c r="I2" i="1"/>
  <c r="AH2" i="1" s="1"/>
  <c r="K2" i="1"/>
  <c r="J2" i="1"/>
  <c r="M3" i="1"/>
  <c r="N4" i="1"/>
  <c r="AT7" i="1"/>
  <c r="AV7" i="1"/>
  <c r="AR7" i="1"/>
  <c r="AU7" i="1"/>
  <c r="AQ7" i="1"/>
  <c r="AX7" i="1"/>
  <c r="AP7" i="1"/>
  <c r="AS7" i="1" s="1"/>
  <c r="K10" i="1"/>
  <c r="J10" i="1"/>
  <c r="I10" i="1"/>
  <c r="M11" i="1"/>
  <c r="N12" i="1"/>
  <c r="AP15" i="1"/>
  <c r="AS15" i="1" s="1"/>
  <c r="AV15" i="1"/>
  <c r="AR15" i="1"/>
  <c r="AU15" i="1"/>
  <c r="AQ15" i="1"/>
  <c r="I18" i="1"/>
  <c r="K18" i="1"/>
  <c r="J18" i="1"/>
  <c r="M19" i="1"/>
  <c r="N20" i="1"/>
  <c r="AX23" i="1"/>
  <c r="AP23" i="1"/>
  <c r="AS23" i="1" s="1"/>
  <c r="AV23" i="1"/>
  <c r="AR23" i="1"/>
  <c r="AU23" i="1"/>
  <c r="AQ23" i="1"/>
  <c r="I26" i="1"/>
  <c r="AS26" i="1" s="1"/>
  <c r="K26" i="1"/>
  <c r="J26" i="1"/>
  <c r="M27" i="1"/>
  <c r="N28" i="1"/>
  <c r="AP31" i="1"/>
  <c r="AS31" i="1" s="1"/>
  <c r="AV31" i="1"/>
  <c r="AR31" i="1"/>
  <c r="AU31" i="1"/>
  <c r="AQ31" i="1"/>
  <c r="I34" i="1"/>
  <c r="K34" i="1"/>
  <c r="J34" i="1"/>
  <c r="M35" i="1"/>
  <c r="N36" i="1"/>
  <c r="AX39" i="1"/>
  <c r="AP39" i="1"/>
  <c r="AS39" i="1" s="1"/>
  <c r="AV39" i="1"/>
  <c r="AR39" i="1"/>
  <c r="AU39" i="1"/>
  <c r="AQ39" i="1"/>
  <c r="I42" i="1"/>
  <c r="AH42" i="1" s="1"/>
  <c r="K42" i="1"/>
  <c r="J42" i="1"/>
  <c r="M43" i="1"/>
  <c r="N44" i="1"/>
  <c r="AP47" i="1"/>
  <c r="AS47" i="1" s="1"/>
  <c r="AV47" i="1"/>
  <c r="AR47" i="1"/>
  <c r="AU47" i="1"/>
  <c r="AQ47" i="1"/>
  <c r="I50" i="1"/>
  <c r="K50" i="1"/>
  <c r="J50" i="1"/>
  <c r="M51" i="1"/>
  <c r="N52" i="1"/>
  <c r="AX55" i="1"/>
  <c r="AP55" i="1"/>
  <c r="AS55" i="1" s="1"/>
  <c r="AV55" i="1"/>
  <c r="AR55" i="1"/>
  <c r="AU55" i="1"/>
  <c r="AQ55" i="1"/>
  <c r="I58" i="1"/>
  <c r="AH58" i="1" s="1"/>
  <c r="K58" i="1"/>
  <c r="J58" i="1"/>
  <c r="M59" i="1"/>
  <c r="N60" i="1"/>
  <c r="AP63" i="1"/>
  <c r="AS63" i="1" s="1"/>
  <c r="AV63" i="1"/>
  <c r="AR63" i="1"/>
  <c r="AU63" i="1"/>
  <c r="AQ63" i="1"/>
  <c r="I66" i="1"/>
  <c r="K66" i="1"/>
  <c r="J66" i="1"/>
  <c r="M67" i="1"/>
  <c r="N68" i="1"/>
  <c r="AV70" i="1"/>
  <c r="Z73" i="1"/>
  <c r="AH73" i="1" s="1"/>
  <c r="AB73" i="1"/>
  <c r="AA73" i="1"/>
  <c r="AF75" i="1"/>
  <c r="AD75" i="1"/>
  <c r="P75" i="1"/>
  <c r="AG75" i="1"/>
  <c r="AC75" i="1"/>
  <c r="R74" i="1"/>
  <c r="Q75" i="1"/>
  <c r="AE75" i="1"/>
  <c r="AG76" i="1"/>
  <c r="AC76" i="1"/>
  <c r="R75" i="1"/>
  <c r="AE76" i="1"/>
  <c r="Q76" i="1"/>
  <c r="AD76" i="1"/>
  <c r="P76" i="1"/>
  <c r="AW76" i="1"/>
  <c r="AV78" i="1"/>
  <c r="I84" i="1"/>
  <c r="K84" i="1"/>
  <c r="J84" i="1"/>
  <c r="AV84" i="1"/>
  <c r="M86" i="1"/>
  <c r="AH92" i="1"/>
  <c r="AX92" i="1"/>
  <c r="Z95" i="1"/>
  <c r="AB95" i="1"/>
  <c r="AA95" i="1"/>
  <c r="R97" i="1"/>
  <c r="Q98" i="1"/>
  <c r="P98" i="1"/>
  <c r="O102" i="1"/>
  <c r="N102" i="1"/>
  <c r="I112" i="1"/>
  <c r="K112" i="1"/>
  <c r="J112" i="1"/>
  <c r="AV112" i="1"/>
  <c r="Q137" i="1"/>
  <c r="Z135" i="1"/>
  <c r="AH135" i="1" s="1"/>
  <c r="AB135" i="1"/>
  <c r="AA135" i="1"/>
  <c r="O137" i="1"/>
  <c r="AD167" i="1"/>
  <c r="P167" i="1"/>
  <c r="R166" i="1"/>
  <c r="O176" i="1"/>
  <c r="AW181" i="1"/>
  <c r="AX261" i="1"/>
  <c r="N7" i="1"/>
  <c r="AV13" i="1"/>
  <c r="AP2" i="1"/>
  <c r="AT2" i="1" s="1"/>
  <c r="O3" i="1"/>
  <c r="AV4" i="1"/>
  <c r="AV8" i="1"/>
  <c r="I9" i="1"/>
  <c r="M9" i="1" s="1"/>
  <c r="AP10" i="1"/>
  <c r="AX10" i="1" s="1"/>
  <c r="AT10" i="1"/>
  <c r="O11" i="1"/>
  <c r="L12" i="1"/>
  <c r="Z12" i="1"/>
  <c r="AV12" i="1"/>
  <c r="I13" i="1"/>
  <c r="AW13" i="1"/>
  <c r="AP14" i="1"/>
  <c r="AS14" i="1" s="1"/>
  <c r="O15" i="1"/>
  <c r="L16" i="1"/>
  <c r="Z16" i="1"/>
  <c r="AV16" i="1"/>
  <c r="I17" i="1"/>
  <c r="AP18" i="1"/>
  <c r="AX18" i="1" s="1"/>
  <c r="AT18" i="1"/>
  <c r="O19" i="1"/>
  <c r="L20" i="1"/>
  <c r="Z20" i="1"/>
  <c r="AC20" i="1" s="1"/>
  <c r="AV20" i="1"/>
  <c r="I21" i="1"/>
  <c r="AW21" i="1"/>
  <c r="AP22" i="1"/>
  <c r="AW22" i="1" s="1"/>
  <c r="AT22" i="1"/>
  <c r="AX22" i="1"/>
  <c r="O23" i="1"/>
  <c r="L24" i="1"/>
  <c r="Z24" i="1"/>
  <c r="AV24" i="1"/>
  <c r="I25" i="1"/>
  <c r="AP26" i="1"/>
  <c r="AX26" i="1" s="1"/>
  <c r="AT26" i="1"/>
  <c r="O27" i="1"/>
  <c r="L28" i="1"/>
  <c r="Z28" i="1"/>
  <c r="AV28" i="1"/>
  <c r="I29" i="1"/>
  <c r="AS29" i="1"/>
  <c r="AW29" i="1"/>
  <c r="AP30" i="1"/>
  <c r="AT30" i="1"/>
  <c r="AX30" i="1"/>
  <c r="O31" i="1"/>
  <c r="L32" i="1"/>
  <c r="Z32" i="1"/>
  <c r="AV32" i="1"/>
  <c r="I33" i="1"/>
  <c r="AP34" i="1"/>
  <c r="AW34" i="1" s="1"/>
  <c r="AT34" i="1"/>
  <c r="O35" i="1"/>
  <c r="L36" i="1"/>
  <c r="Z36" i="1"/>
  <c r="AE36" i="1" s="1"/>
  <c r="AV36" i="1"/>
  <c r="I37" i="1"/>
  <c r="AS37" i="1"/>
  <c r="AW37" i="1"/>
  <c r="AP38" i="1"/>
  <c r="AW38" i="1" s="1"/>
  <c r="O39" i="1"/>
  <c r="L40" i="1"/>
  <c r="Z40" i="1"/>
  <c r="AV40" i="1"/>
  <c r="I41" i="1"/>
  <c r="AP42" i="1"/>
  <c r="AW42" i="1" s="1"/>
  <c r="AT42" i="1"/>
  <c r="O43" i="1"/>
  <c r="L44" i="1"/>
  <c r="Z44" i="1"/>
  <c r="AV44" i="1"/>
  <c r="I45" i="1"/>
  <c r="AS45" i="1"/>
  <c r="AW45" i="1"/>
  <c r="AP46" i="1"/>
  <c r="AW46" i="1" s="1"/>
  <c r="AT46" i="1"/>
  <c r="AX46" i="1"/>
  <c r="O47" i="1"/>
  <c r="L48" i="1"/>
  <c r="Z48" i="1"/>
  <c r="AV48" i="1"/>
  <c r="I49" i="1"/>
  <c r="AP50" i="1"/>
  <c r="AW50" i="1" s="1"/>
  <c r="AT50" i="1"/>
  <c r="O51" i="1"/>
  <c r="L52" i="1"/>
  <c r="Z52" i="1"/>
  <c r="AV52" i="1"/>
  <c r="I53" i="1"/>
  <c r="AW53" i="1"/>
  <c r="AP54" i="1"/>
  <c r="AW54" i="1" s="1"/>
  <c r="AT54" i="1"/>
  <c r="AX54" i="1"/>
  <c r="O55" i="1"/>
  <c r="L56" i="1"/>
  <c r="Z56" i="1"/>
  <c r="AV56" i="1"/>
  <c r="I57" i="1"/>
  <c r="AP58" i="1"/>
  <c r="AW58" i="1" s="1"/>
  <c r="AT58" i="1"/>
  <c r="O59" i="1"/>
  <c r="L60" i="1"/>
  <c r="Z60" i="1"/>
  <c r="AC60" i="1" s="1"/>
  <c r="AV60" i="1"/>
  <c r="I61" i="1"/>
  <c r="AS61" i="1"/>
  <c r="AW61" i="1"/>
  <c r="AP62" i="1"/>
  <c r="AT62" i="1"/>
  <c r="AX62" i="1"/>
  <c r="O63" i="1"/>
  <c r="L64" i="1"/>
  <c r="Z64" i="1"/>
  <c r="AV64" i="1"/>
  <c r="I65" i="1"/>
  <c r="AP66" i="1"/>
  <c r="AW66" i="1" s="1"/>
  <c r="AT66" i="1"/>
  <c r="O67" i="1"/>
  <c r="L68" i="1"/>
  <c r="Z68" i="1"/>
  <c r="AW68" i="1" s="1"/>
  <c r="AR68" i="1"/>
  <c r="AV68" i="1"/>
  <c r="I69" i="1"/>
  <c r="AS69" i="1"/>
  <c r="AP70" i="1"/>
  <c r="AW70" i="1" s="1"/>
  <c r="AT70" i="1"/>
  <c r="AX70" i="1"/>
  <c r="O71" i="1"/>
  <c r="L72" i="1"/>
  <c r="Z72" i="1"/>
  <c r="AS72" i="1" s="1"/>
  <c r="AV72" i="1"/>
  <c r="I73" i="1"/>
  <c r="AP74" i="1"/>
  <c r="AT74" i="1" s="1"/>
  <c r="O75" i="1"/>
  <c r="L76" i="1"/>
  <c r="Z76" i="1"/>
  <c r="AH76" i="1" s="1"/>
  <c r="AV76" i="1"/>
  <c r="I77" i="1"/>
  <c r="AS77" i="1"/>
  <c r="AP78" i="1"/>
  <c r="AX78" i="1"/>
  <c r="L79" i="1"/>
  <c r="M79" i="1"/>
  <c r="I80" i="1"/>
  <c r="K80" i="1"/>
  <c r="J80" i="1"/>
  <c r="N83" i="1"/>
  <c r="Z83" i="1"/>
  <c r="AB83" i="1"/>
  <c r="AA83" i="1"/>
  <c r="Z87" i="1"/>
  <c r="AB87" i="1"/>
  <c r="AA87" i="1"/>
  <c r="N89" i="1"/>
  <c r="I92" i="1"/>
  <c r="K92" i="1"/>
  <c r="J92" i="1"/>
  <c r="AV92" i="1"/>
  <c r="M95" i="1"/>
  <c r="I96" i="1"/>
  <c r="K96" i="1"/>
  <c r="J96" i="1"/>
  <c r="N97" i="1"/>
  <c r="M98" i="1"/>
  <c r="AX99" i="1"/>
  <c r="I100" i="1"/>
  <c r="AH100" i="1" s="1"/>
  <c r="K100" i="1"/>
  <c r="J100" i="1"/>
  <c r="AW100" i="1"/>
  <c r="AG101" i="1"/>
  <c r="Z103" i="1"/>
  <c r="AB103" i="1"/>
  <c r="AA103" i="1"/>
  <c r="R105" i="1"/>
  <c r="Q106" i="1"/>
  <c r="P106" i="1"/>
  <c r="AS109" i="1"/>
  <c r="Z111" i="1"/>
  <c r="AB111" i="1"/>
  <c r="AA111" i="1"/>
  <c r="N113" i="1"/>
  <c r="L115" i="1"/>
  <c r="M115" i="1"/>
  <c r="I116" i="1"/>
  <c r="K116" i="1"/>
  <c r="J116" i="1"/>
  <c r="AE117" i="1"/>
  <c r="AW120" i="1"/>
  <c r="P121" i="1"/>
  <c r="R120" i="1"/>
  <c r="Q121" i="1"/>
  <c r="AP121" i="1"/>
  <c r="AV121" i="1"/>
  <c r="AR121" i="1"/>
  <c r="AU121" i="1"/>
  <c r="AQ121" i="1"/>
  <c r="N123" i="1"/>
  <c r="AF125" i="1"/>
  <c r="AD125" i="1"/>
  <c r="AG125" i="1"/>
  <c r="AC125" i="1"/>
  <c r="AS125" i="1"/>
  <c r="Q129" i="1"/>
  <c r="Z131" i="1"/>
  <c r="AB131" i="1"/>
  <c r="AA131" i="1"/>
  <c r="L134" i="1"/>
  <c r="I136" i="1"/>
  <c r="K136" i="1"/>
  <c r="J136" i="1"/>
  <c r="AX140" i="1"/>
  <c r="P141" i="1"/>
  <c r="R140" i="1"/>
  <c r="O146" i="1"/>
  <c r="M146" i="1"/>
  <c r="P147" i="1"/>
  <c r="Q147" i="1"/>
  <c r="Z147" i="1"/>
  <c r="AF147" i="1" s="1"/>
  <c r="AB147" i="1"/>
  <c r="AA147" i="1"/>
  <c r="M150" i="1"/>
  <c r="L151" i="1"/>
  <c r="M151" i="1"/>
  <c r="AH152" i="1"/>
  <c r="AC155" i="1"/>
  <c r="AS155" i="1"/>
  <c r="N157" i="1"/>
  <c r="R156" i="1"/>
  <c r="I158" i="1"/>
  <c r="K158" i="1"/>
  <c r="J158" i="1"/>
  <c r="AV158" i="1"/>
  <c r="AB159" i="1"/>
  <c r="Z159" i="1"/>
  <c r="AA159" i="1"/>
  <c r="Q167" i="1"/>
  <c r="AU175" i="1"/>
  <c r="AQ175" i="1"/>
  <c r="AP175" i="1"/>
  <c r="AT175" i="1" s="1"/>
  <c r="AV175" i="1"/>
  <c r="AR175" i="1"/>
  <c r="AW175" i="1"/>
  <c r="O179" i="1"/>
  <c r="N179" i="1"/>
  <c r="M179" i="1"/>
  <c r="N180" i="1"/>
  <c r="R198" i="1"/>
  <c r="AF199" i="1"/>
  <c r="P199" i="1"/>
  <c r="Q199" i="1"/>
  <c r="AE199" i="1"/>
  <c r="M199" i="1"/>
  <c r="AH214" i="1"/>
  <c r="R214" i="1"/>
  <c r="AF215" i="1"/>
  <c r="P215" i="1"/>
  <c r="Q215" i="1"/>
  <c r="AE215" i="1"/>
  <c r="M215" i="1"/>
  <c r="O226" i="1"/>
  <c r="N266" i="1"/>
  <c r="R265" i="1"/>
  <c r="O266" i="1"/>
  <c r="I128" i="1"/>
  <c r="AH128" i="1" s="1"/>
  <c r="K128" i="1"/>
  <c r="J128" i="1"/>
  <c r="AF129" i="1"/>
  <c r="AD129" i="1"/>
  <c r="AG129" i="1"/>
  <c r="AC129" i="1"/>
  <c r="R128" i="1"/>
  <c r="N133" i="1"/>
  <c r="N145" i="1"/>
  <c r="L147" i="1"/>
  <c r="M147" i="1"/>
  <c r="AW148" i="1"/>
  <c r="I154" i="1"/>
  <c r="K154" i="1"/>
  <c r="J154" i="1"/>
  <c r="AH168" i="1"/>
  <c r="AA169" i="1"/>
  <c r="Z169" i="1"/>
  <c r="AB169" i="1"/>
  <c r="O175" i="1"/>
  <c r="N175" i="1"/>
  <c r="M175" i="1"/>
  <c r="AU179" i="1"/>
  <c r="AQ179" i="1"/>
  <c r="AP179" i="1"/>
  <c r="AX179" i="1" s="1"/>
  <c r="AV179" i="1"/>
  <c r="AR179" i="1"/>
  <c r="AE197" i="1"/>
  <c r="AS2" i="1"/>
  <c r="AW2" i="1"/>
  <c r="AV9" i="1"/>
  <c r="AW10" i="1"/>
  <c r="AW14" i="1"/>
  <c r="AX2" i="1"/>
  <c r="L4" i="1"/>
  <c r="Z4" i="1"/>
  <c r="AG4" i="1" s="1"/>
  <c r="I5" i="1"/>
  <c r="AP6" i="1"/>
  <c r="AS6" i="1" s="1"/>
  <c r="L8" i="1"/>
  <c r="Z8" i="1"/>
  <c r="AW8" i="1" s="1"/>
  <c r="AQ2" i="1"/>
  <c r="J5" i="1"/>
  <c r="AP5" i="1"/>
  <c r="AW5" i="1" s="1"/>
  <c r="AT5" i="1"/>
  <c r="AQ6" i="1"/>
  <c r="AU6" i="1"/>
  <c r="AS8" i="1"/>
  <c r="AP9" i="1"/>
  <c r="AS9" i="1" s="1"/>
  <c r="AQ10" i="1"/>
  <c r="AU10" i="1"/>
  <c r="AS12" i="1"/>
  <c r="AP13" i="1"/>
  <c r="AX13" i="1" s="1"/>
  <c r="AQ14" i="1"/>
  <c r="AU14" i="1"/>
  <c r="J17" i="1"/>
  <c r="AP17" i="1"/>
  <c r="AX17" i="1" s="1"/>
  <c r="AT17" i="1"/>
  <c r="AQ18" i="1"/>
  <c r="AU18" i="1"/>
  <c r="J21" i="1"/>
  <c r="L21" i="1" s="1"/>
  <c r="AP21" i="1"/>
  <c r="AX21" i="1" s="1"/>
  <c r="AQ22" i="1"/>
  <c r="AU22" i="1"/>
  <c r="J25" i="1"/>
  <c r="AP25" i="1"/>
  <c r="AX25" i="1" s="1"/>
  <c r="AT25" i="1"/>
  <c r="AQ26" i="1"/>
  <c r="AU26" i="1"/>
  <c r="J29" i="1"/>
  <c r="AP29" i="1"/>
  <c r="AT29" i="1"/>
  <c r="AQ30" i="1"/>
  <c r="AU30" i="1"/>
  <c r="J33" i="1"/>
  <c r="AP33" i="1"/>
  <c r="AX33" i="1" s="1"/>
  <c r="AT33" i="1"/>
  <c r="AQ34" i="1"/>
  <c r="AU34" i="1"/>
  <c r="J37" i="1"/>
  <c r="M37" i="1" s="1"/>
  <c r="AP37" i="1"/>
  <c r="AX37" i="1" s="1"/>
  <c r="AT37" i="1"/>
  <c r="AQ38" i="1"/>
  <c r="AU38" i="1"/>
  <c r="J41" i="1"/>
  <c r="AP41" i="1"/>
  <c r="AX41" i="1" s="1"/>
  <c r="AT41" i="1"/>
  <c r="AQ42" i="1"/>
  <c r="AU42" i="1"/>
  <c r="J45" i="1"/>
  <c r="AP45" i="1"/>
  <c r="AX45" i="1" s="1"/>
  <c r="AT45" i="1"/>
  <c r="AQ46" i="1"/>
  <c r="AU46" i="1"/>
  <c r="J49" i="1"/>
  <c r="AP49" i="1"/>
  <c r="AX49" i="1" s="1"/>
  <c r="AT49" i="1"/>
  <c r="AQ50" i="1"/>
  <c r="AU50" i="1"/>
  <c r="J53" i="1"/>
  <c r="L53" i="1" s="1"/>
  <c r="AP53" i="1"/>
  <c r="AX53" i="1" s="1"/>
  <c r="AQ54" i="1"/>
  <c r="AU54" i="1"/>
  <c r="J57" i="1"/>
  <c r="AP57" i="1"/>
  <c r="AX57" i="1" s="1"/>
  <c r="AT57" i="1"/>
  <c r="AQ58" i="1"/>
  <c r="AU58" i="1"/>
  <c r="J61" i="1"/>
  <c r="AP61" i="1"/>
  <c r="AT61" i="1"/>
  <c r="AQ62" i="1"/>
  <c r="AU62" i="1"/>
  <c r="J65" i="1"/>
  <c r="AP65" i="1"/>
  <c r="AX65" i="1" s="1"/>
  <c r="AT65" i="1"/>
  <c r="AQ66" i="1"/>
  <c r="AU66" i="1"/>
  <c r="J69" i="1"/>
  <c r="M69" i="1" s="1"/>
  <c r="AP69" i="1"/>
  <c r="AX69" i="1" s="1"/>
  <c r="AT69" i="1"/>
  <c r="AQ70" i="1"/>
  <c r="AU70" i="1"/>
  <c r="J73" i="1"/>
  <c r="AP73" i="1"/>
  <c r="AW73" i="1" s="1"/>
  <c r="AT73" i="1"/>
  <c r="AQ74" i="1"/>
  <c r="AU74" i="1"/>
  <c r="AS76" i="1"/>
  <c r="J77" i="1"/>
  <c r="M77" i="1" s="1"/>
  <c r="AP77" i="1"/>
  <c r="AX77" i="1" s="1"/>
  <c r="AT77" i="1"/>
  <c r="AQ78" i="1"/>
  <c r="AU78" i="1"/>
  <c r="AV79" i="1"/>
  <c r="AV80" i="1"/>
  <c r="AT81" i="1"/>
  <c r="AP81" i="1"/>
  <c r="AV81" i="1"/>
  <c r="AR81" i="1"/>
  <c r="AU81" i="1"/>
  <c r="AQ81" i="1"/>
  <c r="AD83" i="1"/>
  <c r="AW84" i="1"/>
  <c r="P85" i="1"/>
  <c r="AG85" i="1"/>
  <c r="R84" i="1"/>
  <c r="Q85" i="1"/>
  <c r="AX85" i="1"/>
  <c r="AP85" i="1"/>
  <c r="AV85" i="1"/>
  <c r="AR85" i="1"/>
  <c r="AU85" i="1"/>
  <c r="AQ85" i="1"/>
  <c r="N87" i="1"/>
  <c r="L89" i="1"/>
  <c r="AW92" i="1"/>
  <c r="N93" i="1"/>
  <c r="O93" i="1"/>
  <c r="AP93" i="1"/>
  <c r="AX93" i="1" s="1"/>
  <c r="AV93" i="1"/>
  <c r="AR93" i="1"/>
  <c r="AU93" i="1"/>
  <c r="AQ93" i="1"/>
  <c r="AV96" i="1"/>
  <c r="Z99" i="1"/>
  <c r="AB99" i="1"/>
  <c r="AA99" i="1"/>
  <c r="R101" i="1"/>
  <c r="Q102" i="1"/>
  <c r="P102" i="1"/>
  <c r="AP105" i="1"/>
  <c r="AS105" i="1" s="1"/>
  <c r="AV105" i="1"/>
  <c r="AR105" i="1"/>
  <c r="AU105" i="1"/>
  <c r="AQ105" i="1"/>
  <c r="O106" i="1"/>
  <c r="L107" i="1"/>
  <c r="M107" i="1"/>
  <c r="AW108" i="1"/>
  <c r="AG109" i="1"/>
  <c r="AV116" i="1"/>
  <c r="AX117" i="1"/>
  <c r="AP117" i="1"/>
  <c r="AV117" i="1"/>
  <c r="AR117" i="1"/>
  <c r="AU117" i="1"/>
  <c r="AQ117" i="1"/>
  <c r="L119" i="1"/>
  <c r="M119" i="1"/>
  <c r="I120" i="1"/>
  <c r="K120" i="1"/>
  <c r="J120" i="1"/>
  <c r="N121" i="1"/>
  <c r="L123" i="1"/>
  <c r="I124" i="1"/>
  <c r="K124" i="1"/>
  <c r="J124" i="1"/>
  <c r="AH129" i="1"/>
  <c r="AP129" i="1"/>
  <c r="AS129" i="1" s="1"/>
  <c r="AV129" i="1"/>
  <c r="AR129" i="1"/>
  <c r="AU129" i="1"/>
  <c r="AQ129" i="1"/>
  <c r="O130" i="1"/>
  <c r="AP133" i="1"/>
  <c r="AX133" i="1" s="1"/>
  <c r="AV133" i="1"/>
  <c r="AR133" i="1"/>
  <c r="AU133" i="1"/>
  <c r="AQ133" i="1"/>
  <c r="O134" i="1"/>
  <c r="AV136" i="1"/>
  <c r="AP137" i="1"/>
  <c r="AV137" i="1"/>
  <c r="AR137" i="1"/>
  <c r="AU137" i="1"/>
  <c r="AQ137" i="1"/>
  <c r="N139" i="1"/>
  <c r="Z139" i="1"/>
  <c r="AF139" i="1" s="1"/>
  <c r="AB139" i="1"/>
  <c r="AA139" i="1"/>
  <c r="L141" i="1"/>
  <c r="Z143" i="1"/>
  <c r="AH143" i="1" s="1"/>
  <c r="AB143" i="1"/>
  <c r="AA143" i="1"/>
  <c r="L146" i="1"/>
  <c r="N147" i="1"/>
  <c r="AP149" i="1"/>
  <c r="AX149" i="1" s="1"/>
  <c r="AV149" i="1"/>
  <c r="AR149" i="1"/>
  <c r="AU149" i="1"/>
  <c r="AQ149" i="1"/>
  <c r="AB151" i="1"/>
  <c r="Z151" i="1"/>
  <c r="AA151" i="1"/>
  <c r="L155" i="1"/>
  <c r="M155" i="1"/>
  <c r="R154" i="1"/>
  <c r="AW158" i="1"/>
  <c r="AH162" i="1"/>
  <c r="AV165" i="1"/>
  <c r="AR165" i="1"/>
  <c r="AP165" i="1"/>
  <c r="AX165" i="1" s="1"/>
  <c r="AQ165" i="1"/>
  <c r="AU165" i="1"/>
  <c r="AT168" i="1"/>
  <c r="M173" i="1"/>
  <c r="L173" i="1"/>
  <c r="AH174" i="1"/>
  <c r="Q175" i="1"/>
  <c r="AT180" i="1"/>
  <c r="J186" i="1"/>
  <c r="I186" i="1"/>
  <c r="AW186" i="1" s="1"/>
  <c r="AU186" i="1"/>
  <c r="K186" i="1"/>
  <c r="AV186" i="1"/>
  <c r="AW187" i="1"/>
  <c r="AA197" i="1"/>
  <c r="Z197" i="1"/>
  <c r="AB197" i="1"/>
  <c r="AU203" i="1"/>
  <c r="AQ203" i="1"/>
  <c r="AP203" i="1"/>
  <c r="AT203" i="1" s="1"/>
  <c r="AV203" i="1"/>
  <c r="AR203" i="1"/>
  <c r="AW203" i="1"/>
  <c r="J206" i="1"/>
  <c r="I206" i="1"/>
  <c r="AH206" i="1" s="1"/>
  <c r="AU206" i="1"/>
  <c r="K206" i="1"/>
  <c r="AV206" i="1"/>
  <c r="AA213" i="1"/>
  <c r="Z213" i="1"/>
  <c r="AB213" i="1"/>
  <c r="AU219" i="1"/>
  <c r="AQ219" i="1"/>
  <c r="AT219" i="1"/>
  <c r="AP219" i="1"/>
  <c r="AV219" i="1"/>
  <c r="AR219" i="1"/>
  <c r="AS219" i="1"/>
  <c r="M222" i="1"/>
  <c r="M228" i="1"/>
  <c r="N228" i="1"/>
  <c r="O228" i="1"/>
  <c r="L290" i="1"/>
  <c r="M290" i="1"/>
  <c r="Z127" i="1"/>
  <c r="AH127" i="1" s="1"/>
  <c r="AB127" i="1"/>
  <c r="AA127" i="1"/>
  <c r="N149" i="1"/>
  <c r="O149" i="1"/>
  <c r="N153" i="1"/>
  <c r="R152" i="1"/>
  <c r="AV154" i="1"/>
  <c r="AB155" i="1"/>
  <c r="Z155" i="1"/>
  <c r="AA155" i="1"/>
  <c r="AX158" i="1"/>
  <c r="AV161" i="1"/>
  <c r="AR161" i="1"/>
  <c r="AT161" i="1"/>
  <c r="AP161" i="1"/>
  <c r="AQ161" i="1"/>
  <c r="AU161" i="1"/>
  <c r="AS161" i="1"/>
  <c r="AU167" i="1"/>
  <c r="AQ167" i="1"/>
  <c r="AT167" i="1"/>
  <c r="AP167" i="1"/>
  <c r="AV167" i="1"/>
  <c r="AR167" i="1"/>
  <c r="AS167" i="1"/>
  <c r="AE213" i="1"/>
  <c r="AX232" i="1"/>
  <c r="L258" i="1"/>
  <c r="M258" i="1"/>
  <c r="AS18" i="1"/>
  <c r="AS22" i="1"/>
  <c r="AS30" i="1"/>
  <c r="AS34" i="1"/>
  <c r="AS46" i="1"/>
  <c r="AS50" i="1"/>
  <c r="AS54" i="1"/>
  <c r="AS62" i="1"/>
  <c r="AS66" i="1"/>
  <c r="AS70" i="1"/>
  <c r="N79" i="1"/>
  <c r="P81" i="1"/>
  <c r="AW88" i="1"/>
  <c r="AD89" i="1"/>
  <c r="P89" i="1"/>
  <c r="AG89" i="1"/>
  <c r="R88" i="1"/>
  <c r="Q89" i="1"/>
  <c r="AX89" i="1"/>
  <c r="AP89" i="1"/>
  <c r="AW89" i="1" s="1"/>
  <c r="AV89" i="1"/>
  <c r="AR89" i="1"/>
  <c r="AU89" i="1"/>
  <c r="AQ89" i="1"/>
  <c r="L93" i="1"/>
  <c r="AF97" i="1"/>
  <c r="AD97" i="1"/>
  <c r="P97" i="1"/>
  <c r="AG97" i="1"/>
  <c r="AC97" i="1"/>
  <c r="R96" i="1"/>
  <c r="AH97" i="1"/>
  <c r="AX97" i="1"/>
  <c r="AT97" i="1"/>
  <c r="AP97" i="1"/>
  <c r="AS97" i="1" s="1"/>
  <c r="AV97" i="1"/>
  <c r="AR97" i="1"/>
  <c r="AU97" i="1"/>
  <c r="AQ97" i="1"/>
  <c r="O98" i="1"/>
  <c r="O101" i="1"/>
  <c r="M102" i="1"/>
  <c r="O103" i="1"/>
  <c r="AF105" i="1"/>
  <c r="AD105" i="1"/>
  <c r="AC105" i="1"/>
  <c r="AW105" i="1"/>
  <c r="N106" i="1"/>
  <c r="Z107" i="1"/>
  <c r="AH107" i="1" s="1"/>
  <c r="AB107" i="1"/>
  <c r="AA107" i="1"/>
  <c r="AT109" i="1"/>
  <c r="AP109" i="1"/>
  <c r="AW109" i="1" s="1"/>
  <c r="AV109" i="1"/>
  <c r="AR109" i="1"/>
  <c r="AU109" i="1"/>
  <c r="AQ109" i="1"/>
  <c r="AP113" i="1"/>
  <c r="AS113" i="1" s="1"/>
  <c r="AV113" i="1"/>
  <c r="AR113" i="1"/>
  <c r="AU113" i="1"/>
  <c r="AQ113" i="1"/>
  <c r="O114" i="1"/>
  <c r="AD115" i="1"/>
  <c r="AW116" i="1"/>
  <c r="AG117" i="1"/>
  <c r="Z119" i="1"/>
  <c r="AB119" i="1"/>
  <c r="AA119" i="1"/>
  <c r="Z123" i="1"/>
  <c r="AH123" i="1" s="1"/>
  <c r="AB123" i="1"/>
  <c r="AA123" i="1"/>
  <c r="AX125" i="1"/>
  <c r="AT125" i="1"/>
  <c r="AP125" i="1"/>
  <c r="AW125" i="1" s="1"/>
  <c r="AV125" i="1"/>
  <c r="AR125" i="1"/>
  <c r="AU125" i="1"/>
  <c r="AQ125" i="1"/>
  <c r="AW129" i="1"/>
  <c r="N130" i="1"/>
  <c r="I132" i="1"/>
  <c r="K132" i="1"/>
  <c r="J132" i="1"/>
  <c r="AF133" i="1"/>
  <c r="AD133" i="1"/>
  <c r="P133" i="1"/>
  <c r="AC133" i="1"/>
  <c r="N135" i="1"/>
  <c r="P137" i="1"/>
  <c r="R136" i="1"/>
  <c r="L139" i="1"/>
  <c r="M139" i="1"/>
  <c r="I140" i="1"/>
  <c r="K140" i="1"/>
  <c r="J140" i="1"/>
  <c r="N141" i="1"/>
  <c r="O141" i="1"/>
  <c r="Q141" i="1"/>
  <c r="AP141" i="1"/>
  <c r="AX141" i="1" s="1"/>
  <c r="AV141" i="1"/>
  <c r="AR141" i="1"/>
  <c r="AU141" i="1"/>
  <c r="AQ141" i="1"/>
  <c r="O142" i="1"/>
  <c r="I144" i="1"/>
  <c r="AH144" i="1" s="1"/>
  <c r="AU144" i="1"/>
  <c r="K144" i="1"/>
  <c r="J144" i="1"/>
  <c r="AF145" i="1"/>
  <c r="AD145" i="1"/>
  <c r="AG145" i="1"/>
  <c r="AC145" i="1"/>
  <c r="R144" i="1"/>
  <c r="AH145" i="1"/>
  <c r="AP145" i="1"/>
  <c r="AS145" i="1" s="1"/>
  <c r="AV145" i="1"/>
  <c r="AR145" i="1"/>
  <c r="AU145" i="1"/>
  <c r="AQ145" i="1"/>
  <c r="AG146" i="1"/>
  <c r="R146" i="1"/>
  <c r="AF146" i="1"/>
  <c r="AX146" i="1"/>
  <c r="O147" i="1"/>
  <c r="I148" i="1"/>
  <c r="AU148" i="1"/>
  <c r="K148" i="1"/>
  <c r="J148" i="1"/>
  <c r="P149" i="1"/>
  <c r="R148" i="1"/>
  <c r="R150" i="1"/>
  <c r="AG153" i="1"/>
  <c r="AW154" i="1"/>
  <c r="AH158" i="1"/>
  <c r="L159" i="1"/>
  <c r="M159" i="1"/>
  <c r="R158" i="1"/>
  <c r="AF163" i="1"/>
  <c r="P163" i="1"/>
  <c r="AG163" i="1"/>
  <c r="AC163" i="1"/>
  <c r="R162" i="1"/>
  <c r="M167" i="1"/>
  <c r="N169" i="1"/>
  <c r="O169" i="1"/>
  <c r="R168" i="1"/>
  <c r="J174" i="1"/>
  <c r="I174" i="1"/>
  <c r="K174" i="1"/>
  <c r="AV174" i="1"/>
  <c r="AW174" i="1"/>
  <c r="Q179" i="1"/>
  <c r="AW182" i="1"/>
  <c r="M185" i="1"/>
  <c r="L185" i="1"/>
  <c r="O185" i="1"/>
  <c r="AH186" i="1"/>
  <c r="N188" i="1"/>
  <c r="O203" i="1"/>
  <c r="N203" i="1"/>
  <c r="M203" i="1"/>
  <c r="O204" i="1"/>
  <c r="M205" i="1"/>
  <c r="L205" i="1"/>
  <c r="O205" i="1"/>
  <c r="R204" i="1"/>
  <c r="AX216" i="1"/>
  <c r="O219" i="1"/>
  <c r="N219" i="1"/>
  <c r="M219" i="1"/>
  <c r="M221" i="1"/>
  <c r="L221" i="1"/>
  <c r="O221" i="1"/>
  <c r="R220" i="1"/>
  <c r="AX231" i="1"/>
  <c r="I243" i="1"/>
  <c r="K243" i="1"/>
  <c r="J243" i="1"/>
  <c r="AV243" i="1"/>
  <c r="P252" i="1"/>
  <c r="R251" i="1"/>
  <c r="M252" i="1"/>
  <c r="Q252" i="1"/>
  <c r="AX269" i="1"/>
  <c r="AB80" i="1"/>
  <c r="AP80" i="1"/>
  <c r="AW80" i="1" s="1"/>
  <c r="K81" i="1"/>
  <c r="N81" i="1" s="1"/>
  <c r="Z82" i="1"/>
  <c r="AV82" i="1"/>
  <c r="Q83" i="1"/>
  <c r="AE83" i="1"/>
  <c r="AB84" i="1"/>
  <c r="AP84" i="1"/>
  <c r="AX84" i="1" s="1"/>
  <c r="AT84" i="1"/>
  <c r="O85" i="1"/>
  <c r="Z86" i="1"/>
  <c r="AR86" i="1"/>
  <c r="AV86" i="1"/>
  <c r="I87" i="1"/>
  <c r="O87" i="1" s="1"/>
  <c r="AP88" i="1"/>
  <c r="AT88" i="1"/>
  <c r="AX88" i="1"/>
  <c r="O89" i="1"/>
  <c r="Z90" i="1"/>
  <c r="AV90" i="1"/>
  <c r="I91" i="1"/>
  <c r="M91" i="1" s="1"/>
  <c r="AT92" i="1"/>
  <c r="Z94" i="1"/>
  <c r="AT94" i="1" s="1"/>
  <c r="AR94" i="1"/>
  <c r="AV94" i="1"/>
  <c r="I95" i="1"/>
  <c r="N95" i="1" s="1"/>
  <c r="AS95" i="1"/>
  <c r="AB96" i="1"/>
  <c r="AP96" i="1"/>
  <c r="AW96" i="1" s="1"/>
  <c r="AT96" i="1"/>
  <c r="O97" i="1"/>
  <c r="L98" i="1"/>
  <c r="Z98" i="1"/>
  <c r="AH98" i="1" s="1"/>
  <c r="AR98" i="1"/>
  <c r="AV98" i="1"/>
  <c r="I99" i="1"/>
  <c r="AS99" i="1"/>
  <c r="AP100" i="1"/>
  <c r="AT100" i="1"/>
  <c r="AX100" i="1"/>
  <c r="K101" i="1"/>
  <c r="R100" i="1" s="1"/>
  <c r="L102" i="1"/>
  <c r="Z102" i="1"/>
  <c r="AH102" i="1" s="1"/>
  <c r="AR102" i="1"/>
  <c r="AV102" i="1"/>
  <c r="I103" i="1"/>
  <c r="AP104" i="1"/>
  <c r="AW104" i="1" s="1"/>
  <c r="K105" i="1"/>
  <c r="Q105" i="1" s="1"/>
  <c r="L106" i="1"/>
  <c r="Z106" i="1"/>
  <c r="AR106" i="1"/>
  <c r="AV106" i="1"/>
  <c r="I107" i="1"/>
  <c r="AS107" i="1"/>
  <c r="AW107" i="1"/>
  <c r="AB108" i="1"/>
  <c r="AP108" i="1"/>
  <c r="AT108" i="1"/>
  <c r="AX108" i="1"/>
  <c r="K109" i="1"/>
  <c r="N109" i="1" s="1"/>
  <c r="Z110" i="1"/>
  <c r="AR110" i="1"/>
  <c r="AV110" i="1"/>
  <c r="I111" i="1"/>
  <c r="L111" i="1" s="1"/>
  <c r="AB112" i="1"/>
  <c r="AP112" i="1"/>
  <c r="AW112" i="1" s="1"/>
  <c r="K113" i="1"/>
  <c r="O113" i="1" s="1"/>
  <c r="Z114" i="1"/>
  <c r="AH114" i="1" s="1"/>
  <c r="AV114" i="1"/>
  <c r="Q115" i="1"/>
  <c r="AE115" i="1"/>
  <c r="AS115" i="1"/>
  <c r="AB116" i="1"/>
  <c r="AP116" i="1"/>
  <c r="AX116" i="1" s="1"/>
  <c r="AT116" i="1"/>
  <c r="K117" i="1"/>
  <c r="Z118" i="1"/>
  <c r="AW118" i="1" s="1"/>
  <c r="AR118" i="1"/>
  <c r="AV118" i="1"/>
  <c r="Q119" i="1"/>
  <c r="AE119" i="1"/>
  <c r="AS119" i="1"/>
  <c r="AB120" i="1"/>
  <c r="AP120" i="1"/>
  <c r="AX120" i="1" s="1"/>
  <c r="AT120" i="1"/>
  <c r="O121" i="1"/>
  <c r="Z122" i="1"/>
  <c r="AX122" i="1" s="1"/>
  <c r="AV122" i="1"/>
  <c r="I123" i="1"/>
  <c r="AB124" i="1"/>
  <c r="AP124" i="1"/>
  <c r="AW124" i="1" s="1"/>
  <c r="AT124" i="1"/>
  <c r="AX124" i="1"/>
  <c r="K125" i="1"/>
  <c r="O125" i="1" s="1"/>
  <c r="Z126" i="1"/>
  <c r="AR126" i="1"/>
  <c r="AV126" i="1"/>
  <c r="I127" i="1"/>
  <c r="AS127" i="1"/>
  <c r="AW127" i="1"/>
  <c r="AP128" i="1"/>
  <c r="AT128" i="1" s="1"/>
  <c r="K129" i="1"/>
  <c r="P129" i="1" s="1"/>
  <c r="L130" i="1"/>
  <c r="Z130" i="1"/>
  <c r="AX130" i="1" s="1"/>
  <c r="AR130" i="1"/>
  <c r="AV130" i="1"/>
  <c r="I131" i="1"/>
  <c r="AW131" i="1" s="1"/>
  <c r="AP132" i="1"/>
  <c r="AW132" i="1" s="1"/>
  <c r="AT132" i="1"/>
  <c r="K133" i="1"/>
  <c r="Z134" i="1"/>
  <c r="AT134" i="1" s="1"/>
  <c r="AR134" i="1"/>
  <c r="AV134" i="1"/>
  <c r="I135" i="1"/>
  <c r="AW135" i="1"/>
  <c r="AB136" i="1"/>
  <c r="AP136" i="1"/>
  <c r="AW136" i="1" s="1"/>
  <c r="AT136" i="1"/>
  <c r="AX136" i="1"/>
  <c r="K137" i="1"/>
  <c r="AV138" i="1"/>
  <c r="Q139" i="1"/>
  <c r="AE139" i="1"/>
  <c r="AT140" i="1"/>
  <c r="Z142" i="1"/>
  <c r="AH142" i="1" s="1"/>
  <c r="AR142" i="1"/>
  <c r="AV142" i="1"/>
  <c r="I143" i="1"/>
  <c r="L143" i="1" s="1"/>
  <c r="AB144" i="1"/>
  <c r="AP144" i="1"/>
  <c r="AW144" i="1" s="1"/>
  <c r="AT144" i="1"/>
  <c r="K145" i="1"/>
  <c r="P146" i="1"/>
  <c r="AD146" i="1"/>
  <c r="AR146" i="1"/>
  <c r="AV146" i="1"/>
  <c r="AW147" i="1"/>
  <c r="AB148" i="1"/>
  <c r="AP148" i="1"/>
  <c r="AT148" i="1"/>
  <c r="AX148" i="1"/>
  <c r="K149" i="1"/>
  <c r="Z150" i="1"/>
  <c r="AH150" i="1" s="1"/>
  <c r="N151" i="1"/>
  <c r="O151" i="1"/>
  <c r="AQ151" i="1"/>
  <c r="K152" i="1"/>
  <c r="I152" i="1"/>
  <c r="AT152" i="1" s="1"/>
  <c r="AU152" i="1"/>
  <c r="AV152" i="1"/>
  <c r="L153" i="1"/>
  <c r="Z153" i="1"/>
  <c r="AF153" i="1" s="1"/>
  <c r="AB153" i="1"/>
  <c r="N155" i="1"/>
  <c r="O155" i="1"/>
  <c r="K156" i="1"/>
  <c r="I156" i="1"/>
  <c r="AS156" i="1" s="1"/>
  <c r="AU156" i="1"/>
  <c r="AV156" i="1"/>
  <c r="L157" i="1"/>
  <c r="Z157" i="1"/>
  <c r="AG157" i="1" s="1"/>
  <c r="AB157" i="1"/>
  <c r="N159" i="1"/>
  <c r="O159" i="1"/>
  <c r="AQ159" i="1"/>
  <c r="K160" i="1"/>
  <c r="I160" i="1"/>
  <c r="AU160" i="1"/>
  <c r="AD161" i="1"/>
  <c r="P161" i="1"/>
  <c r="Q161" i="1"/>
  <c r="AE161" i="1"/>
  <c r="AP163" i="1"/>
  <c r="AS163" i="1" s="1"/>
  <c r="AV163" i="1"/>
  <c r="AR163" i="1"/>
  <c r="AD165" i="1"/>
  <c r="P165" i="1"/>
  <c r="Q165" i="1"/>
  <c r="AE165" i="1"/>
  <c r="M169" i="1"/>
  <c r="L169" i="1"/>
  <c r="J170" i="1"/>
  <c r="I170" i="1"/>
  <c r="AW170" i="1" s="1"/>
  <c r="K170" i="1"/>
  <c r="O171" i="1"/>
  <c r="N171" i="1"/>
  <c r="Q171" i="1"/>
  <c r="AU171" i="1"/>
  <c r="AQ171" i="1"/>
  <c r="AT171" i="1"/>
  <c r="AP171" i="1"/>
  <c r="AV171" i="1"/>
  <c r="AR171" i="1"/>
  <c r="N173" i="1"/>
  <c r="AA173" i="1"/>
  <c r="Z173" i="1"/>
  <c r="AD173" i="1" s="1"/>
  <c r="AB173" i="1"/>
  <c r="L175" i="1"/>
  <c r="N177" i="1"/>
  <c r="L179" i="1"/>
  <c r="R180" i="1"/>
  <c r="N183" i="1"/>
  <c r="AS183" i="1"/>
  <c r="N185" i="1"/>
  <c r="AA185" i="1"/>
  <c r="Z185" i="1"/>
  <c r="AB185" i="1"/>
  <c r="R186" i="1"/>
  <c r="AF187" i="1"/>
  <c r="P187" i="1"/>
  <c r="O189" i="1"/>
  <c r="O191" i="1"/>
  <c r="N191" i="1"/>
  <c r="Q191" i="1"/>
  <c r="AU191" i="1"/>
  <c r="AQ191" i="1"/>
  <c r="AX191" i="1"/>
  <c r="AP191" i="1"/>
  <c r="AV191" i="1"/>
  <c r="AR191" i="1"/>
  <c r="AX194" i="1"/>
  <c r="O195" i="1"/>
  <c r="N195" i="1"/>
  <c r="Q195" i="1"/>
  <c r="AU195" i="1"/>
  <c r="AQ195" i="1"/>
  <c r="AP195" i="1"/>
  <c r="AW195" i="1" s="1"/>
  <c r="AV195" i="1"/>
  <c r="AR195" i="1"/>
  <c r="AH196" i="1"/>
  <c r="M197" i="1"/>
  <c r="L197" i="1"/>
  <c r="J198" i="1"/>
  <c r="I198" i="1"/>
  <c r="AX198" i="1" s="1"/>
  <c r="AU198" i="1"/>
  <c r="K198" i="1"/>
  <c r="AV198" i="1"/>
  <c r="L203" i="1"/>
  <c r="AA205" i="1"/>
  <c r="Z205" i="1"/>
  <c r="AB205" i="1"/>
  <c r="R206" i="1"/>
  <c r="P207" i="1"/>
  <c r="AS207" i="1"/>
  <c r="AX210" i="1"/>
  <c r="O211" i="1"/>
  <c r="N211" i="1"/>
  <c r="Q211" i="1"/>
  <c r="AU211" i="1"/>
  <c r="AQ211" i="1"/>
  <c r="AX211" i="1"/>
  <c r="AP211" i="1"/>
  <c r="AV211" i="1"/>
  <c r="AR211" i="1"/>
  <c r="M213" i="1"/>
  <c r="L213" i="1"/>
  <c r="J214" i="1"/>
  <c r="I214" i="1"/>
  <c r="AU214" i="1"/>
  <c r="K214" i="1"/>
  <c r="AV214" i="1"/>
  <c r="L219" i="1"/>
  <c r="AE221" i="1"/>
  <c r="AA221" i="1"/>
  <c r="Z221" i="1"/>
  <c r="AT221" i="1" s="1"/>
  <c r="AB221" i="1"/>
  <c r="AX223" i="1"/>
  <c r="M225" i="1"/>
  <c r="M230" i="1"/>
  <c r="O234" i="1"/>
  <c r="M236" i="1"/>
  <c r="N236" i="1"/>
  <c r="Z250" i="1"/>
  <c r="AD250" i="1" s="1"/>
  <c r="AB250" i="1"/>
  <c r="AA250" i="1"/>
  <c r="AP252" i="1"/>
  <c r="AT252" i="1" s="1"/>
  <c r="AV252" i="1"/>
  <c r="AR252" i="1"/>
  <c r="AU252" i="1"/>
  <c r="AQ252" i="1"/>
  <c r="AX257" i="1"/>
  <c r="O258" i="1"/>
  <c r="I259" i="1"/>
  <c r="K259" i="1"/>
  <c r="J259" i="1"/>
  <c r="AX267" i="1"/>
  <c r="N277" i="1"/>
  <c r="I281" i="1"/>
  <c r="K281" i="1"/>
  <c r="J281" i="1"/>
  <c r="L292" i="1"/>
  <c r="M292" i="1"/>
  <c r="O292" i="1"/>
  <c r="N298" i="1"/>
  <c r="R297" i="1"/>
  <c r="O298" i="1"/>
  <c r="O327" i="1"/>
  <c r="N327" i="1"/>
  <c r="AP79" i="1"/>
  <c r="AS79" i="1" s="1"/>
  <c r="AX79" i="1"/>
  <c r="AQ80" i="1"/>
  <c r="AU80" i="1"/>
  <c r="Z81" i="1"/>
  <c r="AH81" i="1" s="1"/>
  <c r="I82" i="1"/>
  <c r="AF83" i="1"/>
  <c r="AP83" i="1"/>
  <c r="AW83" i="1" s="1"/>
  <c r="AQ84" i="1"/>
  <c r="AU84" i="1"/>
  <c r="Z85" i="1"/>
  <c r="AH85" i="1" s="1"/>
  <c r="I86" i="1"/>
  <c r="AP87" i="1"/>
  <c r="AW87" i="1" s="1"/>
  <c r="AQ88" i="1"/>
  <c r="AU88" i="1"/>
  <c r="Z89" i="1"/>
  <c r="I90" i="1"/>
  <c r="AS90" i="1"/>
  <c r="AP91" i="1"/>
  <c r="AS91" i="1" s="1"/>
  <c r="AQ92" i="1"/>
  <c r="AU92" i="1"/>
  <c r="Z93" i="1"/>
  <c r="AH93" i="1" s="1"/>
  <c r="I94" i="1"/>
  <c r="AW94" i="1"/>
  <c r="AP95" i="1"/>
  <c r="AW95" i="1" s="1"/>
  <c r="AT95" i="1"/>
  <c r="AX95" i="1"/>
  <c r="AQ96" i="1"/>
  <c r="AU96" i="1"/>
  <c r="J99" i="1"/>
  <c r="AP99" i="1"/>
  <c r="AW99" i="1" s="1"/>
  <c r="AT99" i="1"/>
  <c r="AQ100" i="1"/>
  <c r="AU100" i="1"/>
  <c r="Z101" i="1"/>
  <c r="AD101" i="1" s="1"/>
  <c r="AS102" i="1"/>
  <c r="AW102" i="1"/>
  <c r="AP103" i="1"/>
  <c r="AS103" i="1" s="1"/>
  <c r="AQ104" i="1"/>
  <c r="AU104" i="1"/>
  <c r="Z105" i="1"/>
  <c r="AS106" i="1"/>
  <c r="AW106" i="1"/>
  <c r="AT107" i="1"/>
  <c r="AQ108" i="1"/>
  <c r="AU108" i="1"/>
  <c r="Z109" i="1"/>
  <c r="AF109" i="1" s="1"/>
  <c r="I110" i="1"/>
  <c r="AS110" i="1" s="1"/>
  <c r="AP111" i="1"/>
  <c r="AS111" i="1" s="1"/>
  <c r="AT111" i="1"/>
  <c r="AQ112" i="1"/>
  <c r="AU112" i="1"/>
  <c r="Z113" i="1"/>
  <c r="I114" i="1"/>
  <c r="L114" i="1" s="1"/>
  <c r="AF115" i="1"/>
  <c r="AP115" i="1"/>
  <c r="AW115" i="1" s="1"/>
  <c r="AT115" i="1"/>
  <c r="AX115" i="1"/>
  <c r="AQ116" i="1"/>
  <c r="AU116" i="1"/>
  <c r="Z117" i="1"/>
  <c r="AH117" i="1" s="1"/>
  <c r="I118" i="1"/>
  <c r="M118" i="1" s="1"/>
  <c r="AS118" i="1"/>
  <c r="AF119" i="1"/>
  <c r="AP119" i="1"/>
  <c r="AW119" i="1" s="1"/>
  <c r="AT119" i="1"/>
  <c r="AQ120" i="1"/>
  <c r="AU120" i="1"/>
  <c r="Z121" i="1"/>
  <c r="AF121" i="1" s="1"/>
  <c r="I122" i="1"/>
  <c r="AS122" i="1"/>
  <c r="AP123" i="1"/>
  <c r="AW123" i="1" s="1"/>
  <c r="AT123" i="1"/>
  <c r="AQ124" i="1"/>
  <c r="AU124" i="1"/>
  <c r="I126" i="1"/>
  <c r="J127" i="1"/>
  <c r="AT127" i="1"/>
  <c r="AQ128" i="1"/>
  <c r="AU128" i="1"/>
  <c r="I130" i="1"/>
  <c r="AS130" i="1"/>
  <c r="J131" i="1"/>
  <c r="AP131" i="1"/>
  <c r="AX131" i="1" s="1"/>
  <c r="AQ132" i="1"/>
  <c r="AU132" i="1"/>
  <c r="Z133" i="1"/>
  <c r="AH133" i="1" s="1"/>
  <c r="I134" i="1"/>
  <c r="AS134" i="1"/>
  <c r="AW134" i="1"/>
  <c r="AP135" i="1"/>
  <c r="AQ136" i="1"/>
  <c r="AU136" i="1"/>
  <c r="Z137" i="1"/>
  <c r="I138" i="1"/>
  <c r="O138" i="1" s="1"/>
  <c r="AS138" i="1"/>
  <c r="AP139" i="1"/>
  <c r="AS139" i="1" s="1"/>
  <c r="AT139" i="1"/>
  <c r="AQ140" i="1"/>
  <c r="AU140" i="1"/>
  <c r="Z141" i="1"/>
  <c r="AD141" i="1" s="1"/>
  <c r="I142" i="1"/>
  <c r="M142" i="1" s="1"/>
  <c r="AP143" i="1"/>
  <c r="AS143" i="1" s="1"/>
  <c r="Q146" i="1"/>
  <c r="AE146" i="1"/>
  <c r="AS146" i="1"/>
  <c r="AW146" i="1"/>
  <c r="Z149" i="1"/>
  <c r="I150" i="1"/>
  <c r="AT150" i="1"/>
  <c r="AF151" i="1"/>
  <c r="AD151" i="1"/>
  <c r="P151" i="1"/>
  <c r="Q151" i="1"/>
  <c r="AE151" i="1"/>
  <c r="J152" i="1"/>
  <c r="M153" i="1"/>
  <c r="AA153" i="1"/>
  <c r="AV153" i="1"/>
  <c r="AR153" i="1"/>
  <c r="AP153" i="1"/>
  <c r="AT153" i="1" s="1"/>
  <c r="AT154" i="1"/>
  <c r="AF155" i="1"/>
  <c r="AD155" i="1"/>
  <c r="P155" i="1"/>
  <c r="Q155" i="1"/>
  <c r="AE155" i="1"/>
  <c r="J156" i="1"/>
  <c r="M157" i="1"/>
  <c r="AA157" i="1"/>
  <c r="AV157" i="1"/>
  <c r="AR157" i="1"/>
  <c r="AP157" i="1"/>
  <c r="AS157" i="1" s="1"/>
  <c r="AT158" i="1"/>
  <c r="AD159" i="1"/>
  <c r="P159" i="1"/>
  <c r="Q159" i="1"/>
  <c r="J160" i="1"/>
  <c r="AV160" i="1"/>
  <c r="L161" i="1"/>
  <c r="Z161" i="1"/>
  <c r="AG161" i="1" s="1"/>
  <c r="AB161" i="1"/>
  <c r="N163" i="1"/>
  <c r="O163" i="1"/>
  <c r="K164" i="1"/>
  <c r="O164" i="1" s="1"/>
  <c r="I164" i="1"/>
  <c r="AT164" i="1" s="1"/>
  <c r="AU164" i="1"/>
  <c r="AV164" i="1"/>
  <c r="L165" i="1"/>
  <c r="Z165" i="1"/>
  <c r="AB165" i="1"/>
  <c r="AG165" i="1"/>
  <c r="N167" i="1"/>
  <c r="O167" i="1"/>
  <c r="AX170" i="1"/>
  <c r="AG171" i="1"/>
  <c r="R170" i="1"/>
  <c r="AD171" i="1"/>
  <c r="P171" i="1"/>
  <c r="AE173" i="1"/>
  <c r="M177" i="1"/>
  <c r="L177" i="1"/>
  <c r="J178" i="1"/>
  <c r="I178" i="1"/>
  <c r="AH178" i="1" s="1"/>
  <c r="AU178" i="1"/>
  <c r="K178" i="1"/>
  <c r="AV178" i="1"/>
  <c r="M181" i="1"/>
  <c r="L181" i="1"/>
  <c r="J182" i="1"/>
  <c r="I182" i="1"/>
  <c r="K182" i="1"/>
  <c r="AV182" i="1"/>
  <c r="O183" i="1"/>
  <c r="R184" i="1"/>
  <c r="AE185" i="1"/>
  <c r="L187" i="1"/>
  <c r="AE189" i="1"/>
  <c r="AA189" i="1"/>
  <c r="Z189" i="1"/>
  <c r="AB189" i="1"/>
  <c r="AG191" i="1"/>
  <c r="R190" i="1"/>
  <c r="AD191" i="1"/>
  <c r="P191" i="1"/>
  <c r="AE193" i="1"/>
  <c r="AA193" i="1"/>
  <c r="Z193" i="1"/>
  <c r="AB193" i="1"/>
  <c r="AG195" i="1"/>
  <c r="R194" i="1"/>
  <c r="AD195" i="1"/>
  <c r="P195" i="1"/>
  <c r="O197" i="1"/>
  <c r="O199" i="1"/>
  <c r="N199" i="1"/>
  <c r="AU199" i="1"/>
  <c r="AQ199" i="1"/>
  <c r="AT199" i="1"/>
  <c r="AP199" i="1"/>
  <c r="AV199" i="1"/>
  <c r="AR199" i="1"/>
  <c r="M201" i="1"/>
  <c r="L201" i="1"/>
  <c r="J202" i="1"/>
  <c r="I202" i="1"/>
  <c r="AX202" i="1" s="1"/>
  <c r="AU202" i="1"/>
  <c r="K202" i="1"/>
  <c r="AW202" i="1"/>
  <c r="AV202" i="1"/>
  <c r="N205" i="1"/>
  <c r="L207" i="1"/>
  <c r="AE209" i="1"/>
  <c r="AA209" i="1"/>
  <c r="Z209" i="1"/>
  <c r="AB209" i="1"/>
  <c r="AG211" i="1"/>
  <c r="R210" i="1"/>
  <c r="AD211" i="1"/>
  <c r="P211" i="1"/>
  <c r="O213" i="1"/>
  <c r="AX214" i="1"/>
  <c r="O215" i="1"/>
  <c r="N215" i="1"/>
  <c r="AU215" i="1"/>
  <c r="AQ215" i="1"/>
  <c r="AT215" i="1"/>
  <c r="AP215" i="1"/>
  <c r="AV215" i="1"/>
  <c r="AR215" i="1"/>
  <c r="M217" i="1"/>
  <c r="L217" i="1"/>
  <c r="J218" i="1"/>
  <c r="I218" i="1"/>
  <c r="AX218" i="1" s="1"/>
  <c r="AU218" i="1"/>
  <c r="K218" i="1"/>
  <c r="AW218" i="1"/>
  <c r="AV218" i="1"/>
  <c r="N221" i="1"/>
  <c r="M224" i="1"/>
  <c r="N224" i="1"/>
  <c r="AX228" i="1"/>
  <c r="M229" i="1"/>
  <c r="M234" i="1"/>
  <c r="N242" i="1"/>
  <c r="R241" i="1"/>
  <c r="AD246" i="1"/>
  <c r="N250" i="1"/>
  <c r="R249" i="1"/>
  <c r="O250" i="1"/>
  <c r="AH253" i="1"/>
  <c r="Z266" i="1"/>
  <c r="AB266" i="1"/>
  <c r="AA266" i="1"/>
  <c r="AP268" i="1"/>
  <c r="AT268" i="1" s="1"/>
  <c r="AV268" i="1"/>
  <c r="AR268" i="1"/>
  <c r="AU268" i="1"/>
  <c r="AQ268" i="1"/>
  <c r="I275" i="1"/>
  <c r="AT275" i="1" s="1"/>
  <c r="K275" i="1"/>
  <c r="J275" i="1"/>
  <c r="AW284" i="1"/>
  <c r="AH297" i="1"/>
  <c r="AR79" i="1"/>
  <c r="AQ82" i="1"/>
  <c r="P83" i="1"/>
  <c r="AR83" i="1"/>
  <c r="AR87" i="1"/>
  <c r="AS88" i="1"/>
  <c r="K90" i="1"/>
  <c r="N90" i="1" s="1"/>
  <c r="AR91" i="1"/>
  <c r="AS92" i="1"/>
  <c r="AQ94" i="1"/>
  <c r="AR95" i="1"/>
  <c r="AS96" i="1"/>
  <c r="AQ98" i="1"/>
  <c r="AS100" i="1"/>
  <c r="AQ102" i="1"/>
  <c r="AR103" i="1"/>
  <c r="AQ106" i="1"/>
  <c r="AR107" i="1"/>
  <c r="AS108" i="1"/>
  <c r="AQ110" i="1"/>
  <c r="AR111" i="1"/>
  <c r="AQ114" i="1"/>
  <c r="P115" i="1"/>
  <c r="AR115" i="1"/>
  <c r="AQ118" i="1"/>
  <c r="P119" i="1"/>
  <c r="AR119" i="1"/>
  <c r="K122" i="1"/>
  <c r="AR123" i="1"/>
  <c r="AS124" i="1"/>
  <c r="AS132" i="1"/>
  <c r="AQ134" i="1"/>
  <c r="AR135" i="1"/>
  <c r="AQ138" i="1"/>
  <c r="P139" i="1"/>
  <c r="AR139" i="1"/>
  <c r="AS140" i="1"/>
  <c r="AR143" i="1"/>
  <c r="AS144" i="1"/>
  <c r="R145" i="1"/>
  <c r="AC146" i="1"/>
  <c r="AQ146" i="1"/>
  <c r="AR147" i="1"/>
  <c r="AS148" i="1"/>
  <c r="AP151" i="1"/>
  <c r="AS151" i="1" s="1"/>
  <c r="AV151" i="1"/>
  <c r="AR151" i="1"/>
  <c r="AD153" i="1"/>
  <c r="P153" i="1"/>
  <c r="Q153" i="1"/>
  <c r="AE153" i="1"/>
  <c r="AS153" i="1"/>
  <c r="AP155" i="1"/>
  <c r="AX155" i="1" s="1"/>
  <c r="AV155" i="1"/>
  <c r="AR155" i="1"/>
  <c r="P157" i="1"/>
  <c r="Q157" i="1"/>
  <c r="AX159" i="1"/>
  <c r="AP159" i="1"/>
  <c r="AT159" i="1" s="1"/>
  <c r="AV159" i="1"/>
  <c r="AR159" i="1"/>
  <c r="O161" i="1"/>
  <c r="I162" i="1"/>
  <c r="AW162" i="1" s="1"/>
  <c r="K162" i="1"/>
  <c r="AV162" i="1"/>
  <c r="L163" i="1"/>
  <c r="AB163" i="1"/>
  <c r="Z163" i="1"/>
  <c r="AH163" i="1" s="1"/>
  <c r="O165" i="1"/>
  <c r="I166" i="1"/>
  <c r="AT166" i="1" s="1"/>
  <c r="K166" i="1"/>
  <c r="AV166" i="1"/>
  <c r="L167" i="1"/>
  <c r="AB167" i="1"/>
  <c r="Z167" i="1"/>
  <c r="AH167" i="1" s="1"/>
  <c r="AE169" i="1"/>
  <c r="O173" i="1"/>
  <c r="AX174" i="1"/>
  <c r="AG175" i="1"/>
  <c r="AC175" i="1"/>
  <c r="R174" i="1"/>
  <c r="AD175" i="1"/>
  <c r="P175" i="1"/>
  <c r="AE177" i="1"/>
  <c r="AA177" i="1"/>
  <c r="Z177" i="1"/>
  <c r="AB177" i="1"/>
  <c r="AG179" i="1"/>
  <c r="R178" i="1"/>
  <c r="AF179" i="1"/>
  <c r="AD179" i="1"/>
  <c r="P179" i="1"/>
  <c r="AA181" i="1"/>
  <c r="Z181" i="1"/>
  <c r="AE181" i="1" s="1"/>
  <c r="AB181" i="1"/>
  <c r="AX182" i="1"/>
  <c r="R182" i="1"/>
  <c r="P183" i="1"/>
  <c r="Q183" i="1"/>
  <c r="AU183" i="1"/>
  <c r="AQ183" i="1"/>
  <c r="AT183" i="1"/>
  <c r="AP183" i="1"/>
  <c r="AW183" i="1" s="1"/>
  <c r="AV183" i="1"/>
  <c r="AR183" i="1"/>
  <c r="AX186" i="1"/>
  <c r="O187" i="1"/>
  <c r="N187" i="1"/>
  <c r="Q187" i="1"/>
  <c r="AU187" i="1"/>
  <c r="AQ187" i="1"/>
  <c r="AP187" i="1"/>
  <c r="AS187" i="1" s="1"/>
  <c r="AV187" i="1"/>
  <c r="AR187" i="1"/>
  <c r="M189" i="1"/>
  <c r="L189" i="1"/>
  <c r="J190" i="1"/>
  <c r="I190" i="1"/>
  <c r="AS190" i="1" s="1"/>
  <c r="AU190" i="1"/>
  <c r="K190" i="1"/>
  <c r="AV190" i="1"/>
  <c r="M193" i="1"/>
  <c r="L193" i="1"/>
  <c r="J194" i="1"/>
  <c r="I194" i="1"/>
  <c r="AT194" i="1" s="1"/>
  <c r="AU194" i="1"/>
  <c r="K194" i="1"/>
  <c r="AV194" i="1"/>
  <c r="M195" i="1"/>
  <c r="L199" i="1"/>
  <c r="AA201" i="1"/>
  <c r="Z201" i="1"/>
  <c r="AB201" i="1"/>
  <c r="R202" i="1"/>
  <c r="P203" i="1"/>
  <c r="AW205" i="1"/>
  <c r="O207" i="1"/>
  <c r="N207" i="1"/>
  <c r="Q207" i="1"/>
  <c r="AU207" i="1"/>
  <c r="AQ207" i="1"/>
  <c r="AT207" i="1"/>
  <c r="AP207" i="1"/>
  <c r="AW207" i="1" s="1"/>
  <c r="AV207" i="1"/>
  <c r="AR207" i="1"/>
  <c r="O208" i="1"/>
  <c r="M209" i="1"/>
  <c r="L209" i="1"/>
  <c r="J210" i="1"/>
  <c r="I210" i="1"/>
  <c r="AU210" i="1"/>
  <c r="K210" i="1"/>
  <c r="AW210" i="1"/>
  <c r="AV210" i="1"/>
  <c r="M211" i="1"/>
  <c r="N213" i="1"/>
  <c r="L215" i="1"/>
  <c r="AA217" i="1"/>
  <c r="Z217" i="1"/>
  <c r="AB217" i="1"/>
  <c r="R218" i="1"/>
  <c r="P219" i="1"/>
  <c r="O224" i="1"/>
  <c r="M226" i="1"/>
  <c r="L226" i="1"/>
  <c r="M232" i="1"/>
  <c r="N232" i="1"/>
  <c r="AX236" i="1"/>
  <c r="L237" i="1"/>
  <c r="AX240" i="1"/>
  <c r="AT240" i="1"/>
  <c r="AP240" i="1"/>
  <c r="AV240" i="1"/>
  <c r="AR240" i="1"/>
  <c r="AS240" i="1"/>
  <c r="AQ240" i="1"/>
  <c r="AU240" i="1"/>
  <c r="M242" i="1"/>
  <c r="AS244" i="1"/>
  <c r="AH255" i="1"/>
  <c r="P268" i="1"/>
  <c r="R267" i="1"/>
  <c r="M268" i="1"/>
  <c r="AW271" i="1"/>
  <c r="L274" i="1"/>
  <c r="M274" i="1"/>
  <c r="AV281" i="1"/>
  <c r="AB282" i="1"/>
  <c r="Z282" i="1"/>
  <c r="AA282" i="1"/>
  <c r="AD286" i="1"/>
  <c r="P286" i="1"/>
  <c r="M286" i="1"/>
  <c r="R285" i="1"/>
  <c r="Q286" i="1"/>
  <c r="AQ150" i="1"/>
  <c r="AU150" i="1"/>
  <c r="AS152" i="1"/>
  <c r="AW152" i="1"/>
  <c r="AQ154" i="1"/>
  <c r="AU154" i="1"/>
  <c r="AQ158" i="1"/>
  <c r="AU158" i="1"/>
  <c r="AS160" i="1"/>
  <c r="AW160" i="1"/>
  <c r="AQ162" i="1"/>
  <c r="AU162" i="1"/>
  <c r="AS164" i="1"/>
  <c r="AW164" i="1"/>
  <c r="AQ166" i="1"/>
  <c r="AU166" i="1"/>
  <c r="I168" i="1"/>
  <c r="AS168" i="1"/>
  <c r="AW168" i="1"/>
  <c r="AF169" i="1"/>
  <c r="AP169" i="1"/>
  <c r="AW169" i="1" s="1"/>
  <c r="AT169" i="1"/>
  <c r="AX169" i="1"/>
  <c r="AQ170" i="1"/>
  <c r="AU170" i="1"/>
  <c r="Z171" i="1"/>
  <c r="AC171" i="1" s="1"/>
  <c r="I172" i="1"/>
  <c r="AP173" i="1"/>
  <c r="AW173" i="1" s="1"/>
  <c r="AQ174" i="1"/>
  <c r="AU174" i="1"/>
  <c r="Z175" i="1"/>
  <c r="AH175" i="1" s="1"/>
  <c r="I176" i="1"/>
  <c r="AS176" i="1"/>
  <c r="AW176" i="1"/>
  <c r="AP177" i="1"/>
  <c r="AW177" i="1" s="1"/>
  <c r="AT177" i="1"/>
  <c r="AX177" i="1"/>
  <c r="Z179" i="1"/>
  <c r="AH179" i="1" s="1"/>
  <c r="I180" i="1"/>
  <c r="AS180" i="1"/>
  <c r="AF181" i="1"/>
  <c r="AP181" i="1"/>
  <c r="AT181" i="1"/>
  <c r="AX181" i="1"/>
  <c r="AQ182" i="1"/>
  <c r="AU182" i="1"/>
  <c r="L183" i="1"/>
  <c r="Z183" i="1"/>
  <c r="AF183" i="1" s="1"/>
  <c r="I184" i="1"/>
  <c r="AF185" i="1"/>
  <c r="AP185" i="1"/>
  <c r="AX185" i="1" s="1"/>
  <c r="AT185" i="1"/>
  <c r="Z187" i="1"/>
  <c r="I188" i="1"/>
  <c r="AW188" i="1" s="1"/>
  <c r="AS188" i="1"/>
  <c r="AF189" i="1"/>
  <c r="AP189" i="1"/>
  <c r="AW189" i="1" s="1"/>
  <c r="AT189" i="1"/>
  <c r="Z191" i="1"/>
  <c r="I192" i="1"/>
  <c r="AX192" i="1" s="1"/>
  <c r="AS192" i="1"/>
  <c r="AF193" i="1"/>
  <c r="AP193" i="1"/>
  <c r="AW193" i="1" s="1"/>
  <c r="AT193" i="1"/>
  <c r="Z195" i="1"/>
  <c r="I196" i="1"/>
  <c r="AW196" i="1" s="1"/>
  <c r="AS196" i="1"/>
  <c r="AF197" i="1"/>
  <c r="AP197" i="1"/>
  <c r="AW197" i="1" s="1"/>
  <c r="AT197" i="1"/>
  <c r="Z199" i="1"/>
  <c r="AH199" i="1" s="1"/>
  <c r="I200" i="1"/>
  <c r="AH200" i="1" s="1"/>
  <c r="AS200" i="1"/>
  <c r="AP201" i="1"/>
  <c r="AX201" i="1" s="1"/>
  <c r="AT201" i="1"/>
  <c r="Z203" i="1"/>
  <c r="AH203" i="1" s="1"/>
  <c r="I204" i="1"/>
  <c r="AH204" i="1" s="1"/>
  <c r="AS204" i="1"/>
  <c r="AP205" i="1"/>
  <c r="AX205" i="1" s="1"/>
  <c r="AT205" i="1"/>
  <c r="Z207" i="1"/>
  <c r="I208" i="1"/>
  <c r="AH208" i="1" s="1"/>
  <c r="AS208" i="1"/>
  <c r="AF209" i="1"/>
  <c r="AP209" i="1"/>
  <c r="AW209" i="1" s="1"/>
  <c r="AT209" i="1"/>
  <c r="Z211" i="1"/>
  <c r="I212" i="1"/>
  <c r="AW212" i="1" s="1"/>
  <c r="AS212" i="1"/>
  <c r="AF213" i="1"/>
  <c r="AP213" i="1"/>
  <c r="AW213" i="1" s="1"/>
  <c r="AT213" i="1"/>
  <c r="Z215" i="1"/>
  <c r="AH215" i="1" s="1"/>
  <c r="I216" i="1"/>
  <c r="AT216" i="1" s="1"/>
  <c r="AS216" i="1"/>
  <c r="AP217" i="1"/>
  <c r="AX217" i="1" s="1"/>
  <c r="AT217" i="1"/>
  <c r="Z219" i="1"/>
  <c r="I220" i="1"/>
  <c r="AW220" i="1" s="1"/>
  <c r="AS220" i="1"/>
  <c r="AF221" i="1"/>
  <c r="I222" i="1"/>
  <c r="L222" i="1" s="1"/>
  <c r="Z222" i="1"/>
  <c r="AH222" i="1" s="1"/>
  <c r="AQ222" i="1"/>
  <c r="AV222" i="1"/>
  <c r="O223" i="1"/>
  <c r="P223" i="1"/>
  <c r="AP223" i="1"/>
  <c r="AW223" i="1" s="1"/>
  <c r="AV223" i="1"/>
  <c r="AD224" i="1"/>
  <c r="P224" i="1"/>
  <c r="AH224" i="1"/>
  <c r="AE224" i="1"/>
  <c r="AP224" i="1"/>
  <c r="AW224" i="1" s="1"/>
  <c r="AU224" i="1"/>
  <c r="J225" i="1"/>
  <c r="Z225" i="1"/>
  <c r="AF225" i="1"/>
  <c r="AU225" i="1"/>
  <c r="I226" i="1"/>
  <c r="Z226" i="1"/>
  <c r="AH226" i="1" s="1"/>
  <c r="AQ226" i="1"/>
  <c r="AV226" i="1"/>
  <c r="O227" i="1"/>
  <c r="P227" i="1"/>
  <c r="AP227" i="1"/>
  <c r="AW227" i="1" s="1"/>
  <c r="AV227" i="1"/>
  <c r="AD228" i="1"/>
  <c r="P228" i="1"/>
  <c r="AH228" i="1"/>
  <c r="AE228" i="1"/>
  <c r="AP228" i="1"/>
  <c r="AW228" i="1" s="1"/>
  <c r="AU228" i="1"/>
  <c r="J229" i="1"/>
  <c r="L229" i="1" s="1"/>
  <c r="Z229" i="1"/>
  <c r="AW229" i="1" s="1"/>
  <c r="AU229" i="1"/>
  <c r="I230" i="1"/>
  <c r="L230" i="1" s="1"/>
  <c r="Z230" i="1"/>
  <c r="AH230" i="1" s="1"/>
  <c r="AQ230" i="1"/>
  <c r="AV230" i="1"/>
  <c r="O231" i="1"/>
  <c r="P231" i="1"/>
  <c r="AP231" i="1"/>
  <c r="AW231" i="1" s="1"/>
  <c r="AV231" i="1"/>
  <c r="AD232" i="1"/>
  <c r="P232" i="1"/>
  <c r="AH232" i="1"/>
  <c r="AE232" i="1"/>
  <c r="AP232" i="1"/>
  <c r="AW232" i="1" s="1"/>
  <c r="AU232" i="1"/>
  <c r="J233" i="1"/>
  <c r="L233" i="1" s="1"/>
  <c r="Z233" i="1"/>
  <c r="AF233" i="1"/>
  <c r="AU233" i="1"/>
  <c r="I234" i="1"/>
  <c r="Z234" i="1"/>
  <c r="AH234" i="1" s="1"/>
  <c r="AQ234" i="1"/>
  <c r="AV234" i="1"/>
  <c r="O235" i="1"/>
  <c r="P235" i="1"/>
  <c r="AP235" i="1"/>
  <c r="AW235" i="1" s="1"/>
  <c r="AV235" i="1"/>
  <c r="AD236" i="1"/>
  <c r="P236" i="1"/>
  <c r="AH236" i="1"/>
  <c r="AE236" i="1"/>
  <c r="AP236" i="1"/>
  <c r="AW236" i="1" s="1"/>
  <c r="AU236" i="1"/>
  <c r="J237" i="1"/>
  <c r="Z237" i="1"/>
  <c r="AX237" i="1" s="1"/>
  <c r="AU237" i="1"/>
  <c r="I238" i="1"/>
  <c r="M238" i="1" s="1"/>
  <c r="Z238" i="1"/>
  <c r="AH238" i="1" s="1"/>
  <c r="AQ238" i="1"/>
  <c r="AV238" i="1"/>
  <c r="AB240" i="1"/>
  <c r="Z240" i="1"/>
  <c r="AV242" i="1"/>
  <c r="AR242" i="1"/>
  <c r="AP242" i="1"/>
  <c r="AX242" i="1" s="1"/>
  <c r="AW242" i="1"/>
  <c r="N244" i="1"/>
  <c r="Z246" i="1"/>
  <c r="AB246" i="1"/>
  <c r="AA246" i="1"/>
  <c r="P248" i="1"/>
  <c r="R247" i="1"/>
  <c r="Q248" i="1"/>
  <c r="AP248" i="1"/>
  <c r="AX248" i="1" s="1"/>
  <c r="AV248" i="1"/>
  <c r="AR248" i="1"/>
  <c r="AU248" i="1"/>
  <c r="AQ248" i="1"/>
  <c r="AW253" i="1"/>
  <c r="L254" i="1"/>
  <c r="M254" i="1"/>
  <c r="I255" i="1"/>
  <c r="K255" i="1"/>
  <c r="J255" i="1"/>
  <c r="AV255" i="1"/>
  <c r="R257" i="1"/>
  <c r="AD258" i="1"/>
  <c r="N260" i="1"/>
  <c r="Z262" i="1"/>
  <c r="AB262" i="1"/>
  <c r="AA262" i="1"/>
  <c r="AX263" i="1"/>
  <c r="P264" i="1"/>
  <c r="AG264" i="1"/>
  <c r="R263" i="1"/>
  <c r="Q264" i="1"/>
  <c r="AX264" i="1"/>
  <c r="AP264" i="1"/>
  <c r="AV264" i="1"/>
  <c r="AR264" i="1"/>
  <c r="AU264" i="1"/>
  <c r="AQ264" i="1"/>
  <c r="AW269" i="1"/>
  <c r="L270" i="1"/>
  <c r="M270" i="1"/>
  <c r="I271" i="1"/>
  <c r="K271" i="1"/>
  <c r="J271" i="1"/>
  <c r="AV271" i="1"/>
  <c r="R273" i="1"/>
  <c r="N276" i="1"/>
  <c r="AT279" i="1"/>
  <c r="N280" i="1"/>
  <c r="R279" i="1"/>
  <c r="AH281" i="1"/>
  <c r="L282" i="1"/>
  <c r="M282" i="1"/>
  <c r="AS290" i="1"/>
  <c r="AP294" i="1"/>
  <c r="AW294" i="1" s="1"/>
  <c r="AV294" i="1"/>
  <c r="AR294" i="1"/>
  <c r="AQ294" i="1"/>
  <c r="AU294" i="1"/>
  <c r="AH337" i="1"/>
  <c r="AS150" i="1"/>
  <c r="AQ152" i="1"/>
  <c r="AS154" i="1"/>
  <c r="AQ156" i="1"/>
  <c r="AS158" i="1"/>
  <c r="AQ164" i="1"/>
  <c r="AS166" i="1"/>
  <c r="K168" i="1"/>
  <c r="N168" i="1" s="1"/>
  <c r="AQ168" i="1"/>
  <c r="P169" i="1"/>
  <c r="AD169" i="1"/>
  <c r="AR169" i="1"/>
  <c r="AV169" i="1"/>
  <c r="AS170" i="1"/>
  <c r="K172" i="1"/>
  <c r="AQ172" i="1"/>
  <c r="P173" i="1"/>
  <c r="AR173" i="1"/>
  <c r="AV173" i="1"/>
  <c r="AS174" i="1"/>
  <c r="K176" i="1"/>
  <c r="AQ176" i="1"/>
  <c r="P177" i="1"/>
  <c r="AR177" i="1"/>
  <c r="AV177" i="1"/>
  <c r="AS178" i="1"/>
  <c r="K180" i="1"/>
  <c r="AU180" i="1"/>
  <c r="P181" i="1"/>
  <c r="AD181" i="1"/>
  <c r="AR181" i="1"/>
  <c r="AV181" i="1"/>
  <c r="AS182" i="1"/>
  <c r="K184" i="1"/>
  <c r="O184" i="1" s="1"/>
  <c r="AU184" i="1"/>
  <c r="P185" i="1"/>
  <c r="AD185" i="1"/>
  <c r="AR185" i="1"/>
  <c r="AV185" i="1"/>
  <c r="AS186" i="1"/>
  <c r="K188" i="1"/>
  <c r="O188" i="1" s="1"/>
  <c r="AQ188" i="1"/>
  <c r="P189" i="1"/>
  <c r="AD189" i="1"/>
  <c r="AR189" i="1"/>
  <c r="AV189" i="1"/>
  <c r="K192" i="1"/>
  <c r="AQ192" i="1"/>
  <c r="P193" i="1"/>
  <c r="AR193" i="1"/>
  <c r="AV193" i="1"/>
  <c r="AS194" i="1"/>
  <c r="K196" i="1"/>
  <c r="AQ196" i="1"/>
  <c r="P197" i="1"/>
  <c r="AD197" i="1"/>
  <c r="AR197" i="1"/>
  <c r="AV197" i="1"/>
  <c r="K200" i="1"/>
  <c r="AQ200" i="1"/>
  <c r="P201" i="1"/>
  <c r="AR201" i="1"/>
  <c r="AV201" i="1"/>
  <c r="AS202" i="1"/>
  <c r="K204" i="1"/>
  <c r="N204" i="1" s="1"/>
  <c r="AQ204" i="1"/>
  <c r="P205" i="1"/>
  <c r="AR205" i="1"/>
  <c r="AV205" i="1"/>
  <c r="K208" i="1"/>
  <c r="AQ208" i="1"/>
  <c r="P209" i="1"/>
  <c r="AR209" i="1"/>
  <c r="AV209" i="1"/>
  <c r="AS210" i="1"/>
  <c r="K212" i="1"/>
  <c r="AQ212" i="1"/>
  <c r="P213" i="1"/>
  <c r="AD213" i="1"/>
  <c r="AR213" i="1"/>
  <c r="AV213" i="1"/>
  <c r="AS214" i="1"/>
  <c r="K216" i="1"/>
  <c r="AQ216" i="1"/>
  <c r="P217" i="1"/>
  <c r="AR217" i="1"/>
  <c r="AV217" i="1"/>
  <c r="AS218" i="1"/>
  <c r="K220" i="1"/>
  <c r="O220" i="1" s="1"/>
  <c r="AQ220" i="1"/>
  <c r="P221" i="1"/>
  <c r="AD221" i="1"/>
  <c r="R223" i="1"/>
  <c r="AS223" i="1"/>
  <c r="L224" i="1"/>
  <c r="Q224" i="1"/>
  <c r="AB224" i="1"/>
  <c r="AG224" i="1"/>
  <c r="R227" i="1"/>
  <c r="AS227" i="1"/>
  <c r="L228" i="1"/>
  <c r="Q228" i="1"/>
  <c r="AB228" i="1"/>
  <c r="AG228" i="1"/>
  <c r="AS228" i="1"/>
  <c r="R231" i="1"/>
  <c r="AS231" i="1"/>
  <c r="L232" i="1"/>
  <c r="Q232" i="1"/>
  <c r="AB232" i="1"/>
  <c r="AG232" i="1"/>
  <c r="AS232" i="1"/>
  <c r="R235" i="1"/>
  <c r="L236" i="1"/>
  <c r="Q236" i="1"/>
  <c r="AB236" i="1"/>
  <c r="AG236" i="1"/>
  <c r="AS236" i="1"/>
  <c r="I239" i="1"/>
  <c r="AS239" i="1" s="1"/>
  <c r="K239" i="1"/>
  <c r="AF240" i="1"/>
  <c r="AD240" i="1"/>
  <c r="P240" i="1"/>
  <c r="O240" i="1"/>
  <c r="AC240" i="1"/>
  <c r="AU241" i="1"/>
  <c r="K241" i="1"/>
  <c r="O241" i="1" s="1"/>
  <c r="I241" i="1"/>
  <c r="AH241" i="1" s="1"/>
  <c r="P242" i="1"/>
  <c r="AF242" i="1"/>
  <c r="Q242" i="1"/>
  <c r="R243" i="1"/>
  <c r="AW243" i="1"/>
  <c r="M244" i="1"/>
  <c r="AT245" i="1"/>
  <c r="L246" i="1"/>
  <c r="M246" i="1"/>
  <c r="I247" i="1"/>
  <c r="AH247" i="1" s="1"/>
  <c r="K247" i="1"/>
  <c r="J247" i="1"/>
  <c r="AV247" i="1"/>
  <c r="L248" i="1"/>
  <c r="AW248" i="1"/>
  <c r="N252" i="1"/>
  <c r="N254" i="1"/>
  <c r="Z254" i="1"/>
  <c r="AB254" i="1"/>
  <c r="AA254" i="1"/>
  <c r="AX255" i="1"/>
  <c r="AF256" i="1"/>
  <c r="P256" i="1"/>
  <c r="AG256" i="1"/>
  <c r="AC256" i="1"/>
  <c r="R255" i="1"/>
  <c r="Q256" i="1"/>
  <c r="AX256" i="1"/>
  <c r="AT256" i="1"/>
  <c r="AP256" i="1"/>
  <c r="AV256" i="1"/>
  <c r="AR256" i="1"/>
  <c r="AU256" i="1"/>
  <c r="AQ256" i="1"/>
  <c r="AW259" i="1"/>
  <c r="M260" i="1"/>
  <c r="L262" i="1"/>
  <c r="M262" i="1"/>
  <c r="I263" i="1"/>
  <c r="K263" i="1"/>
  <c r="J263" i="1"/>
  <c r="AV263" i="1"/>
  <c r="L264" i="1"/>
  <c r="AD266" i="1"/>
  <c r="N268" i="1"/>
  <c r="N270" i="1"/>
  <c r="Z270" i="1"/>
  <c r="AB270" i="1"/>
  <c r="AA270" i="1"/>
  <c r="AX271" i="1"/>
  <c r="AF272" i="1"/>
  <c r="AD272" i="1"/>
  <c r="P272" i="1"/>
  <c r="AG272" i="1"/>
  <c r="AC272" i="1"/>
  <c r="R271" i="1"/>
  <c r="Q272" i="1"/>
  <c r="AP272" i="1"/>
  <c r="AX272" i="1" s="1"/>
  <c r="AV272" i="1"/>
  <c r="AR272" i="1"/>
  <c r="AU272" i="1"/>
  <c r="AQ272" i="1"/>
  <c r="AW275" i="1"/>
  <c r="M276" i="1"/>
  <c r="L278" i="1"/>
  <c r="M278" i="1"/>
  <c r="AP278" i="1"/>
  <c r="AX278" i="1" s="1"/>
  <c r="AV278" i="1"/>
  <c r="AR278" i="1"/>
  <c r="AQ278" i="1"/>
  <c r="AU278" i="1"/>
  <c r="AS278" i="1"/>
  <c r="AW281" i="1"/>
  <c r="AB290" i="1"/>
  <c r="Z290" i="1"/>
  <c r="AA290" i="1"/>
  <c r="Z292" i="1"/>
  <c r="AE292" i="1" s="1"/>
  <c r="AB292" i="1"/>
  <c r="AA292" i="1"/>
  <c r="K309" i="1"/>
  <c r="AV309" i="1"/>
  <c r="J309" i="1"/>
  <c r="I309" i="1"/>
  <c r="AS309" i="1"/>
  <c r="AX309" i="1"/>
  <c r="L310" i="1"/>
  <c r="N310" i="1"/>
  <c r="M310" i="1"/>
  <c r="Q310" i="1"/>
  <c r="R309" i="1"/>
  <c r="AT366" i="1"/>
  <c r="AX376" i="1"/>
  <c r="Q169" i="1"/>
  <c r="AS169" i="1"/>
  <c r="AT170" i="1"/>
  <c r="Q173" i="1"/>
  <c r="AT174" i="1"/>
  <c r="Q177" i="1"/>
  <c r="AS177" i="1"/>
  <c r="Q181" i="1"/>
  <c r="AS181" i="1"/>
  <c r="AT182" i="1"/>
  <c r="Q185" i="1"/>
  <c r="AS185" i="1"/>
  <c r="AT186" i="1"/>
  <c r="Q189" i="1"/>
  <c r="AT190" i="1"/>
  <c r="Q193" i="1"/>
  <c r="AS193" i="1"/>
  <c r="Q197" i="1"/>
  <c r="AS197" i="1"/>
  <c r="AT198" i="1"/>
  <c r="Q201" i="1"/>
  <c r="AT202" i="1"/>
  <c r="Q205" i="1"/>
  <c r="Q209" i="1"/>
  <c r="AS209" i="1"/>
  <c r="AT210" i="1"/>
  <c r="Q213" i="1"/>
  <c r="AS213" i="1"/>
  <c r="AT214" i="1"/>
  <c r="Q217" i="1"/>
  <c r="AT218" i="1"/>
  <c r="Q221" i="1"/>
  <c r="AW221" i="1"/>
  <c r="N222" i="1"/>
  <c r="AT222" i="1"/>
  <c r="AP222" i="1"/>
  <c r="AU222" i="1"/>
  <c r="AG223" i="1"/>
  <c r="AC223" i="1"/>
  <c r="R222" i="1"/>
  <c r="N223" i="1"/>
  <c r="AD223" i="1"/>
  <c r="AU223" i="1"/>
  <c r="AQ223" i="1"/>
  <c r="AT223" i="1"/>
  <c r="AV224" i="1"/>
  <c r="AR224" i="1"/>
  <c r="AE225" i="1"/>
  <c r="Q225" i="1"/>
  <c r="AD225" i="1"/>
  <c r="AT225" i="1"/>
  <c r="N226" i="1"/>
  <c r="AX226" i="1"/>
  <c r="AP226" i="1"/>
  <c r="AW226" i="1" s="1"/>
  <c r="AU226" i="1"/>
  <c r="AG227" i="1"/>
  <c r="AC227" i="1"/>
  <c r="R226" i="1"/>
  <c r="N227" i="1"/>
  <c r="AD227" i="1"/>
  <c r="AU227" i="1"/>
  <c r="AQ227" i="1"/>
  <c r="AT227" i="1"/>
  <c r="AV228" i="1"/>
  <c r="AR228" i="1"/>
  <c r="AT228" i="1"/>
  <c r="Q229" i="1"/>
  <c r="N230" i="1"/>
  <c r="AP230" i="1"/>
  <c r="AX230" i="1" s="1"/>
  <c r="AU230" i="1"/>
  <c r="AG231" i="1"/>
  <c r="AC231" i="1"/>
  <c r="R230" i="1"/>
  <c r="N231" i="1"/>
  <c r="AD231" i="1"/>
  <c r="AU231" i="1"/>
  <c r="AQ231" i="1"/>
  <c r="AT231" i="1"/>
  <c r="AV232" i="1"/>
  <c r="AR232" i="1"/>
  <c r="AT232" i="1"/>
  <c r="AE233" i="1"/>
  <c r="Q233" i="1"/>
  <c r="AD233" i="1"/>
  <c r="AW233" i="1"/>
  <c r="AT233" i="1"/>
  <c r="N234" i="1"/>
  <c r="AP234" i="1"/>
  <c r="AW234" i="1" s="1"/>
  <c r="AU234" i="1"/>
  <c r="AG235" i="1"/>
  <c r="AC235" i="1"/>
  <c r="R234" i="1"/>
  <c r="N235" i="1"/>
  <c r="AD235" i="1"/>
  <c r="AU235" i="1"/>
  <c r="AQ235" i="1"/>
  <c r="AV236" i="1"/>
  <c r="AR236" i="1"/>
  <c r="AT236" i="1"/>
  <c r="Q237" i="1"/>
  <c r="AW237" i="1"/>
  <c r="N238" i="1"/>
  <c r="AT238" i="1"/>
  <c r="AP238" i="1"/>
  <c r="AU238" i="1"/>
  <c r="AW239" i="1"/>
  <c r="L242" i="1"/>
  <c r="Z242" i="1"/>
  <c r="AD242" i="1" s="1"/>
  <c r="AB242" i="1"/>
  <c r="AX243" i="1"/>
  <c r="AT243" i="1"/>
  <c r="AD244" i="1"/>
  <c r="P244" i="1"/>
  <c r="Q244" i="1"/>
  <c r="AP244" i="1"/>
  <c r="AX244" i="1" s="1"/>
  <c r="AV244" i="1"/>
  <c r="AR244" i="1"/>
  <c r="AU244" i="1"/>
  <c r="AQ244" i="1"/>
  <c r="O245" i="1"/>
  <c r="AW247" i="1"/>
  <c r="L250" i="1"/>
  <c r="M250" i="1"/>
  <c r="I251" i="1"/>
  <c r="K251" i="1"/>
  <c r="J251" i="1"/>
  <c r="AV251" i="1"/>
  <c r="L252" i="1"/>
  <c r="N258" i="1"/>
  <c r="Z258" i="1"/>
  <c r="AB258" i="1"/>
  <c r="AA258" i="1"/>
  <c r="AX259" i="1"/>
  <c r="P260" i="1"/>
  <c r="AG260" i="1"/>
  <c r="R259" i="1"/>
  <c r="Q260" i="1"/>
  <c r="AX260" i="1"/>
  <c r="AP260" i="1"/>
  <c r="AV260" i="1"/>
  <c r="AR260" i="1"/>
  <c r="AU260" i="1"/>
  <c r="AQ260" i="1"/>
  <c r="AH261" i="1"/>
  <c r="L266" i="1"/>
  <c r="M266" i="1"/>
  <c r="I267" i="1"/>
  <c r="K267" i="1"/>
  <c r="J267" i="1"/>
  <c r="AV267" i="1"/>
  <c r="L268" i="1"/>
  <c r="AD270" i="1"/>
  <c r="N274" i="1"/>
  <c r="Z274" i="1"/>
  <c r="AD274" i="1" s="1"/>
  <c r="AB274" i="1"/>
  <c r="AA274" i="1"/>
  <c r="AX275" i="1"/>
  <c r="AF276" i="1"/>
  <c r="P276" i="1"/>
  <c r="AC276" i="1"/>
  <c r="R275" i="1"/>
  <c r="Q276" i="1"/>
  <c r="AT276" i="1"/>
  <c r="AP276" i="1"/>
  <c r="AV276" i="1"/>
  <c r="AR276" i="1"/>
  <c r="AU276" i="1"/>
  <c r="AQ276" i="1"/>
  <c r="AX281" i="1"/>
  <c r="AV284" i="1"/>
  <c r="AR284" i="1"/>
  <c r="AX284" i="1"/>
  <c r="AP284" i="1"/>
  <c r="AT284" i="1" s="1"/>
  <c r="AQ284" i="1"/>
  <c r="AU284" i="1"/>
  <c r="AT289" i="1"/>
  <c r="AV296" i="1"/>
  <c r="AR296" i="1"/>
  <c r="AP296" i="1"/>
  <c r="AW296" i="1" s="1"/>
  <c r="AQ296" i="1"/>
  <c r="AU296" i="1"/>
  <c r="AP342" i="1"/>
  <c r="AT342" i="1" s="1"/>
  <c r="AV342" i="1"/>
  <c r="AR342" i="1"/>
  <c r="AU342" i="1"/>
  <c r="AQ342" i="1"/>
  <c r="I353" i="1"/>
  <c r="K353" i="1"/>
  <c r="J353" i="1"/>
  <c r="AV353" i="1"/>
  <c r="O359" i="1"/>
  <c r="N359" i="1"/>
  <c r="O244" i="1"/>
  <c r="AV245" i="1"/>
  <c r="Q246" i="1"/>
  <c r="AT247" i="1"/>
  <c r="O248" i="1"/>
  <c r="AV249" i="1"/>
  <c r="Q250" i="1"/>
  <c r="AE250" i="1"/>
  <c r="AT251" i="1"/>
  <c r="O252" i="1"/>
  <c r="AV253" i="1"/>
  <c r="Q254" i="1"/>
  <c r="AT255" i="1"/>
  <c r="O256" i="1"/>
  <c r="AV257" i="1"/>
  <c r="Q258" i="1"/>
  <c r="AE258" i="1"/>
  <c r="AS258" i="1"/>
  <c r="AW258" i="1"/>
  <c r="AT259" i="1"/>
  <c r="O260" i="1"/>
  <c r="AV261" i="1"/>
  <c r="Q262" i="1"/>
  <c r="AE262" i="1"/>
  <c r="AT263" i="1"/>
  <c r="O264" i="1"/>
  <c r="AV265" i="1"/>
  <c r="Q266" i="1"/>
  <c r="AE266" i="1"/>
  <c r="AT267" i="1"/>
  <c r="O268" i="1"/>
  <c r="AV269" i="1"/>
  <c r="Q270" i="1"/>
  <c r="AE270" i="1"/>
  <c r="AT271" i="1"/>
  <c r="O272" i="1"/>
  <c r="AV273" i="1"/>
  <c r="Q274" i="1"/>
  <c r="AW274" i="1"/>
  <c r="O276" i="1"/>
  <c r="AV277" i="1"/>
  <c r="AF278" i="1"/>
  <c r="P278" i="1"/>
  <c r="O279" i="1"/>
  <c r="L280" i="1"/>
  <c r="Z280" i="1"/>
  <c r="AB280" i="1"/>
  <c r="N282" i="1"/>
  <c r="O282" i="1"/>
  <c r="K283" i="1"/>
  <c r="I283" i="1"/>
  <c r="AT283" i="1" s="1"/>
  <c r="AU283" i="1"/>
  <c r="P284" i="1"/>
  <c r="AF284" i="1"/>
  <c r="Q284" i="1"/>
  <c r="AX286" i="1"/>
  <c r="AP286" i="1"/>
  <c r="AV286" i="1"/>
  <c r="AR286" i="1"/>
  <c r="AV288" i="1"/>
  <c r="AR288" i="1"/>
  <c r="AP288" i="1"/>
  <c r="N290" i="1"/>
  <c r="O290" i="1"/>
  <c r="K291" i="1"/>
  <c r="I291" i="1"/>
  <c r="AT291" i="1" s="1"/>
  <c r="AD292" i="1"/>
  <c r="P292" i="1"/>
  <c r="AF292" i="1"/>
  <c r="AC292" i="1"/>
  <c r="I293" i="1"/>
  <c r="AH293" i="1" s="1"/>
  <c r="AU293" i="1"/>
  <c r="K293" i="1"/>
  <c r="AT293" i="1"/>
  <c r="P294" i="1"/>
  <c r="Q294" i="1"/>
  <c r="L298" i="1"/>
  <c r="AB298" i="1"/>
  <c r="Z298" i="1"/>
  <c r="K301" i="1"/>
  <c r="AV301" i="1"/>
  <c r="J301" i="1"/>
  <c r="I301" i="1"/>
  <c r="AX301" i="1"/>
  <c r="L302" i="1"/>
  <c r="N302" i="1"/>
  <c r="M302" i="1"/>
  <c r="K317" i="1"/>
  <c r="AV317" i="1"/>
  <c r="J317" i="1"/>
  <c r="I317" i="1"/>
  <c r="AW317" i="1" s="1"/>
  <c r="AX317" i="1"/>
  <c r="L318" i="1"/>
  <c r="N318" i="1"/>
  <c r="M318" i="1"/>
  <c r="AV322" i="1"/>
  <c r="AR322" i="1"/>
  <c r="AU322" i="1"/>
  <c r="AQ322" i="1"/>
  <c r="AS322" i="1"/>
  <c r="AP322" i="1"/>
  <c r="AX322" i="1" s="1"/>
  <c r="AT322" i="1"/>
  <c r="M323" i="1"/>
  <c r="L323" i="1"/>
  <c r="O323" i="1"/>
  <c r="R322" i="1"/>
  <c r="AT323" i="1"/>
  <c r="AP326" i="1"/>
  <c r="AX326" i="1" s="1"/>
  <c r="AV326" i="1"/>
  <c r="AR326" i="1"/>
  <c r="AU326" i="1"/>
  <c r="AQ326" i="1"/>
  <c r="AW326" i="1"/>
  <c r="I337" i="1"/>
  <c r="K337" i="1"/>
  <c r="J337" i="1"/>
  <c r="AV337" i="1"/>
  <c r="AS338" i="1"/>
  <c r="O343" i="1"/>
  <c r="N343" i="1"/>
  <c r="AP358" i="1"/>
  <c r="AT358" i="1" s="1"/>
  <c r="AV358" i="1"/>
  <c r="AR358" i="1"/>
  <c r="AU358" i="1"/>
  <c r="AQ358" i="1"/>
  <c r="AV369" i="1"/>
  <c r="AR369" i="1"/>
  <c r="AP369" i="1"/>
  <c r="AX369" i="1" s="1"/>
  <c r="AQ369" i="1"/>
  <c r="AU369" i="1"/>
  <c r="AX372" i="1"/>
  <c r="I374" i="1"/>
  <c r="K374" i="1"/>
  <c r="AV374" i="1"/>
  <c r="J374" i="1"/>
  <c r="AT374" i="1"/>
  <c r="AS221" i="1"/>
  <c r="AS233" i="1"/>
  <c r="AS237" i="1"/>
  <c r="AQ239" i="1"/>
  <c r="AU239" i="1"/>
  <c r="AQ243" i="1"/>
  <c r="AU243" i="1"/>
  <c r="Z244" i="1"/>
  <c r="AH244" i="1" s="1"/>
  <c r="I245" i="1"/>
  <c r="AH245" i="1" s="1"/>
  <c r="AS245" i="1"/>
  <c r="AP246" i="1"/>
  <c r="AW246" i="1" s="1"/>
  <c r="AT246" i="1"/>
  <c r="AX246" i="1"/>
  <c r="AQ247" i="1"/>
  <c r="AU247" i="1"/>
  <c r="Z248" i="1"/>
  <c r="AG248" i="1" s="1"/>
  <c r="I249" i="1"/>
  <c r="O249" i="1" s="1"/>
  <c r="AF250" i="1"/>
  <c r="AP250" i="1"/>
  <c r="AS250" i="1" s="1"/>
  <c r="AT250" i="1"/>
  <c r="AQ251" i="1"/>
  <c r="AU251" i="1"/>
  <c r="Z252" i="1"/>
  <c r="AH252" i="1" s="1"/>
  <c r="I253" i="1"/>
  <c r="AS253" i="1"/>
  <c r="AP254" i="1"/>
  <c r="AW254" i="1" s="1"/>
  <c r="AQ255" i="1"/>
  <c r="AU255" i="1"/>
  <c r="Z256" i="1"/>
  <c r="I257" i="1"/>
  <c r="AS257" i="1"/>
  <c r="AF258" i="1"/>
  <c r="AP258" i="1"/>
  <c r="AT258" i="1"/>
  <c r="AX258" i="1"/>
  <c r="AQ259" i="1"/>
  <c r="AU259" i="1"/>
  <c r="Z260" i="1"/>
  <c r="AH260" i="1" s="1"/>
  <c r="I261" i="1"/>
  <c r="AW261" i="1" s="1"/>
  <c r="AS261" i="1"/>
  <c r="AF262" i="1"/>
  <c r="AP262" i="1"/>
  <c r="AW262" i="1" s="1"/>
  <c r="AT262" i="1"/>
  <c r="AX262" i="1"/>
  <c r="AQ263" i="1"/>
  <c r="AU263" i="1"/>
  <c r="Z264" i="1"/>
  <c r="AF264" i="1" s="1"/>
  <c r="I265" i="1"/>
  <c r="AF266" i="1"/>
  <c r="AP266" i="1"/>
  <c r="AS266" i="1" s="1"/>
  <c r="AT266" i="1"/>
  <c r="AQ267" i="1"/>
  <c r="AU267" i="1"/>
  <c r="Z268" i="1"/>
  <c r="AH268" i="1" s="1"/>
  <c r="I269" i="1"/>
  <c r="AS269" i="1"/>
  <c r="AF270" i="1"/>
  <c r="AP270" i="1"/>
  <c r="AW270" i="1" s="1"/>
  <c r="AQ271" i="1"/>
  <c r="AU271" i="1"/>
  <c r="Z272" i="1"/>
  <c r="I273" i="1"/>
  <c r="AS273" i="1"/>
  <c r="AF274" i="1"/>
  <c r="AP274" i="1"/>
  <c r="AQ275" i="1"/>
  <c r="AU275" i="1"/>
  <c r="Z276" i="1"/>
  <c r="AH276" i="1" s="1"/>
  <c r="I277" i="1"/>
  <c r="AW277" i="1" s="1"/>
  <c r="AS277" i="1"/>
  <c r="AB278" i="1"/>
  <c r="Z278" i="1"/>
  <c r="AH278" i="1" s="1"/>
  <c r="AG278" i="1"/>
  <c r="AX279" i="1"/>
  <c r="M280" i="1"/>
  <c r="AA280" i="1"/>
  <c r="AV280" i="1"/>
  <c r="AR280" i="1"/>
  <c r="AP280" i="1"/>
  <c r="AS280" i="1" s="1"/>
  <c r="AW280" i="1"/>
  <c r="AT281" i="1"/>
  <c r="AF282" i="1"/>
  <c r="AD282" i="1"/>
  <c r="P282" i="1"/>
  <c r="Q282" i="1"/>
  <c r="AE282" i="1"/>
  <c r="J283" i="1"/>
  <c r="R283" i="1"/>
  <c r="AV283" i="1"/>
  <c r="L284" i="1"/>
  <c r="Z284" i="1"/>
  <c r="AH284" i="1" s="1"/>
  <c r="AB284" i="1"/>
  <c r="N286" i="1"/>
  <c r="O286" i="1"/>
  <c r="AQ286" i="1"/>
  <c r="K287" i="1"/>
  <c r="I287" i="1"/>
  <c r="AT287" i="1"/>
  <c r="P288" i="1"/>
  <c r="O288" i="1"/>
  <c r="AQ288" i="1"/>
  <c r="I289" i="1"/>
  <c r="AU289" i="1"/>
  <c r="K289" i="1"/>
  <c r="O289" i="1" s="1"/>
  <c r="AF290" i="1"/>
  <c r="AD290" i="1"/>
  <c r="P290" i="1"/>
  <c r="Q290" i="1"/>
  <c r="AE290" i="1"/>
  <c r="J291" i="1"/>
  <c r="R291" i="1"/>
  <c r="AU291" i="1"/>
  <c r="AV291" i="1"/>
  <c r="N292" i="1"/>
  <c r="Q292" i="1"/>
  <c r="J293" i="1"/>
  <c r="R293" i="1"/>
  <c r="AV293" i="1"/>
  <c r="L294" i="1"/>
  <c r="AB294" i="1"/>
  <c r="Z294" i="1"/>
  <c r="AH294" i="1" s="1"/>
  <c r="AG294" i="1"/>
  <c r="L296" i="1"/>
  <c r="Z296" i="1"/>
  <c r="AB296" i="1"/>
  <c r="AX297" i="1"/>
  <c r="M298" i="1"/>
  <c r="AA298" i="1"/>
  <c r="AV298" i="1"/>
  <c r="AT298" i="1"/>
  <c r="AP298" i="1"/>
  <c r="AW298" i="1"/>
  <c r="AR298" i="1"/>
  <c r="AX298" i="1"/>
  <c r="AH299" i="1"/>
  <c r="AW301" i="1"/>
  <c r="Q302" i="1"/>
  <c r="O310" i="1"/>
  <c r="K313" i="1"/>
  <c r="AV313" i="1"/>
  <c r="J313" i="1"/>
  <c r="I313" i="1"/>
  <c r="AX313" i="1" s="1"/>
  <c r="L314" i="1"/>
  <c r="N314" i="1"/>
  <c r="M314" i="1"/>
  <c r="Q318" i="1"/>
  <c r="AD322" i="1"/>
  <c r="P322" i="1"/>
  <c r="AG322" i="1"/>
  <c r="AC322" i="1"/>
  <c r="R321" i="1"/>
  <c r="AE322" i="1"/>
  <c r="Q322" i="1"/>
  <c r="AF322" i="1"/>
  <c r="M322" i="1"/>
  <c r="AW322" i="1"/>
  <c r="AA323" i="1"/>
  <c r="Z323" i="1"/>
  <c r="AB323" i="1"/>
  <c r="AT331" i="1"/>
  <c r="AP334" i="1"/>
  <c r="AX334" i="1" s="1"/>
  <c r="AV334" i="1"/>
  <c r="AR334" i="1"/>
  <c r="AU334" i="1"/>
  <c r="AQ334" i="1"/>
  <c r="AW334" i="1"/>
  <c r="I345" i="1"/>
  <c r="K345" i="1"/>
  <c r="J345" i="1"/>
  <c r="AV345" i="1"/>
  <c r="O351" i="1"/>
  <c r="N351" i="1"/>
  <c r="AF375" i="1"/>
  <c r="P375" i="1"/>
  <c r="AE375" i="1"/>
  <c r="Q375" i="1"/>
  <c r="R374" i="1"/>
  <c r="AG375" i="1"/>
  <c r="AC375" i="1"/>
  <c r="O375" i="1"/>
  <c r="AS243" i="1"/>
  <c r="K245" i="1"/>
  <c r="N245" i="1" s="1"/>
  <c r="P246" i="1"/>
  <c r="AR246" i="1"/>
  <c r="AS247" i="1"/>
  <c r="K249" i="1"/>
  <c r="P250" i="1"/>
  <c r="AR250" i="1"/>
  <c r="AS251" i="1"/>
  <c r="K253" i="1"/>
  <c r="O253" i="1" s="1"/>
  <c r="P254" i="1"/>
  <c r="AR254" i="1"/>
  <c r="AS255" i="1"/>
  <c r="K257" i="1"/>
  <c r="O257" i="1" s="1"/>
  <c r="P258" i="1"/>
  <c r="AR258" i="1"/>
  <c r="AS259" i="1"/>
  <c r="K261" i="1"/>
  <c r="P262" i="1"/>
  <c r="AR262" i="1"/>
  <c r="AS263" i="1"/>
  <c r="K265" i="1"/>
  <c r="P266" i="1"/>
  <c r="AR266" i="1"/>
  <c r="AS267" i="1"/>
  <c r="K269" i="1"/>
  <c r="O269" i="1" s="1"/>
  <c r="P270" i="1"/>
  <c r="AR270" i="1"/>
  <c r="AS271" i="1"/>
  <c r="K273" i="1"/>
  <c r="O273" i="1" s="1"/>
  <c r="P274" i="1"/>
  <c r="AR274" i="1"/>
  <c r="AS275" i="1"/>
  <c r="K277" i="1"/>
  <c r="O277" i="1" s="1"/>
  <c r="Q278" i="1"/>
  <c r="K279" i="1"/>
  <c r="I279" i="1"/>
  <c r="AH279" i="1" s="1"/>
  <c r="AU279" i="1"/>
  <c r="P280" i="1"/>
  <c r="AF280" i="1"/>
  <c r="Q280" i="1"/>
  <c r="R281" i="1"/>
  <c r="AX282" i="1"/>
  <c r="AT282" i="1"/>
  <c r="AP282" i="1"/>
  <c r="AS282" i="1" s="1"/>
  <c r="AV282" i="1"/>
  <c r="AR282" i="1"/>
  <c r="AW282" i="1"/>
  <c r="N284" i="1"/>
  <c r="O284" i="1"/>
  <c r="AC284" i="1"/>
  <c r="I285" i="1"/>
  <c r="K285" i="1"/>
  <c r="AV285" i="1"/>
  <c r="L286" i="1"/>
  <c r="AB286" i="1"/>
  <c r="Z286" i="1"/>
  <c r="AH286" i="1" s="1"/>
  <c r="AU286" i="1"/>
  <c r="Z288" i="1"/>
  <c r="AF288" i="1" s="1"/>
  <c r="AB288" i="1"/>
  <c r="AU288" i="1"/>
  <c r="AX290" i="1"/>
  <c r="AT290" i="1"/>
  <c r="AP290" i="1"/>
  <c r="AV290" i="1"/>
  <c r="AR290" i="1"/>
  <c r="AW290" i="1"/>
  <c r="AV292" i="1"/>
  <c r="AR292" i="1"/>
  <c r="AX292" i="1"/>
  <c r="AT292" i="1"/>
  <c r="AP292" i="1"/>
  <c r="AS292" i="1" s="1"/>
  <c r="AW292" i="1"/>
  <c r="N294" i="1"/>
  <c r="O294" i="1"/>
  <c r="K295" i="1"/>
  <c r="I295" i="1"/>
  <c r="AW295" i="1" s="1"/>
  <c r="AD296" i="1"/>
  <c r="P296" i="1"/>
  <c r="AF296" i="1"/>
  <c r="O296" i="1"/>
  <c r="AC296" i="1"/>
  <c r="I297" i="1"/>
  <c r="AU297" i="1"/>
  <c r="K297" i="1"/>
  <c r="AW297" i="1"/>
  <c r="AD298" i="1"/>
  <c r="P298" i="1"/>
  <c r="Q298" i="1"/>
  <c r="N299" i="1"/>
  <c r="R298" i="1"/>
  <c r="P299" i="1"/>
  <c r="O302" i="1"/>
  <c r="K305" i="1"/>
  <c r="AV305" i="1"/>
  <c r="J305" i="1"/>
  <c r="I305" i="1"/>
  <c r="AX305" i="1"/>
  <c r="L306" i="1"/>
  <c r="N306" i="1"/>
  <c r="M306" i="1"/>
  <c r="AW309" i="1"/>
  <c r="AS317" i="1"/>
  <c r="O318" i="1"/>
  <c r="K321" i="1"/>
  <c r="J321" i="1"/>
  <c r="I321" i="1"/>
  <c r="N323" i="1"/>
  <c r="AH325" i="1"/>
  <c r="I329" i="1"/>
  <c r="K329" i="1"/>
  <c r="J329" i="1"/>
  <c r="AV329" i="1"/>
  <c r="O335" i="1"/>
  <c r="N335" i="1"/>
  <c r="AP350" i="1"/>
  <c r="AT350" i="1" s="1"/>
  <c r="AV350" i="1"/>
  <c r="AR350" i="1"/>
  <c r="AU350" i="1"/>
  <c r="AQ350" i="1"/>
  <c r="AH357" i="1"/>
  <c r="I361" i="1"/>
  <c r="K361" i="1"/>
  <c r="J361" i="1"/>
  <c r="AV361" i="1"/>
  <c r="AS279" i="1"/>
  <c r="AQ281" i="1"/>
  <c r="AU281" i="1"/>
  <c r="AS283" i="1"/>
  <c r="AQ285" i="1"/>
  <c r="AU285" i="1"/>
  <c r="AS287" i="1"/>
  <c r="AS291" i="1"/>
  <c r="AW291" i="1"/>
  <c r="AS295" i="1"/>
  <c r="M299" i="1"/>
  <c r="P300" i="1"/>
  <c r="AG300" i="1"/>
  <c r="AA302" i="1"/>
  <c r="AF302" i="1"/>
  <c r="M303" i="1"/>
  <c r="P303" i="1"/>
  <c r="AG303" i="1"/>
  <c r="P304" i="1"/>
  <c r="AG304" i="1"/>
  <c r="AA306" i="1"/>
  <c r="AF306" i="1"/>
  <c r="M307" i="1"/>
  <c r="P307" i="1"/>
  <c r="AG307" i="1"/>
  <c r="P308" i="1"/>
  <c r="AG308" i="1"/>
  <c r="AA310" i="1"/>
  <c r="AF310" i="1"/>
  <c r="M311" i="1"/>
  <c r="P311" i="1"/>
  <c r="AG311" i="1"/>
  <c r="P312" i="1"/>
  <c r="AG312" i="1"/>
  <c r="AA314" i="1"/>
  <c r="AF314" i="1"/>
  <c r="M315" i="1"/>
  <c r="P315" i="1"/>
  <c r="AG315" i="1"/>
  <c r="P316" i="1"/>
  <c r="AG316" i="1"/>
  <c r="AA318" i="1"/>
  <c r="AF318" i="1"/>
  <c r="M319" i="1"/>
  <c r="P319" i="1"/>
  <c r="AG319" i="1"/>
  <c r="P320" i="1"/>
  <c r="AG320" i="1"/>
  <c r="AR321" i="1"/>
  <c r="AH322" i="1"/>
  <c r="AX323" i="1"/>
  <c r="Z324" i="1"/>
  <c r="AB324" i="1"/>
  <c r="AA324" i="1"/>
  <c r="AF326" i="1"/>
  <c r="AD326" i="1"/>
  <c r="P326" i="1"/>
  <c r="AG326" i="1"/>
  <c r="AC326" i="1"/>
  <c r="R325" i="1"/>
  <c r="Q326" i="1"/>
  <c r="AE326" i="1"/>
  <c r="R326" i="1"/>
  <c r="Q327" i="1"/>
  <c r="P327" i="1"/>
  <c r="M328" i="1"/>
  <c r="M331" i="1"/>
  <c r="Z332" i="1"/>
  <c r="AB332" i="1"/>
  <c r="AA332" i="1"/>
  <c r="AF334" i="1"/>
  <c r="AD334" i="1"/>
  <c r="P334" i="1"/>
  <c r="AG334" i="1"/>
  <c r="AC334" i="1"/>
  <c r="R333" i="1"/>
  <c r="Q334" i="1"/>
  <c r="AE334" i="1"/>
  <c r="R334" i="1"/>
  <c r="Q335" i="1"/>
  <c r="P335" i="1"/>
  <c r="M336" i="1"/>
  <c r="M339" i="1"/>
  <c r="Z340" i="1"/>
  <c r="AB340" i="1"/>
  <c r="AA340" i="1"/>
  <c r="AF342" i="1"/>
  <c r="AD342" i="1"/>
  <c r="P342" i="1"/>
  <c r="AG342" i="1"/>
  <c r="AC342" i="1"/>
  <c r="R341" i="1"/>
  <c r="Q342" i="1"/>
  <c r="AE342" i="1"/>
  <c r="R342" i="1"/>
  <c r="Q343" i="1"/>
  <c r="P343" i="1"/>
  <c r="M344" i="1"/>
  <c r="M347" i="1"/>
  <c r="Z348" i="1"/>
  <c r="AB348" i="1"/>
  <c r="AA348" i="1"/>
  <c r="AF350" i="1"/>
  <c r="AD350" i="1"/>
  <c r="P350" i="1"/>
  <c r="AG350" i="1"/>
  <c r="AC350" i="1"/>
  <c r="R349" i="1"/>
  <c r="Q350" i="1"/>
  <c r="AE350" i="1"/>
  <c r="R350" i="1"/>
  <c r="Q351" i="1"/>
  <c r="P351" i="1"/>
  <c r="M352" i="1"/>
  <c r="M355" i="1"/>
  <c r="Z356" i="1"/>
  <c r="AB356" i="1"/>
  <c r="AA356" i="1"/>
  <c r="AF358" i="1"/>
  <c r="AD358" i="1"/>
  <c r="P358" i="1"/>
  <c r="AG358" i="1"/>
  <c r="AC358" i="1"/>
  <c r="R357" i="1"/>
  <c r="Q358" i="1"/>
  <c r="AE358" i="1"/>
  <c r="R358" i="1"/>
  <c r="Q359" i="1"/>
  <c r="P359" i="1"/>
  <c r="M360" i="1"/>
  <c r="M363" i="1"/>
  <c r="Z364" i="1"/>
  <c r="AB364" i="1"/>
  <c r="AA364" i="1"/>
  <c r="AB367" i="1"/>
  <c r="Z367" i="1"/>
  <c r="AA367" i="1"/>
  <c r="AP371" i="1"/>
  <c r="AW371" i="1" s="1"/>
  <c r="AV371" i="1"/>
  <c r="AR371" i="1"/>
  <c r="AQ371" i="1"/>
  <c r="AU371" i="1"/>
  <c r="K382" i="1"/>
  <c r="AV382" i="1"/>
  <c r="J382" i="1"/>
  <c r="I382" i="1"/>
  <c r="AS382" i="1"/>
  <c r="AX382" i="1"/>
  <c r="L383" i="1"/>
  <c r="N383" i="1"/>
  <c r="M383" i="1"/>
  <c r="Q383" i="1"/>
  <c r="R382" i="1"/>
  <c r="M387" i="1"/>
  <c r="O387" i="1"/>
  <c r="N387" i="1"/>
  <c r="AX388" i="1"/>
  <c r="AU389" i="1"/>
  <c r="K389" i="1"/>
  <c r="J389" i="1"/>
  <c r="I389" i="1"/>
  <c r="AV389" i="1"/>
  <c r="AV390" i="1"/>
  <c r="AR390" i="1"/>
  <c r="AU390" i="1"/>
  <c r="AQ390" i="1"/>
  <c r="AP390" i="1"/>
  <c r="AT390" i="1" s="1"/>
  <c r="M396" i="1"/>
  <c r="L396" i="1"/>
  <c r="O396" i="1"/>
  <c r="AX399" i="1"/>
  <c r="AT399" i="1"/>
  <c r="M403" i="1"/>
  <c r="O403" i="1"/>
  <c r="N403" i="1"/>
  <c r="AX404" i="1"/>
  <c r="AU405" i="1"/>
  <c r="K405" i="1"/>
  <c r="J405" i="1"/>
  <c r="I405" i="1"/>
  <c r="AV405" i="1"/>
  <c r="AV406" i="1"/>
  <c r="AR406" i="1"/>
  <c r="AU406" i="1"/>
  <c r="AQ406" i="1"/>
  <c r="AP406" i="1"/>
  <c r="AX406" i="1" s="1"/>
  <c r="AW406" i="1"/>
  <c r="M412" i="1"/>
  <c r="L412" i="1"/>
  <c r="O412" i="1"/>
  <c r="AX415" i="1"/>
  <c r="AT415" i="1"/>
  <c r="AS281" i="1"/>
  <c r="AS285" i="1"/>
  <c r="AQ287" i="1"/>
  <c r="AS289" i="1"/>
  <c r="AQ291" i="1"/>
  <c r="AS293" i="1"/>
  <c r="AQ295" i="1"/>
  <c r="AS297" i="1"/>
  <c r="AE299" i="1"/>
  <c r="Q299" i="1"/>
  <c r="AD299" i="1"/>
  <c r="AW299" i="1"/>
  <c r="N300" i="1"/>
  <c r="AD300" i="1"/>
  <c r="AP300" i="1"/>
  <c r="AX300" i="1" s="1"/>
  <c r="AU300" i="1"/>
  <c r="AU301" i="1"/>
  <c r="AQ301" i="1"/>
  <c r="AT301" i="1"/>
  <c r="R302" i="1"/>
  <c r="AV302" i="1"/>
  <c r="AR302" i="1"/>
  <c r="AT302" i="1"/>
  <c r="AE303" i="1"/>
  <c r="Q303" i="1"/>
  <c r="N303" i="1"/>
  <c r="AD303" i="1"/>
  <c r="AW303" i="1"/>
  <c r="N304" i="1"/>
  <c r="AD304" i="1"/>
  <c r="AX304" i="1"/>
  <c r="AT304" i="1"/>
  <c r="AP304" i="1"/>
  <c r="AU304" i="1"/>
  <c r="AU305" i="1"/>
  <c r="AQ305" i="1"/>
  <c r="R306" i="1"/>
  <c r="AV306" i="1"/>
  <c r="AR306" i="1"/>
  <c r="AT306" i="1"/>
  <c r="AE307" i="1"/>
  <c r="Q307" i="1"/>
  <c r="N307" i="1"/>
  <c r="AD307" i="1"/>
  <c r="AW307" i="1"/>
  <c r="N308" i="1"/>
  <c r="AD308" i="1"/>
  <c r="AP308" i="1"/>
  <c r="AX308" i="1" s="1"/>
  <c r="AU308" i="1"/>
  <c r="AU309" i="1"/>
  <c r="AQ309" i="1"/>
  <c r="AT309" i="1"/>
  <c r="R310" i="1"/>
  <c r="AV310" i="1"/>
  <c r="AR310" i="1"/>
  <c r="AT310" i="1"/>
  <c r="AE311" i="1"/>
  <c r="Q311" i="1"/>
  <c r="N311" i="1"/>
  <c r="AD311" i="1"/>
  <c r="AW311" i="1"/>
  <c r="N312" i="1"/>
  <c r="AD312" i="1"/>
  <c r="AX312" i="1"/>
  <c r="AT312" i="1"/>
  <c r="AP312" i="1"/>
  <c r="AU312" i="1"/>
  <c r="AU313" i="1"/>
  <c r="AQ313" i="1"/>
  <c r="R314" i="1"/>
  <c r="AV314" i="1"/>
  <c r="AR314" i="1"/>
  <c r="AT314" i="1"/>
  <c r="AE315" i="1"/>
  <c r="Q315" i="1"/>
  <c r="N315" i="1"/>
  <c r="AD315" i="1"/>
  <c r="AW315" i="1"/>
  <c r="N316" i="1"/>
  <c r="AD316" i="1"/>
  <c r="AP316" i="1"/>
  <c r="AX316" i="1" s="1"/>
  <c r="AU316" i="1"/>
  <c r="AU317" i="1"/>
  <c r="AQ317" i="1"/>
  <c r="AT317" i="1"/>
  <c r="R318" i="1"/>
  <c r="AV318" i="1"/>
  <c r="AR318" i="1"/>
  <c r="AT318" i="1"/>
  <c r="AE319" i="1"/>
  <c r="Q319" i="1"/>
  <c r="N319" i="1"/>
  <c r="AD319" i="1"/>
  <c r="AW319" i="1"/>
  <c r="N320" i="1"/>
  <c r="AD320" i="1"/>
  <c r="AX320" i="1"/>
  <c r="AT320" i="1"/>
  <c r="AP320" i="1"/>
  <c r="AU320" i="1"/>
  <c r="O322" i="1"/>
  <c r="AW323" i="1"/>
  <c r="L326" i="1"/>
  <c r="M327" i="1"/>
  <c r="Z328" i="1"/>
  <c r="AB328" i="1"/>
  <c r="AA328" i="1"/>
  <c r="AW329" i="1"/>
  <c r="AF330" i="1"/>
  <c r="AD330" i="1"/>
  <c r="P330" i="1"/>
  <c r="AG330" i="1"/>
  <c r="AC330" i="1"/>
  <c r="R329" i="1"/>
  <c r="Q330" i="1"/>
  <c r="AE330" i="1"/>
  <c r="R330" i="1"/>
  <c r="AE331" i="1"/>
  <c r="Q331" i="1"/>
  <c r="P331" i="1"/>
  <c r="AW331" i="1"/>
  <c r="L334" i="1"/>
  <c r="M335" i="1"/>
  <c r="Z336" i="1"/>
  <c r="AB336" i="1"/>
  <c r="AA336" i="1"/>
  <c r="AW337" i="1"/>
  <c r="AF338" i="1"/>
  <c r="AD338" i="1"/>
  <c r="P338" i="1"/>
  <c r="AG338" i="1"/>
  <c r="AC338" i="1"/>
  <c r="R337" i="1"/>
  <c r="Q338" i="1"/>
  <c r="AE338" i="1"/>
  <c r="R338" i="1"/>
  <c r="AE339" i="1"/>
  <c r="Q339" i="1"/>
  <c r="P339" i="1"/>
  <c r="AW339" i="1"/>
  <c r="L342" i="1"/>
  <c r="M343" i="1"/>
  <c r="Z344" i="1"/>
  <c r="AB344" i="1"/>
  <c r="AA344" i="1"/>
  <c r="AW345" i="1"/>
  <c r="AF346" i="1"/>
  <c r="AD346" i="1"/>
  <c r="P346" i="1"/>
  <c r="AG346" i="1"/>
  <c r="AC346" i="1"/>
  <c r="R345" i="1"/>
  <c r="Q346" i="1"/>
  <c r="AE346" i="1"/>
  <c r="R346" i="1"/>
  <c r="AE347" i="1"/>
  <c r="Q347" i="1"/>
  <c r="P347" i="1"/>
  <c r="AW347" i="1"/>
  <c r="L350" i="1"/>
  <c r="M351" i="1"/>
  <c r="Z352" i="1"/>
  <c r="AB352" i="1"/>
  <c r="AA352" i="1"/>
  <c r="AW353" i="1"/>
  <c r="AF354" i="1"/>
  <c r="AD354" i="1"/>
  <c r="P354" i="1"/>
  <c r="AG354" i="1"/>
  <c r="AC354" i="1"/>
  <c r="R353" i="1"/>
  <c r="Q354" i="1"/>
  <c r="AE354" i="1"/>
  <c r="R354" i="1"/>
  <c r="AE355" i="1"/>
  <c r="Q355" i="1"/>
  <c r="P355" i="1"/>
  <c r="AW355" i="1"/>
  <c r="L358" i="1"/>
  <c r="M359" i="1"/>
  <c r="Z360" i="1"/>
  <c r="AB360" i="1"/>
  <c r="AA360" i="1"/>
  <c r="AW361" i="1"/>
  <c r="AF362" i="1"/>
  <c r="AD362" i="1"/>
  <c r="P362" i="1"/>
  <c r="AG362" i="1"/>
  <c r="AC362" i="1"/>
  <c r="R361" i="1"/>
  <c r="Q362" i="1"/>
  <c r="AE362" i="1"/>
  <c r="R362" i="1"/>
  <c r="AE363" i="1"/>
  <c r="Q363" i="1"/>
  <c r="P363" i="1"/>
  <c r="AW363" i="1"/>
  <c r="AT370" i="1"/>
  <c r="AV376" i="1"/>
  <c r="K376" i="1"/>
  <c r="I376" i="1"/>
  <c r="J376" i="1"/>
  <c r="AH376" i="1"/>
  <c r="AG418" i="1"/>
  <c r="AC418" i="1"/>
  <c r="AF418" i="1"/>
  <c r="R417" i="1"/>
  <c r="AE418" i="1"/>
  <c r="AD418" i="1"/>
  <c r="O300" i="1"/>
  <c r="AE300" i="1"/>
  <c r="AD302" i="1"/>
  <c r="P302" i="1"/>
  <c r="AH302" i="1"/>
  <c r="AE302" i="1"/>
  <c r="O304" i="1"/>
  <c r="AE304" i="1"/>
  <c r="AD306" i="1"/>
  <c r="P306" i="1"/>
  <c r="AH306" i="1"/>
  <c r="AE306" i="1"/>
  <c r="O308" i="1"/>
  <c r="AE308" i="1"/>
  <c r="AD310" i="1"/>
  <c r="P310" i="1"/>
  <c r="AH310" i="1"/>
  <c r="AE310" i="1"/>
  <c r="O312" i="1"/>
  <c r="AE312" i="1"/>
  <c r="AD314" i="1"/>
  <c r="P314" i="1"/>
  <c r="AH314" i="1"/>
  <c r="AE314" i="1"/>
  <c r="O316" i="1"/>
  <c r="AE316" i="1"/>
  <c r="AD318" i="1"/>
  <c r="P318" i="1"/>
  <c r="AH318" i="1"/>
  <c r="AE318" i="1"/>
  <c r="O320" i="1"/>
  <c r="AE320" i="1"/>
  <c r="AU321" i="1"/>
  <c r="AQ321" i="1"/>
  <c r="AP321" i="1"/>
  <c r="AS321" i="1" s="1"/>
  <c r="L322" i="1"/>
  <c r="AE323" i="1"/>
  <c r="Q323" i="1"/>
  <c r="P323" i="1"/>
  <c r="AC323" i="1"/>
  <c r="I325" i="1"/>
  <c r="K325" i="1"/>
  <c r="J325" i="1"/>
  <c r="AX330" i="1"/>
  <c r="AP330" i="1"/>
  <c r="AW330" i="1" s="1"/>
  <c r="AV330" i="1"/>
  <c r="AR330" i="1"/>
  <c r="AU330" i="1"/>
  <c r="AQ330" i="1"/>
  <c r="I333" i="1"/>
  <c r="AH333" i="1" s="1"/>
  <c r="K333" i="1"/>
  <c r="J333" i="1"/>
  <c r="AX338" i="1"/>
  <c r="AT338" i="1"/>
  <c r="AP338" i="1"/>
  <c r="AW338" i="1" s="1"/>
  <c r="AV338" i="1"/>
  <c r="AR338" i="1"/>
  <c r="AU338" i="1"/>
  <c r="AQ338" i="1"/>
  <c r="I341" i="1"/>
  <c r="AH341" i="1" s="1"/>
  <c r="K341" i="1"/>
  <c r="J341" i="1"/>
  <c r="AP346" i="1"/>
  <c r="AW346" i="1" s="1"/>
  <c r="AV346" i="1"/>
  <c r="AR346" i="1"/>
  <c r="AU346" i="1"/>
  <c r="AQ346" i="1"/>
  <c r="I349" i="1"/>
  <c r="K349" i="1"/>
  <c r="J349" i="1"/>
  <c r="AP354" i="1"/>
  <c r="AW354" i="1" s="1"/>
  <c r="AV354" i="1"/>
  <c r="AR354" i="1"/>
  <c r="AU354" i="1"/>
  <c r="AQ354" i="1"/>
  <c r="I357" i="1"/>
  <c r="K357" i="1"/>
  <c r="J357" i="1"/>
  <c r="AX362" i="1"/>
  <c r="AP362" i="1"/>
  <c r="AW362" i="1" s="1"/>
  <c r="AV362" i="1"/>
  <c r="AR362" i="1"/>
  <c r="AU362" i="1"/>
  <c r="AQ362" i="1"/>
  <c r="I365" i="1"/>
  <c r="K365" i="1"/>
  <c r="J365" i="1"/>
  <c r="AV365" i="1"/>
  <c r="AP365" i="1"/>
  <c r="AX365" i="1" s="1"/>
  <c r="AW365" i="1"/>
  <c r="AQ365" i="1"/>
  <c r="AR365" i="1"/>
  <c r="L367" i="1"/>
  <c r="M367" i="1"/>
  <c r="O367" i="1"/>
  <c r="AX370" i="1"/>
  <c r="AV323" i="1"/>
  <c r="I324" i="1"/>
  <c r="AW324" i="1" s="1"/>
  <c r="AP325" i="1"/>
  <c r="AX325" i="1" s="1"/>
  <c r="AT325" i="1"/>
  <c r="O326" i="1"/>
  <c r="L327" i="1"/>
  <c r="Z327" i="1"/>
  <c r="AS327" i="1" s="1"/>
  <c r="AV327" i="1"/>
  <c r="I328" i="1"/>
  <c r="AW328" i="1"/>
  <c r="AP329" i="1"/>
  <c r="AT329" i="1"/>
  <c r="AX329" i="1"/>
  <c r="O330" i="1"/>
  <c r="L331" i="1"/>
  <c r="Z331" i="1"/>
  <c r="AV331" i="1"/>
  <c r="I332" i="1"/>
  <c r="AW332" i="1" s="1"/>
  <c r="AP333" i="1"/>
  <c r="AX333" i="1" s="1"/>
  <c r="AT333" i="1"/>
  <c r="O334" i="1"/>
  <c r="L335" i="1"/>
  <c r="Z335" i="1"/>
  <c r="AE335" i="1" s="1"/>
  <c r="AV335" i="1"/>
  <c r="I336" i="1"/>
  <c r="AW336" i="1"/>
  <c r="AP337" i="1"/>
  <c r="AT337" i="1"/>
  <c r="AX337" i="1"/>
  <c r="O338" i="1"/>
  <c r="L339" i="1"/>
  <c r="Z339" i="1"/>
  <c r="AV339" i="1"/>
  <c r="I340" i="1"/>
  <c r="AT340" i="1" s="1"/>
  <c r="AP341" i="1"/>
  <c r="AX341" i="1" s="1"/>
  <c r="AT341" i="1"/>
  <c r="O342" i="1"/>
  <c r="L343" i="1"/>
  <c r="Z343" i="1"/>
  <c r="AE343" i="1" s="1"/>
  <c r="AV343" i="1"/>
  <c r="I344" i="1"/>
  <c r="AW344" i="1"/>
  <c r="AP345" i="1"/>
  <c r="AT345" i="1"/>
  <c r="AX345" i="1"/>
  <c r="O346" i="1"/>
  <c r="L347" i="1"/>
  <c r="Z347" i="1"/>
  <c r="AX347" i="1" s="1"/>
  <c r="AV347" i="1"/>
  <c r="I348" i="1"/>
  <c r="AT348" i="1" s="1"/>
  <c r="AP349" i="1"/>
  <c r="AX349" i="1" s="1"/>
  <c r="AT349" i="1"/>
  <c r="O350" i="1"/>
  <c r="L351" i="1"/>
  <c r="Z351" i="1"/>
  <c r="AX351" i="1" s="1"/>
  <c r="AV351" i="1"/>
  <c r="I352" i="1"/>
  <c r="AW352" i="1"/>
  <c r="AP353" i="1"/>
  <c r="O354" i="1"/>
  <c r="L355" i="1"/>
  <c r="Z355" i="1"/>
  <c r="AX355" i="1" s="1"/>
  <c r="AV355" i="1"/>
  <c r="I356" i="1"/>
  <c r="AW356" i="1" s="1"/>
  <c r="AP357" i="1"/>
  <c r="AX357" i="1" s="1"/>
  <c r="AT357" i="1"/>
  <c r="O358" i="1"/>
  <c r="L359" i="1"/>
  <c r="Z359" i="1"/>
  <c r="AE359" i="1" s="1"/>
  <c r="AV359" i="1"/>
  <c r="I360" i="1"/>
  <c r="AW360" i="1"/>
  <c r="AP361" i="1"/>
  <c r="AT361" i="1"/>
  <c r="AX361" i="1"/>
  <c r="O362" i="1"/>
  <c r="L363" i="1"/>
  <c r="Z363" i="1"/>
  <c r="AX363" i="1" s="1"/>
  <c r="AV363" i="1"/>
  <c r="I364" i="1"/>
  <c r="AW364" i="1" s="1"/>
  <c r="I366" i="1"/>
  <c r="AX366" i="1" s="1"/>
  <c r="K366" i="1"/>
  <c r="P367" i="1"/>
  <c r="AC367" i="1"/>
  <c r="AQ367" i="1"/>
  <c r="AU368" i="1"/>
  <c r="K368" i="1"/>
  <c r="I368" i="1"/>
  <c r="AW368" i="1" s="1"/>
  <c r="AD369" i="1"/>
  <c r="P369" i="1"/>
  <c r="Q369" i="1"/>
  <c r="AE369" i="1"/>
  <c r="J370" i="1"/>
  <c r="R370" i="1"/>
  <c r="N371" i="1"/>
  <c r="Q371" i="1"/>
  <c r="J372" i="1"/>
  <c r="R372" i="1"/>
  <c r="L373" i="1"/>
  <c r="Z373" i="1"/>
  <c r="AB373" i="1"/>
  <c r="L375" i="1"/>
  <c r="AB375" i="1"/>
  <c r="Z375" i="1"/>
  <c r="AH375" i="1" s="1"/>
  <c r="Q379" i="1"/>
  <c r="AX384" i="1"/>
  <c r="J385" i="1"/>
  <c r="I385" i="1"/>
  <c r="AV385" i="1"/>
  <c r="AU385" i="1"/>
  <c r="K385" i="1"/>
  <c r="K386" i="1"/>
  <c r="J386" i="1"/>
  <c r="I386" i="1"/>
  <c r="AH387" i="1"/>
  <c r="AX387" i="1"/>
  <c r="AF387" i="1"/>
  <c r="AT387" i="1"/>
  <c r="AB388" i="1"/>
  <c r="AA388" i="1"/>
  <c r="Z388" i="1"/>
  <c r="AH388" i="1" s="1"/>
  <c r="AH389" i="1"/>
  <c r="R395" i="1"/>
  <c r="AH403" i="1"/>
  <c r="AX403" i="1"/>
  <c r="AF403" i="1"/>
  <c r="AT403" i="1"/>
  <c r="AB404" i="1"/>
  <c r="AA404" i="1"/>
  <c r="Z404" i="1"/>
  <c r="AH404" i="1" s="1"/>
  <c r="AH405" i="1"/>
  <c r="R411" i="1"/>
  <c r="AU418" i="1"/>
  <c r="AQ418" i="1"/>
  <c r="AR418" i="1"/>
  <c r="AV418" i="1"/>
  <c r="AP418" i="1"/>
  <c r="AX418" i="1" s="1"/>
  <c r="AG428" i="1"/>
  <c r="R427" i="1"/>
  <c r="AE428" i="1"/>
  <c r="Q428" i="1"/>
  <c r="P428" i="1"/>
  <c r="AF428" i="1"/>
  <c r="N428" i="1"/>
  <c r="AS299" i="1"/>
  <c r="AS303" i="1"/>
  <c r="AS307" i="1"/>
  <c r="AS311" i="1"/>
  <c r="AS315" i="1"/>
  <c r="AS319" i="1"/>
  <c r="AS323" i="1"/>
  <c r="J324" i="1"/>
  <c r="M324" i="1" s="1"/>
  <c r="AP324" i="1"/>
  <c r="AS324" i="1" s="1"/>
  <c r="AQ325" i="1"/>
  <c r="AU325" i="1"/>
  <c r="J328" i="1"/>
  <c r="AP328" i="1"/>
  <c r="AS328" i="1" s="1"/>
  <c r="AT328" i="1"/>
  <c r="AQ329" i="1"/>
  <c r="AU329" i="1"/>
  <c r="AS331" i="1"/>
  <c r="J332" i="1"/>
  <c r="M332" i="1" s="1"/>
  <c r="AP332" i="1"/>
  <c r="AS332" i="1" s="1"/>
  <c r="AQ333" i="1"/>
  <c r="AU333" i="1"/>
  <c r="J336" i="1"/>
  <c r="AP336" i="1"/>
  <c r="AS336" i="1" s="1"/>
  <c r="AT336" i="1"/>
  <c r="AQ337" i="1"/>
  <c r="AU337" i="1"/>
  <c r="AS339" i="1"/>
  <c r="J340" i="1"/>
  <c r="L340" i="1" s="1"/>
  <c r="AP340" i="1"/>
  <c r="AS340" i="1" s="1"/>
  <c r="AQ341" i="1"/>
  <c r="AU341" i="1"/>
  <c r="J344" i="1"/>
  <c r="AP344" i="1"/>
  <c r="AS344" i="1" s="1"/>
  <c r="AT344" i="1"/>
  <c r="AQ345" i="1"/>
  <c r="AU345" i="1"/>
  <c r="AS347" i="1"/>
  <c r="J348" i="1"/>
  <c r="M348" i="1" s="1"/>
  <c r="AP348" i="1"/>
  <c r="AX348" i="1" s="1"/>
  <c r="AQ349" i="1"/>
  <c r="AU349" i="1"/>
  <c r="J352" i="1"/>
  <c r="AP352" i="1"/>
  <c r="AX352" i="1" s="1"/>
  <c r="AT352" i="1"/>
  <c r="AQ353" i="1"/>
  <c r="AU353" i="1"/>
  <c r="AS355" i="1"/>
  <c r="J356" i="1"/>
  <c r="L356" i="1" s="1"/>
  <c r="AP356" i="1"/>
  <c r="AS356" i="1" s="1"/>
  <c r="AQ357" i="1"/>
  <c r="AU357" i="1"/>
  <c r="J360" i="1"/>
  <c r="AP360" i="1"/>
  <c r="AS360" i="1" s="1"/>
  <c r="AT360" i="1"/>
  <c r="AQ361" i="1"/>
  <c r="AU361" i="1"/>
  <c r="AS363" i="1"/>
  <c r="J364" i="1"/>
  <c r="M364" i="1" s="1"/>
  <c r="AP364" i="1"/>
  <c r="AS364" i="1" s="1"/>
  <c r="J366" i="1"/>
  <c r="R366" i="1"/>
  <c r="AV366" i="1"/>
  <c r="N367" i="1"/>
  <c r="Q367" i="1"/>
  <c r="J368" i="1"/>
  <c r="R368" i="1"/>
  <c r="AV368" i="1"/>
  <c r="L369" i="1"/>
  <c r="Z369" i="1"/>
  <c r="AB369" i="1"/>
  <c r="AG369" i="1"/>
  <c r="L371" i="1"/>
  <c r="AB371" i="1"/>
  <c r="Z371" i="1"/>
  <c r="AH371" i="1" s="1"/>
  <c r="M373" i="1"/>
  <c r="AA373" i="1"/>
  <c r="AV373" i="1"/>
  <c r="AR373" i="1"/>
  <c r="AX373" i="1"/>
  <c r="AP373" i="1"/>
  <c r="AS373" i="1" s="1"/>
  <c r="AW373" i="1"/>
  <c r="M375" i="1"/>
  <c r="AA375" i="1"/>
  <c r="AP375" i="1"/>
  <c r="AS375" i="1" s="1"/>
  <c r="AV375" i="1"/>
  <c r="AR375" i="1"/>
  <c r="AF377" i="1"/>
  <c r="AG377" i="1"/>
  <c r="P377" i="1"/>
  <c r="AE377" i="1"/>
  <c r="O377" i="1"/>
  <c r="AD377" i="1"/>
  <c r="AH377" i="1"/>
  <c r="O383" i="1"/>
  <c r="AF388" i="1"/>
  <c r="Q388" i="1"/>
  <c r="AD388" i="1"/>
  <c r="P388" i="1"/>
  <c r="R387" i="1"/>
  <c r="AC388" i="1"/>
  <c r="AD390" i="1"/>
  <c r="AG390" i="1"/>
  <c r="AC390" i="1"/>
  <c r="R389" i="1"/>
  <c r="AF390" i="1"/>
  <c r="AE390" i="1"/>
  <c r="Q390" i="1"/>
  <c r="AH401" i="1"/>
  <c r="AF404" i="1"/>
  <c r="AE404" i="1"/>
  <c r="Q404" i="1"/>
  <c r="AD404" i="1"/>
  <c r="P404" i="1"/>
  <c r="R403" i="1"/>
  <c r="AG404" i="1"/>
  <c r="AC404" i="1"/>
  <c r="AD406" i="1"/>
  <c r="AG406" i="1"/>
  <c r="AC406" i="1"/>
  <c r="AF406" i="1"/>
  <c r="AE406" i="1"/>
  <c r="Q406" i="1"/>
  <c r="AH418" i="1"/>
  <c r="I420" i="1"/>
  <c r="AV420" i="1"/>
  <c r="K420" i="1"/>
  <c r="AU420" i="1"/>
  <c r="J420" i="1"/>
  <c r="AX430" i="1"/>
  <c r="AV431" i="1"/>
  <c r="AR431" i="1"/>
  <c r="AP431" i="1"/>
  <c r="AT431" i="1" s="1"/>
  <c r="AQ431" i="1"/>
  <c r="AU431" i="1"/>
  <c r="AW431" i="1"/>
  <c r="AS329" i="1"/>
  <c r="AS337" i="1"/>
  <c r="AS345" i="1"/>
  <c r="AS349" i="1"/>
  <c r="AS353" i="1"/>
  <c r="AS361" i="1"/>
  <c r="AT367" i="1"/>
  <c r="AP367" i="1"/>
  <c r="AV367" i="1"/>
  <c r="AR367" i="1"/>
  <c r="AW367" i="1"/>
  <c r="O369" i="1"/>
  <c r="I370" i="1"/>
  <c r="K370" i="1"/>
  <c r="AF371" i="1"/>
  <c r="P371" i="1"/>
  <c r="O371" i="1"/>
  <c r="AC371" i="1"/>
  <c r="AU372" i="1"/>
  <c r="K372" i="1"/>
  <c r="I372" i="1"/>
  <c r="AS372" i="1" s="1"/>
  <c r="AW372" i="1"/>
  <c r="AD373" i="1"/>
  <c r="P373" i="1"/>
  <c r="AF373" i="1"/>
  <c r="Q373" i="1"/>
  <c r="AE373" i="1"/>
  <c r="AW374" i="1"/>
  <c r="N375" i="1"/>
  <c r="K378" i="1"/>
  <c r="AV378" i="1"/>
  <c r="J378" i="1"/>
  <c r="I378" i="1"/>
  <c r="AW378" i="1" s="1"/>
  <c r="AX378" i="1"/>
  <c r="L379" i="1"/>
  <c r="N379" i="1"/>
  <c r="M379" i="1"/>
  <c r="AW382" i="1"/>
  <c r="AG400" i="1"/>
  <c r="AG416" i="1"/>
  <c r="AQ366" i="1"/>
  <c r="AU366" i="1"/>
  <c r="AQ370" i="1"/>
  <c r="AU370" i="1"/>
  <c r="AQ374" i="1"/>
  <c r="AU374" i="1"/>
  <c r="AW376" i="1"/>
  <c r="AS376" i="1"/>
  <c r="AT376" i="1"/>
  <c r="N377" i="1"/>
  <c r="AP377" i="1"/>
  <c r="AX377" i="1" s="1"/>
  <c r="AU377" i="1"/>
  <c r="AU378" i="1"/>
  <c r="AQ378" i="1"/>
  <c r="AT378" i="1"/>
  <c r="R379" i="1"/>
  <c r="AV379" i="1"/>
  <c r="AR379" i="1"/>
  <c r="AT379" i="1"/>
  <c r="AE380" i="1"/>
  <c r="Q380" i="1"/>
  <c r="N380" i="1"/>
  <c r="AD380" i="1"/>
  <c r="AW380" i="1"/>
  <c r="N381" i="1"/>
  <c r="AD381" i="1"/>
  <c r="AX381" i="1"/>
  <c r="AT381" i="1"/>
  <c r="AP381" i="1"/>
  <c r="AU381" i="1"/>
  <c r="AU382" i="1"/>
  <c r="AQ382" i="1"/>
  <c r="AT382" i="1"/>
  <c r="AV383" i="1"/>
  <c r="AR383" i="1"/>
  <c r="AT383" i="1"/>
  <c r="I384" i="1"/>
  <c r="AV384" i="1"/>
  <c r="N384" i="1"/>
  <c r="AW384" i="1"/>
  <c r="AT384" i="1"/>
  <c r="AB385" i="1"/>
  <c r="AA385" i="1"/>
  <c r="L387" i="1"/>
  <c r="N388" i="1"/>
  <c r="M391" i="1"/>
  <c r="O391" i="1"/>
  <c r="AW391" i="1"/>
  <c r="Q392" i="1"/>
  <c r="P392" i="1"/>
  <c r="AB392" i="1"/>
  <c r="AA392" i="1"/>
  <c r="Z392" i="1"/>
  <c r="AF392" i="1" s="1"/>
  <c r="AU393" i="1"/>
  <c r="K393" i="1"/>
  <c r="J393" i="1"/>
  <c r="I393" i="1"/>
  <c r="AD394" i="1"/>
  <c r="AG394" i="1"/>
  <c r="AC394" i="1"/>
  <c r="AF394" i="1"/>
  <c r="AH394" i="1"/>
  <c r="AV394" i="1"/>
  <c r="AR394" i="1"/>
  <c r="AU394" i="1"/>
  <c r="AQ394" i="1"/>
  <c r="AP394" i="1"/>
  <c r="AX394" i="1" s="1"/>
  <c r="AE395" i="1"/>
  <c r="AF395" i="1"/>
  <c r="L398" i="1"/>
  <c r="M400" i="1"/>
  <c r="L400" i="1"/>
  <c r="L403" i="1"/>
  <c r="N404" i="1"/>
  <c r="M407" i="1"/>
  <c r="O407" i="1"/>
  <c r="AW407" i="1"/>
  <c r="AF408" i="1"/>
  <c r="Q408" i="1"/>
  <c r="P408" i="1"/>
  <c r="AB408" i="1"/>
  <c r="AA408" i="1"/>
  <c r="Z408" i="1"/>
  <c r="AW408" i="1" s="1"/>
  <c r="AX408" i="1"/>
  <c r="AU409" i="1"/>
  <c r="K409" i="1"/>
  <c r="J409" i="1"/>
  <c r="I409" i="1"/>
  <c r="AD410" i="1"/>
  <c r="AG410" i="1"/>
  <c r="AC410" i="1"/>
  <c r="AF410" i="1"/>
  <c r="AH410" i="1"/>
  <c r="AV410" i="1"/>
  <c r="AR410" i="1"/>
  <c r="AU410" i="1"/>
  <c r="AQ410" i="1"/>
  <c r="AX410" i="1"/>
  <c r="AP410" i="1"/>
  <c r="AE411" i="1"/>
  <c r="AF411" i="1"/>
  <c r="L414" i="1"/>
  <c r="M416" i="1"/>
  <c r="L416" i="1"/>
  <c r="AP417" i="1"/>
  <c r="AT417" i="1" s="1"/>
  <c r="AR417" i="1"/>
  <c r="AV417" i="1"/>
  <c r="AQ417" i="1"/>
  <c r="AG422" i="1"/>
  <c r="AC422" i="1"/>
  <c r="AF422" i="1"/>
  <c r="AH422" i="1"/>
  <c r="AE422" i="1"/>
  <c r="AD422" i="1"/>
  <c r="Z425" i="1"/>
  <c r="AH425" i="1" s="1"/>
  <c r="AB425" i="1"/>
  <c r="AA425" i="1"/>
  <c r="M429" i="1"/>
  <c r="Z435" i="1"/>
  <c r="AB435" i="1"/>
  <c r="AA435" i="1"/>
  <c r="AH442" i="1"/>
  <c r="AD379" i="1"/>
  <c r="P379" i="1"/>
  <c r="AH379" i="1"/>
  <c r="AE379" i="1"/>
  <c r="O380" i="1"/>
  <c r="AF380" i="1"/>
  <c r="O381" i="1"/>
  <c r="AE381" i="1"/>
  <c r="AD383" i="1"/>
  <c r="P383" i="1"/>
  <c r="AH383" i="1"/>
  <c r="AE383" i="1"/>
  <c r="M388" i="1"/>
  <c r="L388" i="1"/>
  <c r="M395" i="1"/>
  <c r="O395" i="1"/>
  <c r="AW395" i="1"/>
  <c r="AF396" i="1"/>
  <c r="AE396" i="1"/>
  <c r="Q396" i="1"/>
  <c r="P396" i="1"/>
  <c r="AB396" i="1"/>
  <c r="AA396" i="1"/>
  <c r="Z396" i="1"/>
  <c r="AX396" i="1"/>
  <c r="AU397" i="1"/>
  <c r="K397" i="1"/>
  <c r="J397" i="1"/>
  <c r="I397" i="1"/>
  <c r="AD398" i="1"/>
  <c r="AG398" i="1"/>
  <c r="AC398" i="1"/>
  <c r="R397" i="1"/>
  <c r="AF398" i="1"/>
  <c r="AH398" i="1"/>
  <c r="AV398" i="1"/>
  <c r="AR398" i="1"/>
  <c r="AU398" i="1"/>
  <c r="AQ398" i="1"/>
  <c r="AX398" i="1"/>
  <c r="AT398" i="1"/>
  <c r="AP398" i="1"/>
  <c r="AW398" i="1" s="1"/>
  <c r="AW400" i="1"/>
  <c r="AX401" i="1"/>
  <c r="M404" i="1"/>
  <c r="L404" i="1"/>
  <c r="M411" i="1"/>
  <c r="O411" i="1"/>
  <c r="AW411" i="1"/>
  <c r="AF412" i="1"/>
  <c r="AE412" i="1"/>
  <c r="Q412" i="1"/>
  <c r="P412" i="1"/>
  <c r="AB412" i="1"/>
  <c r="AA412" i="1"/>
  <c r="Z412" i="1"/>
  <c r="AX412" i="1"/>
  <c r="AU413" i="1"/>
  <c r="K413" i="1"/>
  <c r="J413" i="1"/>
  <c r="I413" i="1"/>
  <c r="AD414" i="1"/>
  <c r="P414" i="1"/>
  <c r="AG414" i="1"/>
  <c r="AC414" i="1"/>
  <c r="R413" i="1"/>
  <c r="AF414" i="1"/>
  <c r="AH414" i="1"/>
  <c r="AV414" i="1"/>
  <c r="AR414" i="1"/>
  <c r="AU414" i="1"/>
  <c r="AQ414" i="1"/>
  <c r="AP414" i="1"/>
  <c r="AW414" i="1" s="1"/>
  <c r="AV419" i="1"/>
  <c r="AR419" i="1"/>
  <c r="AX419" i="1"/>
  <c r="AW419" i="1"/>
  <c r="AQ419" i="1"/>
  <c r="AU419" i="1"/>
  <c r="AP419" i="1"/>
  <c r="AS419" i="1" s="1"/>
  <c r="L421" i="1"/>
  <c r="Q424" i="1"/>
  <c r="P424" i="1"/>
  <c r="N424" i="1"/>
  <c r="AW428" i="1"/>
  <c r="AS366" i="1"/>
  <c r="AS374" i="1"/>
  <c r="AA379" i="1"/>
  <c r="AF379" i="1"/>
  <c r="M380" i="1"/>
  <c r="P381" i="1"/>
  <c r="AG381" i="1"/>
  <c r="AA383" i="1"/>
  <c r="AF383" i="1"/>
  <c r="M384" i="1"/>
  <c r="AX385" i="1"/>
  <c r="AH386" i="1"/>
  <c r="AV386" i="1"/>
  <c r="AR386" i="1"/>
  <c r="AU386" i="1"/>
  <c r="AQ386" i="1"/>
  <c r="AP386" i="1"/>
  <c r="AX386" i="1" s="1"/>
  <c r="AE387" i="1"/>
  <c r="O388" i="1"/>
  <c r="AW388" i="1"/>
  <c r="L390" i="1"/>
  <c r="M392" i="1"/>
  <c r="L392" i="1"/>
  <c r="L395" i="1"/>
  <c r="N396" i="1"/>
  <c r="AS398" i="1"/>
  <c r="M399" i="1"/>
  <c r="O399" i="1"/>
  <c r="AW399" i="1"/>
  <c r="AF400" i="1"/>
  <c r="AE400" i="1"/>
  <c r="Q400" i="1"/>
  <c r="P400" i="1"/>
  <c r="AB400" i="1"/>
  <c r="AA400" i="1"/>
  <c r="Z400" i="1"/>
  <c r="AX400" i="1"/>
  <c r="AU401" i="1"/>
  <c r="K401" i="1"/>
  <c r="J401" i="1"/>
  <c r="I401" i="1"/>
  <c r="AD402" i="1"/>
  <c r="AG402" i="1"/>
  <c r="AC402" i="1"/>
  <c r="AF402" i="1"/>
  <c r="AH402" i="1"/>
  <c r="AV402" i="1"/>
  <c r="AR402" i="1"/>
  <c r="AU402" i="1"/>
  <c r="AQ402" i="1"/>
  <c r="AP402" i="1"/>
  <c r="AS402" i="1" s="1"/>
  <c r="AE403" i="1"/>
  <c r="O404" i="1"/>
  <c r="AW404" i="1"/>
  <c r="AX405" i="1"/>
  <c r="M408" i="1"/>
  <c r="L408" i="1"/>
  <c r="L411" i="1"/>
  <c r="N412" i="1"/>
  <c r="AC412" i="1"/>
  <c r="M415" i="1"/>
  <c r="O415" i="1"/>
  <c r="AW415" i="1"/>
  <c r="AF416" i="1"/>
  <c r="AE416" i="1"/>
  <c r="Q416" i="1"/>
  <c r="P416" i="1"/>
  <c r="AB416" i="1"/>
  <c r="AA416" i="1"/>
  <c r="Z416" i="1"/>
  <c r="AX416" i="1"/>
  <c r="K417" i="1"/>
  <c r="J417" i="1"/>
  <c r="I417" i="1"/>
  <c r="AH417" i="1"/>
  <c r="M418" i="1"/>
  <c r="AT419" i="1"/>
  <c r="AB421" i="1"/>
  <c r="AA421" i="1"/>
  <c r="Z421" i="1"/>
  <c r="AH421" i="1" s="1"/>
  <c r="AU422" i="1"/>
  <c r="AQ422" i="1"/>
  <c r="AX422" i="1"/>
  <c r="AT422" i="1"/>
  <c r="AP422" i="1"/>
  <c r="AW422" i="1" s="1"/>
  <c r="AV422" i="1"/>
  <c r="AS422" i="1"/>
  <c r="AR422" i="1"/>
  <c r="AF427" i="1"/>
  <c r="AD427" i="1"/>
  <c r="P427" i="1"/>
  <c r="AG427" i="1"/>
  <c r="AC427" i="1"/>
  <c r="R426" i="1"/>
  <c r="M427" i="1"/>
  <c r="AX428" i="1"/>
  <c r="L441" i="1"/>
  <c r="M441" i="1"/>
  <c r="AS385" i="1"/>
  <c r="AW385" i="1"/>
  <c r="R386" i="1"/>
  <c r="AC387" i="1"/>
  <c r="AG387" i="1"/>
  <c r="AQ387" i="1"/>
  <c r="AU387" i="1"/>
  <c r="AV388" i="1"/>
  <c r="AA389" i="1"/>
  <c r="AS389" i="1"/>
  <c r="J390" i="1"/>
  <c r="R390" i="1"/>
  <c r="AC391" i="1"/>
  <c r="AG391" i="1"/>
  <c r="AQ391" i="1"/>
  <c r="AU391" i="1"/>
  <c r="AV392" i="1"/>
  <c r="AA393" i="1"/>
  <c r="J394" i="1"/>
  <c r="R394" i="1"/>
  <c r="AC395" i="1"/>
  <c r="AG395" i="1"/>
  <c r="AQ395" i="1"/>
  <c r="AU395" i="1"/>
  <c r="AV396" i="1"/>
  <c r="AA397" i="1"/>
  <c r="AS397" i="1"/>
  <c r="J398" i="1"/>
  <c r="R398" i="1"/>
  <c r="AC399" i="1"/>
  <c r="AG399" i="1"/>
  <c r="AQ399" i="1"/>
  <c r="AU399" i="1"/>
  <c r="AV400" i="1"/>
  <c r="AA401" i="1"/>
  <c r="AW401" i="1"/>
  <c r="J402" i="1"/>
  <c r="R402" i="1"/>
  <c r="AC403" i="1"/>
  <c r="AG403" i="1"/>
  <c r="AQ403" i="1"/>
  <c r="AU403" i="1"/>
  <c r="AV404" i="1"/>
  <c r="AA405" i="1"/>
  <c r="AS405" i="1"/>
  <c r="J406" i="1"/>
  <c r="R406" i="1"/>
  <c r="AC407" i="1"/>
  <c r="AG407" i="1"/>
  <c r="AQ407" i="1"/>
  <c r="AU407" i="1"/>
  <c r="AV408" i="1"/>
  <c r="AA409" i="1"/>
  <c r="J410" i="1"/>
  <c r="R410" i="1"/>
  <c r="AC411" i="1"/>
  <c r="AG411" i="1"/>
  <c r="AQ411" i="1"/>
  <c r="AU411" i="1"/>
  <c r="AV412" i="1"/>
  <c r="AA413" i="1"/>
  <c r="AS413" i="1"/>
  <c r="J414" i="1"/>
  <c r="R414" i="1"/>
  <c r="AC415" i="1"/>
  <c r="AG415" i="1"/>
  <c r="AQ415" i="1"/>
  <c r="AU415" i="1"/>
  <c r="AV416" i="1"/>
  <c r="AA417" i="1"/>
  <c r="J418" i="1"/>
  <c r="AD419" i="1"/>
  <c r="P419" i="1"/>
  <c r="N419" i="1"/>
  <c r="AH419" i="1"/>
  <c r="AE419" i="1"/>
  <c r="AU421" i="1"/>
  <c r="AF423" i="1"/>
  <c r="AT423" i="1"/>
  <c r="N427" i="1"/>
  <c r="AH427" i="1"/>
  <c r="AP427" i="1"/>
  <c r="AW427" i="1" s="1"/>
  <c r="AV427" i="1"/>
  <c r="AR427" i="1"/>
  <c r="AU427" i="1"/>
  <c r="AQ427" i="1"/>
  <c r="O428" i="1"/>
  <c r="AF433" i="1"/>
  <c r="AD433" i="1"/>
  <c r="P433" i="1"/>
  <c r="AC433" i="1"/>
  <c r="R432" i="1"/>
  <c r="AE433" i="1"/>
  <c r="AX434" i="1"/>
  <c r="AT434" i="1"/>
  <c r="AX438" i="1"/>
  <c r="AB441" i="1"/>
  <c r="Z441" i="1"/>
  <c r="AA441" i="1"/>
  <c r="AT442" i="1"/>
  <c r="P447" i="1"/>
  <c r="AC447" i="1"/>
  <c r="R446" i="1"/>
  <c r="Q447" i="1"/>
  <c r="AE447" i="1"/>
  <c r="M447" i="1"/>
  <c r="AT452" i="1"/>
  <c r="AU454" i="1"/>
  <c r="K454" i="1"/>
  <c r="I454" i="1"/>
  <c r="AH454" i="1" s="1"/>
  <c r="AV454" i="1"/>
  <c r="J454" i="1"/>
  <c r="AS380" i="1"/>
  <c r="AS384" i="1"/>
  <c r="AP385" i="1"/>
  <c r="AT385" i="1"/>
  <c r="P387" i="1"/>
  <c r="AD387" i="1"/>
  <c r="AR387" i="1"/>
  <c r="AV387" i="1"/>
  <c r="AS388" i="1"/>
  <c r="AP389" i="1"/>
  <c r="AW389" i="1" s="1"/>
  <c r="P391" i="1"/>
  <c r="AD391" i="1"/>
  <c r="AR391" i="1"/>
  <c r="AV391" i="1"/>
  <c r="AP393" i="1"/>
  <c r="AW393" i="1" s="1"/>
  <c r="P395" i="1"/>
  <c r="AD395" i="1"/>
  <c r="AR395" i="1"/>
  <c r="AV395" i="1"/>
  <c r="AS396" i="1"/>
  <c r="AP397" i="1"/>
  <c r="AX397" i="1" s="1"/>
  <c r="AT397" i="1"/>
  <c r="P399" i="1"/>
  <c r="AD399" i="1"/>
  <c r="AR399" i="1"/>
  <c r="AV399" i="1"/>
  <c r="AS400" i="1"/>
  <c r="AP401" i="1"/>
  <c r="AS401" i="1" s="1"/>
  <c r="AT401" i="1"/>
  <c r="P403" i="1"/>
  <c r="AD403" i="1"/>
  <c r="AR403" i="1"/>
  <c r="AV403" i="1"/>
  <c r="AS404" i="1"/>
  <c r="AP405" i="1"/>
  <c r="AW405" i="1" s="1"/>
  <c r="AT405" i="1"/>
  <c r="P407" i="1"/>
  <c r="AD407" i="1"/>
  <c r="AR407" i="1"/>
  <c r="AV407" i="1"/>
  <c r="AS408" i="1"/>
  <c r="AP409" i="1"/>
  <c r="AT409" i="1" s="1"/>
  <c r="P411" i="1"/>
  <c r="AD411" i="1"/>
  <c r="AR411" i="1"/>
  <c r="AV411" i="1"/>
  <c r="AS412" i="1"/>
  <c r="AP413" i="1"/>
  <c r="AW413" i="1" s="1"/>
  <c r="AT413" i="1"/>
  <c r="P415" i="1"/>
  <c r="AD415" i="1"/>
  <c r="AR415" i="1"/>
  <c r="AV415" i="1"/>
  <c r="L418" i="1"/>
  <c r="AA419" i="1"/>
  <c r="AF419" i="1"/>
  <c r="AD423" i="1"/>
  <c r="P423" i="1"/>
  <c r="AG423" i="1"/>
  <c r="AC423" i="1"/>
  <c r="R422" i="1"/>
  <c r="N423" i="1"/>
  <c r="AV423" i="1"/>
  <c r="AR423" i="1"/>
  <c r="AU423" i="1"/>
  <c r="AQ423" i="1"/>
  <c r="AW423" i="1"/>
  <c r="M424" i="1"/>
  <c r="L424" i="1"/>
  <c r="AA424" i="1"/>
  <c r="Z424" i="1"/>
  <c r="AE424" i="1" s="1"/>
  <c r="M425" i="1"/>
  <c r="L427" i="1"/>
  <c r="M428" i="1"/>
  <c r="Z429" i="1"/>
  <c r="AB429" i="1"/>
  <c r="AA429" i="1"/>
  <c r="M433" i="1"/>
  <c r="R436" i="1"/>
  <c r="K438" i="1"/>
  <c r="I438" i="1"/>
  <c r="J438" i="1"/>
  <c r="AH438" i="1"/>
  <c r="AB445" i="1"/>
  <c r="Z445" i="1"/>
  <c r="AH445" i="1" s="1"/>
  <c r="AA445" i="1"/>
  <c r="Q387" i="1"/>
  <c r="AS387" i="1"/>
  <c r="Q391" i="1"/>
  <c r="AS391" i="1"/>
  <c r="AT392" i="1"/>
  <c r="Q395" i="1"/>
  <c r="AS395" i="1"/>
  <c r="AT396" i="1"/>
  <c r="Q399" i="1"/>
  <c r="AS399" i="1"/>
  <c r="AT400" i="1"/>
  <c r="Q403" i="1"/>
  <c r="AS403" i="1"/>
  <c r="AT404" i="1"/>
  <c r="Q407" i="1"/>
  <c r="AS407" i="1"/>
  <c r="AT408" i="1"/>
  <c r="Q411" i="1"/>
  <c r="AS411" i="1"/>
  <c r="AT412" i="1"/>
  <c r="Q415" i="1"/>
  <c r="AS415" i="1"/>
  <c r="AT416" i="1"/>
  <c r="L419" i="1"/>
  <c r="Q419" i="1"/>
  <c r="AB419" i="1"/>
  <c r="AG419" i="1"/>
  <c r="AA420" i="1"/>
  <c r="Z420" i="1"/>
  <c r="J421" i="1"/>
  <c r="I421" i="1"/>
  <c r="K422" i="1"/>
  <c r="J422" i="1"/>
  <c r="R421" i="1" s="1"/>
  <c r="Q423" i="1"/>
  <c r="I426" i="1"/>
  <c r="AH426" i="1" s="1"/>
  <c r="K426" i="1"/>
  <c r="J426" i="1"/>
  <c r="AH430" i="1"/>
  <c r="AT430" i="1"/>
  <c r="L435" i="1"/>
  <c r="M435" i="1"/>
  <c r="AS441" i="1"/>
  <c r="AF445" i="1"/>
  <c r="P445" i="1"/>
  <c r="Q445" i="1"/>
  <c r="R444" i="1"/>
  <c r="AX449" i="1"/>
  <c r="AP449" i="1"/>
  <c r="AT449" i="1" s="1"/>
  <c r="AV449" i="1"/>
  <c r="AR449" i="1"/>
  <c r="AQ449" i="1"/>
  <c r="AU449" i="1"/>
  <c r="AW449" i="1"/>
  <c r="L453" i="1"/>
  <c r="M453" i="1"/>
  <c r="O453" i="1"/>
  <c r="AV424" i="1"/>
  <c r="I425" i="1"/>
  <c r="AP426" i="1"/>
  <c r="AW426" i="1" s="1"/>
  <c r="O427" i="1"/>
  <c r="L428" i="1"/>
  <c r="Z428" i="1"/>
  <c r="AV428" i="1"/>
  <c r="I429" i="1"/>
  <c r="N429" i="1" s="1"/>
  <c r="AP429" i="1"/>
  <c r="AS429" i="1" s="1"/>
  <c r="AD431" i="1"/>
  <c r="P431" i="1"/>
  <c r="AF431" i="1"/>
  <c r="Q431" i="1"/>
  <c r="AE431" i="1"/>
  <c r="AX433" i="1"/>
  <c r="AT433" i="1"/>
  <c r="AP433" i="1"/>
  <c r="AV433" i="1"/>
  <c r="AR433" i="1"/>
  <c r="AW433" i="1"/>
  <c r="N435" i="1"/>
  <c r="O435" i="1"/>
  <c r="AQ435" i="1"/>
  <c r="I436" i="1"/>
  <c r="AT436" i="1" s="1"/>
  <c r="K436" i="1"/>
  <c r="AV436" i="1"/>
  <c r="L437" i="1"/>
  <c r="AB437" i="1"/>
  <c r="Z437" i="1"/>
  <c r="AG437" i="1"/>
  <c r="M439" i="1"/>
  <c r="AV439" i="1"/>
  <c r="AR439" i="1"/>
  <c r="AX439" i="1"/>
  <c r="AT439" i="1"/>
  <c r="AP439" i="1"/>
  <c r="N441" i="1"/>
  <c r="O441" i="1"/>
  <c r="AQ441" i="1"/>
  <c r="K442" i="1"/>
  <c r="I442" i="1"/>
  <c r="AF443" i="1"/>
  <c r="AD443" i="1"/>
  <c r="AG443" i="1"/>
  <c r="P443" i="1"/>
  <c r="Q443" i="1"/>
  <c r="AC443" i="1"/>
  <c r="K444" i="1"/>
  <c r="I444" i="1"/>
  <c r="AW444" i="1"/>
  <c r="L445" i="1"/>
  <c r="M445" i="1"/>
  <c r="AU446" i="1"/>
  <c r="K446" i="1"/>
  <c r="I446" i="1"/>
  <c r="AV446" i="1"/>
  <c r="J446" i="1"/>
  <c r="AX446" i="1"/>
  <c r="R450" i="1"/>
  <c r="AF453" i="1"/>
  <c r="P453" i="1"/>
  <c r="Q453" i="1"/>
  <c r="R452" i="1"/>
  <c r="AB453" i="1"/>
  <c r="Z453" i="1"/>
  <c r="AA453" i="1"/>
  <c r="P455" i="1"/>
  <c r="R454" i="1"/>
  <c r="AX456" i="1"/>
  <c r="AP457" i="1"/>
  <c r="AT457" i="1" s="1"/>
  <c r="AV457" i="1"/>
  <c r="AR457" i="1"/>
  <c r="AU457" i="1"/>
  <c r="AQ457" i="1"/>
  <c r="O458" i="1"/>
  <c r="AU460" i="1"/>
  <c r="AQ460" i="1"/>
  <c r="AV460" i="1"/>
  <c r="AP460" i="1"/>
  <c r="AW460" i="1" s="1"/>
  <c r="AR460" i="1"/>
  <c r="N461" i="1"/>
  <c r="O461" i="1"/>
  <c r="L462" i="1"/>
  <c r="K473" i="1"/>
  <c r="I473" i="1"/>
  <c r="J473" i="1"/>
  <c r="AP421" i="1"/>
  <c r="AX421" i="1" s="1"/>
  <c r="AT421" i="1"/>
  <c r="J425" i="1"/>
  <c r="L425" i="1" s="1"/>
  <c r="AP425" i="1"/>
  <c r="AW425" i="1" s="1"/>
  <c r="AT425" i="1"/>
  <c r="AQ426" i="1"/>
  <c r="AU426" i="1"/>
  <c r="AS428" i="1"/>
  <c r="K430" i="1"/>
  <c r="O430" i="1" s="1"/>
  <c r="I430" i="1"/>
  <c r="AU430" i="1"/>
  <c r="AV430" i="1"/>
  <c r="L431" i="1"/>
  <c r="Z431" i="1"/>
  <c r="AB431" i="1"/>
  <c r="AG431" i="1"/>
  <c r="N433" i="1"/>
  <c r="O433" i="1"/>
  <c r="AQ433" i="1"/>
  <c r="AU434" i="1"/>
  <c r="K434" i="1"/>
  <c r="I434" i="1"/>
  <c r="AW434" i="1"/>
  <c r="AD435" i="1"/>
  <c r="P435" i="1"/>
  <c r="AF435" i="1"/>
  <c r="Q435" i="1"/>
  <c r="AE435" i="1"/>
  <c r="J436" i="1"/>
  <c r="M437" i="1"/>
  <c r="AA437" i="1"/>
  <c r="AX437" i="1"/>
  <c r="AT437" i="1"/>
  <c r="AP437" i="1"/>
  <c r="AV437" i="1"/>
  <c r="AR437" i="1"/>
  <c r="AW437" i="1"/>
  <c r="AT438" i="1"/>
  <c r="P439" i="1"/>
  <c r="AF439" i="1"/>
  <c r="O439" i="1"/>
  <c r="AQ439" i="1"/>
  <c r="I440" i="1"/>
  <c r="AU440" i="1"/>
  <c r="K440" i="1"/>
  <c r="AF441" i="1"/>
  <c r="P441" i="1"/>
  <c r="Q441" i="1"/>
  <c r="AE441" i="1"/>
  <c r="J442" i="1"/>
  <c r="R442" i="1"/>
  <c r="AU442" i="1"/>
  <c r="AV442" i="1"/>
  <c r="M443" i="1"/>
  <c r="AE443" i="1"/>
  <c r="J444" i="1"/>
  <c r="O445" i="1"/>
  <c r="AV447" i="1"/>
  <c r="AR447" i="1"/>
  <c r="AT447" i="1"/>
  <c r="AP447" i="1"/>
  <c r="AQ447" i="1"/>
  <c r="AU447" i="1"/>
  <c r="L451" i="1"/>
  <c r="M451" i="1"/>
  <c r="I452" i="1"/>
  <c r="K452" i="1"/>
  <c r="AV452" i="1"/>
  <c r="J452" i="1"/>
  <c r="N458" i="1"/>
  <c r="N459" i="1"/>
  <c r="Z459" i="1"/>
  <c r="AD459" i="1" s="1"/>
  <c r="AB459" i="1"/>
  <c r="AA459" i="1"/>
  <c r="AS426" i="1"/>
  <c r="AV429" i="1"/>
  <c r="AR429" i="1"/>
  <c r="AU429" i="1"/>
  <c r="O431" i="1"/>
  <c r="I432" i="1"/>
  <c r="K432" i="1"/>
  <c r="O432" i="1" s="1"/>
  <c r="AV432" i="1"/>
  <c r="L433" i="1"/>
  <c r="AB433" i="1"/>
  <c r="Z433" i="1"/>
  <c r="AH433" i="1" s="1"/>
  <c r="AV435" i="1"/>
  <c r="AR435" i="1"/>
  <c r="AX435" i="1"/>
  <c r="AP435" i="1"/>
  <c r="AT435" i="1" s="1"/>
  <c r="AW435" i="1"/>
  <c r="AH436" i="1"/>
  <c r="AD437" i="1"/>
  <c r="P437" i="1"/>
  <c r="Q437" i="1"/>
  <c r="Z439" i="1"/>
  <c r="AB439" i="1"/>
  <c r="AX441" i="1"/>
  <c r="AP441" i="1"/>
  <c r="AT441" i="1" s="1"/>
  <c r="AV441" i="1"/>
  <c r="AR441" i="1"/>
  <c r="AW446" i="1"/>
  <c r="Z451" i="1"/>
  <c r="AB451" i="1"/>
  <c r="AA451" i="1"/>
  <c r="AV455" i="1"/>
  <c r="AR455" i="1"/>
  <c r="AP455" i="1"/>
  <c r="AS455" i="1" s="1"/>
  <c r="AU455" i="1"/>
  <c r="AQ455" i="1"/>
  <c r="AT456" i="1"/>
  <c r="L459" i="1"/>
  <c r="M459" i="1"/>
  <c r="AG467" i="1"/>
  <c r="AF467" i="1"/>
  <c r="AH467" i="1"/>
  <c r="AX477" i="1"/>
  <c r="AP477" i="1"/>
  <c r="AT477" i="1" s="1"/>
  <c r="AW477" i="1"/>
  <c r="AR477" i="1"/>
  <c r="AV477" i="1"/>
  <c r="AQ477" i="1"/>
  <c r="AU477" i="1"/>
  <c r="AS430" i="1"/>
  <c r="AW430" i="1"/>
  <c r="AQ432" i="1"/>
  <c r="AU432" i="1"/>
  <c r="AS434" i="1"/>
  <c r="AQ436" i="1"/>
  <c r="AU436" i="1"/>
  <c r="AS438" i="1"/>
  <c r="AW438" i="1"/>
  <c r="AS442" i="1"/>
  <c r="AW442" i="1"/>
  <c r="N445" i="1"/>
  <c r="L447" i="1"/>
  <c r="Z447" i="1"/>
  <c r="AH447" i="1" s="1"/>
  <c r="AB447" i="1"/>
  <c r="AB449" i="1"/>
  <c r="Z449" i="1"/>
  <c r="AS449" i="1" s="1"/>
  <c r="AV451" i="1"/>
  <c r="AR451" i="1"/>
  <c r="AP451" i="1"/>
  <c r="AW451" i="1" s="1"/>
  <c r="AP453" i="1"/>
  <c r="AX453" i="1" s="1"/>
  <c r="AV453" i="1"/>
  <c r="AR453" i="1"/>
  <c r="N455" i="1"/>
  <c r="O455" i="1"/>
  <c r="I456" i="1"/>
  <c r="K456" i="1"/>
  <c r="P457" i="1"/>
  <c r="O457" i="1"/>
  <c r="AU458" i="1"/>
  <c r="K458" i="1"/>
  <c r="I458" i="1"/>
  <c r="AW458" i="1"/>
  <c r="P459" i="1"/>
  <c r="Q459" i="1"/>
  <c r="AG460" i="1"/>
  <c r="AC460" i="1"/>
  <c r="AE460" i="1"/>
  <c r="P460" i="1"/>
  <c r="R459" i="1"/>
  <c r="Q460" i="1"/>
  <c r="AX462" i="1"/>
  <c r="K465" i="1"/>
  <c r="I465" i="1"/>
  <c r="AV465" i="1"/>
  <c r="J465" i="1"/>
  <c r="L466" i="1"/>
  <c r="M466" i="1"/>
  <c r="N466" i="1"/>
  <c r="P467" i="1"/>
  <c r="N467" i="1"/>
  <c r="R466" i="1"/>
  <c r="O467" i="1"/>
  <c r="AS469" i="1"/>
  <c r="AF472" i="1"/>
  <c r="AG472" i="1"/>
  <c r="P472" i="1"/>
  <c r="AD472" i="1"/>
  <c r="L472" i="1"/>
  <c r="AE472" i="1"/>
  <c r="R471" i="1"/>
  <c r="O472" i="1"/>
  <c r="AH472" i="1"/>
  <c r="AS470" i="1"/>
  <c r="AP481" i="1"/>
  <c r="AS481" i="1" s="1"/>
  <c r="AR481" i="1"/>
  <c r="AV481" i="1"/>
  <c r="AQ481" i="1"/>
  <c r="AU481" i="1"/>
  <c r="N501" i="1"/>
  <c r="AQ430" i="1"/>
  <c r="AQ438" i="1"/>
  <c r="AQ442" i="1"/>
  <c r="N443" i="1"/>
  <c r="AX443" i="1"/>
  <c r="AP443" i="1"/>
  <c r="AU443" i="1"/>
  <c r="AU444" i="1"/>
  <c r="AQ444" i="1"/>
  <c r="AT445" i="1"/>
  <c r="AP445" i="1"/>
  <c r="AV445" i="1"/>
  <c r="AR445" i="1"/>
  <c r="AW445" i="1"/>
  <c r="N447" i="1"/>
  <c r="O447" i="1"/>
  <c r="I448" i="1"/>
  <c r="K448" i="1"/>
  <c r="P449" i="1"/>
  <c r="O449" i="1"/>
  <c r="AU450" i="1"/>
  <c r="K450" i="1"/>
  <c r="I450" i="1"/>
  <c r="AD451" i="1"/>
  <c r="P451" i="1"/>
  <c r="AF451" i="1"/>
  <c r="Q451" i="1"/>
  <c r="AE451" i="1"/>
  <c r="AW452" i="1"/>
  <c r="N453" i="1"/>
  <c r="L455" i="1"/>
  <c r="Z455" i="1"/>
  <c r="AC455" i="1" s="1"/>
  <c r="AB455" i="1"/>
  <c r="L457" i="1"/>
  <c r="AB457" i="1"/>
  <c r="Z457" i="1"/>
  <c r="AS457" i="1" s="1"/>
  <c r="AV459" i="1"/>
  <c r="AR459" i="1"/>
  <c r="AP459" i="1"/>
  <c r="L460" i="1"/>
  <c r="AH460" i="1"/>
  <c r="AF460" i="1"/>
  <c r="AV461" i="1"/>
  <c r="AR461" i="1"/>
  <c r="AU461" i="1"/>
  <c r="AP461" i="1"/>
  <c r="AX461" i="1"/>
  <c r="AS461" i="1"/>
  <c r="I462" i="1"/>
  <c r="AU462" i="1"/>
  <c r="J462" i="1"/>
  <c r="AS462" i="1"/>
  <c r="M463" i="1"/>
  <c r="L463" i="1"/>
  <c r="AH463" i="1"/>
  <c r="AF463" i="1"/>
  <c r="AF464" i="1"/>
  <c r="AG464" i="1"/>
  <c r="P464" i="1"/>
  <c r="AD464" i="1"/>
  <c r="O464" i="1"/>
  <c r="AE464" i="1"/>
  <c r="R465" i="1"/>
  <c r="AD466" i="1"/>
  <c r="P466" i="1"/>
  <c r="AE466" i="1"/>
  <c r="L467" i="1"/>
  <c r="AT467" i="1"/>
  <c r="AX467" i="1"/>
  <c r="Q472" i="1"/>
  <c r="AC472" i="1"/>
  <c r="AU493" i="1"/>
  <c r="AQ493" i="1"/>
  <c r="AW493" i="1"/>
  <c r="AR493" i="1"/>
  <c r="AV493" i="1"/>
  <c r="AP493" i="1"/>
  <c r="AX493" i="1" s="1"/>
  <c r="AT493" i="1"/>
  <c r="AQ448" i="1"/>
  <c r="AU448" i="1"/>
  <c r="AS450" i="1"/>
  <c r="AQ452" i="1"/>
  <c r="AU452" i="1"/>
  <c r="AS454" i="1"/>
  <c r="AQ456" i="1"/>
  <c r="AU456" i="1"/>
  <c r="R460" i="1"/>
  <c r="L461" i="1"/>
  <c r="Q461" i="1"/>
  <c r="AB461" i="1"/>
  <c r="AH462" i="1"/>
  <c r="AT463" i="1"/>
  <c r="M464" i="1"/>
  <c r="AF468" i="1"/>
  <c r="AG468" i="1"/>
  <c r="P468" i="1"/>
  <c r="AD468" i="1"/>
  <c r="Q468" i="1"/>
  <c r="AC468" i="1"/>
  <c r="K469" i="1"/>
  <c r="O469" i="1" s="1"/>
  <c r="I469" i="1"/>
  <c r="AW469" i="1"/>
  <c r="AX469" i="1"/>
  <c r="L470" i="1"/>
  <c r="M470" i="1"/>
  <c r="AB470" i="1"/>
  <c r="AW470" i="1"/>
  <c r="AX470" i="1"/>
  <c r="AH471" i="1"/>
  <c r="AB477" i="1"/>
  <c r="AA477" i="1"/>
  <c r="Z477" i="1"/>
  <c r="AB481" i="1"/>
  <c r="AA481" i="1"/>
  <c r="Z481" i="1"/>
  <c r="AH481" i="1" s="1"/>
  <c r="AA487" i="1"/>
  <c r="Z487" i="1"/>
  <c r="AB487" i="1"/>
  <c r="AT487" i="1"/>
  <c r="AU497" i="1"/>
  <c r="AQ497" i="1"/>
  <c r="AX497" i="1"/>
  <c r="AW497" i="1"/>
  <c r="AR497" i="1"/>
  <c r="AV497" i="1"/>
  <c r="AP497" i="1"/>
  <c r="AS497" i="1" s="1"/>
  <c r="AT497" i="1"/>
  <c r="AS448" i="1"/>
  <c r="AS452" i="1"/>
  <c r="O460" i="1"/>
  <c r="AD461" i="1"/>
  <c r="P461" i="1"/>
  <c r="AH461" i="1"/>
  <c r="AE461" i="1"/>
  <c r="N463" i="1"/>
  <c r="R462" i="1"/>
  <c r="P463" i="1"/>
  <c r="O466" i="1"/>
  <c r="Z466" i="1"/>
  <c r="AC466" i="1" s="1"/>
  <c r="AA466" i="1"/>
  <c r="AH469" i="1"/>
  <c r="P470" i="1"/>
  <c r="AF470" i="1"/>
  <c r="Q470" i="1"/>
  <c r="AG470" i="1"/>
  <c r="P471" i="1"/>
  <c r="N471" i="1"/>
  <c r="R470" i="1"/>
  <c r="M472" i="1"/>
  <c r="M478" i="1"/>
  <c r="AX488" i="1"/>
  <c r="AG497" i="1"/>
  <c r="AC497" i="1"/>
  <c r="AH497" i="1"/>
  <c r="AF497" i="1"/>
  <c r="AE497" i="1"/>
  <c r="AD497" i="1"/>
  <c r="Z470" i="1"/>
  <c r="AA470" i="1"/>
  <c r="AH473" i="1"/>
  <c r="AV473" i="1"/>
  <c r="AR473" i="1"/>
  <c r="AU473" i="1"/>
  <c r="AQ473" i="1"/>
  <c r="AP473" i="1"/>
  <c r="AS473" i="1" s="1"/>
  <c r="J475" i="1"/>
  <c r="I475" i="1"/>
  <c r="K475" i="1"/>
  <c r="AH475" i="1"/>
  <c r="J477" i="1"/>
  <c r="K477" i="1"/>
  <c r="I477" i="1"/>
  <c r="AS477" i="1" s="1"/>
  <c r="J481" i="1"/>
  <c r="K481" i="1"/>
  <c r="I481" i="1"/>
  <c r="J485" i="1"/>
  <c r="K485" i="1"/>
  <c r="I485" i="1"/>
  <c r="AG493" i="1"/>
  <c r="AC493" i="1"/>
  <c r="R492" i="1"/>
  <c r="AH493" i="1"/>
  <c r="AF493" i="1"/>
  <c r="Q493" i="1"/>
  <c r="AE493" i="1"/>
  <c r="AD493" i="1"/>
  <c r="AV462" i="1"/>
  <c r="AR462" i="1"/>
  <c r="AT462" i="1"/>
  <c r="AE463" i="1"/>
  <c r="Q463" i="1"/>
  <c r="AD463" i="1"/>
  <c r="AW463" i="1"/>
  <c r="N464" i="1"/>
  <c r="AX464" i="1"/>
  <c r="AT464" i="1"/>
  <c r="AP464" i="1"/>
  <c r="AU464" i="1"/>
  <c r="AU465" i="1"/>
  <c r="AQ465" i="1"/>
  <c r="AV466" i="1"/>
  <c r="AR466" i="1"/>
  <c r="AT466" i="1"/>
  <c r="AE467" i="1"/>
  <c r="Q467" i="1"/>
  <c r="AD467" i="1"/>
  <c r="AW467" i="1"/>
  <c r="N468" i="1"/>
  <c r="AP468" i="1"/>
  <c r="AU468" i="1"/>
  <c r="AU469" i="1"/>
  <c r="AQ469" i="1"/>
  <c r="AT469" i="1"/>
  <c r="AV470" i="1"/>
  <c r="AR470" i="1"/>
  <c r="AT470" i="1"/>
  <c r="AE471" i="1"/>
  <c r="Q471" i="1"/>
  <c r="AD471" i="1"/>
  <c r="AW471" i="1"/>
  <c r="N472" i="1"/>
  <c r="AP472" i="1"/>
  <c r="AU472" i="1"/>
  <c r="M474" i="1"/>
  <c r="L474" i="1"/>
  <c r="AA474" i="1"/>
  <c r="Z474" i="1"/>
  <c r="AX474" i="1" s="1"/>
  <c r="AB475" i="1"/>
  <c r="AA475" i="1"/>
  <c r="AV475" i="1"/>
  <c r="AR475" i="1"/>
  <c r="AW475" i="1"/>
  <c r="AQ475" i="1"/>
  <c r="AU475" i="1"/>
  <c r="AP475" i="1"/>
  <c r="AT475" i="1" s="1"/>
  <c r="AA476" i="1"/>
  <c r="AB476" i="1"/>
  <c r="Z476" i="1"/>
  <c r="AV479" i="1"/>
  <c r="AR479" i="1"/>
  <c r="AW479" i="1"/>
  <c r="AQ479" i="1"/>
  <c r="AU479" i="1"/>
  <c r="AP479" i="1"/>
  <c r="AT479" i="1" s="1"/>
  <c r="AA480" i="1"/>
  <c r="AB480" i="1"/>
  <c r="Z480" i="1"/>
  <c r="AX480" i="1" s="1"/>
  <c r="AV483" i="1"/>
  <c r="AR483" i="1"/>
  <c r="AW483" i="1"/>
  <c r="AQ483" i="1"/>
  <c r="AU483" i="1"/>
  <c r="AP483" i="1"/>
  <c r="AT483" i="1" s="1"/>
  <c r="AA484" i="1"/>
  <c r="AB484" i="1"/>
  <c r="Z484" i="1"/>
  <c r="M486" i="1"/>
  <c r="AT486" i="1"/>
  <c r="AV489" i="1"/>
  <c r="AR489" i="1"/>
  <c r="AU489" i="1"/>
  <c r="AQ489" i="1"/>
  <c r="AP489" i="1"/>
  <c r="AW489" i="1" s="1"/>
  <c r="I491" i="1"/>
  <c r="AV491" i="1"/>
  <c r="K491" i="1"/>
  <c r="AU491" i="1"/>
  <c r="J491" i="1"/>
  <c r="I495" i="1"/>
  <c r="AV495" i="1"/>
  <c r="K495" i="1"/>
  <c r="AU495" i="1"/>
  <c r="J495" i="1"/>
  <c r="AU499" i="1"/>
  <c r="K499" i="1"/>
  <c r="I499" i="1"/>
  <c r="AX499" i="1"/>
  <c r="AV499" i="1"/>
  <c r="J499" i="1"/>
  <c r="AT499" i="1"/>
  <c r="M467" i="1"/>
  <c r="M471" i="1"/>
  <c r="I476" i="1"/>
  <c r="AV476" i="1"/>
  <c r="K476" i="1"/>
  <c r="AU476" i="1"/>
  <c r="J476" i="1"/>
  <c r="AW476" i="1"/>
  <c r="AG478" i="1"/>
  <c r="AC478" i="1"/>
  <c r="R477" i="1"/>
  <c r="AH478" i="1"/>
  <c r="AF478" i="1"/>
  <c r="Q478" i="1"/>
  <c r="AE478" i="1"/>
  <c r="P478" i="1"/>
  <c r="AU478" i="1"/>
  <c r="AQ478" i="1"/>
  <c r="AR478" i="1"/>
  <c r="AV478" i="1"/>
  <c r="AP478" i="1"/>
  <c r="AT478" i="1" s="1"/>
  <c r="I480" i="1"/>
  <c r="AV480" i="1"/>
  <c r="K480" i="1"/>
  <c r="AU480" i="1"/>
  <c r="J480" i="1"/>
  <c r="AG482" i="1"/>
  <c r="AC482" i="1"/>
  <c r="AH482" i="1"/>
  <c r="AF482" i="1"/>
  <c r="Q482" i="1"/>
  <c r="AE482" i="1"/>
  <c r="AU482" i="1"/>
  <c r="AQ482" i="1"/>
  <c r="AW482" i="1"/>
  <c r="AR482" i="1"/>
  <c r="AV482" i="1"/>
  <c r="AP482" i="1"/>
  <c r="AT482" i="1" s="1"/>
  <c r="I484" i="1"/>
  <c r="AV484" i="1"/>
  <c r="K484" i="1"/>
  <c r="AU484" i="1"/>
  <c r="J484" i="1"/>
  <c r="AW484" i="1"/>
  <c r="O486" i="1"/>
  <c r="N486" i="1"/>
  <c r="M487" i="1"/>
  <c r="L487" i="1"/>
  <c r="AW491" i="1"/>
  <c r="AS463" i="1"/>
  <c r="AS467" i="1"/>
  <c r="AS471" i="1"/>
  <c r="P474" i="1"/>
  <c r="AR474" i="1"/>
  <c r="AV474" i="1"/>
  <c r="J478" i="1"/>
  <c r="AD479" i="1"/>
  <c r="P479" i="1"/>
  <c r="N479" i="1"/>
  <c r="AH479" i="1"/>
  <c r="AE479" i="1"/>
  <c r="J482" i="1"/>
  <c r="AD483" i="1"/>
  <c r="P483" i="1"/>
  <c r="N483" i="1"/>
  <c r="AH483" i="1"/>
  <c r="AE483" i="1"/>
  <c r="AU485" i="1"/>
  <c r="AQ485" i="1"/>
  <c r="AX485" i="1"/>
  <c r="AT485" i="1"/>
  <c r="AP485" i="1"/>
  <c r="AS485" i="1" s="1"/>
  <c r="AW485" i="1"/>
  <c r="AE486" i="1"/>
  <c r="AS486" i="1"/>
  <c r="N487" i="1"/>
  <c r="AW487" i="1"/>
  <c r="AD489" i="1"/>
  <c r="AG489" i="1"/>
  <c r="AC489" i="1"/>
  <c r="AF489" i="1"/>
  <c r="AH489" i="1"/>
  <c r="O490" i="1"/>
  <c r="J492" i="1"/>
  <c r="K492" i="1"/>
  <c r="I492" i="1"/>
  <c r="AP492" i="1"/>
  <c r="AS492" i="1" s="1"/>
  <c r="AR492" i="1"/>
  <c r="AV492" i="1"/>
  <c r="AQ492" i="1"/>
  <c r="J496" i="1"/>
  <c r="K496" i="1"/>
  <c r="I496" i="1"/>
  <c r="AP496" i="1"/>
  <c r="AX496" i="1" s="1"/>
  <c r="AS496" i="1"/>
  <c r="AR496" i="1"/>
  <c r="AV496" i="1"/>
  <c r="AQ496" i="1"/>
  <c r="Q474" i="1"/>
  <c r="L478" i="1"/>
  <c r="O483" i="1"/>
  <c r="L486" i="1"/>
  <c r="AH486" i="1"/>
  <c r="AA491" i="1"/>
  <c r="AX491" i="1"/>
  <c r="AB491" i="1"/>
  <c r="Z491" i="1"/>
  <c r="AV494" i="1"/>
  <c r="AR494" i="1"/>
  <c r="AX494" i="1"/>
  <c r="AW494" i="1"/>
  <c r="AQ494" i="1"/>
  <c r="AU494" i="1"/>
  <c r="AP494" i="1"/>
  <c r="AS494" i="1" s="1"/>
  <c r="AA495" i="1"/>
  <c r="AB495" i="1"/>
  <c r="Z495" i="1"/>
  <c r="AV498" i="1"/>
  <c r="AR498" i="1"/>
  <c r="AX498" i="1"/>
  <c r="AW498" i="1"/>
  <c r="AQ498" i="1"/>
  <c r="AU498" i="1"/>
  <c r="AP498" i="1"/>
  <c r="AS498" i="1" s="1"/>
  <c r="Q479" i="1"/>
  <c r="AD486" i="1"/>
  <c r="P486" i="1"/>
  <c r="AG486" i="1"/>
  <c r="AC486" i="1"/>
  <c r="R485" i="1"/>
  <c r="Q486" i="1"/>
  <c r="AV486" i="1"/>
  <c r="AR486" i="1"/>
  <c r="AU486" i="1"/>
  <c r="AQ486" i="1"/>
  <c r="AW486" i="1"/>
  <c r="AU488" i="1"/>
  <c r="J488" i="1"/>
  <c r="M488" i="1" s="1"/>
  <c r="I488" i="1"/>
  <c r="AW488" i="1"/>
  <c r="AV488" i="1"/>
  <c r="M490" i="1"/>
  <c r="L490" i="1"/>
  <c r="AB492" i="1"/>
  <c r="AA492" i="1"/>
  <c r="Z492" i="1"/>
  <c r="AH492" i="1" s="1"/>
  <c r="AT494" i="1"/>
  <c r="AB496" i="1"/>
  <c r="AA496" i="1"/>
  <c r="Z496" i="1"/>
  <c r="AT498" i="1"/>
  <c r="AH499" i="1"/>
  <c r="P500" i="1"/>
  <c r="AC500" i="1"/>
  <c r="M500" i="1"/>
  <c r="R499" i="1"/>
  <c r="AT501" i="1"/>
  <c r="AG502" i="1"/>
  <c r="AS476" i="1"/>
  <c r="AS480" i="1"/>
  <c r="P487" i="1"/>
  <c r="AD487" i="1"/>
  <c r="AR487" i="1"/>
  <c r="AV487" i="1"/>
  <c r="AA488" i="1"/>
  <c r="AS488" i="1"/>
  <c r="J489" i="1"/>
  <c r="M489" i="1" s="1"/>
  <c r="R489" i="1"/>
  <c r="AC490" i="1"/>
  <c r="AG490" i="1"/>
  <c r="AQ490" i="1"/>
  <c r="AU490" i="1"/>
  <c r="J493" i="1"/>
  <c r="AD494" i="1"/>
  <c r="P494" i="1"/>
  <c r="N494" i="1"/>
  <c r="AH494" i="1"/>
  <c r="AE494" i="1"/>
  <c r="J497" i="1"/>
  <c r="Q497" i="1" s="1"/>
  <c r="AD498" i="1"/>
  <c r="P498" i="1"/>
  <c r="N498" i="1"/>
  <c r="AH498" i="1"/>
  <c r="AE498" i="1"/>
  <c r="L500" i="1"/>
  <c r="Z500" i="1"/>
  <c r="AB500" i="1"/>
  <c r="L502" i="1"/>
  <c r="AE502" i="1"/>
  <c r="Q487" i="1"/>
  <c r="AS487" i="1"/>
  <c r="AT488" i="1"/>
  <c r="P490" i="1"/>
  <c r="AD490" i="1"/>
  <c r="AR490" i="1"/>
  <c r="AW490" i="1"/>
  <c r="L493" i="1"/>
  <c r="O498" i="1"/>
  <c r="AV500" i="1"/>
  <c r="AR500" i="1"/>
  <c r="AX500" i="1"/>
  <c r="AT500" i="1"/>
  <c r="AP500" i="1"/>
  <c r="M502" i="1"/>
  <c r="AB502" i="1"/>
  <c r="Z502" i="1"/>
  <c r="Q490" i="1"/>
  <c r="AS490" i="1"/>
  <c r="AX490" i="1"/>
  <c r="Q494" i="1"/>
  <c r="L498" i="1"/>
  <c r="N500" i="1"/>
  <c r="O500" i="1"/>
  <c r="AQ500" i="1"/>
  <c r="I501" i="1"/>
  <c r="AW501" i="1" s="1"/>
  <c r="K501" i="1"/>
  <c r="O501" i="1" s="1"/>
  <c r="AH501" i="1"/>
  <c r="AF502" i="1"/>
  <c r="AD502" i="1"/>
  <c r="P502" i="1"/>
  <c r="O502" i="1"/>
  <c r="AA502" i="1"/>
  <c r="AP502" i="1"/>
  <c r="AS502" i="1" s="1"/>
  <c r="AV502" i="1"/>
  <c r="AR502" i="1"/>
  <c r="AS491" i="1"/>
  <c r="AQ501" i="1"/>
  <c r="AU501" i="1"/>
  <c r="AG389" i="1" l="1"/>
  <c r="AC389" i="1"/>
  <c r="R388" i="1"/>
  <c r="AF389" i="1"/>
  <c r="AE389" i="1"/>
  <c r="Q389" i="1"/>
  <c r="P389" i="1"/>
  <c r="AD389" i="1"/>
  <c r="O382" i="1"/>
  <c r="N382" i="1"/>
  <c r="AH367" i="1"/>
  <c r="AG367" i="1"/>
  <c r="AD359" i="1"/>
  <c r="AC359" i="1"/>
  <c r="AC351" i="1"/>
  <c r="AC335" i="1"/>
  <c r="M361" i="1"/>
  <c r="L361" i="1"/>
  <c r="O329" i="1"/>
  <c r="N329" i="1"/>
  <c r="AG321" i="1"/>
  <c r="AC321" i="1"/>
  <c r="R320" i="1"/>
  <c r="AF321" i="1"/>
  <c r="Q321" i="1"/>
  <c r="P321" i="1"/>
  <c r="AD321" i="1"/>
  <c r="AE321" i="1"/>
  <c r="AE285" i="1"/>
  <c r="Q285" i="1"/>
  <c r="AG285" i="1"/>
  <c r="AC285" i="1"/>
  <c r="R284" i="1"/>
  <c r="P285" i="1"/>
  <c r="AF285" i="1"/>
  <c r="AD285" i="1"/>
  <c r="AT343" i="1"/>
  <c r="AC288" i="1"/>
  <c r="AG265" i="1"/>
  <c r="AC265" i="1"/>
  <c r="R264" i="1"/>
  <c r="AE265" i="1"/>
  <c r="Q265" i="1"/>
  <c r="AD265" i="1"/>
  <c r="P265" i="1"/>
  <c r="AT265" i="1"/>
  <c r="AF265" i="1"/>
  <c r="O337" i="1"/>
  <c r="N337" i="1"/>
  <c r="L317" i="1"/>
  <c r="M317" i="1"/>
  <c r="AX288" i="1"/>
  <c r="AS270" i="1"/>
  <c r="AS254" i="1"/>
  <c r="AE353" i="1"/>
  <c r="Q353" i="1"/>
  <c r="AG353" i="1"/>
  <c r="AC353" i="1"/>
  <c r="R352" i="1"/>
  <c r="AF353" i="1"/>
  <c r="P353" i="1"/>
  <c r="AD353" i="1"/>
  <c r="O263" i="1"/>
  <c r="N263" i="1"/>
  <c r="AH254" i="1"/>
  <c r="AC254" i="1"/>
  <c r="AG254" i="1"/>
  <c r="M247" i="1"/>
  <c r="L247" i="1"/>
  <c r="L216" i="1"/>
  <c r="M216" i="1"/>
  <c r="N216" i="1"/>
  <c r="L200" i="1"/>
  <c r="M200" i="1"/>
  <c r="N200" i="1"/>
  <c r="O255" i="1"/>
  <c r="N255" i="1"/>
  <c r="AD184" i="1"/>
  <c r="P184" i="1"/>
  <c r="AG184" i="1"/>
  <c r="AC184" i="1"/>
  <c r="R183" i="1"/>
  <c r="AE184" i="1"/>
  <c r="Q184" i="1"/>
  <c r="AF184" i="1"/>
  <c r="AT184" i="1"/>
  <c r="AD172" i="1"/>
  <c r="P172" i="1"/>
  <c r="AG172" i="1"/>
  <c r="AC172" i="1"/>
  <c r="R171" i="1"/>
  <c r="AE172" i="1"/>
  <c r="Q172" i="1"/>
  <c r="AT172" i="1"/>
  <c r="AF172" i="1"/>
  <c r="AG268" i="1"/>
  <c r="AH217" i="1"/>
  <c r="AG217" i="1"/>
  <c r="AC217" i="1"/>
  <c r="AH201" i="1"/>
  <c r="AG201" i="1"/>
  <c r="AC201" i="1"/>
  <c r="M166" i="1"/>
  <c r="L166" i="1"/>
  <c r="M162" i="1"/>
  <c r="L162" i="1"/>
  <c r="M275" i="1"/>
  <c r="L275" i="1"/>
  <c r="AX268" i="1"/>
  <c r="AT241" i="1"/>
  <c r="N218" i="1"/>
  <c r="O218" i="1"/>
  <c r="O200" i="1"/>
  <c r="O152" i="1"/>
  <c r="N152" i="1"/>
  <c r="AH149" i="1"/>
  <c r="AE149" i="1"/>
  <c r="N131" i="1"/>
  <c r="O131" i="1"/>
  <c r="AG126" i="1"/>
  <c r="AC126" i="1"/>
  <c r="R125" i="1"/>
  <c r="AE126" i="1"/>
  <c r="Q126" i="1"/>
  <c r="AD126" i="1"/>
  <c r="P126" i="1"/>
  <c r="AF126" i="1"/>
  <c r="AH113" i="1"/>
  <c r="AE113" i="1"/>
  <c r="AG82" i="1"/>
  <c r="AC82" i="1"/>
  <c r="R81" i="1"/>
  <c r="AE82" i="1"/>
  <c r="Q82" i="1"/>
  <c r="AD82" i="1"/>
  <c r="P82" i="1"/>
  <c r="N82" i="1"/>
  <c r="AF82" i="1"/>
  <c r="M214" i="1"/>
  <c r="L214" i="1"/>
  <c r="AH205" i="1"/>
  <c r="AC205" i="1"/>
  <c r="AG205" i="1"/>
  <c r="AS87" i="1"/>
  <c r="AH86" i="1"/>
  <c r="AT86" i="1"/>
  <c r="AH82" i="1"/>
  <c r="AX82" i="1"/>
  <c r="AT82" i="1"/>
  <c r="AW201" i="1"/>
  <c r="O140" i="1"/>
  <c r="N140" i="1"/>
  <c r="AW137" i="1"/>
  <c r="AS137" i="1"/>
  <c r="O124" i="1"/>
  <c r="N124" i="1"/>
  <c r="O120" i="1"/>
  <c r="N120" i="1"/>
  <c r="N61" i="1"/>
  <c r="O61" i="1"/>
  <c r="N45" i="1"/>
  <c r="O45" i="1"/>
  <c r="N29" i="1"/>
  <c r="O29" i="1"/>
  <c r="O154" i="1"/>
  <c r="N154" i="1"/>
  <c r="O162" i="1"/>
  <c r="AH159" i="1"/>
  <c r="AG159" i="1"/>
  <c r="AX121" i="1"/>
  <c r="AG121" i="1"/>
  <c r="AD57" i="1"/>
  <c r="P57" i="1"/>
  <c r="AF57" i="1"/>
  <c r="AE57" i="1"/>
  <c r="Q57" i="1"/>
  <c r="AG57" i="1"/>
  <c r="R56" i="1"/>
  <c r="AC57" i="1"/>
  <c r="AH52" i="1"/>
  <c r="AT52" i="1"/>
  <c r="AH44" i="1"/>
  <c r="AT44" i="1"/>
  <c r="AH28" i="1"/>
  <c r="AT28" i="1"/>
  <c r="AD25" i="1"/>
  <c r="P25" i="1"/>
  <c r="AF25" i="1"/>
  <c r="AE25" i="1"/>
  <c r="Q25" i="1"/>
  <c r="AG25" i="1"/>
  <c r="R24" i="1"/>
  <c r="AC25" i="1"/>
  <c r="AH12" i="1"/>
  <c r="AT12" i="1"/>
  <c r="AG98" i="1"/>
  <c r="AE84" i="1"/>
  <c r="Q84" i="1"/>
  <c r="AG84" i="1"/>
  <c r="AC84" i="1"/>
  <c r="R83" i="1"/>
  <c r="AF84" i="1"/>
  <c r="AD84" i="1"/>
  <c r="P84" i="1"/>
  <c r="L69" i="1"/>
  <c r="O18" i="1"/>
  <c r="N18" i="1"/>
  <c r="AF12" i="1"/>
  <c r="O10" i="1"/>
  <c r="N10" i="1"/>
  <c r="O108" i="1"/>
  <c r="N108" i="1"/>
  <c r="O91" i="1"/>
  <c r="L57" i="1"/>
  <c r="AG14" i="1"/>
  <c r="AC14" i="1"/>
  <c r="R13" i="1"/>
  <c r="AF14" i="1"/>
  <c r="AE14" i="1"/>
  <c r="Q14" i="1"/>
  <c r="P14" i="1"/>
  <c r="AD14" i="1"/>
  <c r="AE104" i="1"/>
  <c r="Q104" i="1"/>
  <c r="AG104" i="1"/>
  <c r="AC104" i="1"/>
  <c r="R103" i="1"/>
  <c r="AF104" i="1"/>
  <c r="AD104" i="1"/>
  <c r="P104" i="1"/>
  <c r="AH104" i="1"/>
  <c r="AE78" i="1"/>
  <c r="Q78" i="1"/>
  <c r="AG78" i="1"/>
  <c r="AC78" i="1"/>
  <c r="R77" i="1"/>
  <c r="AF78" i="1"/>
  <c r="AD78" i="1"/>
  <c r="P78" i="1"/>
  <c r="AW44" i="1"/>
  <c r="AG12" i="1"/>
  <c r="AW78" i="1"/>
  <c r="O54" i="1"/>
  <c r="N54" i="1"/>
  <c r="AX142" i="1"/>
  <c r="AH65" i="1"/>
  <c r="M45" i="1"/>
  <c r="AG44" i="1"/>
  <c r="AX60" i="1"/>
  <c r="AT502" i="1"/>
  <c r="AH500" i="1"/>
  <c r="AE500" i="1"/>
  <c r="AF500" i="1"/>
  <c r="L496" i="1"/>
  <c r="M496" i="1"/>
  <c r="AT492" i="1"/>
  <c r="O484" i="1"/>
  <c r="N484" i="1"/>
  <c r="AE484" i="1"/>
  <c r="Q484" i="1"/>
  <c r="AC484" i="1"/>
  <c r="AG484" i="1"/>
  <c r="P484" i="1"/>
  <c r="AF484" i="1"/>
  <c r="AD484" i="1"/>
  <c r="R483" i="1"/>
  <c r="M480" i="1"/>
  <c r="L480" i="1"/>
  <c r="AE476" i="1"/>
  <c r="Q476" i="1"/>
  <c r="AC476" i="1"/>
  <c r="AG476" i="1"/>
  <c r="P476" i="1"/>
  <c r="R475" i="1"/>
  <c r="AF476" i="1"/>
  <c r="AD476" i="1"/>
  <c r="AG499" i="1"/>
  <c r="AC499" i="1"/>
  <c r="AE499" i="1"/>
  <c r="Q499" i="1"/>
  <c r="AF499" i="1"/>
  <c r="AD499" i="1"/>
  <c r="R498" i="1"/>
  <c r="P499" i="1"/>
  <c r="O491" i="1"/>
  <c r="N491" i="1"/>
  <c r="AT489" i="1"/>
  <c r="AS475" i="1"/>
  <c r="AW472" i="1"/>
  <c r="AS472" i="1"/>
  <c r="AW459" i="1"/>
  <c r="M450" i="1"/>
  <c r="L450" i="1"/>
  <c r="AE448" i="1"/>
  <c r="Q448" i="1"/>
  <c r="AG448" i="1"/>
  <c r="AC448" i="1"/>
  <c r="R447" i="1"/>
  <c r="P448" i="1"/>
  <c r="AD448" i="1"/>
  <c r="AF448" i="1"/>
  <c r="AX445" i="1"/>
  <c r="AS436" i="1"/>
  <c r="AT481" i="1"/>
  <c r="N469" i="1"/>
  <c r="AG458" i="1"/>
  <c r="AC458" i="1"/>
  <c r="R457" i="1"/>
  <c r="AE458" i="1"/>
  <c r="Q458" i="1"/>
  <c r="AF458" i="1"/>
  <c r="P458" i="1"/>
  <c r="AH458" i="1"/>
  <c r="AD458" i="1"/>
  <c r="AG442" i="1"/>
  <c r="AC442" i="1"/>
  <c r="R441" i="1"/>
  <c r="AE442" i="1"/>
  <c r="Q442" i="1"/>
  <c r="AF442" i="1"/>
  <c r="P442" i="1"/>
  <c r="AX442" i="1"/>
  <c r="AD442" i="1"/>
  <c r="AW421" i="1"/>
  <c r="AE445" i="1"/>
  <c r="AS499" i="1"/>
  <c r="AX502" i="1"/>
  <c r="AG500" i="1"/>
  <c r="M497" i="1"/>
  <c r="AT496" i="1"/>
  <c r="AD474" i="1"/>
  <c r="AW480" i="1"/>
  <c r="AS489" i="1"/>
  <c r="AX489" i="1"/>
  <c r="AX479" i="1"/>
  <c r="AX475" i="1"/>
  <c r="AT472" i="1"/>
  <c r="AG475" i="1"/>
  <c r="AF475" i="1"/>
  <c r="AE475" i="1"/>
  <c r="Q475" i="1"/>
  <c r="AC475" i="1"/>
  <c r="R474" i="1"/>
  <c r="AD475" i="1"/>
  <c r="P475" i="1"/>
  <c r="AH470" i="1"/>
  <c r="AE470" i="1"/>
  <c r="AH487" i="1"/>
  <c r="AF487" i="1"/>
  <c r="AC487" i="1"/>
  <c r="AG487" i="1"/>
  <c r="AS458" i="1"/>
  <c r="AT461" i="1"/>
  <c r="AW461" i="1"/>
  <c r="M458" i="1"/>
  <c r="L458" i="1"/>
  <c r="AH439" i="1"/>
  <c r="AG439" i="1"/>
  <c r="AE439" i="1"/>
  <c r="AT458" i="1"/>
  <c r="AW448" i="1"/>
  <c r="AS460" i="1"/>
  <c r="L444" i="1"/>
  <c r="M444" i="1"/>
  <c r="AW439" i="1"/>
  <c r="AG445" i="1"/>
  <c r="AW455" i="1"/>
  <c r="AT454" i="1"/>
  <c r="O450" i="1"/>
  <c r="AH441" i="1"/>
  <c r="AC441" i="1"/>
  <c r="AG441" i="1"/>
  <c r="O418" i="1"/>
  <c r="N418" i="1"/>
  <c r="AG401" i="1"/>
  <c r="AC401" i="1"/>
  <c r="R400" i="1"/>
  <c r="AF401" i="1"/>
  <c r="AE401" i="1"/>
  <c r="Q401" i="1"/>
  <c r="P401" i="1"/>
  <c r="AD401" i="1"/>
  <c r="AT386" i="1"/>
  <c r="AG413" i="1"/>
  <c r="AC413" i="1"/>
  <c r="R412" i="1"/>
  <c r="AF413" i="1"/>
  <c r="AE413" i="1"/>
  <c r="Q413" i="1"/>
  <c r="AD413" i="1"/>
  <c r="P413" i="1"/>
  <c r="AH413" i="1"/>
  <c r="O397" i="1"/>
  <c r="N397" i="1"/>
  <c r="AH396" i="1"/>
  <c r="AG396" i="1"/>
  <c r="AD396" i="1"/>
  <c r="AW417" i="1"/>
  <c r="M409" i="1"/>
  <c r="L409" i="1"/>
  <c r="AT394" i="1"/>
  <c r="AT377" i="1"/>
  <c r="O378" i="1"/>
  <c r="N378" i="1"/>
  <c r="M372" i="1"/>
  <c r="L372" i="1"/>
  <c r="AE370" i="1"/>
  <c r="Q370" i="1"/>
  <c r="AG370" i="1"/>
  <c r="AC370" i="1"/>
  <c r="R369" i="1"/>
  <c r="P370" i="1"/>
  <c r="AD370" i="1"/>
  <c r="AF370" i="1"/>
  <c r="AE420" i="1"/>
  <c r="Q420" i="1"/>
  <c r="AD420" i="1"/>
  <c r="P420" i="1"/>
  <c r="AG420" i="1"/>
  <c r="AF420" i="1"/>
  <c r="AC420" i="1"/>
  <c r="R419" i="1"/>
  <c r="AX409" i="1"/>
  <c r="AT364" i="1"/>
  <c r="N360" i="1"/>
  <c r="O360" i="1"/>
  <c r="AT356" i="1"/>
  <c r="N352" i="1"/>
  <c r="O352" i="1"/>
  <c r="AT332" i="1"/>
  <c r="AW370" i="1"/>
  <c r="AT368" i="1"/>
  <c r="AD360" i="1"/>
  <c r="P360" i="1"/>
  <c r="AF360" i="1"/>
  <c r="AE360" i="1"/>
  <c r="Q360" i="1"/>
  <c r="AC360" i="1"/>
  <c r="AG360" i="1"/>
  <c r="R359" i="1"/>
  <c r="AT353" i="1"/>
  <c r="AW340" i="1"/>
  <c r="AH339" i="1"/>
  <c r="AF339" i="1"/>
  <c r="AD336" i="1"/>
  <c r="P336" i="1"/>
  <c r="AF336" i="1"/>
  <c r="AE336" i="1"/>
  <c r="Q336" i="1"/>
  <c r="AC336" i="1"/>
  <c r="AG336" i="1"/>
  <c r="R335" i="1"/>
  <c r="AH331" i="1"/>
  <c r="AF331" i="1"/>
  <c r="AD328" i="1"/>
  <c r="P328" i="1"/>
  <c r="AF328" i="1"/>
  <c r="AE328" i="1"/>
  <c r="Q328" i="1"/>
  <c r="AC328" i="1"/>
  <c r="AG328" i="1"/>
  <c r="R327" i="1"/>
  <c r="O429" i="1"/>
  <c r="AS365" i="1"/>
  <c r="AT365" i="1"/>
  <c r="O365" i="1"/>
  <c r="N365" i="1"/>
  <c r="M357" i="1"/>
  <c r="L357" i="1"/>
  <c r="AT354" i="1"/>
  <c r="AE349" i="1"/>
  <c r="Q349" i="1"/>
  <c r="AG349" i="1"/>
  <c r="AC349" i="1"/>
  <c r="R348" i="1"/>
  <c r="AF349" i="1"/>
  <c r="AD349" i="1"/>
  <c r="P349" i="1"/>
  <c r="AX346" i="1"/>
  <c r="AX340" i="1"/>
  <c r="O333" i="1"/>
  <c r="N333" i="1"/>
  <c r="AX321" i="1"/>
  <c r="P418" i="1"/>
  <c r="O376" i="1"/>
  <c r="N376" i="1"/>
  <c r="AG371" i="1"/>
  <c r="AD363" i="1"/>
  <c r="AC363" i="1"/>
  <c r="M356" i="1"/>
  <c r="AD355" i="1"/>
  <c r="AC355" i="1"/>
  <c r="AD347" i="1"/>
  <c r="AC347" i="1"/>
  <c r="M340" i="1"/>
  <c r="AD339" i="1"/>
  <c r="AC339" i="1"/>
  <c r="AD331" i="1"/>
  <c r="AC331" i="1"/>
  <c r="AT316" i="1"/>
  <c r="AT308" i="1"/>
  <c r="AT300" i="1"/>
  <c r="AT406" i="1"/>
  <c r="O405" i="1"/>
  <c r="N405" i="1"/>
  <c r="AS390" i="1"/>
  <c r="AX390" i="1"/>
  <c r="M389" i="1"/>
  <c r="L389" i="1"/>
  <c r="L382" i="1"/>
  <c r="M382" i="1"/>
  <c r="AX371" i="1"/>
  <c r="AH366" i="1"/>
  <c r="AW359" i="1"/>
  <c r="AW357" i="1"/>
  <c r="AW351" i="1"/>
  <c r="AE351" i="1"/>
  <c r="AW349" i="1"/>
  <c r="AW343" i="1"/>
  <c r="AW341" i="1"/>
  <c r="AX339" i="1"/>
  <c r="AW335" i="1"/>
  <c r="AW333" i="1"/>
  <c r="AX331" i="1"/>
  <c r="AW327" i="1"/>
  <c r="AE327" i="1"/>
  <c r="AW325" i="1"/>
  <c r="AX360" i="1"/>
  <c r="AS350" i="1"/>
  <c r="AX350" i="1"/>
  <c r="AS330" i="1"/>
  <c r="AE329" i="1"/>
  <c r="Q329" i="1"/>
  <c r="AG329" i="1"/>
  <c r="AC329" i="1"/>
  <c r="R328" i="1"/>
  <c r="AF329" i="1"/>
  <c r="P329" i="1"/>
  <c r="AD329" i="1"/>
  <c r="AH329" i="1"/>
  <c r="L321" i="1"/>
  <c r="M321" i="1"/>
  <c r="AG305" i="1"/>
  <c r="AC305" i="1"/>
  <c r="R304" i="1"/>
  <c r="AE305" i="1"/>
  <c r="P305" i="1"/>
  <c r="AD305" i="1"/>
  <c r="AF305" i="1"/>
  <c r="Q305" i="1"/>
  <c r="AS305" i="1"/>
  <c r="AH305" i="1"/>
  <c r="M295" i="1"/>
  <c r="L295" i="1"/>
  <c r="N295" i="1"/>
  <c r="AW285" i="1"/>
  <c r="M279" i="1"/>
  <c r="L279" i="1"/>
  <c r="N279" i="1"/>
  <c r="AT372" i="1"/>
  <c r="AS346" i="1"/>
  <c r="AE345" i="1"/>
  <c r="Q345" i="1"/>
  <c r="AG345" i="1"/>
  <c r="AC345" i="1"/>
  <c r="R344" i="1"/>
  <c r="AF345" i="1"/>
  <c r="P345" i="1"/>
  <c r="AD345" i="1"/>
  <c r="AH345" i="1"/>
  <c r="AT334" i="1"/>
  <c r="AH323" i="1"/>
  <c r="AG323" i="1"/>
  <c r="AH296" i="1"/>
  <c r="AE296" i="1"/>
  <c r="O293" i="1"/>
  <c r="N293" i="1"/>
  <c r="AE289" i="1"/>
  <c r="Q289" i="1"/>
  <c r="AG289" i="1"/>
  <c r="AC289" i="1"/>
  <c r="R288" i="1"/>
  <c r="AF289" i="1"/>
  <c r="P289" i="1"/>
  <c r="AD289" i="1"/>
  <c r="AG287" i="1"/>
  <c r="AC287" i="1"/>
  <c r="R286" i="1"/>
  <c r="AE287" i="1"/>
  <c r="Q287" i="1"/>
  <c r="AD287" i="1"/>
  <c r="P287" i="1"/>
  <c r="AF287" i="1"/>
  <c r="AT280" i="1"/>
  <c r="AT274" i="1"/>
  <c r="AG273" i="1"/>
  <c r="AC273" i="1"/>
  <c r="R272" i="1"/>
  <c r="AE273" i="1"/>
  <c r="Q273" i="1"/>
  <c r="AD273" i="1"/>
  <c r="P273" i="1"/>
  <c r="AF273" i="1"/>
  <c r="AT273" i="1"/>
  <c r="AX270" i="1"/>
  <c r="AG257" i="1"/>
  <c r="AC257" i="1"/>
  <c r="R256" i="1"/>
  <c r="AE257" i="1"/>
  <c r="Q257" i="1"/>
  <c r="AD257" i="1"/>
  <c r="P257" i="1"/>
  <c r="AF257" i="1"/>
  <c r="AT257" i="1"/>
  <c r="AX254" i="1"/>
  <c r="AS229" i="1"/>
  <c r="AE374" i="1"/>
  <c r="Q374" i="1"/>
  <c r="AG374" i="1"/>
  <c r="AC374" i="1"/>
  <c r="R373" i="1"/>
  <c r="AF374" i="1"/>
  <c r="AD374" i="1"/>
  <c r="AH374" i="1"/>
  <c r="P374" i="1"/>
  <c r="AS369" i="1"/>
  <c r="AT369" i="1"/>
  <c r="AS358" i="1"/>
  <c r="AX358" i="1"/>
  <c r="AE337" i="1"/>
  <c r="Q337" i="1"/>
  <c r="AG337" i="1"/>
  <c r="AC337" i="1"/>
  <c r="R336" i="1"/>
  <c r="AF337" i="1"/>
  <c r="P337" i="1"/>
  <c r="AD337" i="1"/>
  <c r="AT326" i="1"/>
  <c r="O317" i="1"/>
  <c r="N317" i="1"/>
  <c r="AG301" i="1"/>
  <c r="AC301" i="1"/>
  <c r="R300" i="1"/>
  <c r="AE301" i="1"/>
  <c r="P301" i="1"/>
  <c r="AD301" i="1"/>
  <c r="AF301" i="1"/>
  <c r="Q301" i="1"/>
  <c r="AH301" i="1"/>
  <c r="AH298" i="1"/>
  <c r="AG298" i="1"/>
  <c r="AC298" i="1"/>
  <c r="O295" i="1"/>
  <c r="AD294" i="1"/>
  <c r="M293" i="1"/>
  <c r="L293" i="1"/>
  <c r="M291" i="1"/>
  <c r="L291" i="1"/>
  <c r="AS288" i="1"/>
  <c r="AS286" i="1"/>
  <c r="AE284" i="1"/>
  <c r="AD284" i="1"/>
  <c r="M283" i="1"/>
  <c r="L283" i="1"/>
  <c r="AH280" i="1"/>
  <c r="AG280" i="1"/>
  <c r="AC280" i="1"/>
  <c r="AE274" i="1"/>
  <c r="AW266" i="1"/>
  <c r="AS262" i="1"/>
  <c r="AW250" i="1"/>
  <c r="AS246" i="1"/>
  <c r="O353" i="1"/>
  <c r="N353" i="1"/>
  <c r="AS342" i="1"/>
  <c r="AX342" i="1"/>
  <c r="AX296" i="1"/>
  <c r="AT295" i="1"/>
  <c r="AH289" i="1"/>
  <c r="M267" i="1"/>
  <c r="L267" i="1"/>
  <c r="AW265" i="1"/>
  <c r="AW260" i="1"/>
  <c r="AD260" i="1"/>
  <c r="AE251" i="1"/>
  <c r="Q251" i="1"/>
  <c r="AG251" i="1"/>
  <c r="AC251" i="1"/>
  <c r="R250" i="1"/>
  <c r="AF251" i="1"/>
  <c r="AD251" i="1"/>
  <c r="P251" i="1"/>
  <c r="AT244" i="1"/>
  <c r="AG244" i="1"/>
  <c r="AX234" i="1"/>
  <c r="AT230" i="1"/>
  <c r="AS217" i="1"/>
  <c r="AT206" i="1"/>
  <c r="AS201" i="1"/>
  <c r="AX374" i="1"/>
  <c r="AH321" i="1"/>
  <c r="AG309" i="1"/>
  <c r="AC309" i="1"/>
  <c r="R308" i="1"/>
  <c r="AE309" i="1"/>
  <c r="P309" i="1"/>
  <c r="AD309" i="1"/>
  <c r="AF309" i="1"/>
  <c r="Q309" i="1"/>
  <c r="AH309" i="1"/>
  <c r="O287" i="1"/>
  <c r="AT278" i="1"/>
  <c r="AT277" i="1"/>
  <c r="AH273" i="1"/>
  <c r="AE263" i="1"/>
  <c r="Q263" i="1"/>
  <c r="AG263" i="1"/>
  <c r="AC263" i="1"/>
  <c r="R262" i="1"/>
  <c r="AF263" i="1"/>
  <c r="P263" i="1"/>
  <c r="AD263" i="1"/>
  <c r="AE242" i="1"/>
  <c r="L208" i="1"/>
  <c r="M208" i="1"/>
  <c r="AD205" i="1"/>
  <c r="L192" i="1"/>
  <c r="M192" i="1"/>
  <c r="L176" i="1"/>
  <c r="M176" i="1"/>
  <c r="AX295" i="1"/>
  <c r="AX294" i="1"/>
  <c r="M271" i="1"/>
  <c r="L271" i="1"/>
  <c r="AS264" i="1"/>
  <c r="AD264" i="1"/>
  <c r="AE255" i="1"/>
  <c r="Q255" i="1"/>
  <c r="AG255" i="1"/>
  <c r="AC255" i="1"/>
  <c r="R254" i="1"/>
  <c r="AF255" i="1"/>
  <c r="AD255" i="1"/>
  <c r="P255" i="1"/>
  <c r="AW251" i="1"/>
  <c r="AT248" i="1"/>
  <c r="AC248" i="1"/>
  <c r="AF248" i="1"/>
  <c r="AH246" i="1"/>
  <c r="AG246" i="1"/>
  <c r="AC246" i="1"/>
  <c r="AT242" i="1"/>
  <c r="AX241" i="1"/>
  <c r="AH233" i="1"/>
  <c r="AG233" i="1"/>
  <c r="AH225" i="1"/>
  <c r="AG225" i="1"/>
  <c r="AH219" i="1"/>
  <c r="AE219" i="1"/>
  <c r="AF217" i="1"/>
  <c r="AH211" i="1"/>
  <c r="AE211" i="1"/>
  <c r="AH207" i="1"/>
  <c r="AE207" i="1"/>
  <c r="AF205" i="1"/>
  <c r="AF201" i="1"/>
  <c r="AH195" i="1"/>
  <c r="AE195" i="1"/>
  <c r="AH191" i="1"/>
  <c r="AE191" i="1"/>
  <c r="AH187" i="1"/>
  <c r="AE187" i="1"/>
  <c r="AD180" i="1"/>
  <c r="P180" i="1"/>
  <c r="AG180" i="1"/>
  <c r="AC180" i="1"/>
  <c r="R179" i="1"/>
  <c r="AE180" i="1"/>
  <c r="Q180" i="1"/>
  <c r="AF180" i="1"/>
  <c r="AD176" i="1"/>
  <c r="P176" i="1"/>
  <c r="AG176" i="1"/>
  <c r="AC176" i="1"/>
  <c r="R175" i="1"/>
  <c r="AE176" i="1"/>
  <c r="Q176" i="1"/>
  <c r="AF176" i="1"/>
  <c r="AX173" i="1"/>
  <c r="AW172" i="1"/>
  <c r="AD168" i="1"/>
  <c r="P168" i="1"/>
  <c r="AG168" i="1"/>
  <c r="AC168" i="1"/>
  <c r="R167" i="1"/>
  <c r="AE168" i="1"/>
  <c r="Q168" i="1"/>
  <c r="AF168" i="1"/>
  <c r="AG286" i="1"/>
  <c r="AX277" i="1"/>
  <c r="N269" i="1"/>
  <c r="AD268" i="1"/>
  <c r="AE260" i="1"/>
  <c r="AH251" i="1"/>
  <c r="AH239" i="1"/>
  <c r="O230" i="1"/>
  <c r="AC225" i="1"/>
  <c r="AD219" i="1"/>
  <c r="AG219" i="1"/>
  <c r="AE217" i="1"/>
  <c r="AD203" i="1"/>
  <c r="AG203" i="1"/>
  <c r="AE201" i="1"/>
  <c r="AW194" i="1"/>
  <c r="N194" i="1"/>
  <c r="O194" i="1"/>
  <c r="AW190" i="1"/>
  <c r="N190" i="1"/>
  <c r="O190" i="1"/>
  <c r="AT187" i="1"/>
  <c r="AW185" i="1"/>
  <c r="AD183" i="1"/>
  <c r="AG183" i="1"/>
  <c r="AH177" i="1"/>
  <c r="AG177" i="1"/>
  <c r="AC177" i="1"/>
  <c r="AW155" i="1"/>
  <c r="AT155" i="1"/>
  <c r="AW151" i="1"/>
  <c r="AT151" i="1"/>
  <c r="M122" i="1"/>
  <c r="L122" i="1"/>
  <c r="AS84" i="1"/>
  <c r="AS80" i="1"/>
  <c r="AH285" i="1"/>
  <c r="AS276" i="1"/>
  <c r="AX273" i="1"/>
  <c r="AS230" i="1"/>
  <c r="AX227" i="1"/>
  <c r="AS211" i="1"/>
  <c r="AH209" i="1"/>
  <c r="AG209" i="1"/>
  <c r="AC209" i="1"/>
  <c r="AS195" i="1"/>
  <c r="AH193" i="1"/>
  <c r="AG193" i="1"/>
  <c r="AC193" i="1"/>
  <c r="AS191" i="1"/>
  <c r="AH189" i="1"/>
  <c r="AG189" i="1"/>
  <c r="AC189" i="1"/>
  <c r="M182" i="1"/>
  <c r="L182" i="1"/>
  <c r="M178" i="1"/>
  <c r="L178" i="1"/>
  <c r="AS171" i="1"/>
  <c r="AX157" i="1"/>
  <c r="AX153" i="1"/>
  <c r="AX143" i="1"/>
  <c r="AS142" i="1"/>
  <c r="AH137" i="1"/>
  <c r="AE137" i="1"/>
  <c r="AT135" i="1"/>
  <c r="AG134" i="1"/>
  <c r="AC134" i="1"/>
  <c r="R133" i="1"/>
  <c r="AE134" i="1"/>
  <c r="Q134" i="1"/>
  <c r="AD134" i="1"/>
  <c r="P134" i="1"/>
  <c r="AF134" i="1"/>
  <c r="N134" i="1"/>
  <c r="AT131" i="1"/>
  <c r="AG130" i="1"/>
  <c r="AC130" i="1"/>
  <c r="R129" i="1"/>
  <c r="AE130" i="1"/>
  <c r="Q130" i="1"/>
  <c r="AD130" i="1"/>
  <c r="P130" i="1"/>
  <c r="AF130" i="1"/>
  <c r="N127" i="1"/>
  <c r="O127" i="1"/>
  <c r="AS114" i="1"/>
  <c r="AW110" i="1"/>
  <c r="AX103" i="1"/>
  <c r="AS98" i="1"/>
  <c r="AG94" i="1"/>
  <c r="AC94" i="1"/>
  <c r="R93" i="1"/>
  <c r="AE94" i="1"/>
  <c r="Q94" i="1"/>
  <c r="AD94" i="1"/>
  <c r="P94" i="1"/>
  <c r="N94" i="1"/>
  <c r="AF94" i="1"/>
  <c r="AX91" i="1"/>
  <c r="AG90" i="1"/>
  <c r="AC90" i="1"/>
  <c r="R89" i="1"/>
  <c r="AE90" i="1"/>
  <c r="Q90" i="1"/>
  <c r="AD90" i="1"/>
  <c r="P90" i="1"/>
  <c r="AF90" i="1"/>
  <c r="AX87" i="1"/>
  <c r="AG86" i="1"/>
  <c r="AC86" i="1"/>
  <c r="R85" i="1"/>
  <c r="AE86" i="1"/>
  <c r="Q86" i="1"/>
  <c r="AD86" i="1"/>
  <c r="P86" i="1"/>
  <c r="AF86" i="1"/>
  <c r="N86" i="1"/>
  <c r="AX83" i="1"/>
  <c r="AW82" i="1"/>
  <c r="AH287" i="1"/>
  <c r="AE281" i="1"/>
  <c r="Q281" i="1"/>
  <c r="AG281" i="1"/>
  <c r="AC281" i="1"/>
  <c r="R280" i="1"/>
  <c r="AD281" i="1"/>
  <c r="AF281" i="1"/>
  <c r="P281" i="1"/>
  <c r="AW273" i="1"/>
  <c r="AH263" i="1"/>
  <c r="AE259" i="1"/>
  <c r="Q259" i="1"/>
  <c r="AG259" i="1"/>
  <c r="AC259" i="1"/>
  <c r="R258" i="1"/>
  <c r="AF259" i="1"/>
  <c r="P259" i="1"/>
  <c r="AD259" i="1"/>
  <c r="AS252" i="1"/>
  <c r="AX252" i="1"/>
  <c r="AT239" i="1"/>
  <c r="AX233" i="1"/>
  <c r="AS226" i="1"/>
  <c r="AF214" i="1"/>
  <c r="AE214" i="1"/>
  <c r="Q214" i="1"/>
  <c r="AG214" i="1"/>
  <c r="AC214" i="1"/>
  <c r="R213" i="1"/>
  <c r="AD214" i="1"/>
  <c r="P214" i="1"/>
  <c r="AH212" i="1"/>
  <c r="AW211" i="1"/>
  <c r="AD207" i="1"/>
  <c r="AG207" i="1"/>
  <c r="AE205" i="1"/>
  <c r="M198" i="1"/>
  <c r="L198" i="1"/>
  <c r="AX195" i="1"/>
  <c r="AH192" i="1"/>
  <c r="AW191" i="1"/>
  <c r="AX190" i="1"/>
  <c r="AC187" i="1"/>
  <c r="N170" i="1"/>
  <c r="O170" i="1"/>
  <c r="AW163" i="1"/>
  <c r="AT163" i="1"/>
  <c r="AF161" i="1"/>
  <c r="AG160" i="1"/>
  <c r="AC160" i="1"/>
  <c r="R159" i="1"/>
  <c r="AE160" i="1"/>
  <c r="Q160" i="1"/>
  <c r="AD160" i="1"/>
  <c r="P160" i="1"/>
  <c r="AX160" i="1"/>
  <c r="AF160" i="1"/>
  <c r="M152" i="1"/>
  <c r="L152" i="1"/>
  <c r="L145" i="1"/>
  <c r="M145" i="1"/>
  <c r="AW139" i="1"/>
  <c r="AD135" i="1"/>
  <c r="P135" i="1"/>
  <c r="AF135" i="1"/>
  <c r="AE135" i="1"/>
  <c r="Q135" i="1"/>
  <c r="AC135" i="1"/>
  <c r="R134" i="1"/>
  <c r="AG135" i="1"/>
  <c r="L133" i="1"/>
  <c r="M133" i="1"/>
  <c r="AX128" i="1"/>
  <c r="AH126" i="1"/>
  <c r="AX126" i="1"/>
  <c r="AS123" i="1"/>
  <c r="L117" i="1"/>
  <c r="M117" i="1"/>
  <c r="AX112" i="1"/>
  <c r="AW111" i="1"/>
  <c r="AH106" i="1"/>
  <c r="AT106" i="1"/>
  <c r="AT104" i="1"/>
  <c r="AD103" i="1"/>
  <c r="P103" i="1"/>
  <c r="AF103" i="1"/>
  <c r="AE103" i="1"/>
  <c r="Q103" i="1"/>
  <c r="AC103" i="1"/>
  <c r="R102" i="1"/>
  <c r="AG103" i="1"/>
  <c r="AW91" i="1"/>
  <c r="AH90" i="1"/>
  <c r="AX90" i="1"/>
  <c r="AX80" i="1"/>
  <c r="AW79" i="1"/>
  <c r="AG252" i="1"/>
  <c r="AE243" i="1"/>
  <c r="Q243" i="1"/>
  <c r="AG243" i="1"/>
  <c r="AC243" i="1"/>
  <c r="R242" i="1"/>
  <c r="AD243" i="1"/>
  <c r="AF243" i="1"/>
  <c r="P243" i="1"/>
  <c r="AH243" i="1"/>
  <c r="AW217" i="1"/>
  <c r="AX200" i="1"/>
  <c r="M174" i="1"/>
  <c r="L174" i="1"/>
  <c r="AE163" i="1"/>
  <c r="AW161" i="1"/>
  <c r="AX150" i="1"/>
  <c r="AC149" i="1"/>
  <c r="AF149" i="1"/>
  <c r="AE148" i="1"/>
  <c r="Q148" i="1"/>
  <c r="AG148" i="1"/>
  <c r="AC148" i="1"/>
  <c r="R147" i="1"/>
  <c r="AF148" i="1"/>
  <c r="P148" i="1"/>
  <c r="AD148" i="1"/>
  <c r="AX145" i="1"/>
  <c r="O144" i="1"/>
  <c r="N144" i="1"/>
  <c r="M143" i="1"/>
  <c r="AT141" i="1"/>
  <c r="AE140" i="1"/>
  <c r="Q140" i="1"/>
  <c r="AG140" i="1"/>
  <c r="AC140" i="1"/>
  <c r="R139" i="1"/>
  <c r="AF140" i="1"/>
  <c r="AD140" i="1"/>
  <c r="P140" i="1"/>
  <c r="AH140" i="1"/>
  <c r="AC137" i="1"/>
  <c r="AF137" i="1"/>
  <c r="AE132" i="1"/>
  <c r="Q132" i="1"/>
  <c r="AG132" i="1"/>
  <c r="AC132" i="1"/>
  <c r="R131" i="1"/>
  <c r="AF132" i="1"/>
  <c r="AD132" i="1"/>
  <c r="P132" i="1"/>
  <c r="AH132" i="1"/>
  <c r="O126" i="1"/>
  <c r="R116" i="1"/>
  <c r="AD117" i="1"/>
  <c r="O110" i="1"/>
  <c r="AX107" i="1"/>
  <c r="AF106" i="1"/>
  <c r="AC81" i="1"/>
  <c r="AF81" i="1"/>
  <c r="AS74" i="1"/>
  <c r="AS58" i="1"/>
  <c r="AS42" i="1"/>
  <c r="AX208" i="1"/>
  <c r="AW128" i="1"/>
  <c r="AW122" i="1"/>
  <c r="AH220" i="1"/>
  <c r="M206" i="1"/>
  <c r="L206" i="1"/>
  <c r="AT204" i="1"/>
  <c r="AX203" i="1"/>
  <c r="AH197" i="1"/>
  <c r="AC197" i="1"/>
  <c r="AG197" i="1"/>
  <c r="N186" i="1"/>
  <c r="O186" i="1"/>
  <c r="AX178" i="1"/>
  <c r="AS165" i="1"/>
  <c r="AT165" i="1"/>
  <c r="N164" i="1"/>
  <c r="AH138" i="1"/>
  <c r="AX137" i="1"/>
  <c r="AT133" i="1"/>
  <c r="AT129" i="1"/>
  <c r="N129" i="1"/>
  <c r="AE124" i="1"/>
  <c r="Q124" i="1"/>
  <c r="AG124" i="1"/>
  <c r="AC124" i="1"/>
  <c r="R123" i="1"/>
  <c r="AF124" i="1"/>
  <c r="AH124" i="1"/>
  <c r="P124" i="1"/>
  <c r="AD124" i="1"/>
  <c r="AS121" i="1"/>
  <c r="AE120" i="1"/>
  <c r="Q120" i="1"/>
  <c r="AG120" i="1"/>
  <c r="AC120" i="1"/>
  <c r="R119" i="1"/>
  <c r="AF120" i="1"/>
  <c r="AH120" i="1"/>
  <c r="P120" i="1"/>
  <c r="AD120" i="1"/>
  <c r="AW117" i="1"/>
  <c r="AS117" i="1"/>
  <c r="R112" i="1"/>
  <c r="AD113" i="1"/>
  <c r="R108" i="1"/>
  <c r="AD109" i="1"/>
  <c r="AX105" i="1"/>
  <c r="AG102" i="1"/>
  <c r="AW90" i="1"/>
  <c r="AW85" i="1"/>
  <c r="AS85" i="1"/>
  <c r="AD85" i="1"/>
  <c r="O82" i="1"/>
  <c r="N73" i="1"/>
  <c r="O73" i="1"/>
  <c r="N65" i="1"/>
  <c r="O65" i="1"/>
  <c r="N57" i="1"/>
  <c r="O57" i="1"/>
  <c r="AT53" i="1"/>
  <c r="N49" i="1"/>
  <c r="O49" i="1"/>
  <c r="N41" i="1"/>
  <c r="O41" i="1"/>
  <c r="N33" i="1"/>
  <c r="O33" i="1"/>
  <c r="N25" i="1"/>
  <c r="O25" i="1"/>
  <c r="AT21" i="1"/>
  <c r="N17" i="1"/>
  <c r="O17" i="1"/>
  <c r="AT13" i="1"/>
  <c r="N5" i="1"/>
  <c r="O5" i="1"/>
  <c r="AS5" i="1"/>
  <c r="N253" i="1"/>
  <c r="AS179" i="1"/>
  <c r="AT179" i="1"/>
  <c r="AH169" i="1"/>
  <c r="AC169" i="1"/>
  <c r="AG169" i="1"/>
  <c r="AC159" i="1"/>
  <c r="AE154" i="1"/>
  <c r="Q154" i="1"/>
  <c r="AG154" i="1"/>
  <c r="AC154" i="1"/>
  <c r="R153" i="1"/>
  <c r="AD154" i="1"/>
  <c r="AF154" i="1"/>
  <c r="P154" i="1"/>
  <c r="N143" i="1"/>
  <c r="L131" i="1"/>
  <c r="O128" i="1"/>
  <c r="N128" i="1"/>
  <c r="AT339" i="1"/>
  <c r="AC215" i="1"/>
  <c r="AC199" i="1"/>
  <c r="N184" i="1"/>
  <c r="AT176" i="1"/>
  <c r="AX175" i="1"/>
  <c r="AH160" i="1"/>
  <c r="AX154" i="1"/>
  <c r="AE147" i="1"/>
  <c r="M138" i="1"/>
  <c r="M135" i="1"/>
  <c r="AE133" i="1"/>
  <c r="L127" i="1"/>
  <c r="AW121" i="1"/>
  <c r="AD121" i="1"/>
  <c r="L118" i="1"/>
  <c r="M116" i="1"/>
  <c r="L116" i="1"/>
  <c r="AG106" i="1"/>
  <c r="M100" i="1"/>
  <c r="L100" i="1"/>
  <c r="M96" i="1"/>
  <c r="L96" i="1"/>
  <c r="L94" i="1"/>
  <c r="M92" i="1"/>
  <c r="L92" i="1"/>
  <c r="AS89" i="1"/>
  <c r="AH87" i="1"/>
  <c r="AH83" i="1"/>
  <c r="AC83" i="1"/>
  <c r="AG83" i="1"/>
  <c r="AE81" i="1"/>
  <c r="AX74" i="1"/>
  <c r="AS73" i="1"/>
  <c r="AW65" i="1"/>
  <c r="AH64" i="1"/>
  <c r="AX64" i="1"/>
  <c r="AF64" i="1"/>
  <c r="AD61" i="1"/>
  <c r="P61" i="1"/>
  <c r="AF61" i="1"/>
  <c r="AE61" i="1"/>
  <c r="Q61" i="1"/>
  <c r="AC61" i="1"/>
  <c r="R60" i="1"/>
  <c r="AG61" i="1"/>
  <c r="AW57" i="1"/>
  <c r="AH56" i="1"/>
  <c r="AX56" i="1"/>
  <c r="AF56" i="1"/>
  <c r="AD53" i="1"/>
  <c r="P53" i="1"/>
  <c r="AF53" i="1"/>
  <c r="AE53" i="1"/>
  <c r="Q53" i="1"/>
  <c r="AC53" i="1"/>
  <c r="R52" i="1"/>
  <c r="AG53" i="1"/>
  <c r="AW49" i="1"/>
  <c r="AH48" i="1"/>
  <c r="AX48" i="1"/>
  <c r="AF48" i="1"/>
  <c r="AD45" i="1"/>
  <c r="P45" i="1"/>
  <c r="AF45" i="1"/>
  <c r="AE45" i="1"/>
  <c r="Q45" i="1"/>
  <c r="AC45" i="1"/>
  <c r="R44" i="1"/>
  <c r="AG45" i="1"/>
  <c r="AW41" i="1"/>
  <c r="AH40" i="1"/>
  <c r="AX40" i="1"/>
  <c r="AF40" i="1"/>
  <c r="AT38" i="1"/>
  <c r="AD37" i="1"/>
  <c r="P37" i="1"/>
  <c r="AF37" i="1"/>
  <c r="AE37" i="1"/>
  <c r="Q37" i="1"/>
  <c r="AC37" i="1"/>
  <c r="AG37" i="1"/>
  <c r="R36" i="1"/>
  <c r="AW33" i="1"/>
  <c r="AH32" i="1"/>
  <c r="AF32" i="1"/>
  <c r="AX32" i="1"/>
  <c r="AD29" i="1"/>
  <c r="P29" i="1"/>
  <c r="AF29" i="1"/>
  <c r="AE29" i="1"/>
  <c r="Q29" i="1"/>
  <c r="AC29" i="1"/>
  <c r="AG29" i="1"/>
  <c r="R28" i="1"/>
  <c r="AW25" i="1"/>
  <c r="AH24" i="1"/>
  <c r="AX24" i="1"/>
  <c r="AF24" i="1"/>
  <c r="AD21" i="1"/>
  <c r="P21" i="1"/>
  <c r="AF21" i="1"/>
  <c r="AE21" i="1"/>
  <c r="Q21" i="1"/>
  <c r="AC21" i="1"/>
  <c r="AG21" i="1"/>
  <c r="R20" i="1"/>
  <c r="AW17" i="1"/>
  <c r="AH16" i="1"/>
  <c r="AF16" i="1"/>
  <c r="AX16" i="1"/>
  <c r="AT14" i="1"/>
  <c r="AF13" i="1"/>
  <c r="AE13" i="1"/>
  <c r="Q13" i="1"/>
  <c r="AD13" i="1"/>
  <c r="P13" i="1"/>
  <c r="AC13" i="1"/>
  <c r="AG13" i="1"/>
  <c r="R12" i="1"/>
  <c r="AW9" i="1"/>
  <c r="AT6" i="1"/>
  <c r="AE167" i="1"/>
  <c r="AC167" i="1"/>
  <c r="AH148" i="1"/>
  <c r="M112" i="1"/>
  <c r="L112" i="1"/>
  <c r="N110" i="1"/>
  <c r="O84" i="1"/>
  <c r="N84" i="1"/>
  <c r="AW74" i="1"/>
  <c r="AE66" i="1"/>
  <c r="Q66" i="1"/>
  <c r="AG66" i="1"/>
  <c r="AC66" i="1"/>
  <c r="R65" i="1"/>
  <c r="AF66" i="1"/>
  <c r="AD66" i="1"/>
  <c r="P66" i="1"/>
  <c r="AX63" i="1"/>
  <c r="O58" i="1"/>
  <c r="N58" i="1"/>
  <c r="AE50" i="1"/>
  <c r="Q50" i="1"/>
  <c r="AG50" i="1"/>
  <c r="AC50" i="1"/>
  <c r="R49" i="1"/>
  <c r="AF50" i="1"/>
  <c r="AD50" i="1"/>
  <c r="P50" i="1"/>
  <c r="AX47" i="1"/>
  <c r="O42" i="1"/>
  <c r="N42" i="1"/>
  <c r="AE34" i="1"/>
  <c r="Q34" i="1"/>
  <c r="AG34" i="1"/>
  <c r="AC34" i="1"/>
  <c r="R33" i="1"/>
  <c r="AF34" i="1"/>
  <c r="AD34" i="1"/>
  <c r="P34" i="1"/>
  <c r="AX31" i="1"/>
  <c r="O26" i="1"/>
  <c r="N26" i="1"/>
  <c r="AE18" i="1"/>
  <c r="Q18" i="1"/>
  <c r="AG18" i="1"/>
  <c r="AC18" i="1"/>
  <c r="R17" i="1"/>
  <c r="AF18" i="1"/>
  <c r="AD18" i="1"/>
  <c r="P18" i="1"/>
  <c r="AX15" i="1"/>
  <c r="AX9" i="1"/>
  <c r="AF4" i="1"/>
  <c r="M2" i="1"/>
  <c r="L2" i="1"/>
  <c r="AH41" i="1"/>
  <c r="AT162" i="1"/>
  <c r="M110" i="1"/>
  <c r="AE108" i="1"/>
  <c r="Q108" i="1"/>
  <c r="AG108" i="1"/>
  <c r="AC108" i="1"/>
  <c r="R107" i="1"/>
  <c r="AF108" i="1"/>
  <c r="AD108" i="1"/>
  <c r="P108" i="1"/>
  <c r="AD93" i="1"/>
  <c r="M74" i="1"/>
  <c r="L74" i="1"/>
  <c r="AS71" i="1"/>
  <c r="AW71" i="1"/>
  <c r="M65" i="1"/>
  <c r="AD64" i="1"/>
  <c r="AC64" i="1"/>
  <c r="AW48" i="1"/>
  <c r="AE48" i="1"/>
  <c r="L41" i="1"/>
  <c r="AG40" i="1"/>
  <c r="AH37" i="1"/>
  <c r="M33" i="1"/>
  <c r="AD32" i="1"/>
  <c r="AC32" i="1"/>
  <c r="AW16" i="1"/>
  <c r="AD16" i="1"/>
  <c r="AD8" i="1"/>
  <c r="AG8" i="1"/>
  <c r="AH5" i="1"/>
  <c r="M22" i="1"/>
  <c r="L22" i="1"/>
  <c r="AT11" i="1"/>
  <c r="AG6" i="1"/>
  <c r="AC6" i="1"/>
  <c r="R5" i="1"/>
  <c r="AF6" i="1"/>
  <c r="AE6" i="1"/>
  <c r="Q6" i="1"/>
  <c r="P6" i="1"/>
  <c r="AD6" i="1"/>
  <c r="N117" i="1"/>
  <c r="O104" i="1"/>
  <c r="N104" i="1"/>
  <c r="O78" i="1"/>
  <c r="N78" i="1"/>
  <c r="M70" i="1"/>
  <c r="L70" i="1"/>
  <c r="AD60" i="1"/>
  <c r="M53" i="1"/>
  <c r="AG52" i="1"/>
  <c r="AW28" i="1"/>
  <c r="AE28" i="1"/>
  <c r="AW26" i="1"/>
  <c r="AW18" i="1"/>
  <c r="AS10" i="1"/>
  <c r="AC4" i="1"/>
  <c r="Q133" i="1"/>
  <c r="AH115" i="1"/>
  <c r="AC115" i="1"/>
  <c r="AG115" i="1"/>
  <c r="AE85" i="1"/>
  <c r="AC79" i="1"/>
  <c r="AW72" i="1"/>
  <c r="AE72" i="1"/>
  <c r="M62" i="1"/>
  <c r="L62" i="1"/>
  <c r="AE54" i="1"/>
  <c r="Q54" i="1"/>
  <c r="AG54" i="1"/>
  <c r="AC54" i="1"/>
  <c r="R53" i="1"/>
  <c r="AF54" i="1"/>
  <c r="P54" i="1"/>
  <c r="AD54" i="1"/>
  <c r="AX43" i="1"/>
  <c r="O38" i="1"/>
  <c r="N38" i="1"/>
  <c r="M30" i="1"/>
  <c r="L30" i="1"/>
  <c r="AT3" i="1"/>
  <c r="AT114" i="1"/>
  <c r="L61" i="1"/>
  <c r="AW52" i="1"/>
  <c r="AG36" i="1"/>
  <c r="AD20" i="1"/>
  <c r="AT76" i="1"/>
  <c r="AX44" i="1"/>
  <c r="O13" i="1"/>
  <c r="AH54" i="1"/>
  <c r="AT64" i="1"/>
  <c r="AT32" i="1"/>
  <c r="AW7" i="1"/>
  <c r="AH38" i="1"/>
  <c r="O497" i="1"/>
  <c r="N497" i="1"/>
  <c r="O489" i="1"/>
  <c r="N489" i="1"/>
  <c r="Q489" i="1"/>
  <c r="O488" i="1"/>
  <c r="N488" i="1"/>
  <c r="AF496" i="1"/>
  <c r="AC496" i="1"/>
  <c r="Q496" i="1"/>
  <c r="R495" i="1"/>
  <c r="AG496" i="1"/>
  <c r="P496" i="1"/>
  <c r="AE496" i="1"/>
  <c r="AD496" i="1"/>
  <c r="P489" i="1"/>
  <c r="O495" i="1"/>
  <c r="N495" i="1"/>
  <c r="AE495" i="1"/>
  <c r="Q495" i="1"/>
  <c r="AC495" i="1"/>
  <c r="AG495" i="1"/>
  <c r="P495" i="1"/>
  <c r="AF495" i="1"/>
  <c r="AD495" i="1"/>
  <c r="R494" i="1"/>
  <c r="AH474" i="1"/>
  <c r="AC474" i="1"/>
  <c r="AG474" i="1"/>
  <c r="AF474" i="1"/>
  <c r="AW468" i="1"/>
  <c r="AS468" i="1"/>
  <c r="L485" i="1"/>
  <c r="M485" i="1"/>
  <c r="AW474" i="1"/>
  <c r="P497" i="1"/>
  <c r="AH457" i="1"/>
  <c r="AE457" i="1"/>
  <c r="AH455" i="1"/>
  <c r="AE455" i="1"/>
  <c r="AG450" i="1"/>
  <c r="AC450" i="1"/>
  <c r="R449" i="1"/>
  <c r="AE450" i="1"/>
  <c r="Q450" i="1"/>
  <c r="P450" i="1"/>
  <c r="AF450" i="1"/>
  <c r="AD450" i="1"/>
  <c r="M448" i="1"/>
  <c r="L448" i="1"/>
  <c r="N448" i="1"/>
  <c r="AC457" i="1"/>
  <c r="AF457" i="1"/>
  <c r="AX450" i="1"/>
  <c r="O452" i="1"/>
  <c r="N452" i="1"/>
  <c r="AE440" i="1"/>
  <c r="Q440" i="1"/>
  <c r="AG440" i="1"/>
  <c r="AC440" i="1"/>
  <c r="R439" i="1"/>
  <c r="AF440" i="1"/>
  <c r="P440" i="1"/>
  <c r="AD440" i="1"/>
  <c r="O436" i="1"/>
  <c r="N436" i="1"/>
  <c r="M434" i="1"/>
  <c r="L434" i="1"/>
  <c r="AG455" i="1"/>
  <c r="O446" i="1"/>
  <c r="N446" i="1"/>
  <c r="AE436" i="1"/>
  <c r="Q436" i="1"/>
  <c r="AG436" i="1"/>
  <c r="AC436" i="1"/>
  <c r="R435" i="1"/>
  <c r="AD436" i="1"/>
  <c r="P436" i="1"/>
  <c r="AF436" i="1"/>
  <c r="M426" i="1"/>
  <c r="L426" i="1"/>
  <c r="AH420" i="1"/>
  <c r="AT420" i="1"/>
  <c r="AH440" i="1"/>
  <c r="O434" i="1"/>
  <c r="O410" i="1"/>
  <c r="N410" i="1"/>
  <c r="Q410" i="1"/>
  <c r="O394" i="1"/>
  <c r="N394" i="1"/>
  <c r="Q394" i="1"/>
  <c r="M417" i="1"/>
  <c r="L417" i="1"/>
  <c r="M401" i="1"/>
  <c r="L401" i="1"/>
  <c r="AG424" i="1"/>
  <c r="M413" i="1"/>
  <c r="L413" i="1"/>
  <c r="AG409" i="1"/>
  <c r="AC409" i="1"/>
  <c r="R408" i="1"/>
  <c r="AF409" i="1"/>
  <c r="AE409" i="1"/>
  <c r="Q409" i="1"/>
  <c r="AH409" i="1"/>
  <c r="P409" i="1"/>
  <c r="AD409" i="1"/>
  <c r="O393" i="1"/>
  <c r="N393" i="1"/>
  <c r="M420" i="1"/>
  <c r="L420" i="1"/>
  <c r="AW392" i="1"/>
  <c r="N364" i="1"/>
  <c r="O364" i="1"/>
  <c r="N348" i="1"/>
  <c r="O348" i="1"/>
  <c r="N332" i="1"/>
  <c r="O332" i="1"/>
  <c r="N324" i="1"/>
  <c r="O324" i="1"/>
  <c r="AS418" i="1"/>
  <c r="O370" i="1"/>
  <c r="N370" i="1"/>
  <c r="AH359" i="1"/>
  <c r="AF359" i="1"/>
  <c r="AH351" i="1"/>
  <c r="AF351" i="1"/>
  <c r="AD348" i="1"/>
  <c r="P348" i="1"/>
  <c r="AF348" i="1"/>
  <c r="AE348" i="1"/>
  <c r="Q348" i="1"/>
  <c r="AG348" i="1"/>
  <c r="R347" i="1"/>
  <c r="AC348" i="1"/>
  <c r="AH343" i="1"/>
  <c r="AF343" i="1"/>
  <c r="AH335" i="1"/>
  <c r="AF335" i="1"/>
  <c r="AD332" i="1"/>
  <c r="P332" i="1"/>
  <c r="AF332" i="1"/>
  <c r="AE332" i="1"/>
  <c r="Q332" i="1"/>
  <c r="AG332" i="1"/>
  <c r="R331" i="1"/>
  <c r="AC332" i="1"/>
  <c r="AD324" i="1"/>
  <c r="P324" i="1"/>
  <c r="AF324" i="1"/>
  <c r="AE324" i="1"/>
  <c r="Q324" i="1"/>
  <c r="AG324" i="1"/>
  <c r="R323" i="1"/>
  <c r="AC324" i="1"/>
  <c r="AF365" i="1"/>
  <c r="AE365" i="1"/>
  <c r="Q365" i="1"/>
  <c r="AC365" i="1"/>
  <c r="R364" i="1"/>
  <c r="AG365" i="1"/>
  <c r="AD365" i="1"/>
  <c r="P365" i="1"/>
  <c r="AX356" i="1"/>
  <c r="O349" i="1"/>
  <c r="N349" i="1"/>
  <c r="M341" i="1"/>
  <c r="L341" i="1"/>
  <c r="AD351" i="1"/>
  <c r="AD343" i="1"/>
  <c r="AC343" i="1"/>
  <c r="AD335" i="1"/>
  <c r="AD327" i="1"/>
  <c r="AC327" i="1"/>
  <c r="AX359" i="1"/>
  <c r="AT327" i="1"/>
  <c r="AH288" i="1"/>
  <c r="AG288" i="1"/>
  <c r="AE288" i="1"/>
  <c r="O345" i="1"/>
  <c r="N345" i="1"/>
  <c r="AD288" i="1"/>
  <c r="AG249" i="1"/>
  <c r="AC249" i="1"/>
  <c r="R248" i="1"/>
  <c r="AE249" i="1"/>
  <c r="Q249" i="1"/>
  <c r="AD249" i="1"/>
  <c r="P249" i="1"/>
  <c r="AT249" i="1"/>
  <c r="AF249" i="1"/>
  <c r="AE293" i="1"/>
  <c r="Q293" i="1"/>
  <c r="AG293" i="1"/>
  <c r="AC293" i="1"/>
  <c r="R292" i="1"/>
  <c r="AD293" i="1"/>
  <c r="P293" i="1"/>
  <c r="AF293" i="1"/>
  <c r="AX293" i="1"/>
  <c r="AW313" i="1"/>
  <c r="O251" i="1"/>
  <c r="N251" i="1"/>
  <c r="AS272" i="1"/>
  <c r="AW272" i="1"/>
  <c r="AG241" i="1"/>
  <c r="AC241" i="1"/>
  <c r="R240" i="1"/>
  <c r="AE241" i="1"/>
  <c r="Q241" i="1"/>
  <c r="AD241" i="1"/>
  <c r="P241" i="1"/>
  <c r="AF241" i="1"/>
  <c r="M239" i="1"/>
  <c r="L239" i="1"/>
  <c r="N239" i="1"/>
  <c r="L168" i="1"/>
  <c r="M168" i="1"/>
  <c r="AH237" i="1"/>
  <c r="AG237" i="1"/>
  <c r="AH229" i="1"/>
  <c r="AG229" i="1"/>
  <c r="N210" i="1"/>
  <c r="O210" i="1"/>
  <c r="AS268" i="1"/>
  <c r="N182" i="1"/>
  <c r="O182" i="1"/>
  <c r="AF178" i="1"/>
  <c r="AE178" i="1"/>
  <c r="Q178" i="1"/>
  <c r="AG178" i="1"/>
  <c r="AC178" i="1"/>
  <c r="R177" i="1"/>
  <c r="AD178" i="1"/>
  <c r="P178" i="1"/>
  <c r="O156" i="1"/>
  <c r="N156" i="1"/>
  <c r="AH141" i="1"/>
  <c r="AE141" i="1"/>
  <c r="N99" i="1"/>
  <c r="O99" i="1"/>
  <c r="O281" i="1"/>
  <c r="N281" i="1"/>
  <c r="O259" i="1"/>
  <c r="N259" i="1"/>
  <c r="AH173" i="1"/>
  <c r="AC173" i="1"/>
  <c r="AG173" i="1"/>
  <c r="O172" i="1"/>
  <c r="AG156" i="1"/>
  <c r="AC156" i="1"/>
  <c r="R155" i="1"/>
  <c r="AE156" i="1"/>
  <c r="Q156" i="1"/>
  <c r="AD156" i="1"/>
  <c r="P156" i="1"/>
  <c r="AF156" i="1"/>
  <c r="AD131" i="1"/>
  <c r="P131" i="1"/>
  <c r="AF131" i="1"/>
  <c r="AE131" i="1"/>
  <c r="Q131" i="1"/>
  <c r="AC131" i="1"/>
  <c r="R130" i="1"/>
  <c r="AG131" i="1"/>
  <c r="L125" i="1"/>
  <c r="M125" i="1"/>
  <c r="Q125" i="1"/>
  <c r="AD111" i="1"/>
  <c r="P111" i="1"/>
  <c r="AF111" i="1"/>
  <c r="AE111" i="1"/>
  <c r="Q111" i="1"/>
  <c r="AC111" i="1"/>
  <c r="R110" i="1"/>
  <c r="AG111" i="1"/>
  <c r="L109" i="1"/>
  <c r="Q109" i="1"/>
  <c r="M109" i="1"/>
  <c r="L105" i="1"/>
  <c r="M105" i="1"/>
  <c r="AW103" i="1"/>
  <c r="AH94" i="1"/>
  <c r="AX94" i="1"/>
  <c r="AS83" i="1"/>
  <c r="N174" i="1"/>
  <c r="O174" i="1"/>
  <c r="O132" i="1"/>
  <c r="N132" i="1"/>
  <c r="AT113" i="1"/>
  <c r="N91" i="1"/>
  <c r="AF206" i="1"/>
  <c r="AE206" i="1"/>
  <c r="Q206" i="1"/>
  <c r="AG206" i="1"/>
  <c r="AC206" i="1"/>
  <c r="R205" i="1"/>
  <c r="AD206" i="1"/>
  <c r="P206" i="1"/>
  <c r="AS149" i="1"/>
  <c r="AH139" i="1"/>
  <c r="AG139" i="1"/>
  <c r="AC139" i="1"/>
  <c r="AW93" i="1"/>
  <c r="AS93" i="1"/>
  <c r="N37" i="1"/>
  <c r="O37" i="1"/>
  <c r="N21" i="1"/>
  <c r="O21" i="1"/>
  <c r="AH4" i="1"/>
  <c r="AT4" i="1"/>
  <c r="AX249" i="1"/>
  <c r="AG141" i="1"/>
  <c r="M136" i="1"/>
  <c r="L136" i="1"/>
  <c r="L82" i="1"/>
  <c r="AH68" i="1"/>
  <c r="AT68" i="1"/>
  <c r="AD65" i="1"/>
  <c r="P65" i="1"/>
  <c r="AF65" i="1"/>
  <c r="AE65" i="1"/>
  <c r="Q65" i="1"/>
  <c r="AG65" i="1"/>
  <c r="R64" i="1"/>
  <c r="AC65" i="1"/>
  <c r="AH60" i="1"/>
  <c r="AT60" i="1"/>
  <c r="AD49" i="1"/>
  <c r="P49" i="1"/>
  <c r="AF49" i="1"/>
  <c r="AE49" i="1"/>
  <c r="Q49" i="1"/>
  <c r="AG49" i="1"/>
  <c r="R48" i="1"/>
  <c r="AC49" i="1"/>
  <c r="AD41" i="1"/>
  <c r="P41" i="1"/>
  <c r="AF41" i="1"/>
  <c r="AE41" i="1"/>
  <c r="Q41" i="1"/>
  <c r="AG41" i="1"/>
  <c r="R40" i="1"/>
  <c r="AC41" i="1"/>
  <c r="AD33" i="1"/>
  <c r="P33" i="1"/>
  <c r="AF33" i="1"/>
  <c r="AE33" i="1"/>
  <c r="Q33" i="1"/>
  <c r="AG33" i="1"/>
  <c r="R32" i="1"/>
  <c r="AC33" i="1"/>
  <c r="AH20" i="1"/>
  <c r="AT20" i="1"/>
  <c r="AF9" i="1"/>
  <c r="AD9" i="1"/>
  <c r="P9" i="1"/>
  <c r="AE9" i="1"/>
  <c r="Q9" i="1"/>
  <c r="O9" i="1"/>
  <c r="AG9" i="1"/>
  <c r="R8" i="1"/>
  <c r="AC9" i="1"/>
  <c r="AX110" i="1"/>
  <c r="O66" i="1"/>
  <c r="N66" i="1"/>
  <c r="O50" i="1"/>
  <c r="N50" i="1"/>
  <c r="AE42" i="1"/>
  <c r="Q42" i="1"/>
  <c r="AG42" i="1"/>
  <c r="AC42" i="1"/>
  <c r="R41" i="1"/>
  <c r="AF42" i="1"/>
  <c r="AD42" i="1"/>
  <c r="P42" i="1"/>
  <c r="O34" i="1"/>
  <c r="N34" i="1"/>
  <c r="AE26" i="1"/>
  <c r="Q26" i="1"/>
  <c r="AG26" i="1"/>
  <c r="AC26" i="1"/>
  <c r="R25" i="1"/>
  <c r="AF26" i="1"/>
  <c r="AD26" i="1"/>
  <c r="P26" i="1"/>
  <c r="AW113" i="1"/>
  <c r="M49" i="1"/>
  <c r="L25" i="1"/>
  <c r="M88" i="1"/>
  <c r="L88" i="1"/>
  <c r="AE60" i="1"/>
  <c r="AD28" i="1"/>
  <c r="AC28" i="1"/>
  <c r="AD4" i="1"/>
  <c r="AE4" i="1"/>
  <c r="O111" i="1"/>
  <c r="L29" i="1"/>
  <c r="AH25" i="1"/>
  <c r="AE20" i="1"/>
  <c r="AH9" i="1"/>
  <c r="AX28" i="1"/>
  <c r="M501" i="1"/>
  <c r="L501" i="1"/>
  <c r="AS474" i="1"/>
  <c r="N492" i="1"/>
  <c r="O492" i="1"/>
  <c r="R488" i="1"/>
  <c r="O482" i="1"/>
  <c r="N482" i="1"/>
  <c r="AX478" i="1"/>
  <c r="AE491" i="1"/>
  <c r="Q491" i="1"/>
  <c r="AC491" i="1"/>
  <c r="AG491" i="1"/>
  <c r="P491" i="1"/>
  <c r="AF491" i="1"/>
  <c r="AD491" i="1"/>
  <c r="R490" i="1"/>
  <c r="AH484" i="1"/>
  <c r="AT484" i="1"/>
  <c r="AS483" i="1"/>
  <c r="AS479" i="1"/>
  <c r="AH476" i="1"/>
  <c r="AT476" i="1"/>
  <c r="AT468" i="1"/>
  <c r="O485" i="1"/>
  <c r="N485" i="1"/>
  <c r="M475" i="1"/>
  <c r="L475" i="1"/>
  <c r="R496" i="1"/>
  <c r="AH466" i="1"/>
  <c r="AS466" i="1"/>
  <c r="AG466" i="1"/>
  <c r="AS493" i="1"/>
  <c r="O462" i="1"/>
  <c r="N462" i="1"/>
  <c r="AS451" i="1"/>
  <c r="AF459" i="1"/>
  <c r="M456" i="1"/>
  <c r="L456" i="1"/>
  <c r="AW453" i="1"/>
  <c r="AT453" i="1"/>
  <c r="AT451" i="1"/>
  <c r="AH449" i="1"/>
  <c r="AG449" i="1"/>
  <c r="AE449" i="1"/>
  <c r="O456" i="1"/>
  <c r="AE432" i="1"/>
  <c r="Q432" i="1"/>
  <c r="AG432" i="1"/>
  <c r="AC432" i="1"/>
  <c r="R431" i="1"/>
  <c r="P432" i="1"/>
  <c r="AF432" i="1"/>
  <c r="AD432" i="1"/>
  <c r="AT432" i="1"/>
  <c r="AH432" i="1"/>
  <c r="AX447" i="1"/>
  <c r="AW457" i="1"/>
  <c r="AF455" i="1"/>
  <c r="AH453" i="1"/>
  <c r="AG453" i="1"/>
  <c r="AE453" i="1"/>
  <c r="AG444" i="1"/>
  <c r="AC444" i="1"/>
  <c r="R443" i="1"/>
  <c r="AD444" i="1"/>
  <c r="AF444" i="1"/>
  <c r="Q444" i="1"/>
  <c r="P444" i="1"/>
  <c r="AE444" i="1"/>
  <c r="AS444" i="1"/>
  <c r="AH444" i="1"/>
  <c r="M422" i="1"/>
  <c r="L422" i="1"/>
  <c r="AS392" i="1"/>
  <c r="AX454" i="1"/>
  <c r="N450" i="1"/>
  <c r="AW409" i="1"/>
  <c r="AE501" i="1"/>
  <c r="Q501" i="1"/>
  <c r="AG501" i="1"/>
  <c r="AC501" i="1"/>
  <c r="R500" i="1"/>
  <c r="P501" i="1"/>
  <c r="AF501" i="1"/>
  <c r="AD501" i="1"/>
  <c r="AW500" i="1"/>
  <c r="O493" i="1"/>
  <c r="N493" i="1"/>
  <c r="N496" i="1"/>
  <c r="O496" i="1"/>
  <c r="AW492" i="1"/>
  <c r="AX492" i="1"/>
  <c r="L489" i="1"/>
  <c r="AS482" i="1"/>
  <c r="P482" i="1"/>
  <c r="AE474" i="1"/>
  <c r="O499" i="1"/>
  <c r="N499" i="1"/>
  <c r="M499" i="1"/>
  <c r="L499" i="1"/>
  <c r="M495" i="1"/>
  <c r="L495" i="1"/>
  <c r="AX483" i="1"/>
  <c r="AX468" i="1"/>
  <c r="AF481" i="1"/>
  <c r="AC481" i="1"/>
  <c r="Q481" i="1"/>
  <c r="R480" i="1"/>
  <c r="AG481" i="1"/>
  <c r="P481" i="1"/>
  <c r="AE481" i="1"/>
  <c r="AD481" i="1"/>
  <c r="L477" i="1"/>
  <c r="M477" i="1"/>
  <c r="AX473" i="1"/>
  <c r="AD470" i="1"/>
  <c r="AX466" i="1"/>
  <c r="AF466" i="1"/>
  <c r="AS459" i="1"/>
  <c r="AX459" i="1"/>
  <c r="AS453" i="1"/>
  <c r="AD449" i="1"/>
  <c r="AT444" i="1"/>
  <c r="AW443" i="1"/>
  <c r="AS443" i="1"/>
  <c r="AS432" i="1"/>
  <c r="AW481" i="1"/>
  <c r="AX481" i="1"/>
  <c r="AG465" i="1"/>
  <c r="AC465" i="1"/>
  <c r="R464" i="1"/>
  <c r="AF465" i="1"/>
  <c r="Q465" i="1"/>
  <c r="AD465" i="1"/>
  <c r="P465" i="1"/>
  <c r="AE465" i="1"/>
  <c r="AS465" i="1"/>
  <c r="AH465" i="1"/>
  <c r="AE456" i="1"/>
  <c r="Q456" i="1"/>
  <c r="AG456" i="1"/>
  <c r="AC456" i="1"/>
  <c r="R455" i="1"/>
  <c r="AD456" i="1"/>
  <c r="P456" i="1"/>
  <c r="AF456" i="1"/>
  <c r="AX451" i="1"/>
  <c r="AW456" i="1"/>
  <c r="AX455" i="1"/>
  <c r="AT429" i="1"/>
  <c r="AW454" i="1"/>
  <c r="M452" i="1"/>
  <c r="L452" i="1"/>
  <c r="M440" i="1"/>
  <c r="L440" i="1"/>
  <c r="AC439" i="1"/>
  <c r="AD439" i="1"/>
  <c r="N425" i="1"/>
  <c r="O425" i="1"/>
  <c r="AS420" i="1"/>
  <c r="AX465" i="1"/>
  <c r="AG446" i="1"/>
  <c r="AC446" i="1"/>
  <c r="R445" i="1"/>
  <c r="AE446" i="1"/>
  <c r="Q446" i="1"/>
  <c r="AD446" i="1"/>
  <c r="AT446" i="1"/>
  <c r="AF446" i="1"/>
  <c r="P446" i="1"/>
  <c r="M442" i="1"/>
  <c r="L442" i="1"/>
  <c r="AH437" i="1"/>
  <c r="AC437" i="1"/>
  <c r="AW436" i="1"/>
  <c r="AX426" i="1"/>
  <c r="AS425" i="1"/>
  <c r="AS421" i="1"/>
  <c r="N440" i="1"/>
  <c r="AX425" i="1"/>
  <c r="AF421" i="1"/>
  <c r="AE421" i="1"/>
  <c r="Q421" i="1"/>
  <c r="AD421" i="1"/>
  <c r="P421" i="1"/>
  <c r="AC421" i="1"/>
  <c r="R420" i="1"/>
  <c r="AG421" i="1"/>
  <c r="AT440" i="1"/>
  <c r="O438" i="1"/>
  <c r="N438" i="1"/>
  <c r="AS435" i="1"/>
  <c r="AT389" i="1"/>
  <c r="M454" i="1"/>
  <c r="L454" i="1"/>
  <c r="AT427" i="1"/>
  <c r="O414" i="1"/>
  <c r="N414" i="1"/>
  <c r="M414" i="1"/>
  <c r="Q414" i="1"/>
  <c r="AS409" i="1"/>
  <c r="O406" i="1"/>
  <c r="N406" i="1"/>
  <c r="O398" i="1"/>
  <c r="N398" i="1"/>
  <c r="M398" i="1"/>
  <c r="Q398" i="1"/>
  <c r="AS393" i="1"/>
  <c r="O390" i="1"/>
  <c r="N390" i="1"/>
  <c r="AF417" i="1"/>
  <c r="AC417" i="1"/>
  <c r="R416" i="1"/>
  <c r="AG417" i="1"/>
  <c r="AE417" i="1"/>
  <c r="Q417" i="1"/>
  <c r="P417" i="1"/>
  <c r="AD417" i="1"/>
  <c r="AH416" i="1"/>
  <c r="AC416" i="1"/>
  <c r="AD416" i="1"/>
  <c r="AX402" i="1"/>
  <c r="N430" i="1"/>
  <c r="AF424" i="1"/>
  <c r="M421" i="1"/>
  <c r="AX414" i="1"/>
  <c r="AX420" i="1"/>
  <c r="AX417" i="1"/>
  <c r="AX413" i="1"/>
  <c r="AW410" i="1"/>
  <c r="AS410" i="1"/>
  <c r="P410" i="1"/>
  <c r="AW396" i="1"/>
  <c r="R393" i="1"/>
  <c r="AE392" i="1"/>
  <c r="AX431" i="1"/>
  <c r="O420" i="1"/>
  <c r="N420" i="1"/>
  <c r="P406" i="1"/>
  <c r="L394" i="1"/>
  <c r="AG388" i="1"/>
  <c r="AX375" i="1"/>
  <c r="AH369" i="1"/>
  <c r="AC369" i="1"/>
  <c r="O368" i="1"/>
  <c r="N368" i="1"/>
  <c r="N344" i="1"/>
  <c r="O344" i="1"/>
  <c r="N336" i="1"/>
  <c r="O336" i="1"/>
  <c r="N328" i="1"/>
  <c r="O328" i="1"/>
  <c r="AT324" i="1"/>
  <c r="AW420" i="1"/>
  <c r="M386" i="1"/>
  <c r="L386" i="1"/>
  <c r="AF385" i="1"/>
  <c r="AE385" i="1"/>
  <c r="Q385" i="1"/>
  <c r="AC385" i="1"/>
  <c r="AG385" i="1"/>
  <c r="P385" i="1"/>
  <c r="R384" i="1"/>
  <c r="AD385" i="1"/>
  <c r="O372" i="1"/>
  <c r="N372" i="1"/>
  <c r="AD367" i="1"/>
  <c r="AH363" i="1"/>
  <c r="AF363" i="1"/>
  <c r="AH355" i="1"/>
  <c r="AF355" i="1"/>
  <c r="AD352" i="1"/>
  <c r="P352" i="1"/>
  <c r="AF352" i="1"/>
  <c r="AE352" i="1"/>
  <c r="Q352" i="1"/>
  <c r="AC352" i="1"/>
  <c r="AG352" i="1"/>
  <c r="R351" i="1"/>
  <c r="AW348" i="1"/>
  <c r="AH347" i="1"/>
  <c r="AF347" i="1"/>
  <c r="AD344" i="1"/>
  <c r="P344" i="1"/>
  <c r="AF344" i="1"/>
  <c r="AE344" i="1"/>
  <c r="Q344" i="1"/>
  <c r="AC344" i="1"/>
  <c r="AG344" i="1"/>
  <c r="R343" i="1"/>
  <c r="M325" i="1"/>
  <c r="L325" i="1"/>
  <c r="AS501" i="1"/>
  <c r="AS495" i="1"/>
  <c r="AH502" i="1"/>
  <c r="AC502" i="1"/>
  <c r="AS500" i="1"/>
  <c r="AS484" i="1"/>
  <c r="AX501" i="1"/>
  <c r="AD500" i="1"/>
  <c r="AH496" i="1"/>
  <c r="M493" i="1"/>
  <c r="AG488" i="1"/>
  <c r="AC488" i="1"/>
  <c r="AF488" i="1"/>
  <c r="AE488" i="1"/>
  <c r="Q488" i="1"/>
  <c r="R487" i="1"/>
  <c r="P488" i="1"/>
  <c r="AD488" i="1"/>
  <c r="AH495" i="1"/>
  <c r="AT495" i="1"/>
  <c r="AH491" i="1"/>
  <c r="AT491" i="1"/>
  <c r="AE487" i="1"/>
  <c r="L482" i="1"/>
  <c r="AW499" i="1"/>
  <c r="AW496" i="1"/>
  <c r="AF492" i="1"/>
  <c r="AC492" i="1"/>
  <c r="Q492" i="1"/>
  <c r="R491" i="1"/>
  <c r="AG492" i="1"/>
  <c r="P492" i="1"/>
  <c r="AE492" i="1"/>
  <c r="AD492" i="1"/>
  <c r="O478" i="1"/>
  <c r="N478" i="1"/>
  <c r="AW495" i="1"/>
  <c r="AX487" i="1"/>
  <c r="M484" i="1"/>
  <c r="L484" i="1"/>
  <c r="AX482" i="1"/>
  <c r="R481" i="1"/>
  <c r="O480" i="1"/>
  <c r="N480" i="1"/>
  <c r="AE480" i="1"/>
  <c r="Q480" i="1"/>
  <c r="AC480" i="1"/>
  <c r="AG480" i="1"/>
  <c r="P480" i="1"/>
  <c r="AF480" i="1"/>
  <c r="AD480" i="1"/>
  <c r="R479" i="1"/>
  <c r="AW478" i="1"/>
  <c r="M476" i="1"/>
  <c r="L476" i="1"/>
  <c r="M491" i="1"/>
  <c r="L491" i="1"/>
  <c r="AX484" i="1"/>
  <c r="AX476" i="1"/>
  <c r="AT474" i="1"/>
  <c r="AX472" i="1"/>
  <c r="AT465" i="1"/>
  <c r="AW464" i="1"/>
  <c r="AS464" i="1"/>
  <c r="P493" i="1"/>
  <c r="AG485" i="1"/>
  <c r="AC485" i="1"/>
  <c r="AF485" i="1"/>
  <c r="AE485" i="1"/>
  <c r="R484" i="1"/>
  <c r="AD485" i="1"/>
  <c r="Q485" i="1"/>
  <c r="P485" i="1"/>
  <c r="L481" i="1"/>
  <c r="M481" i="1"/>
  <c r="N477" i="1"/>
  <c r="O477" i="1"/>
  <c r="N475" i="1"/>
  <c r="O475" i="1"/>
  <c r="AT473" i="1"/>
  <c r="M482" i="1"/>
  <c r="AC470" i="1"/>
  <c r="AS456" i="1"/>
  <c r="AH488" i="1"/>
  <c r="AH477" i="1"/>
  <c r="AG469" i="1"/>
  <c r="AC469" i="1"/>
  <c r="R468" i="1"/>
  <c r="AF469" i="1"/>
  <c r="Q469" i="1"/>
  <c r="AD469" i="1"/>
  <c r="P469" i="1"/>
  <c r="AE469" i="1"/>
  <c r="AS446" i="1"/>
  <c r="AW466" i="1"/>
  <c r="AD462" i="1"/>
  <c r="P462" i="1"/>
  <c r="AC462" i="1"/>
  <c r="AF462" i="1"/>
  <c r="AG462" i="1"/>
  <c r="R461" i="1"/>
  <c r="AW462" i="1"/>
  <c r="AE462" i="1"/>
  <c r="Q462" i="1"/>
  <c r="AT459" i="1"/>
  <c r="AG457" i="1"/>
  <c r="AW450" i="1"/>
  <c r="AC449" i="1"/>
  <c r="AF449" i="1"/>
  <c r="AS445" i="1"/>
  <c r="AT443" i="1"/>
  <c r="AS440" i="1"/>
  <c r="L465" i="1"/>
  <c r="M465" i="1"/>
  <c r="AE459" i="1"/>
  <c r="AD457" i="1"/>
  <c r="AX448" i="1"/>
  <c r="AH485" i="1"/>
  <c r="AH456" i="1"/>
  <c r="AH451" i="1"/>
  <c r="AG451" i="1"/>
  <c r="AC451" i="1"/>
  <c r="AW441" i="1"/>
  <c r="AE437" i="1"/>
  <c r="AF437" i="1"/>
  <c r="AW432" i="1"/>
  <c r="AX429" i="1"/>
  <c r="AX458" i="1"/>
  <c r="AC453" i="1"/>
  <c r="AE452" i="1"/>
  <c r="Q452" i="1"/>
  <c r="AG452" i="1"/>
  <c r="AC452" i="1"/>
  <c r="R451" i="1"/>
  <c r="AF452" i="1"/>
  <c r="P452" i="1"/>
  <c r="AH452" i="1"/>
  <c r="AD452" i="1"/>
  <c r="AX452" i="1"/>
  <c r="AH448" i="1"/>
  <c r="AW447" i="1"/>
  <c r="AS447" i="1"/>
  <c r="O442" i="1"/>
  <c r="N442" i="1"/>
  <c r="AD441" i="1"/>
  <c r="AS437" i="1"/>
  <c r="AG434" i="1"/>
  <c r="AC434" i="1"/>
  <c r="R433" i="1"/>
  <c r="AE434" i="1"/>
  <c r="Q434" i="1"/>
  <c r="AF434" i="1"/>
  <c r="P434" i="1"/>
  <c r="AD434" i="1"/>
  <c r="AH431" i="1"/>
  <c r="AC431" i="1"/>
  <c r="AG430" i="1"/>
  <c r="AC430" i="1"/>
  <c r="AE430" i="1"/>
  <c r="Q430" i="1"/>
  <c r="AF430" i="1"/>
  <c r="P430" i="1"/>
  <c r="R429" i="1"/>
  <c r="AD430" i="1"/>
  <c r="AS424" i="1"/>
  <c r="O473" i="1"/>
  <c r="N473" i="1"/>
  <c r="AW465" i="1"/>
  <c r="AX460" i="1"/>
  <c r="AX457" i="1"/>
  <c r="AD455" i="1"/>
  <c r="AD453" i="1"/>
  <c r="AH446" i="1"/>
  <c r="M446" i="1"/>
  <c r="L446" i="1"/>
  <c r="AX444" i="1"/>
  <c r="AS439" i="1"/>
  <c r="M436" i="1"/>
  <c r="L436" i="1"/>
  <c r="AS433" i="1"/>
  <c r="AW429" i="1"/>
  <c r="AH428" i="1"/>
  <c r="AT428" i="1"/>
  <c r="AT426" i="1"/>
  <c r="AD425" i="1"/>
  <c r="P425" i="1"/>
  <c r="AF425" i="1"/>
  <c r="AE425" i="1"/>
  <c r="Q425" i="1"/>
  <c r="AG425" i="1"/>
  <c r="AC425" i="1"/>
  <c r="R424" i="1"/>
  <c r="AH450" i="1"/>
  <c r="AC445" i="1"/>
  <c r="AD445" i="1"/>
  <c r="O440" i="1"/>
  <c r="O426" i="1"/>
  <c r="N426" i="1"/>
  <c r="N421" i="1"/>
  <c r="O421" i="1"/>
  <c r="AT388" i="1"/>
  <c r="AX440" i="1"/>
  <c r="AG438" i="1"/>
  <c r="AC438" i="1"/>
  <c r="R437" i="1"/>
  <c r="AE438" i="1"/>
  <c r="Q438" i="1"/>
  <c r="AD438" i="1"/>
  <c r="AF438" i="1"/>
  <c r="P438" i="1"/>
  <c r="N434" i="1"/>
  <c r="AS427" i="1"/>
  <c r="AW424" i="1"/>
  <c r="AS416" i="1"/>
  <c r="AT393" i="1"/>
  <c r="O454" i="1"/>
  <c r="N454" i="1"/>
  <c r="AG447" i="1"/>
  <c r="AD447" i="1"/>
  <c r="AH434" i="1"/>
  <c r="AG433" i="1"/>
  <c r="AX432" i="1"/>
  <c r="AX427" i="1"/>
  <c r="AW397" i="1"/>
  <c r="O417" i="1"/>
  <c r="N417" i="1"/>
  <c r="L406" i="1"/>
  <c r="O401" i="1"/>
  <c r="N401" i="1"/>
  <c r="AH400" i="1"/>
  <c r="AC400" i="1"/>
  <c r="AD400" i="1"/>
  <c r="AC396" i="1"/>
  <c r="AS370" i="1"/>
  <c r="AW416" i="1"/>
  <c r="O413" i="1"/>
  <c r="N413" i="1"/>
  <c r="AH412" i="1"/>
  <c r="AG412" i="1"/>
  <c r="AD412" i="1"/>
  <c r="P398" i="1"/>
  <c r="M397" i="1"/>
  <c r="L397" i="1"/>
  <c r="N456" i="1"/>
  <c r="AH435" i="1"/>
  <c r="AC435" i="1"/>
  <c r="AG435" i="1"/>
  <c r="AS417" i="1"/>
  <c r="AW412" i="1"/>
  <c r="AT410" i="1"/>
  <c r="R409" i="1"/>
  <c r="AE408" i="1"/>
  <c r="AG393" i="1"/>
  <c r="AC393" i="1"/>
  <c r="R392" i="1"/>
  <c r="AF393" i="1"/>
  <c r="AE393" i="1"/>
  <c r="Q393" i="1"/>
  <c r="AH393" i="1"/>
  <c r="P393" i="1"/>
  <c r="AD393" i="1"/>
  <c r="AX392" i="1"/>
  <c r="AE384" i="1"/>
  <c r="Q384" i="1"/>
  <c r="AG384" i="1"/>
  <c r="P384" i="1"/>
  <c r="AF384" i="1"/>
  <c r="AD384" i="1"/>
  <c r="R383" i="1"/>
  <c r="AC384" i="1"/>
  <c r="L384" i="1"/>
  <c r="AH384" i="1"/>
  <c r="AW381" i="1"/>
  <c r="AS381" i="1"/>
  <c r="AH385" i="1"/>
  <c r="AD371" i="1"/>
  <c r="AS357" i="1"/>
  <c r="AS341" i="1"/>
  <c r="AS325" i="1"/>
  <c r="R405" i="1"/>
  <c r="AX393" i="1"/>
  <c r="P390" i="1"/>
  <c r="AE388" i="1"/>
  <c r="AT373" i="1"/>
  <c r="AE367" i="1"/>
  <c r="AW366" i="1"/>
  <c r="AS359" i="1"/>
  <c r="AS351" i="1"/>
  <c r="AS343" i="1"/>
  <c r="AS335" i="1"/>
  <c r="AD428" i="1"/>
  <c r="AC428" i="1"/>
  <c r="AT418" i="1"/>
  <c r="AW418" i="1"/>
  <c r="M390" i="1"/>
  <c r="M385" i="1"/>
  <c r="L385" i="1"/>
  <c r="N385" i="1"/>
  <c r="O385" i="1"/>
  <c r="AH373" i="1"/>
  <c r="AC373" i="1"/>
  <c r="AE371" i="1"/>
  <c r="AF369" i="1"/>
  <c r="AF367" i="1"/>
  <c r="AS348" i="1"/>
  <c r="O384" i="1"/>
  <c r="M365" i="1"/>
  <c r="L365" i="1"/>
  <c r="AT362" i="1"/>
  <c r="AE357" i="1"/>
  <c r="Q357" i="1"/>
  <c r="AG357" i="1"/>
  <c r="AC357" i="1"/>
  <c r="R356" i="1"/>
  <c r="AF357" i="1"/>
  <c r="AD357" i="1"/>
  <c r="P357" i="1"/>
  <c r="AX354" i="1"/>
  <c r="O341" i="1"/>
  <c r="N341" i="1"/>
  <c r="M333" i="1"/>
  <c r="L333" i="1"/>
  <c r="AT330" i="1"/>
  <c r="AE325" i="1"/>
  <c r="Q325" i="1"/>
  <c r="AG325" i="1"/>
  <c r="AC325" i="1"/>
  <c r="R324" i="1"/>
  <c r="AF325" i="1"/>
  <c r="AD325" i="1"/>
  <c r="P325" i="1"/>
  <c r="AD323" i="1"/>
  <c r="AW321" i="1"/>
  <c r="AG376" i="1"/>
  <c r="AC376" i="1"/>
  <c r="R375" i="1"/>
  <c r="AE376" i="1"/>
  <c r="Q376" i="1"/>
  <c r="AD376" i="1"/>
  <c r="AF376" i="1"/>
  <c r="P376" i="1"/>
  <c r="AH370" i="1"/>
  <c r="L364" i="1"/>
  <c r="AG363" i="1"/>
  <c r="AH360" i="1"/>
  <c r="AG355" i="1"/>
  <c r="AH352" i="1"/>
  <c r="L348" i="1"/>
  <c r="AG347" i="1"/>
  <c r="AH344" i="1"/>
  <c r="AG339" i="1"/>
  <c r="AH336" i="1"/>
  <c r="L332" i="1"/>
  <c r="AG331" i="1"/>
  <c r="AH328" i="1"/>
  <c r="L324" i="1"/>
  <c r="AW320" i="1"/>
  <c r="AS320" i="1"/>
  <c r="AT313" i="1"/>
  <c r="AW312" i="1"/>
  <c r="AS312" i="1"/>
  <c r="AT305" i="1"/>
  <c r="AW304" i="1"/>
  <c r="AS304" i="1"/>
  <c r="AS406" i="1"/>
  <c r="M405" i="1"/>
  <c r="L405" i="1"/>
  <c r="AW390" i="1"/>
  <c r="AG382" i="1"/>
  <c r="AC382" i="1"/>
  <c r="R381" i="1"/>
  <c r="AF382" i="1"/>
  <c r="Q382" i="1"/>
  <c r="AE382" i="1"/>
  <c r="P382" i="1"/>
  <c r="AD382" i="1"/>
  <c r="AH382" i="1"/>
  <c r="AS371" i="1"/>
  <c r="AW287" i="1"/>
  <c r="AW283" i="1"/>
  <c r="AW279" i="1"/>
  <c r="O361" i="1"/>
  <c r="N361" i="1"/>
  <c r="AT359" i="1"/>
  <c r="AW350" i="1"/>
  <c r="AT347" i="1"/>
  <c r="AX328" i="1"/>
  <c r="O305" i="1"/>
  <c r="N305" i="1"/>
  <c r="AS301" i="1"/>
  <c r="AE298" i="1"/>
  <c r="AF298" i="1"/>
  <c r="AE297" i="1"/>
  <c r="Q297" i="1"/>
  <c r="AG297" i="1"/>
  <c r="AC297" i="1"/>
  <c r="R296" i="1"/>
  <c r="P297" i="1"/>
  <c r="AF297" i="1"/>
  <c r="AD297" i="1"/>
  <c r="AC294" i="1"/>
  <c r="M285" i="1"/>
  <c r="L285" i="1"/>
  <c r="N285" i="1"/>
  <c r="AE280" i="1"/>
  <c r="AD280" i="1"/>
  <c r="AC278" i="1"/>
  <c r="AD375" i="1"/>
  <c r="AT363" i="1"/>
  <c r="AX344" i="1"/>
  <c r="AS334" i="1"/>
  <c r="L313" i="1"/>
  <c r="M313" i="1"/>
  <c r="AS298" i="1"/>
  <c r="AW289" i="1"/>
  <c r="M287" i="1"/>
  <c r="L287" i="1"/>
  <c r="AG284" i="1"/>
  <c r="AX280" i="1"/>
  <c r="AH272" i="1"/>
  <c r="AE272" i="1"/>
  <c r="AT270" i="1"/>
  <c r="AG269" i="1"/>
  <c r="AC269" i="1"/>
  <c r="R268" i="1"/>
  <c r="AE269" i="1"/>
  <c r="Q269" i="1"/>
  <c r="AD269" i="1"/>
  <c r="P269" i="1"/>
  <c r="AF269" i="1"/>
  <c r="AX266" i="1"/>
  <c r="AS265" i="1"/>
  <c r="AH256" i="1"/>
  <c r="AE256" i="1"/>
  <c r="AT254" i="1"/>
  <c r="AG253" i="1"/>
  <c r="AC253" i="1"/>
  <c r="R252" i="1"/>
  <c r="AE253" i="1"/>
  <c r="Q253" i="1"/>
  <c r="AD253" i="1"/>
  <c r="P253" i="1"/>
  <c r="AF253" i="1"/>
  <c r="AX253" i="1"/>
  <c r="AX250" i="1"/>
  <c r="AS249" i="1"/>
  <c r="AF246" i="1"/>
  <c r="AS225" i="1"/>
  <c r="O374" i="1"/>
  <c r="N374" i="1"/>
  <c r="AG373" i="1"/>
  <c r="AW358" i="1"/>
  <c r="AT355" i="1"/>
  <c r="AX336" i="1"/>
  <c r="AS326" i="1"/>
  <c r="O301" i="1"/>
  <c r="N301" i="1"/>
  <c r="AE294" i="1"/>
  <c r="AF294" i="1"/>
  <c r="AT288" i="1"/>
  <c r="AW286" i="1"/>
  <c r="AT286" i="1"/>
  <c r="AD278" i="1"/>
  <c r="AE246" i="1"/>
  <c r="M353" i="1"/>
  <c r="L353" i="1"/>
  <c r="AW342" i="1"/>
  <c r="AF323" i="1"/>
  <c r="AS284" i="1"/>
  <c r="AW276" i="1"/>
  <c r="AD276" i="1"/>
  <c r="AE267" i="1"/>
  <c r="Q267" i="1"/>
  <c r="AG267" i="1"/>
  <c r="AC267" i="1"/>
  <c r="R266" i="1"/>
  <c r="AF267" i="1"/>
  <c r="AD267" i="1"/>
  <c r="P267" i="1"/>
  <c r="AW263" i="1"/>
  <c r="AT260" i="1"/>
  <c r="AC260" i="1"/>
  <c r="AF260" i="1"/>
  <c r="AH258" i="1"/>
  <c r="AC258" i="1"/>
  <c r="AG258" i="1"/>
  <c r="AW238" i="1"/>
  <c r="AT237" i="1"/>
  <c r="AE237" i="1"/>
  <c r="AT235" i="1"/>
  <c r="AD229" i="1"/>
  <c r="AT226" i="1"/>
  <c r="AW225" i="1"/>
  <c r="AT224" i="1"/>
  <c r="AW222" i="1"/>
  <c r="AS205" i="1"/>
  <c r="AS189" i="1"/>
  <c r="AT178" i="1"/>
  <c r="AS173" i="1"/>
  <c r="O309" i="1"/>
  <c r="N309" i="1"/>
  <c r="AH290" i="1"/>
  <c r="AC290" i="1"/>
  <c r="AG290" i="1"/>
  <c r="AS256" i="1"/>
  <c r="AW256" i="1"/>
  <c r="AD256" i="1"/>
  <c r="O247" i="1"/>
  <c r="N247" i="1"/>
  <c r="AW241" i="1"/>
  <c r="AS235" i="1"/>
  <c r="AS224" i="1"/>
  <c r="L212" i="1"/>
  <c r="M212" i="1"/>
  <c r="AD209" i="1"/>
  <c r="AS206" i="1"/>
  <c r="L196" i="1"/>
  <c r="M196" i="1"/>
  <c r="AD193" i="1"/>
  <c r="L180" i="1"/>
  <c r="M180" i="1"/>
  <c r="AD177" i="1"/>
  <c r="AS162" i="1"/>
  <c r="AH349" i="1"/>
  <c r="AS294" i="1"/>
  <c r="AE271" i="1"/>
  <c r="Q271" i="1"/>
  <c r="AG271" i="1"/>
  <c r="AC271" i="1"/>
  <c r="R270" i="1"/>
  <c r="AF271" i="1"/>
  <c r="AD271" i="1"/>
  <c r="P271" i="1"/>
  <c r="AW267" i="1"/>
  <c r="AT264" i="1"/>
  <c r="AC264" i="1"/>
  <c r="AH262" i="1"/>
  <c r="AG262" i="1"/>
  <c r="AC262" i="1"/>
  <c r="AH249" i="1"/>
  <c r="AX247" i="1"/>
  <c r="AH240" i="1"/>
  <c r="AE240" i="1"/>
  <c r="AG240" i="1"/>
  <c r="AF237" i="1"/>
  <c r="AF234" i="1"/>
  <c r="AD234" i="1"/>
  <c r="AC234" i="1"/>
  <c r="Q234" i="1"/>
  <c r="R233" i="1"/>
  <c r="AE234" i="1"/>
  <c r="AG234" i="1"/>
  <c r="P234" i="1"/>
  <c r="N233" i="1"/>
  <c r="R232" i="1"/>
  <c r="O233" i="1"/>
  <c r="P233" i="1"/>
  <c r="AF229" i="1"/>
  <c r="AF226" i="1"/>
  <c r="AD226" i="1"/>
  <c r="AC226" i="1"/>
  <c r="Q226" i="1"/>
  <c r="R225" i="1"/>
  <c r="AE226" i="1"/>
  <c r="AG226" i="1"/>
  <c r="P226" i="1"/>
  <c r="N225" i="1"/>
  <c r="R224" i="1"/>
  <c r="O225" i="1"/>
  <c r="P225" i="1"/>
  <c r="AW216" i="1"/>
  <c r="AX213" i="1"/>
  <c r="AX209" i="1"/>
  <c r="AW208" i="1"/>
  <c r="AW204" i="1"/>
  <c r="AW200" i="1"/>
  <c r="AX197" i="1"/>
  <c r="AX193" i="1"/>
  <c r="AW192" i="1"/>
  <c r="AX189" i="1"/>
  <c r="AS184" i="1"/>
  <c r="AF177" i="1"/>
  <c r="AT173" i="1"/>
  <c r="AS172" i="1"/>
  <c r="AH282" i="1"/>
  <c r="AC282" i="1"/>
  <c r="AG282" i="1"/>
  <c r="AC268" i="1"/>
  <c r="AF268" i="1"/>
  <c r="AW257" i="1"/>
  <c r="AW240" i="1"/>
  <c r="AS238" i="1"/>
  <c r="AX235" i="1"/>
  <c r="AX229" i="1"/>
  <c r="AF219" i="1"/>
  <c r="AW215" i="1"/>
  <c r="AF210" i="1"/>
  <c r="AE210" i="1"/>
  <c r="Q210" i="1"/>
  <c r="AG210" i="1"/>
  <c r="AC210" i="1"/>
  <c r="R209" i="1"/>
  <c r="AD210" i="1"/>
  <c r="P210" i="1"/>
  <c r="AH210" i="1"/>
  <c r="AX206" i="1"/>
  <c r="AF203" i="1"/>
  <c r="M194" i="1"/>
  <c r="L194" i="1"/>
  <c r="M190" i="1"/>
  <c r="L190" i="1"/>
  <c r="AX187" i="1"/>
  <c r="AH184" i="1"/>
  <c r="AC179" i="1"/>
  <c r="AF175" i="1"/>
  <c r="AW166" i="1"/>
  <c r="AW159" i="1"/>
  <c r="AF157" i="1"/>
  <c r="AX151" i="1"/>
  <c r="AS136" i="1"/>
  <c r="AS128" i="1"/>
  <c r="AS120" i="1"/>
  <c r="AS116" i="1"/>
  <c r="AS112" i="1"/>
  <c r="M90" i="1"/>
  <c r="L90" i="1"/>
  <c r="AT285" i="1"/>
  <c r="O275" i="1"/>
  <c r="N275" i="1"/>
  <c r="AT269" i="1"/>
  <c r="AH266" i="1"/>
  <c r="AG266" i="1"/>
  <c r="AC266" i="1"/>
  <c r="L234" i="1"/>
  <c r="AF218" i="1"/>
  <c r="AE218" i="1"/>
  <c r="Q218" i="1"/>
  <c r="AG218" i="1"/>
  <c r="AC218" i="1"/>
  <c r="R217" i="1"/>
  <c r="AD218" i="1"/>
  <c r="P218" i="1"/>
  <c r="AH218" i="1"/>
  <c r="AH216" i="1"/>
  <c r="AS215" i="1"/>
  <c r="AC211" i="1"/>
  <c r="AF202" i="1"/>
  <c r="AE202" i="1"/>
  <c r="Q202" i="1"/>
  <c r="AG202" i="1"/>
  <c r="AC202" i="1"/>
  <c r="R201" i="1"/>
  <c r="AD202" i="1"/>
  <c r="P202" i="1"/>
  <c r="AH202" i="1"/>
  <c r="AW199" i="1"/>
  <c r="AS199" i="1"/>
  <c r="AC195" i="1"/>
  <c r="AC191" i="1"/>
  <c r="AF182" i="1"/>
  <c r="AE182" i="1"/>
  <c r="Q182" i="1"/>
  <c r="AG182" i="1"/>
  <c r="AC182" i="1"/>
  <c r="R181" i="1"/>
  <c r="P182" i="1"/>
  <c r="AD182" i="1"/>
  <c r="AW180" i="1"/>
  <c r="AH165" i="1"/>
  <c r="AC165" i="1"/>
  <c r="AG164" i="1"/>
  <c r="AC164" i="1"/>
  <c r="R163" i="1"/>
  <c r="AE164" i="1"/>
  <c r="Q164" i="1"/>
  <c r="AF164" i="1"/>
  <c r="P164" i="1"/>
  <c r="AD164" i="1"/>
  <c r="AX164" i="1"/>
  <c r="AW157" i="1"/>
  <c r="AX156" i="1"/>
  <c r="AW153" i="1"/>
  <c r="AX152" i="1"/>
  <c r="AE150" i="1"/>
  <c r="AG150" i="1"/>
  <c r="AC150" i="1"/>
  <c r="AD150" i="1"/>
  <c r="R149" i="1"/>
  <c r="Q150" i="1"/>
  <c r="AF150" i="1"/>
  <c r="P150" i="1"/>
  <c r="N150" i="1"/>
  <c r="AT143" i="1"/>
  <c r="AG142" i="1"/>
  <c r="AC142" i="1"/>
  <c r="R141" i="1"/>
  <c r="AE142" i="1"/>
  <c r="Q142" i="1"/>
  <c r="AD142" i="1"/>
  <c r="P142" i="1"/>
  <c r="AF142" i="1"/>
  <c r="AX139" i="1"/>
  <c r="AW138" i="1"/>
  <c r="AS126" i="1"/>
  <c r="AX123" i="1"/>
  <c r="AG122" i="1"/>
  <c r="AC122" i="1"/>
  <c r="R121" i="1"/>
  <c r="AE122" i="1"/>
  <c r="Q122" i="1"/>
  <c r="AD122" i="1"/>
  <c r="P122" i="1"/>
  <c r="AF122" i="1"/>
  <c r="AX119" i="1"/>
  <c r="AG114" i="1"/>
  <c r="AC114" i="1"/>
  <c r="R113" i="1"/>
  <c r="AE114" i="1"/>
  <c r="Q114" i="1"/>
  <c r="AD114" i="1"/>
  <c r="P114" i="1"/>
  <c r="AF114" i="1"/>
  <c r="AX111" i="1"/>
  <c r="AH105" i="1"/>
  <c r="AE105" i="1"/>
  <c r="AT103" i="1"/>
  <c r="AH101" i="1"/>
  <c r="AE101" i="1"/>
  <c r="AT91" i="1"/>
  <c r="AH89" i="1"/>
  <c r="AE89" i="1"/>
  <c r="AT87" i="1"/>
  <c r="AT83" i="1"/>
  <c r="AS82" i="1"/>
  <c r="AH353" i="1"/>
  <c r="AX285" i="1"/>
  <c r="AH271" i="1"/>
  <c r="AS260" i="1"/>
  <c r="AW252" i="1"/>
  <c r="L225" i="1"/>
  <c r="AX221" i="1"/>
  <c r="AW214" i="1"/>
  <c r="N214" i="1"/>
  <c r="O214" i="1"/>
  <c r="O212" i="1"/>
  <c r="AT211" i="1"/>
  <c r="AF207" i="1"/>
  <c r="O192" i="1"/>
  <c r="AT191" i="1"/>
  <c r="AD187" i="1"/>
  <c r="AG187" i="1"/>
  <c r="AH172" i="1"/>
  <c r="AW171" i="1"/>
  <c r="AF165" i="1"/>
  <c r="AX163" i="1"/>
  <c r="M160" i="1"/>
  <c r="L160" i="1"/>
  <c r="L149" i="1"/>
  <c r="M149" i="1"/>
  <c r="AX144" i="1"/>
  <c r="AW143" i="1"/>
  <c r="L137" i="1"/>
  <c r="M137" i="1"/>
  <c r="AX132" i="1"/>
  <c r="AS131" i="1"/>
  <c r="AH130" i="1"/>
  <c r="AD127" i="1"/>
  <c r="P127" i="1"/>
  <c r="AF127" i="1"/>
  <c r="AE127" i="1"/>
  <c r="Q127" i="1"/>
  <c r="AC127" i="1"/>
  <c r="AG127" i="1"/>
  <c r="R126" i="1"/>
  <c r="L126" i="1"/>
  <c r="AD123" i="1"/>
  <c r="P123" i="1"/>
  <c r="AF123" i="1"/>
  <c r="AE123" i="1"/>
  <c r="Q123" i="1"/>
  <c r="AG123" i="1"/>
  <c r="AC123" i="1"/>
  <c r="O123" i="1"/>
  <c r="R122" i="1"/>
  <c r="AT112" i="1"/>
  <c r="AH110" i="1"/>
  <c r="AD107" i="1"/>
  <c r="P107" i="1"/>
  <c r="AF107" i="1"/>
  <c r="AE107" i="1"/>
  <c r="Q107" i="1"/>
  <c r="AG107" i="1"/>
  <c r="AC107" i="1"/>
  <c r="R106" i="1"/>
  <c r="O107" i="1"/>
  <c r="L101" i="1"/>
  <c r="M101" i="1"/>
  <c r="Q101" i="1"/>
  <c r="AX96" i="1"/>
  <c r="AT80" i="1"/>
  <c r="AE252" i="1"/>
  <c r="AS234" i="1"/>
  <c r="AE175" i="1"/>
  <c r="AF174" i="1"/>
  <c r="AE174" i="1"/>
  <c r="Q174" i="1"/>
  <c r="AG174" i="1"/>
  <c r="AC174" i="1"/>
  <c r="R173" i="1"/>
  <c r="AD174" i="1"/>
  <c r="P174" i="1"/>
  <c r="AD163" i="1"/>
  <c r="AG149" i="1"/>
  <c r="O148" i="1"/>
  <c r="N148" i="1"/>
  <c r="P145" i="1"/>
  <c r="M144" i="1"/>
  <c r="L144" i="1"/>
  <c r="AW140" i="1"/>
  <c r="AG137" i="1"/>
  <c r="AG133" i="1"/>
  <c r="N125" i="1"/>
  <c r="AC117" i="1"/>
  <c r="AF117" i="1"/>
  <c r="AG105" i="1"/>
  <c r="N101" i="1"/>
  <c r="AT89" i="1"/>
  <c r="AC89" i="1"/>
  <c r="AF89" i="1"/>
  <c r="AG81" i="1"/>
  <c r="AW167" i="1"/>
  <c r="AH155" i="1"/>
  <c r="AG155" i="1"/>
  <c r="M233" i="1"/>
  <c r="AW219" i="1"/>
  <c r="M186" i="1"/>
  <c r="L186" i="1"/>
  <c r="AX184" i="1"/>
  <c r="AH176" i="1"/>
  <c r="AH154" i="1"/>
  <c r="O150" i="1"/>
  <c r="AC147" i="1"/>
  <c r="AX129" i="1"/>
  <c r="AX127" i="1"/>
  <c r="M123" i="1"/>
  <c r="AT117" i="1"/>
  <c r="AC113" i="1"/>
  <c r="AF113" i="1"/>
  <c r="AC109" i="1"/>
  <c r="N103" i="1"/>
  <c r="AE102" i="1"/>
  <c r="O94" i="1"/>
  <c r="AT85" i="1"/>
  <c r="AC85" i="1"/>
  <c r="AF85" i="1"/>
  <c r="AW81" i="1"/>
  <c r="AS81" i="1"/>
  <c r="AS64" i="1"/>
  <c r="AS56" i="1"/>
  <c r="AS48" i="1"/>
  <c r="AS40" i="1"/>
  <c r="AS32" i="1"/>
  <c r="AS24" i="1"/>
  <c r="AS16" i="1"/>
  <c r="AT9" i="1"/>
  <c r="AS4" i="1"/>
  <c r="AX6" i="1"/>
  <c r="AF5" i="1"/>
  <c r="AE5" i="1"/>
  <c r="Q5" i="1"/>
  <c r="P5" i="1"/>
  <c r="AD5" i="1"/>
  <c r="AC5" i="1"/>
  <c r="AG5" i="1"/>
  <c r="R4" i="1"/>
  <c r="AW6" i="1"/>
  <c r="AT156" i="1"/>
  <c r="AW150" i="1"/>
  <c r="O145" i="1"/>
  <c r="O133" i="1"/>
  <c r="M130" i="1"/>
  <c r="M128" i="1"/>
  <c r="L128" i="1"/>
  <c r="AH269" i="1"/>
  <c r="AW255" i="1"/>
  <c r="AC237" i="1"/>
  <c r="AD215" i="1"/>
  <c r="AG215" i="1"/>
  <c r="AD199" i="1"/>
  <c r="AG199" i="1"/>
  <c r="AH182" i="1"/>
  <c r="AX176" i="1"/>
  <c r="O168" i="1"/>
  <c r="AH164" i="1"/>
  <c r="O158" i="1"/>
  <c r="N158" i="1"/>
  <c r="L150" i="1"/>
  <c r="AC141" i="1"/>
  <c r="AF141" i="1"/>
  <c r="O136" i="1"/>
  <c r="N136" i="1"/>
  <c r="L135" i="1"/>
  <c r="AW130" i="1"/>
  <c r="M126" i="1"/>
  <c r="AT121" i="1"/>
  <c r="AC121" i="1"/>
  <c r="AE116" i="1"/>
  <c r="Q116" i="1"/>
  <c r="AG116" i="1"/>
  <c r="AC116" i="1"/>
  <c r="R115" i="1"/>
  <c r="AF116" i="1"/>
  <c r="AD116" i="1"/>
  <c r="P116" i="1"/>
  <c r="AH116" i="1"/>
  <c r="AH111" i="1"/>
  <c r="N107" i="1"/>
  <c r="AE106" i="1"/>
  <c r="AC101" i="1"/>
  <c r="AF101" i="1"/>
  <c r="AE100" i="1"/>
  <c r="Q100" i="1"/>
  <c r="AG100" i="1"/>
  <c r="AC100" i="1"/>
  <c r="R99" i="1"/>
  <c r="AF100" i="1"/>
  <c r="AD100" i="1"/>
  <c r="P100" i="1"/>
  <c r="AE96" i="1"/>
  <c r="Q96" i="1"/>
  <c r="AG96" i="1"/>
  <c r="AC96" i="1"/>
  <c r="R95" i="1"/>
  <c r="AF96" i="1"/>
  <c r="AD96" i="1"/>
  <c r="AH96" i="1"/>
  <c r="P96" i="1"/>
  <c r="M94" i="1"/>
  <c r="AE92" i="1"/>
  <c r="Q92" i="1"/>
  <c r="AG92" i="1"/>
  <c r="AC92" i="1"/>
  <c r="R91" i="1"/>
  <c r="AF92" i="1"/>
  <c r="AD92" i="1"/>
  <c r="P92" i="1"/>
  <c r="AW86" i="1"/>
  <c r="O80" i="1"/>
  <c r="N80" i="1"/>
  <c r="AW77" i="1"/>
  <c r="AD73" i="1"/>
  <c r="P73" i="1"/>
  <c r="AF73" i="1"/>
  <c r="AE73" i="1"/>
  <c r="Q73" i="1"/>
  <c r="AC73" i="1"/>
  <c r="AG73" i="1"/>
  <c r="R72" i="1"/>
  <c r="AW69" i="1"/>
  <c r="AX66" i="1"/>
  <c r="AS65" i="1"/>
  <c r="AX58" i="1"/>
  <c r="AS57" i="1"/>
  <c r="AX50" i="1"/>
  <c r="AS49" i="1"/>
  <c r="AX42" i="1"/>
  <c r="AS41" i="1"/>
  <c r="AX34" i="1"/>
  <c r="AS33" i="1"/>
  <c r="AS25" i="1"/>
  <c r="AS17" i="1"/>
  <c r="N176" i="1"/>
  <c r="AG167" i="1"/>
  <c r="AD139" i="1"/>
  <c r="Q145" i="1"/>
  <c r="M114" i="1"/>
  <c r="AE112" i="1"/>
  <c r="Q112" i="1"/>
  <c r="AG112" i="1"/>
  <c r="AC112" i="1"/>
  <c r="R111" i="1"/>
  <c r="AF112" i="1"/>
  <c r="AD112" i="1"/>
  <c r="P112" i="1"/>
  <c r="AD98" i="1"/>
  <c r="AC98" i="1"/>
  <c r="AH95" i="1"/>
  <c r="AX86" i="1"/>
  <c r="M84" i="1"/>
  <c r="L84" i="1"/>
  <c r="AF60" i="1"/>
  <c r="M58" i="1"/>
  <c r="L58" i="1"/>
  <c r="AT55" i="1"/>
  <c r="AF44" i="1"/>
  <c r="M42" i="1"/>
  <c r="L42" i="1"/>
  <c r="AT39" i="1"/>
  <c r="AF28" i="1"/>
  <c r="M26" i="1"/>
  <c r="L26" i="1"/>
  <c r="AT23" i="1"/>
  <c r="N13" i="1"/>
  <c r="AG10" i="1"/>
  <c r="AC10" i="1"/>
  <c r="R9" i="1"/>
  <c r="AF10" i="1"/>
  <c r="AE10" i="1"/>
  <c r="Q10" i="1"/>
  <c r="AD10" i="1"/>
  <c r="P10" i="1"/>
  <c r="Q2" i="1"/>
  <c r="AG2" i="1"/>
  <c r="AC2" i="1"/>
  <c r="AF2" i="1"/>
  <c r="AE2" i="1"/>
  <c r="AD2" i="1"/>
  <c r="P2" i="1"/>
  <c r="AW36" i="1"/>
  <c r="M103" i="1"/>
  <c r="AX98" i="1"/>
  <c r="AC93" i="1"/>
  <c r="AF93" i="1"/>
  <c r="AE74" i="1"/>
  <c r="Q74" i="1"/>
  <c r="AG74" i="1"/>
  <c r="AC74" i="1"/>
  <c r="R73" i="1"/>
  <c r="AF74" i="1"/>
  <c r="P74" i="1"/>
  <c r="AD74" i="1"/>
  <c r="AT71" i="1"/>
  <c r="L65" i="1"/>
  <c r="AG64" i="1"/>
  <c r="AH61" i="1"/>
  <c r="M57" i="1"/>
  <c r="AD56" i="1"/>
  <c r="AC56" i="1"/>
  <c r="AS43" i="1"/>
  <c r="AW40" i="1"/>
  <c r="AE40" i="1"/>
  <c r="L33" i="1"/>
  <c r="AG32" i="1"/>
  <c r="AH29" i="1"/>
  <c r="M25" i="1"/>
  <c r="AD24" i="1"/>
  <c r="AC24" i="1"/>
  <c r="AS11" i="1"/>
  <c r="AE22" i="1"/>
  <c r="Q22" i="1"/>
  <c r="AG22" i="1"/>
  <c r="AC22" i="1"/>
  <c r="R21" i="1"/>
  <c r="AF22" i="1"/>
  <c r="P22" i="1"/>
  <c r="AD22" i="1"/>
  <c r="O14" i="1"/>
  <c r="N14" i="1"/>
  <c r="O6" i="1"/>
  <c r="N6" i="1"/>
  <c r="N114" i="1"/>
  <c r="O105" i="1"/>
  <c r="M104" i="1"/>
  <c r="L104" i="1"/>
  <c r="O88" i="1"/>
  <c r="N88" i="1"/>
  <c r="M78" i="1"/>
  <c r="L78" i="1"/>
  <c r="AE70" i="1"/>
  <c r="Q70" i="1"/>
  <c r="AG70" i="1"/>
  <c r="AC70" i="1"/>
  <c r="R69" i="1"/>
  <c r="AF70" i="1"/>
  <c r="AD70" i="1"/>
  <c r="P70" i="1"/>
  <c r="AG60" i="1"/>
  <c r="AE52" i="1"/>
  <c r="AH49" i="1"/>
  <c r="M21" i="1"/>
  <c r="M13" i="1"/>
  <c r="AC12" i="1"/>
  <c r="AE12" i="1"/>
  <c r="L5" i="1"/>
  <c r="AT130" i="1"/>
  <c r="Q117" i="1"/>
  <c r="AH112" i="1"/>
  <c r="AT101" i="1"/>
  <c r="AH84" i="1"/>
  <c r="AD79" i="1"/>
  <c r="AH77" i="1"/>
  <c r="AE62" i="1"/>
  <c r="Q62" i="1"/>
  <c r="AG62" i="1"/>
  <c r="AC62" i="1"/>
  <c r="R61" i="1"/>
  <c r="AF62" i="1"/>
  <c r="P62" i="1"/>
  <c r="AD62" i="1"/>
  <c r="AT59" i="1"/>
  <c r="AX51" i="1"/>
  <c r="O46" i="1"/>
  <c r="N46" i="1"/>
  <c r="M38" i="1"/>
  <c r="L38" i="1"/>
  <c r="AE30" i="1"/>
  <c r="Q30" i="1"/>
  <c r="AG30" i="1"/>
  <c r="AC30" i="1"/>
  <c r="R29" i="1"/>
  <c r="AF30" i="1"/>
  <c r="P30" i="1"/>
  <c r="AD30" i="1"/>
  <c r="AX27" i="1"/>
  <c r="AT19" i="1"/>
  <c r="AX5" i="1"/>
  <c r="AX3" i="1"/>
  <c r="AX114" i="1"/>
  <c r="AD68" i="1"/>
  <c r="AC68" i="1"/>
  <c r="AW60" i="1"/>
  <c r="AD44" i="1"/>
  <c r="AC44" i="1"/>
  <c r="L37" i="1"/>
  <c r="M29" i="1"/>
  <c r="AG20" i="1"/>
  <c r="AH74" i="1"/>
  <c r="AT40" i="1"/>
  <c r="AX12" i="1"/>
  <c r="AH50" i="1"/>
  <c r="AF76" i="1"/>
  <c r="AX52" i="1"/>
  <c r="AX20" i="1"/>
  <c r="AH26" i="1"/>
  <c r="AW47" i="1"/>
  <c r="AW39" i="1"/>
  <c r="AH34" i="1"/>
  <c r="L492" i="1"/>
  <c r="M492" i="1"/>
  <c r="AS478" i="1"/>
  <c r="N481" i="1"/>
  <c r="O481" i="1"/>
  <c r="L469" i="1"/>
  <c r="M469" i="1"/>
  <c r="O465" i="1"/>
  <c r="N465" i="1"/>
  <c r="M432" i="1"/>
  <c r="L432" i="1"/>
  <c r="N432" i="1"/>
  <c r="AH459" i="1"/>
  <c r="AG459" i="1"/>
  <c r="AC459" i="1"/>
  <c r="O448" i="1"/>
  <c r="M430" i="1"/>
  <c r="L430" i="1"/>
  <c r="AG473" i="1"/>
  <c r="AC473" i="1"/>
  <c r="R472" i="1"/>
  <c r="AF473" i="1"/>
  <c r="Q473" i="1"/>
  <c r="AD473" i="1"/>
  <c r="AE473" i="1"/>
  <c r="P473" i="1"/>
  <c r="AX436" i="1"/>
  <c r="O422" i="1"/>
  <c r="N422" i="1"/>
  <c r="Q422" i="1"/>
  <c r="M438" i="1"/>
  <c r="L438" i="1"/>
  <c r="AH424" i="1"/>
  <c r="AX424" i="1"/>
  <c r="AC424" i="1"/>
  <c r="O402" i="1"/>
  <c r="N402" i="1"/>
  <c r="M402" i="1"/>
  <c r="P402" i="1"/>
  <c r="L402" i="1"/>
  <c r="P422" i="1"/>
  <c r="AH392" i="1"/>
  <c r="AG392" i="1"/>
  <c r="AC392" i="1"/>
  <c r="AD392" i="1"/>
  <c r="L378" i="1"/>
  <c r="M378" i="1"/>
  <c r="M410" i="1"/>
  <c r="N356" i="1"/>
  <c r="O356" i="1"/>
  <c r="N340" i="1"/>
  <c r="O340" i="1"/>
  <c r="AD386" i="1"/>
  <c r="AG386" i="1"/>
  <c r="AC386" i="1"/>
  <c r="R385" i="1"/>
  <c r="AF386" i="1"/>
  <c r="AE386" i="1"/>
  <c r="Q386" i="1"/>
  <c r="P386" i="1"/>
  <c r="AG368" i="1"/>
  <c r="AC368" i="1"/>
  <c r="R367" i="1"/>
  <c r="AE368" i="1"/>
  <c r="Q368" i="1"/>
  <c r="AD368" i="1"/>
  <c r="P368" i="1"/>
  <c r="AX368" i="1"/>
  <c r="AF368" i="1"/>
  <c r="M366" i="1"/>
  <c r="L366" i="1"/>
  <c r="AD364" i="1"/>
  <c r="P364" i="1"/>
  <c r="AF364" i="1"/>
  <c r="AE364" i="1"/>
  <c r="Q364" i="1"/>
  <c r="AG364" i="1"/>
  <c r="R363" i="1"/>
  <c r="AC364" i="1"/>
  <c r="AD356" i="1"/>
  <c r="P356" i="1"/>
  <c r="AF356" i="1"/>
  <c r="AE356" i="1"/>
  <c r="Q356" i="1"/>
  <c r="AG356" i="1"/>
  <c r="R355" i="1"/>
  <c r="AC356" i="1"/>
  <c r="AD340" i="1"/>
  <c r="P340" i="1"/>
  <c r="AF340" i="1"/>
  <c r="AE340" i="1"/>
  <c r="Q340" i="1"/>
  <c r="AG340" i="1"/>
  <c r="R339" i="1"/>
  <c r="AC340" i="1"/>
  <c r="AH327" i="1"/>
  <c r="AF327" i="1"/>
  <c r="AE333" i="1"/>
  <c r="Q333" i="1"/>
  <c r="AG333" i="1"/>
  <c r="AC333" i="1"/>
  <c r="R332" i="1"/>
  <c r="AF333" i="1"/>
  <c r="AD333" i="1"/>
  <c r="P333" i="1"/>
  <c r="AX324" i="1"/>
  <c r="M376" i="1"/>
  <c r="L376" i="1"/>
  <c r="AG313" i="1"/>
  <c r="AC313" i="1"/>
  <c r="R312" i="1"/>
  <c r="AE313" i="1"/>
  <c r="P313" i="1"/>
  <c r="AD313" i="1"/>
  <c r="AF313" i="1"/>
  <c r="Q313" i="1"/>
  <c r="AS313" i="1"/>
  <c r="AH313" i="1"/>
  <c r="M289" i="1"/>
  <c r="L289" i="1"/>
  <c r="AT335" i="1"/>
  <c r="AH274" i="1"/>
  <c r="AC274" i="1"/>
  <c r="AG274" i="1"/>
  <c r="AW386" i="1"/>
  <c r="L184" i="1"/>
  <c r="M184" i="1"/>
  <c r="AH265" i="1"/>
  <c r="AX265" i="1"/>
  <c r="AS222" i="1"/>
  <c r="O216" i="1"/>
  <c r="N202" i="1"/>
  <c r="O202" i="1"/>
  <c r="M164" i="1"/>
  <c r="L164" i="1"/>
  <c r="O160" i="1"/>
  <c r="N160" i="1"/>
  <c r="AH121" i="1"/>
  <c r="AE121" i="1"/>
  <c r="AG110" i="1"/>
  <c r="AC110" i="1"/>
  <c r="R109" i="1"/>
  <c r="AE110" i="1"/>
  <c r="Q110" i="1"/>
  <c r="AD110" i="1"/>
  <c r="P110" i="1"/>
  <c r="AF110" i="1"/>
  <c r="AF198" i="1"/>
  <c r="AE198" i="1"/>
  <c r="Q198" i="1"/>
  <c r="AG198" i="1"/>
  <c r="AC198" i="1"/>
  <c r="R197" i="1"/>
  <c r="AD198" i="1"/>
  <c r="P198" i="1"/>
  <c r="M170" i="1"/>
  <c r="L170" i="1"/>
  <c r="AH157" i="1"/>
  <c r="AC157" i="1"/>
  <c r="AD91" i="1"/>
  <c r="P91" i="1"/>
  <c r="AF91" i="1"/>
  <c r="AE91" i="1"/>
  <c r="Q91" i="1"/>
  <c r="AC91" i="1"/>
  <c r="R90" i="1"/>
  <c r="AG91" i="1"/>
  <c r="AD252" i="1"/>
  <c r="O243" i="1"/>
  <c r="N243" i="1"/>
  <c r="AW149" i="1"/>
  <c r="M148" i="1"/>
  <c r="L148" i="1"/>
  <c r="P105" i="1"/>
  <c r="M99" i="1"/>
  <c r="AG113" i="1"/>
  <c r="N77" i="1"/>
  <c r="O77" i="1"/>
  <c r="N69" i="1"/>
  <c r="O69" i="1"/>
  <c r="N53" i="1"/>
  <c r="O53" i="1"/>
  <c r="AE128" i="1"/>
  <c r="Q128" i="1"/>
  <c r="AG128" i="1"/>
  <c r="AC128" i="1"/>
  <c r="R127" i="1"/>
  <c r="AF128" i="1"/>
  <c r="AD128" i="1"/>
  <c r="P128" i="1"/>
  <c r="AH198" i="1"/>
  <c r="M158" i="1"/>
  <c r="L158" i="1"/>
  <c r="AH147" i="1"/>
  <c r="AG147" i="1"/>
  <c r="AT142" i="1"/>
  <c r="P125" i="1"/>
  <c r="M80" i="1"/>
  <c r="L80" i="1"/>
  <c r="AH36" i="1"/>
  <c r="AT36" i="1"/>
  <c r="AD17" i="1"/>
  <c r="P17" i="1"/>
  <c r="AF17" i="1"/>
  <c r="AE17" i="1"/>
  <c r="Q17" i="1"/>
  <c r="AG17" i="1"/>
  <c r="R16" i="1"/>
  <c r="AC17" i="1"/>
  <c r="AS159" i="1"/>
  <c r="AE58" i="1"/>
  <c r="Q58" i="1"/>
  <c r="AG58" i="1"/>
  <c r="AC58" i="1"/>
  <c r="R57" i="1"/>
  <c r="AF58" i="1"/>
  <c r="AD58" i="1"/>
  <c r="P58" i="1"/>
  <c r="M17" i="1"/>
  <c r="N9" i="1"/>
  <c r="M6" i="1"/>
  <c r="L6" i="1"/>
  <c r="N105" i="1"/>
  <c r="M46" i="1"/>
  <c r="L46" i="1"/>
  <c r="AE38" i="1"/>
  <c r="Q38" i="1"/>
  <c r="AG38" i="1"/>
  <c r="AC38" i="1"/>
  <c r="R37" i="1"/>
  <c r="AF38" i="1"/>
  <c r="P38" i="1"/>
  <c r="AD38" i="1"/>
  <c r="AH91" i="1"/>
  <c r="AG68" i="1"/>
  <c r="AW31" i="1"/>
  <c r="AW502" i="1"/>
  <c r="L497" i="1"/>
  <c r="AX495" i="1"/>
  <c r="O476" i="1"/>
  <c r="N476" i="1"/>
  <c r="AH480" i="1"/>
  <c r="AT480" i="1"/>
  <c r="AF477" i="1"/>
  <c r="AC477" i="1"/>
  <c r="Q477" i="1"/>
  <c r="R476" i="1"/>
  <c r="AG477" i="1"/>
  <c r="P477" i="1"/>
  <c r="AE477" i="1"/>
  <c r="AD477" i="1"/>
  <c r="AW473" i="1"/>
  <c r="L488" i="1"/>
  <c r="AT455" i="1"/>
  <c r="AT450" i="1"/>
  <c r="AT460" i="1"/>
  <c r="O444" i="1"/>
  <c r="N444" i="1"/>
  <c r="AW440" i="1"/>
  <c r="L473" i="1"/>
  <c r="M473" i="1"/>
  <c r="M462" i="1"/>
  <c r="AD429" i="1"/>
  <c r="P429" i="1"/>
  <c r="AF429" i="1"/>
  <c r="AE429" i="1"/>
  <c r="Q429" i="1"/>
  <c r="AC429" i="1"/>
  <c r="AG429" i="1"/>
  <c r="R428" i="1"/>
  <c r="AE426" i="1"/>
  <c r="Q426" i="1"/>
  <c r="AG426" i="1"/>
  <c r="AC426" i="1"/>
  <c r="R425" i="1"/>
  <c r="AF426" i="1"/>
  <c r="AD426" i="1"/>
  <c r="P426" i="1"/>
  <c r="AH429" i="1"/>
  <c r="AG454" i="1"/>
  <c r="AC454" i="1"/>
  <c r="R453" i="1"/>
  <c r="AE454" i="1"/>
  <c r="Q454" i="1"/>
  <c r="AD454" i="1"/>
  <c r="AF454" i="1"/>
  <c r="P454" i="1"/>
  <c r="AF447" i="1"/>
  <c r="AS414" i="1"/>
  <c r="AT402" i="1"/>
  <c r="R401" i="1"/>
  <c r="AX389" i="1"/>
  <c r="AS386" i="1"/>
  <c r="AT448" i="1"/>
  <c r="AT424" i="1"/>
  <c r="AD424" i="1"/>
  <c r="AT414" i="1"/>
  <c r="AG397" i="1"/>
  <c r="AC397" i="1"/>
  <c r="R396" i="1"/>
  <c r="AF397" i="1"/>
  <c r="AE397" i="1"/>
  <c r="Q397" i="1"/>
  <c r="AD397" i="1"/>
  <c r="P397" i="1"/>
  <c r="AH397" i="1"/>
  <c r="L429" i="1"/>
  <c r="O409" i="1"/>
  <c r="N409" i="1"/>
  <c r="AH408" i="1"/>
  <c r="AG408" i="1"/>
  <c r="AC408" i="1"/>
  <c r="AD408" i="1"/>
  <c r="AW394" i="1"/>
  <c r="AS394" i="1"/>
  <c r="P394" i="1"/>
  <c r="M393" i="1"/>
  <c r="L393" i="1"/>
  <c r="AW377" i="1"/>
  <c r="AS377" i="1"/>
  <c r="AS368" i="1"/>
  <c r="Q402" i="1"/>
  <c r="AG378" i="1"/>
  <c r="AC378" i="1"/>
  <c r="R377" i="1"/>
  <c r="AF378" i="1"/>
  <c r="Q378" i="1"/>
  <c r="AE378" i="1"/>
  <c r="P378" i="1"/>
  <c r="AD378" i="1"/>
  <c r="AS378" i="1"/>
  <c r="AH378" i="1"/>
  <c r="AG372" i="1"/>
  <c r="AC372" i="1"/>
  <c r="R371" i="1"/>
  <c r="AE372" i="1"/>
  <c r="Q372" i="1"/>
  <c r="P372" i="1"/>
  <c r="AF372" i="1"/>
  <c r="AD372" i="1"/>
  <c r="M370" i="1"/>
  <c r="L370" i="1"/>
  <c r="AX367" i="1"/>
  <c r="AS333" i="1"/>
  <c r="AS431" i="1"/>
  <c r="L410" i="1"/>
  <c r="M394" i="1"/>
  <c r="AW375" i="1"/>
  <c r="AT375" i="1"/>
  <c r="O366" i="1"/>
  <c r="N366" i="1"/>
  <c r="M406" i="1"/>
  <c r="O386" i="1"/>
  <c r="N386" i="1"/>
  <c r="M368" i="1"/>
  <c r="L368" i="1"/>
  <c r="AE366" i="1"/>
  <c r="Q366" i="1"/>
  <c r="AG366" i="1"/>
  <c r="AC366" i="1"/>
  <c r="AF366" i="1"/>
  <c r="P366" i="1"/>
  <c r="R365" i="1"/>
  <c r="AD366" i="1"/>
  <c r="AX353" i="1"/>
  <c r="AS352" i="1"/>
  <c r="AH368" i="1"/>
  <c r="AH365" i="1"/>
  <c r="AX364" i="1"/>
  <c r="O357" i="1"/>
  <c r="N357" i="1"/>
  <c r="M349" i="1"/>
  <c r="L349" i="1"/>
  <c r="AT346" i="1"/>
  <c r="AE341" i="1"/>
  <c r="Q341" i="1"/>
  <c r="AG341" i="1"/>
  <c r="AC341" i="1"/>
  <c r="R340" i="1"/>
  <c r="AF341" i="1"/>
  <c r="AD341" i="1"/>
  <c r="P341" i="1"/>
  <c r="AX332" i="1"/>
  <c r="O325" i="1"/>
  <c r="N325" i="1"/>
  <c r="AT321" i="1"/>
  <c r="Q418" i="1"/>
  <c r="AS367" i="1"/>
  <c r="AW316" i="1"/>
  <c r="AS316" i="1"/>
  <c r="AW308" i="1"/>
  <c r="AS308" i="1"/>
  <c r="AW300" i="1"/>
  <c r="AS300" i="1"/>
  <c r="AG405" i="1"/>
  <c r="AC405" i="1"/>
  <c r="R404" i="1"/>
  <c r="AF405" i="1"/>
  <c r="AE405" i="1"/>
  <c r="Q405" i="1"/>
  <c r="P405" i="1"/>
  <c r="AD405" i="1"/>
  <c r="O389" i="1"/>
  <c r="N389" i="1"/>
  <c r="AT371" i="1"/>
  <c r="AH364" i="1"/>
  <c r="L360" i="1"/>
  <c r="AG359" i="1"/>
  <c r="AH356" i="1"/>
  <c r="L352" i="1"/>
  <c r="AG351" i="1"/>
  <c r="AH348" i="1"/>
  <c r="L344" i="1"/>
  <c r="AG343" i="1"/>
  <c r="AH340" i="1"/>
  <c r="L336" i="1"/>
  <c r="AG335" i="1"/>
  <c r="AH332" i="1"/>
  <c r="L328" i="1"/>
  <c r="AG327" i="1"/>
  <c r="AH324" i="1"/>
  <c r="AS362" i="1"/>
  <c r="AE361" i="1"/>
  <c r="Q361" i="1"/>
  <c r="AG361" i="1"/>
  <c r="AC361" i="1"/>
  <c r="R360" i="1"/>
  <c r="AF361" i="1"/>
  <c r="P361" i="1"/>
  <c r="AD361" i="1"/>
  <c r="AH361" i="1"/>
  <c r="M329" i="1"/>
  <c r="L329" i="1"/>
  <c r="AX327" i="1"/>
  <c r="O321" i="1"/>
  <c r="N321" i="1"/>
  <c r="L305" i="1"/>
  <c r="M305" i="1"/>
  <c r="M297" i="1"/>
  <c r="L297" i="1"/>
  <c r="N297" i="1"/>
  <c r="AG295" i="1"/>
  <c r="AC295" i="1"/>
  <c r="R294" i="1"/>
  <c r="AE295" i="1"/>
  <c r="Q295" i="1"/>
  <c r="P295" i="1"/>
  <c r="AD295" i="1"/>
  <c r="AF295" i="1"/>
  <c r="AG279" i="1"/>
  <c r="AC279" i="1"/>
  <c r="AE279" i="1"/>
  <c r="Q279" i="1"/>
  <c r="P279" i="1"/>
  <c r="AF279" i="1"/>
  <c r="AD279" i="1"/>
  <c r="R278" i="1"/>
  <c r="M277" i="1"/>
  <c r="L277" i="1"/>
  <c r="M273" i="1"/>
  <c r="L273" i="1"/>
  <c r="N273" i="1"/>
  <c r="M269" i="1"/>
  <c r="L269" i="1"/>
  <c r="M265" i="1"/>
  <c r="L265" i="1"/>
  <c r="N265" i="1"/>
  <c r="M261" i="1"/>
  <c r="L261" i="1"/>
  <c r="M257" i="1"/>
  <c r="L257" i="1"/>
  <c r="N257" i="1"/>
  <c r="M253" i="1"/>
  <c r="L253" i="1"/>
  <c r="M249" i="1"/>
  <c r="L249" i="1"/>
  <c r="N249" i="1"/>
  <c r="M245" i="1"/>
  <c r="L245" i="1"/>
  <c r="AH372" i="1"/>
  <c r="M345" i="1"/>
  <c r="L345" i="1"/>
  <c r="AX343" i="1"/>
  <c r="O313" i="1"/>
  <c r="N313" i="1"/>
  <c r="O291" i="1"/>
  <c r="N291" i="1"/>
  <c r="O283" i="1"/>
  <c r="N283" i="1"/>
  <c r="AG277" i="1"/>
  <c r="AC277" i="1"/>
  <c r="R276" i="1"/>
  <c r="AE277" i="1"/>
  <c r="Q277" i="1"/>
  <c r="AD277" i="1"/>
  <c r="P277" i="1"/>
  <c r="AF277" i="1"/>
  <c r="AX274" i="1"/>
  <c r="AH264" i="1"/>
  <c r="AE264" i="1"/>
  <c r="AG261" i="1"/>
  <c r="AC261" i="1"/>
  <c r="R260" i="1"/>
  <c r="AE261" i="1"/>
  <c r="Q261" i="1"/>
  <c r="AD261" i="1"/>
  <c r="P261" i="1"/>
  <c r="AF261" i="1"/>
  <c r="AF254" i="1"/>
  <c r="AH248" i="1"/>
  <c r="AE248" i="1"/>
  <c r="AG245" i="1"/>
  <c r="AC245" i="1"/>
  <c r="R244" i="1"/>
  <c r="AE245" i="1"/>
  <c r="Q245" i="1"/>
  <c r="AD245" i="1"/>
  <c r="P245" i="1"/>
  <c r="AF245" i="1"/>
  <c r="AS241" i="1"/>
  <c r="AW402" i="1"/>
  <c r="M374" i="1"/>
  <c r="L374" i="1"/>
  <c r="AW369" i="1"/>
  <c r="M337" i="1"/>
  <c r="L337" i="1"/>
  <c r="AX335" i="1"/>
  <c r="AG317" i="1"/>
  <c r="AC317" i="1"/>
  <c r="R316" i="1"/>
  <c r="AE317" i="1"/>
  <c r="P317" i="1"/>
  <c r="AD317" i="1"/>
  <c r="AF317" i="1"/>
  <c r="Q317" i="1"/>
  <c r="AH317" i="1"/>
  <c r="AW305" i="1"/>
  <c r="L301" i="1"/>
  <c r="M301" i="1"/>
  <c r="O297" i="1"/>
  <c r="AW293" i="1"/>
  <c r="AG291" i="1"/>
  <c r="AC291" i="1"/>
  <c r="R290" i="1"/>
  <c r="AE291" i="1"/>
  <c r="Q291" i="1"/>
  <c r="AF291" i="1"/>
  <c r="AH291" i="1"/>
  <c r="P291" i="1"/>
  <c r="AX291" i="1"/>
  <c r="AD291" i="1"/>
  <c r="AW288" i="1"/>
  <c r="O285" i="1"/>
  <c r="AG283" i="1"/>
  <c r="AC283" i="1"/>
  <c r="R282" i="1"/>
  <c r="AE283" i="1"/>
  <c r="Q283" i="1"/>
  <c r="AD283" i="1"/>
  <c r="P283" i="1"/>
  <c r="AF283" i="1"/>
  <c r="AX283" i="1"/>
  <c r="AE278" i="1"/>
  <c r="AS274" i="1"/>
  <c r="AE254" i="1"/>
  <c r="AS296" i="1"/>
  <c r="AT296" i="1"/>
  <c r="AH295" i="1"/>
  <c r="AX289" i="1"/>
  <c r="AH277" i="1"/>
  <c r="AX276" i="1"/>
  <c r="AG276" i="1"/>
  <c r="O267" i="1"/>
  <c r="N267" i="1"/>
  <c r="O261" i="1"/>
  <c r="AD254" i="1"/>
  <c r="M251" i="1"/>
  <c r="L251" i="1"/>
  <c r="AW249" i="1"/>
  <c r="AW244" i="1"/>
  <c r="AC244" i="1"/>
  <c r="AF244" i="1"/>
  <c r="AH242" i="1"/>
  <c r="AG242" i="1"/>
  <c r="AC242" i="1"/>
  <c r="O239" i="1"/>
  <c r="AX238" i="1"/>
  <c r="AD237" i="1"/>
  <c r="AT234" i="1"/>
  <c r="AW230" i="1"/>
  <c r="AT229" i="1"/>
  <c r="AE229" i="1"/>
  <c r="AX222" i="1"/>
  <c r="AS354" i="1"/>
  <c r="L309" i="1"/>
  <c r="M309" i="1"/>
  <c r="AH292" i="1"/>
  <c r="AG292" i="1"/>
  <c r="N287" i="1"/>
  <c r="AW278" i="1"/>
  <c r="AT272" i="1"/>
  <c r="AH270" i="1"/>
  <c r="AC270" i="1"/>
  <c r="AG270" i="1"/>
  <c r="AW264" i="1"/>
  <c r="M263" i="1"/>
  <c r="L263" i="1"/>
  <c r="AT261" i="1"/>
  <c r="AH257" i="1"/>
  <c r="AE247" i="1"/>
  <c r="Q247" i="1"/>
  <c r="AG247" i="1"/>
  <c r="AC247" i="1"/>
  <c r="R246" i="1"/>
  <c r="AF247" i="1"/>
  <c r="P247" i="1"/>
  <c r="AD247" i="1"/>
  <c r="AW245" i="1"/>
  <c r="AS242" i="1"/>
  <c r="M241" i="1"/>
  <c r="L241" i="1"/>
  <c r="N241" i="1"/>
  <c r="AE239" i="1"/>
  <c r="Q239" i="1"/>
  <c r="AG239" i="1"/>
  <c r="AC239" i="1"/>
  <c r="R238" i="1"/>
  <c r="P239" i="1"/>
  <c r="AD239" i="1"/>
  <c r="AF239" i="1"/>
  <c r="L220" i="1"/>
  <c r="M220" i="1"/>
  <c r="AD217" i="1"/>
  <c r="L204" i="1"/>
  <c r="M204" i="1"/>
  <c r="AD201" i="1"/>
  <c r="AS198" i="1"/>
  <c r="L188" i="1"/>
  <c r="M188" i="1"/>
  <c r="L172" i="1"/>
  <c r="M172" i="1"/>
  <c r="AT351" i="1"/>
  <c r="AG296" i="1"/>
  <c r="AT294" i="1"/>
  <c r="N289" i="1"/>
  <c r="O271" i="1"/>
  <c r="N271" i="1"/>
  <c r="O265" i="1"/>
  <c r="M255" i="1"/>
  <c r="L255" i="1"/>
  <c r="AS248" i="1"/>
  <c r="AD248" i="1"/>
  <c r="AX239" i="1"/>
  <c r="AF238" i="1"/>
  <c r="AD238" i="1"/>
  <c r="AC238" i="1"/>
  <c r="Q238" i="1"/>
  <c r="R237" i="1"/>
  <c r="AE238" i="1"/>
  <c r="P238" i="1"/>
  <c r="AG238" i="1"/>
  <c r="N237" i="1"/>
  <c r="R236" i="1"/>
  <c r="O237" i="1"/>
  <c r="P237" i="1"/>
  <c r="AF230" i="1"/>
  <c r="AD230" i="1"/>
  <c r="AC230" i="1"/>
  <c r="Q230" i="1"/>
  <c r="R229" i="1"/>
  <c r="AE230" i="1"/>
  <c r="P230" i="1"/>
  <c r="AG230" i="1"/>
  <c r="N229" i="1"/>
  <c r="R228" i="1"/>
  <c r="O229" i="1"/>
  <c r="P229" i="1"/>
  <c r="AF222" i="1"/>
  <c r="AD222" i="1"/>
  <c r="AC222" i="1"/>
  <c r="Q222" i="1"/>
  <c r="AE222" i="1"/>
  <c r="R221" i="1"/>
  <c r="P222" i="1"/>
  <c r="AG222" i="1"/>
  <c r="AD220" i="1"/>
  <c r="P220" i="1"/>
  <c r="AG220" i="1"/>
  <c r="AC220" i="1"/>
  <c r="R219" i="1"/>
  <c r="AE220" i="1"/>
  <c r="Q220" i="1"/>
  <c r="AF220" i="1"/>
  <c r="AX220" i="1"/>
  <c r="AD216" i="1"/>
  <c r="P216" i="1"/>
  <c r="AG216" i="1"/>
  <c r="AC216" i="1"/>
  <c r="R215" i="1"/>
  <c r="AE216" i="1"/>
  <c r="Q216" i="1"/>
  <c r="AF216" i="1"/>
  <c r="AD212" i="1"/>
  <c r="P212" i="1"/>
  <c r="AG212" i="1"/>
  <c r="AC212" i="1"/>
  <c r="R211" i="1"/>
  <c r="AE212" i="1"/>
  <c r="Q212" i="1"/>
  <c r="AT212" i="1"/>
  <c r="AF212" i="1"/>
  <c r="AX212" i="1"/>
  <c r="AD208" i="1"/>
  <c r="P208" i="1"/>
  <c r="AG208" i="1"/>
  <c r="AC208" i="1"/>
  <c r="R207" i="1"/>
  <c r="AE208" i="1"/>
  <c r="Q208" i="1"/>
  <c r="AT208" i="1"/>
  <c r="AF208" i="1"/>
  <c r="AD204" i="1"/>
  <c r="P204" i="1"/>
  <c r="AG204" i="1"/>
  <c r="AC204" i="1"/>
  <c r="R203" i="1"/>
  <c r="AE204" i="1"/>
  <c r="Q204" i="1"/>
  <c r="AF204" i="1"/>
  <c r="AX204" i="1"/>
  <c r="AD200" i="1"/>
  <c r="P200" i="1"/>
  <c r="AG200" i="1"/>
  <c r="AC200" i="1"/>
  <c r="R199" i="1"/>
  <c r="AE200" i="1"/>
  <c r="Q200" i="1"/>
  <c r="AF200" i="1"/>
  <c r="AD196" i="1"/>
  <c r="P196" i="1"/>
  <c r="AG196" i="1"/>
  <c r="AC196" i="1"/>
  <c r="R195" i="1"/>
  <c r="AE196" i="1"/>
  <c r="Q196" i="1"/>
  <c r="AT196" i="1"/>
  <c r="AF196" i="1"/>
  <c r="AX196" i="1"/>
  <c r="AD192" i="1"/>
  <c r="P192" i="1"/>
  <c r="AG192" i="1"/>
  <c r="AC192" i="1"/>
  <c r="R191" i="1"/>
  <c r="AE192" i="1"/>
  <c r="Q192" i="1"/>
  <c r="AT192" i="1"/>
  <c r="AF192" i="1"/>
  <c r="AD188" i="1"/>
  <c r="P188" i="1"/>
  <c r="AG188" i="1"/>
  <c r="AC188" i="1"/>
  <c r="R187" i="1"/>
  <c r="AE188" i="1"/>
  <c r="Q188" i="1"/>
  <c r="AX188" i="1"/>
  <c r="AT188" i="1"/>
  <c r="AF188" i="1"/>
  <c r="AH183" i="1"/>
  <c r="AE183" i="1"/>
  <c r="AF173" i="1"/>
  <c r="AH171" i="1"/>
  <c r="AE171" i="1"/>
  <c r="AW156" i="1"/>
  <c r="AE286" i="1"/>
  <c r="AC286" i="1"/>
  <c r="AF286" i="1"/>
  <c r="AE268" i="1"/>
  <c r="N261" i="1"/>
  <c r="AX251" i="1"/>
  <c r="M237" i="1"/>
  <c r="AC219" i="1"/>
  <c r="M210" i="1"/>
  <c r="L210" i="1"/>
  <c r="AX207" i="1"/>
  <c r="AC203" i="1"/>
  <c r="AF194" i="1"/>
  <c r="AE194" i="1"/>
  <c r="Q194" i="1"/>
  <c r="AG194" i="1"/>
  <c r="AC194" i="1"/>
  <c r="R193" i="1"/>
  <c r="AD194" i="1"/>
  <c r="P194" i="1"/>
  <c r="AH194" i="1"/>
  <c r="AF190" i="1"/>
  <c r="AE190" i="1"/>
  <c r="Q190" i="1"/>
  <c r="AG190" i="1"/>
  <c r="AC190" i="1"/>
  <c r="R189" i="1"/>
  <c r="AD190" i="1"/>
  <c r="P190" i="1"/>
  <c r="AH190" i="1"/>
  <c r="AH188" i="1"/>
  <c r="AX183" i="1"/>
  <c r="AC183" i="1"/>
  <c r="AH181" i="1"/>
  <c r="AG181" i="1"/>
  <c r="AC181" i="1"/>
  <c r="AE166" i="1"/>
  <c r="Q166" i="1"/>
  <c r="AG166" i="1"/>
  <c r="AC166" i="1"/>
  <c r="R165" i="1"/>
  <c r="P166" i="1"/>
  <c r="AF166" i="1"/>
  <c r="AD166" i="1"/>
  <c r="AE162" i="1"/>
  <c r="Q162" i="1"/>
  <c r="AG162" i="1"/>
  <c r="AC162" i="1"/>
  <c r="R161" i="1"/>
  <c r="P162" i="1"/>
  <c r="AF162" i="1"/>
  <c r="AD162" i="1"/>
  <c r="AE157" i="1"/>
  <c r="AD157" i="1"/>
  <c r="AS104" i="1"/>
  <c r="AH283" i="1"/>
  <c r="AE275" i="1"/>
  <c r="Q275" i="1"/>
  <c r="AG275" i="1"/>
  <c r="AC275" i="1"/>
  <c r="R274" i="1"/>
  <c r="AF275" i="1"/>
  <c r="P275" i="1"/>
  <c r="AD275" i="1"/>
  <c r="AH275" i="1"/>
  <c r="AW268" i="1"/>
  <c r="AX245" i="1"/>
  <c r="O238" i="1"/>
  <c r="AC233" i="1"/>
  <c r="O222" i="1"/>
  <c r="M218" i="1"/>
  <c r="L218" i="1"/>
  <c r="AX215" i="1"/>
  <c r="N212" i="1"/>
  <c r="AF211" i="1"/>
  <c r="M202" i="1"/>
  <c r="L202" i="1"/>
  <c r="AX199" i="1"/>
  <c r="N196" i="1"/>
  <c r="AF195" i="1"/>
  <c r="N192" i="1"/>
  <c r="AF191" i="1"/>
  <c r="AW178" i="1"/>
  <c r="N178" i="1"/>
  <c r="O178" i="1"/>
  <c r="N172" i="1"/>
  <c r="AF171" i="1"/>
  <c r="AH161" i="1"/>
  <c r="AC161" i="1"/>
  <c r="AE159" i="1"/>
  <c r="AF159" i="1"/>
  <c r="AT157" i="1"/>
  <c r="AT147" i="1"/>
  <c r="AW142" i="1"/>
  <c r="AG138" i="1"/>
  <c r="AC138" i="1"/>
  <c r="R137" i="1"/>
  <c r="AE138" i="1"/>
  <c r="Q138" i="1"/>
  <c r="AD138" i="1"/>
  <c r="P138" i="1"/>
  <c r="AT138" i="1"/>
  <c r="AF138" i="1"/>
  <c r="AX138" i="1"/>
  <c r="N138" i="1"/>
  <c r="AX135" i="1"/>
  <c r="AG118" i="1"/>
  <c r="AC118" i="1"/>
  <c r="R117" i="1"/>
  <c r="AE118" i="1"/>
  <c r="Q118" i="1"/>
  <c r="AD118" i="1"/>
  <c r="P118" i="1"/>
  <c r="N118" i="1"/>
  <c r="AF118" i="1"/>
  <c r="AW114" i="1"/>
  <c r="AH109" i="1"/>
  <c r="AE109" i="1"/>
  <c r="AW98" i="1"/>
  <c r="AS94" i="1"/>
  <c r="AS86" i="1"/>
  <c r="AT79" i="1"/>
  <c r="AT297" i="1"/>
  <c r="AX287" i="1"/>
  <c r="M281" i="1"/>
  <c r="L281" i="1"/>
  <c r="AE276" i="1"/>
  <c r="AH267" i="1"/>
  <c r="M259" i="1"/>
  <c r="L259" i="1"/>
  <c r="AT253" i="1"/>
  <c r="AH250" i="1"/>
  <c r="AG250" i="1"/>
  <c r="AC250" i="1"/>
  <c r="AC229" i="1"/>
  <c r="AX224" i="1"/>
  <c r="AH221" i="1"/>
  <c r="AC221" i="1"/>
  <c r="AG221" i="1"/>
  <c r="AC207" i="1"/>
  <c r="AW198" i="1"/>
  <c r="N198" i="1"/>
  <c r="O198" i="1"/>
  <c r="O196" i="1"/>
  <c r="AT195" i="1"/>
  <c r="AH185" i="1"/>
  <c r="AC185" i="1"/>
  <c r="AG185" i="1"/>
  <c r="AX171" i="1"/>
  <c r="AF170" i="1"/>
  <c r="AE170" i="1"/>
  <c r="Q170" i="1"/>
  <c r="AG170" i="1"/>
  <c r="AC170" i="1"/>
  <c r="R169" i="1"/>
  <c r="AH170" i="1"/>
  <c r="AD170" i="1"/>
  <c r="P170" i="1"/>
  <c r="M156" i="1"/>
  <c r="L156" i="1"/>
  <c r="AH153" i="1"/>
  <c r="AC153" i="1"/>
  <c r="AG152" i="1"/>
  <c r="AC152" i="1"/>
  <c r="R151" i="1"/>
  <c r="AE152" i="1"/>
  <c r="Q152" i="1"/>
  <c r="AD152" i="1"/>
  <c r="P152" i="1"/>
  <c r="AF152" i="1"/>
  <c r="AS147" i="1"/>
  <c r="AD143" i="1"/>
  <c r="P143" i="1"/>
  <c r="AF143" i="1"/>
  <c r="AE143" i="1"/>
  <c r="Q143" i="1"/>
  <c r="AG143" i="1"/>
  <c r="R142" i="1"/>
  <c r="AC143" i="1"/>
  <c r="AS135" i="1"/>
  <c r="AH134" i="1"/>
  <c r="AX134" i="1"/>
  <c r="L129" i="1"/>
  <c r="M129" i="1"/>
  <c r="AH122" i="1"/>
  <c r="AT122" i="1"/>
  <c r="AH118" i="1"/>
  <c r="AX118" i="1"/>
  <c r="L113" i="1"/>
  <c r="Q113" i="1"/>
  <c r="M113" i="1"/>
  <c r="AX104" i="1"/>
  <c r="AD99" i="1"/>
  <c r="P99" i="1"/>
  <c r="AF99" i="1"/>
  <c r="AE99" i="1"/>
  <c r="Q99" i="1"/>
  <c r="AG99" i="1"/>
  <c r="AC99" i="1"/>
  <c r="R98" i="1"/>
  <c r="AD95" i="1"/>
  <c r="P95" i="1"/>
  <c r="AF95" i="1"/>
  <c r="AE95" i="1"/>
  <c r="Q95" i="1"/>
  <c r="AC95" i="1"/>
  <c r="R94" i="1"/>
  <c r="AG95" i="1"/>
  <c r="AD87" i="1"/>
  <c r="P87" i="1"/>
  <c r="AF87" i="1"/>
  <c r="AE87" i="1"/>
  <c r="Q87" i="1"/>
  <c r="AC87" i="1"/>
  <c r="R86" i="1"/>
  <c r="AG87" i="1"/>
  <c r="L86" i="1"/>
  <c r="L81" i="1"/>
  <c r="M81" i="1"/>
  <c r="AC252" i="1"/>
  <c r="AF252" i="1"/>
  <c r="M243" i="1"/>
  <c r="L243" i="1"/>
  <c r="N220" i="1"/>
  <c r="N208" i="1"/>
  <c r="AT200" i="1"/>
  <c r="O166" i="1"/>
  <c r="AX162" i="1"/>
  <c r="AD149" i="1"/>
  <c r="AT145" i="1"/>
  <c r="AE144" i="1"/>
  <c r="Q144" i="1"/>
  <c r="AG144" i="1"/>
  <c r="AC144" i="1"/>
  <c r="R143" i="1"/>
  <c r="AF144" i="1"/>
  <c r="P144" i="1"/>
  <c r="AD144" i="1"/>
  <c r="AS141" i="1"/>
  <c r="M140" i="1"/>
  <c r="L140" i="1"/>
  <c r="AD137" i="1"/>
  <c r="R132" i="1"/>
  <c r="M132" i="1"/>
  <c r="L132" i="1"/>
  <c r="AH119" i="1"/>
  <c r="AG119" i="1"/>
  <c r="AC119" i="1"/>
  <c r="P117" i="1"/>
  <c r="AX113" i="1"/>
  <c r="AX109" i="1"/>
  <c r="R104" i="1"/>
  <c r="L99" i="1"/>
  <c r="O90" i="1"/>
  <c r="R80" i="1"/>
  <c r="AD81" i="1"/>
  <c r="AS78" i="1"/>
  <c r="AD262" i="1"/>
  <c r="AX167" i="1"/>
  <c r="AX161" i="1"/>
  <c r="AH156" i="1"/>
  <c r="AH259" i="1"/>
  <c r="AT220" i="1"/>
  <c r="AX219" i="1"/>
  <c r="AH213" i="1"/>
  <c r="AC213" i="1"/>
  <c r="AG213" i="1"/>
  <c r="AW206" i="1"/>
  <c r="N206" i="1"/>
  <c r="O206" i="1"/>
  <c r="AS203" i="1"/>
  <c r="AF186" i="1"/>
  <c r="AE186" i="1"/>
  <c r="Q186" i="1"/>
  <c r="AG186" i="1"/>
  <c r="AC186" i="1"/>
  <c r="R185" i="1"/>
  <c r="AD186" i="1"/>
  <c r="P186" i="1"/>
  <c r="AE179" i="1"/>
  <c r="AX168" i="1"/>
  <c r="AW165" i="1"/>
  <c r="N162" i="1"/>
  <c r="AH151" i="1"/>
  <c r="AC151" i="1"/>
  <c r="AG151" i="1"/>
  <c r="AT149" i="1"/>
  <c r="AT137" i="1"/>
  <c r="AW133" i="1"/>
  <c r="AS133" i="1"/>
  <c r="O129" i="1"/>
  <c r="M124" i="1"/>
  <c r="L124" i="1"/>
  <c r="N122" i="1"/>
  <c r="M120" i="1"/>
  <c r="L120" i="1"/>
  <c r="O118" i="1"/>
  <c r="P113" i="1"/>
  <c r="N111" i="1"/>
  <c r="P109" i="1"/>
  <c r="AT105" i="1"/>
  <c r="AD102" i="1"/>
  <c r="AC102" i="1"/>
  <c r="AH99" i="1"/>
  <c r="AT93" i="1"/>
  <c r="O86" i="1"/>
  <c r="AX81" i="1"/>
  <c r="AS68" i="1"/>
  <c r="AS60" i="1"/>
  <c r="AS52" i="1"/>
  <c r="AS44" i="1"/>
  <c r="AS36" i="1"/>
  <c r="AS28" i="1"/>
  <c r="AS20" i="1"/>
  <c r="AH8" i="1"/>
  <c r="AX8" i="1"/>
  <c r="AF8" i="1"/>
  <c r="AW179" i="1"/>
  <c r="AX166" i="1"/>
  <c r="M154" i="1"/>
  <c r="L154" i="1"/>
  <c r="M131" i="1"/>
  <c r="AW126" i="1"/>
  <c r="AE244" i="1"/>
  <c r="AX225" i="1"/>
  <c r="AE203" i="1"/>
  <c r="AW184" i="1"/>
  <c r="O180" i="1"/>
  <c r="AS175" i="1"/>
  <c r="AX172" i="1"/>
  <c r="AH166" i="1"/>
  <c r="AT160" i="1"/>
  <c r="AE158" i="1"/>
  <c r="Q158" i="1"/>
  <c r="AG158" i="1"/>
  <c r="AC158" i="1"/>
  <c r="R157" i="1"/>
  <c r="AD158" i="1"/>
  <c r="AF158" i="1"/>
  <c r="P158" i="1"/>
  <c r="AX147" i="1"/>
  <c r="AD147" i="1"/>
  <c r="N142" i="1"/>
  <c r="L138" i="1"/>
  <c r="AE136" i="1"/>
  <c r="Q136" i="1"/>
  <c r="AG136" i="1"/>
  <c r="AC136" i="1"/>
  <c r="R135" i="1"/>
  <c r="AF136" i="1"/>
  <c r="AH136" i="1"/>
  <c r="P136" i="1"/>
  <c r="AD136" i="1"/>
  <c r="M134" i="1"/>
  <c r="AH131" i="1"/>
  <c r="M127" i="1"/>
  <c r="R124" i="1"/>
  <c r="O122" i="1"/>
  <c r="AD119" i="1"/>
  <c r="O116" i="1"/>
  <c r="N116" i="1"/>
  <c r="O109" i="1"/>
  <c r="AD106" i="1"/>
  <c r="AC106" i="1"/>
  <c r="AH103" i="1"/>
  <c r="P101" i="1"/>
  <c r="O100" i="1"/>
  <c r="N100" i="1"/>
  <c r="AT98" i="1"/>
  <c r="O96" i="1"/>
  <c r="N96" i="1"/>
  <c r="L95" i="1"/>
  <c r="O92" i="1"/>
  <c r="N92" i="1"/>
  <c r="L91" i="1"/>
  <c r="M82" i="1"/>
  <c r="AE80" i="1"/>
  <c r="Q80" i="1"/>
  <c r="AG80" i="1"/>
  <c r="AC80" i="1"/>
  <c r="R79" i="1"/>
  <c r="AF80" i="1"/>
  <c r="AD80" i="1"/>
  <c r="AH80" i="1"/>
  <c r="P80" i="1"/>
  <c r="AT78" i="1"/>
  <c r="AD77" i="1"/>
  <c r="P77" i="1"/>
  <c r="AF77" i="1"/>
  <c r="AE77" i="1"/>
  <c r="Q77" i="1"/>
  <c r="AG77" i="1"/>
  <c r="R76" i="1"/>
  <c r="AC77" i="1"/>
  <c r="AH72" i="1"/>
  <c r="AX72" i="1"/>
  <c r="AT72" i="1"/>
  <c r="AF72" i="1"/>
  <c r="AD69" i="1"/>
  <c r="P69" i="1"/>
  <c r="AF69" i="1"/>
  <c r="AE69" i="1"/>
  <c r="Q69" i="1"/>
  <c r="AG69" i="1"/>
  <c r="AC69" i="1"/>
  <c r="R68" i="1"/>
  <c r="AS53" i="1"/>
  <c r="AX38" i="1"/>
  <c r="AS21" i="1"/>
  <c r="AX14" i="1"/>
  <c r="AS13" i="1"/>
  <c r="L238" i="1"/>
  <c r="AH180" i="1"/>
  <c r="AF167" i="1"/>
  <c r="L142" i="1"/>
  <c r="N137" i="1"/>
  <c r="AX180" i="1"/>
  <c r="O135" i="1"/>
  <c r="O112" i="1"/>
  <c r="N112" i="1"/>
  <c r="AT110" i="1"/>
  <c r="AF98" i="1"/>
  <c r="AE98" i="1"/>
  <c r="O81" i="1"/>
  <c r="L77" i="1"/>
  <c r="AF68" i="1"/>
  <c r="M66" i="1"/>
  <c r="L66" i="1"/>
  <c r="AT63" i="1"/>
  <c r="AF52" i="1"/>
  <c r="M50" i="1"/>
  <c r="L50" i="1"/>
  <c r="AT47" i="1"/>
  <c r="AF36" i="1"/>
  <c r="M34" i="1"/>
  <c r="L34" i="1"/>
  <c r="AT31" i="1"/>
  <c r="AF20" i="1"/>
  <c r="M18" i="1"/>
  <c r="L18" i="1"/>
  <c r="AT15" i="1"/>
  <c r="M10" i="1"/>
  <c r="L10" i="1"/>
  <c r="O2" i="1"/>
  <c r="N2" i="1"/>
  <c r="AH33" i="1"/>
  <c r="AH17" i="1"/>
  <c r="N166" i="1"/>
  <c r="AW141" i="1"/>
  <c r="L110" i="1"/>
  <c r="M108" i="1"/>
  <c r="L108" i="1"/>
  <c r="AF102" i="1"/>
  <c r="AT90" i="1"/>
  <c r="L87" i="1"/>
  <c r="O74" i="1"/>
  <c r="N74" i="1"/>
  <c r="AW56" i="1"/>
  <c r="AE56" i="1"/>
  <c r="L49" i="1"/>
  <c r="AG48" i="1"/>
  <c r="AH45" i="1"/>
  <c r="M41" i="1"/>
  <c r="AD40" i="1"/>
  <c r="AC40" i="1"/>
  <c r="AW24" i="1"/>
  <c r="AE24" i="1"/>
  <c r="L17" i="1"/>
  <c r="AG16" i="1"/>
  <c r="L9" i="1"/>
  <c r="AE8" i="1"/>
  <c r="O22" i="1"/>
  <c r="N22" i="1"/>
  <c r="M14" i="1"/>
  <c r="L14" i="1"/>
  <c r="AX11" i="1"/>
  <c r="O117" i="1"/>
  <c r="AX106" i="1"/>
  <c r="AE88" i="1"/>
  <c r="Q88" i="1"/>
  <c r="AG88" i="1"/>
  <c r="AC88" i="1"/>
  <c r="R87" i="1"/>
  <c r="AF88" i="1"/>
  <c r="AD88" i="1"/>
  <c r="P88" i="1"/>
  <c r="AH88" i="1"/>
  <c r="O70" i="1"/>
  <c r="N70" i="1"/>
  <c r="AD52" i="1"/>
  <c r="AC52" i="1"/>
  <c r="AG28" i="1"/>
  <c r="AW20" i="1"/>
  <c r="AW12" i="1"/>
  <c r="AD12" i="1"/>
  <c r="AW4" i="1"/>
  <c r="AW145" i="1"/>
  <c r="AT126" i="1"/>
  <c r="M111" i="1"/>
  <c r="O95" i="1"/>
  <c r="AG79" i="1"/>
  <c r="AF79" i="1"/>
  <c r="L73" i="1"/>
  <c r="AG72" i="1"/>
  <c r="AH69" i="1"/>
  <c r="O62" i="1"/>
  <c r="N62" i="1"/>
  <c r="M54" i="1"/>
  <c r="L54" i="1"/>
  <c r="AE46" i="1"/>
  <c r="Q46" i="1"/>
  <c r="AG46" i="1"/>
  <c r="AC46" i="1"/>
  <c r="R45" i="1"/>
  <c r="AF46" i="1"/>
  <c r="P46" i="1"/>
  <c r="AD46" i="1"/>
  <c r="AT43" i="1"/>
  <c r="O30" i="1"/>
  <c r="N30" i="1"/>
  <c r="N126" i="1"/>
  <c r="AT102" i="1"/>
  <c r="Q81" i="1"/>
  <c r="AE68" i="1"/>
  <c r="M61" i="1"/>
  <c r="AH57" i="1"/>
  <c r="L45" i="1"/>
  <c r="AE44" i="1"/>
  <c r="AD36" i="1"/>
  <c r="AC36" i="1"/>
  <c r="AT56" i="1"/>
  <c r="AT24" i="1"/>
  <c r="AW63" i="1"/>
  <c r="AH18" i="1"/>
  <c r="AX68" i="1"/>
  <c r="AX36" i="1"/>
  <c r="AX4" i="1"/>
  <c r="AH14" i="1"/>
  <c r="AH78" i="1"/>
  <c r="AH46" i="1"/>
  <c r="AH66" i="1"/>
  <c r="AW15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<sst xmlns="http://schemas.openxmlformats.org/spreadsheetml/2006/main" count="551" uniqueCount="551">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</sst>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workbookViewId="0">
      <selection activeCell="H9" sqref="H9"/>
    </sheetView>
  </sheetViews>
  <sheetFormatPr defaultRowHeight="15" x14ac:dyDescent="0.25"/>
  <cols>
    <col min="1" max="1" width="14.57031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18600</v>
      </c>
      <c r="C2">
        <v>19080</v>
      </c>
      <c r="D2">
        <v>18525.5</v>
      </c>
      <c r="E2">
        <v>18922.5</v>
      </c>
      <c r="F2">
        <v>353.5</v>
      </c>
      <c r="G2">
        <v>1.9037104852172979</v>
      </c>
      <c r="H2" s="1">
        <f t="shared" ref="H2:H65" si="0">(E2-B2)/B2*100</f>
        <v>1.7338709677419355</v>
      </c>
      <c r="I2" s="1">
        <f t="shared" ref="I2:I65" si="1">ABS(H2)</f>
        <v>1.7338709677419355</v>
      </c>
      <c r="J2" s="1">
        <f t="shared" ref="J2:J65" si="2">IF(H2&gt;=0,(C2-E2)/E2*100,(C2-B2)/B2*100)</f>
        <v>0.83234244946492275</v>
      </c>
      <c r="K2" s="1">
        <f t="shared" ref="K2:K65" si="3">IF(H2&gt;=0,(B2-D2)/B2*100,(E2-D2)/E2*100)</f>
        <v>0.40053763440860213</v>
      </c>
      <c r="L2" s="1" t="str">
        <f t="shared" ref="L2:L65" si="4">IF(AND((K2-J2)&gt;1.5,I2&lt;0.5),"YES","NO")</f>
        <v>NO</v>
      </c>
      <c r="M2" t="str">
        <f t="shared" ref="M2:M65" si="5">IF(AND((K2-J2)&gt;1.5,I2&lt;2,I2&gt;0.5),"YES","NO")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18999.900000000001</v>
      </c>
      <c r="T2">
        <v>18999.900000000001</v>
      </c>
      <c r="U2">
        <v>18350</v>
      </c>
      <c r="V2">
        <v>18569</v>
      </c>
      <c r="W2">
        <v>-157.09999999999849</v>
      </c>
      <c r="X2">
        <v>-0.83893603046015208</v>
      </c>
      <c r="Y2" s="1">
        <f t="shared" ref="Y2:Y65" si="11">(V2-S2)/S2*100</f>
        <v>-2.2679066731930244</v>
      </c>
      <c r="Z2" s="1">
        <f t="shared" ref="Z2:Z65" si="12">ABS(Y2)</f>
        <v>2.2679066731930244</v>
      </c>
      <c r="AA2" s="1">
        <f t="shared" ref="AA2:AA65" si="13">IF(Y2&gt;=0,(T2-V2)/V2*100,(T2-S2)/S2*100)</f>
        <v>0</v>
      </c>
      <c r="AB2" s="1">
        <f t="shared" ref="AB2:AB65" si="14">IF(Y2&gt;=0,(S2-U2)/S2*100,(V2-U2)/V2*100)</f>
        <v>1.1793849964995422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18851</v>
      </c>
      <c r="AJ2">
        <v>19241</v>
      </c>
      <c r="AK2">
        <v>18700</v>
      </c>
      <c r="AL2">
        <v>18726.099999999999</v>
      </c>
      <c r="AM2">
        <v>-81.25</v>
      </c>
      <c r="AN2">
        <v>-0.43201195277378263</v>
      </c>
      <c r="AO2" s="1">
        <f t="shared" ref="AO2:AO65" si="21">(AL2-AI2)/AI2*100</f>
        <v>-0.66256432019522282</v>
      </c>
      <c r="AP2" s="1">
        <f t="shared" ref="AP2:AP65" si="22">ABS(AO2)</f>
        <v>0.66256432019522282</v>
      </c>
      <c r="AQ2" s="1">
        <f t="shared" ref="AQ2:AQ65" si="23">IF(AO2&gt;=0,(AJ2-AL2)/AL2*100,(AJ2-AI2)/AI2*100)</f>
        <v>2.0688557636199674</v>
      </c>
      <c r="AR2" s="1">
        <f t="shared" ref="AR2:AR65" si="24">IF(AO2&gt;=0,(AI2-AK2)/AI2*100,(AL2-AK2)/AL2*100)</f>
        <v>0.13937766005734534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902.7</v>
      </c>
      <c r="C3">
        <v>913</v>
      </c>
      <c r="D3">
        <v>902</v>
      </c>
      <c r="E3">
        <v>907.55</v>
      </c>
      <c r="F3">
        <v>9.1499999999999773</v>
      </c>
      <c r="G3">
        <v>1.018477292965269</v>
      </c>
      <c r="H3" s="1">
        <f t="shared" si="0"/>
        <v>0.53727705771573153</v>
      </c>
      <c r="I3" s="1">
        <f t="shared" si="1"/>
        <v>0.53727705771573153</v>
      </c>
      <c r="J3" s="1">
        <f t="shared" si="2"/>
        <v>0.60051787780288091</v>
      </c>
      <c r="K3" s="1">
        <f t="shared" si="3"/>
        <v>7.7545142350730636E-2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903</v>
      </c>
      <c r="T3">
        <v>903</v>
      </c>
      <c r="U3">
        <v>893.55</v>
      </c>
      <c r="V3">
        <v>898.4</v>
      </c>
      <c r="W3">
        <v>-0.85000000000002274</v>
      </c>
      <c r="X3">
        <v>-9.4523213789271365E-2</v>
      </c>
      <c r="Y3" s="1">
        <f t="shared" si="11"/>
        <v>-0.50941306755260496</v>
      </c>
      <c r="Z3" s="1">
        <f t="shared" si="12"/>
        <v>0.50941306755260496</v>
      </c>
      <c r="AA3" s="1">
        <f t="shared" si="13"/>
        <v>0</v>
      </c>
      <c r="AB3" s="1">
        <f t="shared" si="14"/>
        <v>0.53984861976847986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907</v>
      </c>
      <c r="AJ3">
        <v>912</v>
      </c>
      <c r="AK3">
        <v>895.95</v>
      </c>
      <c r="AL3">
        <v>899.25</v>
      </c>
      <c r="AM3">
        <v>-2.549999999999955</v>
      </c>
      <c r="AN3">
        <v>-0.2827677977378526</v>
      </c>
      <c r="AO3" s="1">
        <f t="shared" si="21"/>
        <v>-0.85446527012127893</v>
      </c>
      <c r="AP3" s="1">
        <f t="shared" si="22"/>
        <v>0.85446527012127893</v>
      </c>
      <c r="AQ3" s="1">
        <f t="shared" si="23"/>
        <v>0.55126791620727666</v>
      </c>
      <c r="AR3" s="1">
        <f t="shared" si="24"/>
        <v>0.36697247706421515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1350</v>
      </c>
      <c r="C4">
        <v>1383.25</v>
      </c>
      <c r="D4">
        <v>1343.3</v>
      </c>
      <c r="E4">
        <v>1367.35</v>
      </c>
      <c r="F4">
        <v>45.799999999999947</v>
      </c>
      <c r="G4">
        <v>3.465627482879948</v>
      </c>
      <c r="H4" s="1">
        <f t="shared" si="0"/>
        <v>1.2851851851851785</v>
      </c>
      <c r="I4" s="1">
        <f t="shared" si="1"/>
        <v>1.2851851851851785</v>
      </c>
      <c r="J4" s="1">
        <f t="shared" si="2"/>
        <v>1.1628332175375793</v>
      </c>
      <c r="K4" s="1">
        <f t="shared" si="3"/>
        <v>0.49629629629629962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1346.15</v>
      </c>
      <c r="T4">
        <v>1354</v>
      </c>
      <c r="U4">
        <v>1315.65</v>
      </c>
      <c r="V4">
        <v>1321.55</v>
      </c>
      <c r="W4">
        <v>-21.700000000000049</v>
      </c>
      <c r="X4">
        <v>-1.615484831565237</v>
      </c>
      <c r="Y4" s="1">
        <f t="shared" si="11"/>
        <v>-1.8274337926679891</v>
      </c>
      <c r="Z4" s="1">
        <f t="shared" si="12"/>
        <v>1.8274337926679891</v>
      </c>
      <c r="AA4" s="1">
        <f t="shared" si="13"/>
        <v>0.58314452327005972</v>
      </c>
      <c r="AB4" s="1">
        <f t="shared" si="14"/>
        <v>0.44644546176836775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1327.45</v>
      </c>
      <c r="AJ4">
        <v>1355.4</v>
      </c>
      <c r="AK4">
        <v>1307</v>
      </c>
      <c r="AL4">
        <v>1343.25</v>
      </c>
      <c r="AM4">
        <v>27.349999999999909</v>
      </c>
      <c r="AN4">
        <v>2.078425412265362</v>
      </c>
      <c r="AO4" s="1">
        <f t="shared" si="21"/>
        <v>1.1902519868921582</v>
      </c>
      <c r="AP4" s="1">
        <f t="shared" si="22"/>
        <v>1.1902519868921582</v>
      </c>
      <c r="AQ4" s="1">
        <f t="shared" si="23"/>
        <v>0.90452261306533333</v>
      </c>
      <c r="AR4" s="1">
        <f t="shared" si="24"/>
        <v>1.5405476665787823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1771.05</v>
      </c>
      <c r="C5">
        <v>1927.75</v>
      </c>
      <c r="D5">
        <v>1761.35</v>
      </c>
      <c r="E5">
        <v>1861.8</v>
      </c>
      <c r="F5">
        <v>114.05</v>
      </c>
      <c r="G5">
        <v>6.5255328279216114</v>
      </c>
      <c r="H5" s="1">
        <f t="shared" si="0"/>
        <v>5.124078936224274</v>
      </c>
      <c r="I5" s="1">
        <f t="shared" si="1"/>
        <v>5.124078936224274</v>
      </c>
      <c r="J5" s="1">
        <f t="shared" si="2"/>
        <v>3.5422709206144618</v>
      </c>
      <c r="K5" s="1">
        <f t="shared" si="3"/>
        <v>0.54769769345868524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1750.6</v>
      </c>
      <c r="T5">
        <v>1777.95</v>
      </c>
      <c r="U5">
        <v>1740</v>
      </c>
      <c r="V5">
        <v>1747.75</v>
      </c>
      <c r="W5">
        <v>-2.8499999999999091</v>
      </c>
      <c r="X5">
        <v>-0.1628013252599057</v>
      </c>
      <c r="Y5" s="1">
        <f t="shared" si="11"/>
        <v>-0.1628013252599057</v>
      </c>
      <c r="Z5" s="1">
        <f t="shared" si="12"/>
        <v>0.1628013252599057</v>
      </c>
      <c r="AA5" s="1">
        <f t="shared" si="13"/>
        <v>1.5623214897749422</v>
      </c>
      <c r="AB5" s="1">
        <f t="shared" si="14"/>
        <v>0.44342726362466028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1735</v>
      </c>
      <c r="AJ5">
        <v>1769.9</v>
      </c>
      <c r="AK5">
        <v>1735</v>
      </c>
      <c r="AL5">
        <v>1750.6</v>
      </c>
      <c r="AM5">
        <v>15.799999999999949</v>
      </c>
      <c r="AN5">
        <v>0.91076781185150768</v>
      </c>
      <c r="AO5" s="1">
        <f t="shared" si="21"/>
        <v>0.89913544668587375</v>
      </c>
      <c r="AP5" s="1">
        <f t="shared" si="22"/>
        <v>0.89913544668587375</v>
      </c>
      <c r="AQ5" s="1">
        <f t="shared" si="23"/>
        <v>1.1024791500057227</v>
      </c>
      <c r="AR5" s="1">
        <f t="shared" si="24"/>
        <v>0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2453</v>
      </c>
      <c r="C6">
        <v>2799.9</v>
      </c>
      <c r="D6">
        <v>2427.5500000000002</v>
      </c>
      <c r="E6">
        <v>2675.25</v>
      </c>
      <c r="F6">
        <v>253.94999999999979</v>
      </c>
      <c r="G6">
        <v>10.488167513319279</v>
      </c>
      <c r="H6" s="1">
        <f t="shared" si="0"/>
        <v>9.0603342845495316</v>
      </c>
      <c r="I6" s="1">
        <f t="shared" si="1"/>
        <v>9.0603342845495316</v>
      </c>
      <c r="J6" s="1">
        <f t="shared" si="2"/>
        <v>4.6593776282590449</v>
      </c>
      <c r="K6" s="1">
        <f t="shared" si="3"/>
        <v>1.0375050958010525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2460</v>
      </c>
      <c r="T6">
        <v>2470</v>
      </c>
      <c r="U6">
        <v>2410.0500000000002</v>
      </c>
      <c r="V6">
        <v>2421.3000000000002</v>
      </c>
      <c r="W6">
        <v>-31.349999999999909</v>
      </c>
      <c r="X6">
        <v>-1.278209283835847</v>
      </c>
      <c r="Y6" s="1">
        <f t="shared" si="11"/>
        <v>-1.5731707317073098</v>
      </c>
      <c r="Z6" s="1">
        <f t="shared" si="12"/>
        <v>1.5731707317073098</v>
      </c>
      <c r="AA6" s="1">
        <f t="shared" si="13"/>
        <v>0.40650406504065045</v>
      </c>
      <c r="AB6" s="1">
        <f t="shared" si="14"/>
        <v>0.46462644034196499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2440</v>
      </c>
      <c r="AJ6">
        <v>2481.6999999999998</v>
      </c>
      <c r="AK6">
        <v>2433.4</v>
      </c>
      <c r="AL6">
        <v>2452.65</v>
      </c>
      <c r="AM6">
        <v>35.099999999999909</v>
      </c>
      <c r="AN6">
        <v>1.451883104796174</v>
      </c>
      <c r="AO6" s="1">
        <f t="shared" si="21"/>
        <v>0.51844262295082344</v>
      </c>
      <c r="AP6" s="1">
        <f t="shared" si="22"/>
        <v>0.51844262295082344</v>
      </c>
      <c r="AQ6" s="1">
        <f t="shared" si="23"/>
        <v>1.1844331641285843</v>
      </c>
      <c r="AR6" s="1">
        <f t="shared" si="24"/>
        <v>0.27049180327868483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695</v>
      </c>
      <c r="C7">
        <v>718.7</v>
      </c>
      <c r="D7">
        <v>691.4</v>
      </c>
      <c r="E7">
        <v>700.9</v>
      </c>
      <c r="F7">
        <v>27.75</v>
      </c>
      <c r="G7">
        <v>4.1224095669613012</v>
      </c>
      <c r="H7" s="1">
        <f t="shared" si="0"/>
        <v>0.84892086330934924</v>
      </c>
      <c r="I7" s="1">
        <f t="shared" si="1"/>
        <v>0.84892086330934924</v>
      </c>
      <c r="J7" s="1">
        <f t="shared" si="2"/>
        <v>2.5395919532030344</v>
      </c>
      <c r="K7" s="1">
        <f t="shared" si="3"/>
        <v>0.5179856115107947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YES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660</v>
      </c>
      <c r="T7">
        <v>681.45</v>
      </c>
      <c r="U7">
        <v>651</v>
      </c>
      <c r="V7">
        <v>673.15</v>
      </c>
      <c r="W7">
        <v>15.299999999999949</v>
      </c>
      <c r="X7">
        <v>2.325758151554298</v>
      </c>
      <c r="Y7" s="1">
        <f t="shared" si="11"/>
        <v>1.9924242424242389</v>
      </c>
      <c r="Z7" s="1">
        <f t="shared" si="12"/>
        <v>1.9924242424242389</v>
      </c>
      <c r="AA7" s="1">
        <f t="shared" si="13"/>
        <v>1.2330089875956427</v>
      </c>
      <c r="AB7" s="1">
        <f t="shared" si="14"/>
        <v>1.3636363636363635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649.95000000000005</v>
      </c>
      <c r="AJ7">
        <v>665.75</v>
      </c>
      <c r="AK7">
        <v>642.5</v>
      </c>
      <c r="AL7">
        <v>657.85</v>
      </c>
      <c r="AM7">
        <v>16.399999999999981</v>
      </c>
      <c r="AN7">
        <v>2.5567074596617001</v>
      </c>
      <c r="AO7" s="1">
        <f t="shared" si="21"/>
        <v>1.2154781137010504</v>
      </c>
      <c r="AP7" s="1">
        <f t="shared" si="22"/>
        <v>1.2154781137010504</v>
      </c>
      <c r="AQ7" s="1">
        <f t="shared" si="23"/>
        <v>1.2008816599528733</v>
      </c>
      <c r="AR7" s="1">
        <f t="shared" si="24"/>
        <v>1.1462420186168236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1039</v>
      </c>
      <c r="C8">
        <v>1097.95</v>
      </c>
      <c r="D8">
        <v>1031</v>
      </c>
      <c r="E8">
        <v>1057.05</v>
      </c>
      <c r="F8">
        <v>34.75</v>
      </c>
      <c r="G8">
        <v>3.399197887117285</v>
      </c>
      <c r="H8" s="1">
        <f t="shared" si="0"/>
        <v>1.7372473532242496</v>
      </c>
      <c r="I8" s="1">
        <f t="shared" si="1"/>
        <v>1.7372473532242496</v>
      </c>
      <c r="J8" s="1">
        <f t="shared" si="2"/>
        <v>3.869258786244747</v>
      </c>
      <c r="K8" s="1">
        <f t="shared" si="3"/>
        <v>0.76997112608277196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YES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1041</v>
      </c>
      <c r="T8">
        <v>1047.45</v>
      </c>
      <c r="U8">
        <v>1015.1</v>
      </c>
      <c r="V8">
        <v>1022.3</v>
      </c>
      <c r="W8">
        <v>-17.200000000000049</v>
      </c>
      <c r="X8">
        <v>-1.6546416546416589</v>
      </c>
      <c r="Y8" s="1">
        <f t="shared" si="11"/>
        <v>-1.7963496637848266</v>
      </c>
      <c r="Z8" s="1">
        <f t="shared" si="12"/>
        <v>1.7963496637848266</v>
      </c>
      <c r="AA8" s="1">
        <f t="shared" si="13"/>
        <v>0.61959654178674783</v>
      </c>
      <c r="AB8" s="1">
        <f t="shared" si="14"/>
        <v>0.70429423848184802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1025.8499999999999</v>
      </c>
      <c r="AJ8">
        <v>1053</v>
      </c>
      <c r="AK8">
        <v>1021</v>
      </c>
      <c r="AL8">
        <v>1039.5</v>
      </c>
      <c r="AM8">
        <v>27.25</v>
      </c>
      <c r="AN8">
        <v>2.692022721659669</v>
      </c>
      <c r="AO8" s="1">
        <f t="shared" si="21"/>
        <v>1.3306038894575318</v>
      </c>
      <c r="AP8" s="1">
        <f t="shared" si="22"/>
        <v>1.3306038894575318</v>
      </c>
      <c r="AQ8" s="1">
        <f t="shared" si="23"/>
        <v>1.2987012987012987</v>
      </c>
      <c r="AR8" s="1">
        <f t="shared" si="24"/>
        <v>0.47277867134570445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1340</v>
      </c>
      <c r="C9">
        <v>1395</v>
      </c>
      <c r="D9">
        <v>1340</v>
      </c>
      <c r="E9">
        <v>1382.05</v>
      </c>
      <c r="F9">
        <v>59.599999999999909</v>
      </c>
      <c r="G9">
        <v>4.5067866459979511</v>
      </c>
      <c r="H9" s="1">
        <f t="shared" si="0"/>
        <v>3.138059701492534</v>
      </c>
      <c r="I9" s="1">
        <f t="shared" si="1"/>
        <v>3.138059701492534</v>
      </c>
      <c r="J9" s="1">
        <f t="shared" si="2"/>
        <v>0.93701385622807032</v>
      </c>
      <c r="K9" s="1">
        <f t="shared" si="3"/>
        <v>0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1325.25</v>
      </c>
      <c r="T9">
        <v>1352</v>
      </c>
      <c r="U9">
        <v>1311</v>
      </c>
      <c r="V9">
        <v>1322.45</v>
      </c>
      <c r="W9">
        <v>-16.950000000000049</v>
      </c>
      <c r="X9">
        <v>-1.2654920113483681</v>
      </c>
      <c r="Y9" s="1">
        <f t="shared" si="11"/>
        <v>-0.21128089039803466</v>
      </c>
      <c r="Z9" s="1">
        <f t="shared" si="12"/>
        <v>0.21128089039803466</v>
      </c>
      <c r="AA9" s="1">
        <f t="shared" si="13"/>
        <v>2.0184870779098283</v>
      </c>
      <c r="AB9" s="1">
        <f t="shared" si="14"/>
        <v>0.86581723316571846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1355</v>
      </c>
      <c r="AJ9">
        <v>1359.75</v>
      </c>
      <c r="AK9">
        <v>1312.15</v>
      </c>
      <c r="AL9">
        <v>1339.4</v>
      </c>
      <c r="AM9">
        <v>15</v>
      </c>
      <c r="AN9">
        <v>1.132588341890667</v>
      </c>
      <c r="AO9" s="1">
        <f t="shared" si="21"/>
        <v>-1.1512915129151224</v>
      </c>
      <c r="AP9" s="1">
        <f t="shared" si="22"/>
        <v>1.1512915129151224</v>
      </c>
      <c r="AQ9" s="1">
        <f t="shared" si="23"/>
        <v>0.35055350553505532</v>
      </c>
      <c r="AR9" s="1">
        <f t="shared" si="24"/>
        <v>2.0344930565925039</v>
      </c>
      <c r="AS9" t="str">
        <f t="shared" si="25"/>
        <v>NO</v>
      </c>
      <c r="AT9" t="str">
        <f t="shared" si="26"/>
        <v>NO</v>
      </c>
      <c r="AU9" t="str">
        <f t="shared" si="27"/>
        <v>YES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16898</v>
      </c>
      <c r="C10">
        <v>16898</v>
      </c>
      <c r="D10">
        <v>16475</v>
      </c>
      <c r="E10">
        <v>16516.150000000001</v>
      </c>
      <c r="F10">
        <v>-303.09999999999849</v>
      </c>
      <c r="G10">
        <v>-1.8021017584018231</v>
      </c>
      <c r="H10" s="1">
        <f t="shared" si="0"/>
        <v>-2.2597348798674313</v>
      </c>
      <c r="I10" s="1">
        <f t="shared" si="1"/>
        <v>2.2597348798674313</v>
      </c>
      <c r="J10" s="1">
        <f t="shared" si="2"/>
        <v>0</v>
      </c>
      <c r="K10" s="1">
        <f t="shared" si="3"/>
        <v>0.24915007432120351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16734.95</v>
      </c>
      <c r="T10">
        <v>16898</v>
      </c>
      <c r="U10">
        <v>16450.099999999999</v>
      </c>
      <c r="V10">
        <v>16819.25</v>
      </c>
      <c r="W10">
        <v>293.15000000000151</v>
      </c>
      <c r="X10">
        <v>1.773860741493767</v>
      </c>
      <c r="Y10" s="1">
        <f t="shared" si="11"/>
        <v>0.50373619281802018</v>
      </c>
      <c r="Z10" s="1">
        <f t="shared" si="12"/>
        <v>0.50373619281802018</v>
      </c>
      <c r="AA10" s="1">
        <f t="shared" si="13"/>
        <v>0.46821350535844342</v>
      </c>
      <c r="AB10" s="1">
        <f t="shared" si="14"/>
        <v>1.7021263881876085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16584.75</v>
      </c>
      <c r="AJ10">
        <v>16781.45</v>
      </c>
      <c r="AK10">
        <v>16480</v>
      </c>
      <c r="AL10">
        <v>16526.099999999999</v>
      </c>
      <c r="AM10">
        <v>-105.3500000000022</v>
      </c>
      <c r="AN10">
        <v>-0.63343845545639244</v>
      </c>
      <c r="AO10" s="1">
        <f t="shared" si="21"/>
        <v>-0.35363813141591793</v>
      </c>
      <c r="AP10" s="1">
        <f t="shared" si="22"/>
        <v>0.35363813141591793</v>
      </c>
      <c r="AQ10" s="1">
        <f t="shared" si="23"/>
        <v>1.1860293341774866</v>
      </c>
      <c r="AR10" s="1">
        <f t="shared" si="24"/>
        <v>0.27895268696182735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209.75</v>
      </c>
      <c r="C11">
        <v>215</v>
      </c>
      <c r="D11">
        <v>202.1</v>
      </c>
      <c r="E11">
        <v>204.25</v>
      </c>
      <c r="F11">
        <v>-3.0999999999999939</v>
      </c>
      <c r="G11">
        <v>-1.495056667470458</v>
      </c>
      <c r="H11" s="1">
        <f t="shared" si="0"/>
        <v>-2.6221692491060788</v>
      </c>
      <c r="I11" s="1">
        <f t="shared" si="1"/>
        <v>2.6221692491060788</v>
      </c>
      <c r="J11" s="1">
        <f t="shared" si="2"/>
        <v>2.5029797377830754</v>
      </c>
      <c r="K11" s="1">
        <f t="shared" si="3"/>
        <v>1.0526315789473712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207.8</v>
      </c>
      <c r="T11">
        <v>210.4</v>
      </c>
      <c r="U11">
        <v>202.1</v>
      </c>
      <c r="V11">
        <v>207.35</v>
      </c>
      <c r="W11">
        <v>-0.95000000000001705</v>
      </c>
      <c r="X11">
        <v>-0.45607297167547628</v>
      </c>
      <c r="Y11" s="1">
        <f t="shared" si="11"/>
        <v>-0.21655437921078777</v>
      </c>
      <c r="Z11" s="1">
        <f t="shared" si="12"/>
        <v>0.21655437921078777</v>
      </c>
      <c r="AA11" s="1">
        <f t="shared" si="13"/>
        <v>1.2512030798845015</v>
      </c>
      <c r="AB11" s="1">
        <f t="shared" si="14"/>
        <v>2.5319508078128767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200.85</v>
      </c>
      <c r="AJ11">
        <v>210.9</v>
      </c>
      <c r="AK11">
        <v>200.2</v>
      </c>
      <c r="AL11">
        <v>208.3</v>
      </c>
      <c r="AM11">
        <v>10.100000000000019</v>
      </c>
      <c r="AN11">
        <v>5.0958627648839672</v>
      </c>
      <c r="AO11" s="1">
        <f t="shared" si="21"/>
        <v>3.7092357480707085</v>
      </c>
      <c r="AP11" s="1">
        <f t="shared" si="22"/>
        <v>3.7092357480707085</v>
      </c>
      <c r="AQ11" s="1">
        <f t="shared" si="23"/>
        <v>1.2481997119539099</v>
      </c>
      <c r="AR11" s="1">
        <f t="shared" si="24"/>
        <v>0.32362459546925848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625</v>
      </c>
      <c r="C12">
        <v>639.04999999999995</v>
      </c>
      <c r="D12">
        <v>618</v>
      </c>
      <c r="E12">
        <v>638.9</v>
      </c>
      <c r="F12">
        <v>30.25</v>
      </c>
      <c r="G12">
        <v>4.9700156083134814</v>
      </c>
      <c r="H12" s="1">
        <f t="shared" si="0"/>
        <v>2.2239999999999966</v>
      </c>
      <c r="I12" s="1">
        <f t="shared" si="1"/>
        <v>2.2239999999999966</v>
      </c>
      <c r="J12" s="1">
        <f t="shared" si="2"/>
        <v>2.3477852559082371E-2</v>
      </c>
      <c r="K12" s="1">
        <f t="shared" si="3"/>
        <v>1.1199999999999999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588</v>
      </c>
      <c r="T12">
        <v>608.70000000000005</v>
      </c>
      <c r="U12">
        <v>577</v>
      </c>
      <c r="V12">
        <v>608.65</v>
      </c>
      <c r="W12">
        <v>28.899999999999981</v>
      </c>
      <c r="X12">
        <v>4.9849072876239724</v>
      </c>
      <c r="Y12" s="1">
        <f t="shared" si="11"/>
        <v>3.5119047619047579</v>
      </c>
      <c r="Z12" s="1">
        <f t="shared" si="12"/>
        <v>3.5119047619047579</v>
      </c>
      <c r="AA12" s="1">
        <f t="shared" si="13"/>
        <v>8.214901831934315E-3</v>
      </c>
      <c r="AB12" s="1">
        <f t="shared" si="14"/>
        <v>1.870748299319728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600</v>
      </c>
      <c r="AJ12">
        <v>619.5</v>
      </c>
      <c r="AK12">
        <v>569.95000000000005</v>
      </c>
      <c r="AL12">
        <v>579.75</v>
      </c>
      <c r="AM12">
        <v>-10.299999999999949</v>
      </c>
      <c r="AN12">
        <v>-1.745614778408602</v>
      </c>
      <c r="AO12" s="1">
        <f t="shared" si="21"/>
        <v>-3.375</v>
      </c>
      <c r="AP12" s="1">
        <f t="shared" si="22"/>
        <v>3.375</v>
      </c>
      <c r="AQ12" s="1">
        <f t="shared" si="23"/>
        <v>3.25</v>
      </c>
      <c r="AR12" s="1">
        <f t="shared" si="24"/>
        <v>1.6903837861146969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345</v>
      </c>
      <c r="C13">
        <v>353.6</v>
      </c>
      <c r="D13">
        <v>343.45</v>
      </c>
      <c r="E13">
        <v>351.65</v>
      </c>
      <c r="F13">
        <v>9.1499999999999773</v>
      </c>
      <c r="G13">
        <v>2.6715328467153219</v>
      </c>
      <c r="H13" s="1">
        <f t="shared" si="0"/>
        <v>1.9275362318840514</v>
      </c>
      <c r="I13" s="1">
        <f t="shared" si="1"/>
        <v>1.9275362318840514</v>
      </c>
      <c r="J13" s="1">
        <f t="shared" si="2"/>
        <v>0.55452865064696311</v>
      </c>
      <c r="K13" s="1">
        <f t="shared" si="3"/>
        <v>0.44927536231884385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341</v>
      </c>
      <c r="T13">
        <v>343.9</v>
      </c>
      <c r="U13">
        <v>333.45</v>
      </c>
      <c r="V13">
        <v>342.5</v>
      </c>
      <c r="W13">
        <v>0.89999999999997726</v>
      </c>
      <c r="X13">
        <v>0.26346604215455999</v>
      </c>
      <c r="Y13" s="1">
        <f t="shared" si="11"/>
        <v>0.43988269794721413</v>
      </c>
      <c r="Z13" s="1">
        <f t="shared" si="12"/>
        <v>0.43988269794721413</v>
      </c>
      <c r="AA13" s="1">
        <f t="shared" si="13"/>
        <v>0.40875912408758458</v>
      </c>
      <c r="AB13" s="1">
        <f t="shared" si="14"/>
        <v>2.2140762463343142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346</v>
      </c>
      <c r="AJ13">
        <v>348.95</v>
      </c>
      <c r="AK13">
        <v>336.6</v>
      </c>
      <c r="AL13">
        <v>341.6</v>
      </c>
      <c r="AM13">
        <v>-2.25</v>
      </c>
      <c r="AN13">
        <v>-0.65435509669914205</v>
      </c>
      <c r="AO13" s="1">
        <f t="shared" si="21"/>
        <v>-1.2716763005780281</v>
      </c>
      <c r="AP13" s="1">
        <f t="shared" si="22"/>
        <v>1.2716763005780281</v>
      </c>
      <c r="AQ13" s="1">
        <f t="shared" si="23"/>
        <v>0.85260115606936093</v>
      </c>
      <c r="AR13" s="1">
        <f t="shared" si="24"/>
        <v>1.4637002341920373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37.700000000000003</v>
      </c>
      <c r="C14">
        <v>37.799999999999997</v>
      </c>
      <c r="D14">
        <v>37.1</v>
      </c>
      <c r="E14">
        <v>37.25</v>
      </c>
      <c r="F14">
        <v>-0.14999999999999861</v>
      </c>
      <c r="G14">
        <v>-0.40106951871657381</v>
      </c>
      <c r="H14" s="1">
        <f t="shared" si="0"/>
        <v>-1.1936339522546493</v>
      </c>
      <c r="I14" s="1">
        <f t="shared" si="1"/>
        <v>1.1936339522546493</v>
      </c>
      <c r="J14" s="1">
        <f t="shared" si="2"/>
        <v>0.2652519893899053</v>
      </c>
      <c r="K14" s="1">
        <f t="shared" si="3"/>
        <v>0.40268456375838546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37.9</v>
      </c>
      <c r="T14">
        <v>37.9</v>
      </c>
      <c r="U14">
        <v>37.200000000000003</v>
      </c>
      <c r="V14">
        <v>37.4</v>
      </c>
      <c r="W14">
        <v>-0.25</v>
      </c>
      <c r="X14">
        <v>-0.66401062416998669</v>
      </c>
      <c r="Y14" s="1">
        <f t="shared" si="11"/>
        <v>-1.3192612137203166</v>
      </c>
      <c r="Z14" s="1">
        <f t="shared" si="12"/>
        <v>1.3192612137203166</v>
      </c>
      <c r="AA14" s="1">
        <f t="shared" si="13"/>
        <v>0</v>
      </c>
      <c r="AB14" s="1">
        <f t="shared" si="14"/>
        <v>0.53475935828875865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37.5</v>
      </c>
      <c r="AJ14">
        <v>38.15</v>
      </c>
      <c r="AK14">
        <v>37.25</v>
      </c>
      <c r="AL14">
        <v>37.65</v>
      </c>
      <c r="AM14">
        <v>0.54999999999999716</v>
      </c>
      <c r="AN14">
        <v>1.4824797843665689</v>
      </c>
      <c r="AO14" s="1">
        <f t="shared" si="21"/>
        <v>0.39999999999999619</v>
      </c>
      <c r="AP14" s="1">
        <f t="shared" si="22"/>
        <v>0.39999999999999619</v>
      </c>
      <c r="AQ14" s="1">
        <f t="shared" si="23"/>
        <v>1.3280212483399734</v>
      </c>
      <c r="AR14" s="1">
        <f t="shared" si="24"/>
        <v>0.66666666666666674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276.89999999999998</v>
      </c>
      <c r="C15">
        <v>277.8</v>
      </c>
      <c r="D15">
        <v>265.10000000000002</v>
      </c>
      <c r="E15">
        <v>268.10000000000002</v>
      </c>
      <c r="F15">
        <v>-3.6999999999999891</v>
      </c>
      <c r="G15">
        <v>-1.3612950699043369</v>
      </c>
      <c r="H15" s="1">
        <f t="shared" si="0"/>
        <v>-3.1780426146623166</v>
      </c>
      <c r="I15" s="1">
        <f t="shared" si="1"/>
        <v>3.1780426146623166</v>
      </c>
      <c r="J15" s="1">
        <f t="shared" si="2"/>
        <v>0.32502708559047822</v>
      </c>
      <c r="K15" s="1">
        <f t="shared" si="3"/>
        <v>1.1189854531891084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272.7</v>
      </c>
      <c r="T15">
        <v>274.89999999999998</v>
      </c>
      <c r="U15">
        <v>267.35000000000002</v>
      </c>
      <c r="V15">
        <v>271.8</v>
      </c>
      <c r="W15">
        <v>-0.30000000000001142</v>
      </c>
      <c r="X15">
        <v>-0.11025358324145949</v>
      </c>
      <c r="Y15" s="1">
        <f t="shared" si="11"/>
        <v>-0.3300330033003217</v>
      </c>
      <c r="Z15" s="1">
        <f t="shared" si="12"/>
        <v>0.3300330033003217</v>
      </c>
      <c r="AA15" s="1">
        <f t="shared" si="13"/>
        <v>0.80674734140080262</v>
      </c>
      <c r="AB15" s="1">
        <f t="shared" si="14"/>
        <v>1.6372332597498116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265.64999999999998</v>
      </c>
      <c r="AJ15">
        <v>279.05</v>
      </c>
      <c r="AK15">
        <v>265</v>
      </c>
      <c r="AL15">
        <v>272.10000000000002</v>
      </c>
      <c r="AM15">
        <v>10.400000000000031</v>
      </c>
      <c r="AN15">
        <v>3.9740160489109799</v>
      </c>
      <c r="AO15" s="1">
        <f t="shared" si="21"/>
        <v>2.42800677583288</v>
      </c>
      <c r="AP15" s="1">
        <f t="shared" si="22"/>
        <v>2.42800677583288</v>
      </c>
      <c r="AQ15" s="1">
        <f t="shared" si="23"/>
        <v>2.554208011760378</v>
      </c>
      <c r="AR15" s="1">
        <f t="shared" si="24"/>
        <v>0.24468285337849702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70.25</v>
      </c>
      <c r="C16">
        <v>72.400000000000006</v>
      </c>
      <c r="D16">
        <v>70.25</v>
      </c>
      <c r="E16">
        <v>70.8</v>
      </c>
      <c r="F16">
        <v>1.149999999999991</v>
      </c>
      <c r="G16">
        <v>1.651112706389076</v>
      </c>
      <c r="H16" s="1">
        <f t="shared" si="0"/>
        <v>0.78291814946618821</v>
      </c>
      <c r="I16" s="1">
        <f t="shared" si="1"/>
        <v>0.78291814946618821</v>
      </c>
      <c r="J16" s="1">
        <f t="shared" si="2"/>
        <v>2.2598870056497296</v>
      </c>
      <c r="K16" s="1">
        <f t="shared" si="3"/>
        <v>0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YES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71.45</v>
      </c>
      <c r="T16">
        <v>71.599999999999994</v>
      </c>
      <c r="U16">
        <v>69.2</v>
      </c>
      <c r="V16">
        <v>69.650000000000006</v>
      </c>
      <c r="W16">
        <v>-1.649999999999991</v>
      </c>
      <c r="X16">
        <v>-2.3141654978962012</v>
      </c>
      <c r="Y16" s="1">
        <f t="shared" si="11"/>
        <v>-2.5192442267319763</v>
      </c>
      <c r="Z16" s="1">
        <f t="shared" si="12"/>
        <v>2.5192442267319763</v>
      </c>
      <c r="AA16" s="1">
        <f t="shared" si="13"/>
        <v>0.20993701889431976</v>
      </c>
      <c r="AB16" s="1">
        <f t="shared" si="14"/>
        <v>0.64608758076095163</v>
      </c>
      <c r="AC16" s="1" t="str">
        <f t="shared" si="15"/>
        <v>YES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69.349999999999994</v>
      </c>
      <c r="AJ16">
        <v>72.25</v>
      </c>
      <c r="AK16">
        <v>69.099999999999994</v>
      </c>
      <c r="AL16">
        <v>71.3</v>
      </c>
      <c r="AM16">
        <v>2.649999999999991</v>
      </c>
      <c r="AN16">
        <v>3.860160233066265</v>
      </c>
      <c r="AO16" s="1">
        <f t="shared" si="21"/>
        <v>2.8118240807498243</v>
      </c>
      <c r="AP16" s="1">
        <f t="shared" si="22"/>
        <v>2.8118240807498243</v>
      </c>
      <c r="AQ16" s="1">
        <f t="shared" si="23"/>
        <v>1.3323983169705509</v>
      </c>
      <c r="AR16" s="1">
        <f t="shared" si="24"/>
        <v>0.36049026676279744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133.5</v>
      </c>
      <c r="C17">
        <v>141.4</v>
      </c>
      <c r="D17">
        <v>133.5</v>
      </c>
      <c r="E17">
        <v>136</v>
      </c>
      <c r="F17">
        <v>4.4499999999999886</v>
      </c>
      <c r="G17">
        <v>3.382744203724811</v>
      </c>
      <c r="H17" s="1">
        <f t="shared" si="0"/>
        <v>1.8726591760299627</v>
      </c>
      <c r="I17" s="1">
        <f t="shared" si="1"/>
        <v>1.8726591760299627</v>
      </c>
      <c r="J17" s="1">
        <f t="shared" si="2"/>
        <v>3.9705882352941217</v>
      </c>
      <c r="K17" s="1">
        <f t="shared" si="3"/>
        <v>0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YES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132.44999999999999</v>
      </c>
      <c r="T17">
        <v>134.19999999999999</v>
      </c>
      <c r="U17">
        <v>130.35</v>
      </c>
      <c r="V17">
        <v>131.55000000000001</v>
      </c>
      <c r="W17">
        <v>-0.69999999999998863</v>
      </c>
      <c r="X17">
        <v>-0.52930056710774187</v>
      </c>
      <c r="Y17" s="1">
        <f t="shared" si="11"/>
        <v>-0.67950169875422983</v>
      </c>
      <c r="Z17" s="1">
        <f t="shared" si="12"/>
        <v>0.67950169875422983</v>
      </c>
      <c r="AA17" s="1">
        <f t="shared" si="13"/>
        <v>1.3212533031332578</v>
      </c>
      <c r="AB17" s="1">
        <f t="shared" si="14"/>
        <v>0.91220068415052602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131.94999999999999</v>
      </c>
      <c r="AJ17">
        <v>135</v>
      </c>
      <c r="AK17">
        <v>130.25</v>
      </c>
      <c r="AL17">
        <v>132.25</v>
      </c>
      <c r="AM17">
        <v>2.3000000000000109</v>
      </c>
      <c r="AN17">
        <v>1.769911504424788</v>
      </c>
      <c r="AO17" s="1">
        <f t="shared" si="21"/>
        <v>0.22735884804851186</v>
      </c>
      <c r="AP17" s="1">
        <f t="shared" si="22"/>
        <v>0.22735884804851186</v>
      </c>
      <c r="AQ17" s="1">
        <f t="shared" si="23"/>
        <v>2.0793950850661624</v>
      </c>
      <c r="AR17" s="1">
        <f t="shared" si="24"/>
        <v>1.2883668056081763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234.9</v>
      </c>
      <c r="C18">
        <v>242</v>
      </c>
      <c r="D18">
        <v>232</v>
      </c>
      <c r="E18">
        <v>235.7</v>
      </c>
      <c r="F18">
        <v>5.6499999999999773</v>
      </c>
      <c r="G18">
        <v>2.4559878287328738</v>
      </c>
      <c r="H18" s="1">
        <f t="shared" si="0"/>
        <v>0.34057045551297699</v>
      </c>
      <c r="I18" s="1">
        <f t="shared" si="1"/>
        <v>0.34057045551297699</v>
      </c>
      <c r="J18" s="1">
        <f t="shared" si="2"/>
        <v>2.672889266016127</v>
      </c>
      <c r="K18" s="1">
        <f t="shared" si="3"/>
        <v>1.2345679012345703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229.95</v>
      </c>
      <c r="T18">
        <v>232.3</v>
      </c>
      <c r="U18">
        <v>229.35</v>
      </c>
      <c r="V18">
        <v>230.05</v>
      </c>
      <c r="W18">
        <v>5.0000000000011369E-2</v>
      </c>
      <c r="X18">
        <v>2.1739130434787549E-2</v>
      </c>
      <c r="Y18" s="1">
        <f t="shared" si="11"/>
        <v>4.3487714720601325E-2</v>
      </c>
      <c r="Z18" s="1">
        <f t="shared" si="12"/>
        <v>4.3487714720601325E-2</v>
      </c>
      <c r="AA18" s="1">
        <f t="shared" si="13"/>
        <v>0.97804825038035204</v>
      </c>
      <c r="AB18" s="1">
        <f t="shared" si="14"/>
        <v>0.26092628832354614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231.4</v>
      </c>
      <c r="AJ18">
        <v>234.15</v>
      </c>
      <c r="AK18">
        <v>229.55</v>
      </c>
      <c r="AL18">
        <v>230</v>
      </c>
      <c r="AM18">
        <v>-2</v>
      </c>
      <c r="AN18">
        <v>-0.86206896551724133</v>
      </c>
      <c r="AO18" s="1">
        <f t="shared" si="21"/>
        <v>-0.60501296456352882</v>
      </c>
      <c r="AP18" s="1">
        <f t="shared" si="22"/>
        <v>0.60501296456352882</v>
      </c>
      <c r="AQ18" s="1">
        <f t="shared" si="23"/>
        <v>1.1884183232497838</v>
      </c>
      <c r="AR18" s="1">
        <f t="shared" si="24"/>
        <v>0.19565217391303855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207.95</v>
      </c>
      <c r="C19">
        <v>229</v>
      </c>
      <c r="D19">
        <v>205</v>
      </c>
      <c r="E19">
        <v>224.4</v>
      </c>
      <c r="F19">
        <v>20.25</v>
      </c>
      <c r="G19">
        <v>9.9191770756796469</v>
      </c>
      <c r="H19" s="1">
        <f t="shared" si="0"/>
        <v>7.9105554219764453</v>
      </c>
      <c r="I19" s="1">
        <f t="shared" si="1"/>
        <v>7.9105554219764453</v>
      </c>
      <c r="J19" s="1">
        <f t="shared" si="2"/>
        <v>2.0499108734402824</v>
      </c>
      <c r="K19" s="1">
        <f t="shared" si="3"/>
        <v>1.4186102428468328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204</v>
      </c>
      <c r="T19">
        <v>205.35</v>
      </c>
      <c r="U19">
        <v>199</v>
      </c>
      <c r="V19">
        <v>204.15</v>
      </c>
      <c r="W19">
        <v>0.45000000000001711</v>
      </c>
      <c r="X19">
        <v>0.220913107511054</v>
      </c>
      <c r="Y19" s="1">
        <f t="shared" si="11"/>
        <v>7.3529411764708674E-2</v>
      </c>
      <c r="Z19" s="1">
        <f t="shared" si="12"/>
        <v>7.3529411764708674E-2</v>
      </c>
      <c r="AA19" s="1">
        <f t="shared" si="13"/>
        <v>0.58780308596619568</v>
      </c>
      <c r="AB19" s="1">
        <f t="shared" si="14"/>
        <v>2.4509803921568629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200.9</v>
      </c>
      <c r="AJ19">
        <v>205.9</v>
      </c>
      <c r="AK19">
        <v>200</v>
      </c>
      <c r="AL19">
        <v>203.7</v>
      </c>
      <c r="AM19">
        <v>4.8999999999999773</v>
      </c>
      <c r="AN19">
        <v>2.464788732394354</v>
      </c>
      <c r="AO19" s="1">
        <f t="shared" si="21"/>
        <v>1.3937282229965071</v>
      </c>
      <c r="AP19" s="1">
        <f t="shared" si="22"/>
        <v>1.3937282229965071</v>
      </c>
      <c r="AQ19" s="1">
        <f t="shared" si="23"/>
        <v>1.080019636720676</v>
      </c>
      <c r="AR19" s="1">
        <f t="shared" si="24"/>
        <v>0.4479840716774543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3053</v>
      </c>
      <c r="C20">
        <v>3053.3</v>
      </c>
      <c r="D20">
        <v>2970.3</v>
      </c>
      <c r="E20">
        <v>3053.3</v>
      </c>
      <c r="F20">
        <v>145.35000000000039</v>
      </c>
      <c r="G20">
        <v>4.9983665468801171</v>
      </c>
      <c r="H20" s="1">
        <f t="shared" si="0"/>
        <v>9.8264002620432993E-3</v>
      </c>
      <c r="I20" s="1">
        <f t="shared" si="1"/>
        <v>9.8264002620432993E-3</v>
      </c>
      <c r="J20" s="1">
        <f t="shared" si="2"/>
        <v>0</v>
      </c>
      <c r="K20" s="1">
        <f t="shared" si="3"/>
        <v>2.7088110055682875</v>
      </c>
      <c r="L20" s="1" t="str">
        <f t="shared" si="4"/>
        <v>YES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2900</v>
      </c>
      <c r="T20">
        <v>2965</v>
      </c>
      <c r="U20">
        <v>2760</v>
      </c>
      <c r="V20">
        <v>2907.95</v>
      </c>
      <c r="W20">
        <v>59.949999999999818</v>
      </c>
      <c r="X20">
        <v>2.1049859550561729</v>
      </c>
      <c r="Y20" s="1">
        <f t="shared" si="11"/>
        <v>0.27413793103447648</v>
      </c>
      <c r="Z20" s="1">
        <f t="shared" si="12"/>
        <v>0.27413793103447648</v>
      </c>
      <c r="AA20" s="1">
        <f t="shared" si="13"/>
        <v>1.961863168211289</v>
      </c>
      <c r="AB20" s="1">
        <f t="shared" si="14"/>
        <v>4.8275862068965516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2787.85</v>
      </c>
      <c r="AJ20">
        <v>2848</v>
      </c>
      <c r="AK20">
        <v>2750.45</v>
      </c>
      <c r="AL20">
        <v>2848</v>
      </c>
      <c r="AM20">
        <v>135.59999999999991</v>
      </c>
      <c r="AN20">
        <v>4.9992626456274847</v>
      </c>
      <c r="AO20" s="1">
        <f t="shared" si="21"/>
        <v>2.1575766271499575</v>
      </c>
      <c r="AP20" s="1">
        <f t="shared" si="22"/>
        <v>2.1575766271499575</v>
      </c>
      <c r="AQ20" s="1">
        <f t="shared" si="23"/>
        <v>0</v>
      </c>
      <c r="AR20" s="1">
        <f t="shared" si="24"/>
        <v>1.3415355919436158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1530</v>
      </c>
      <c r="C21">
        <v>1564</v>
      </c>
      <c r="D21">
        <v>1507.25</v>
      </c>
      <c r="E21">
        <v>1524.9</v>
      </c>
      <c r="F21">
        <v>20.300000000000178</v>
      </c>
      <c r="G21">
        <v>1.349195799548065</v>
      </c>
      <c r="H21" s="1">
        <f t="shared" si="0"/>
        <v>-0.33333333333332738</v>
      </c>
      <c r="I21" s="1">
        <f t="shared" si="1"/>
        <v>0.33333333333332738</v>
      </c>
      <c r="J21" s="1">
        <f t="shared" si="2"/>
        <v>2.2222222222222223</v>
      </c>
      <c r="K21" s="1">
        <f t="shared" si="3"/>
        <v>1.1574529477342836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1510</v>
      </c>
      <c r="T21">
        <v>1524.35</v>
      </c>
      <c r="U21">
        <v>1494</v>
      </c>
      <c r="V21">
        <v>1504.6</v>
      </c>
      <c r="W21">
        <v>-4.4000000000000909</v>
      </c>
      <c r="X21">
        <v>-0.29158383035123198</v>
      </c>
      <c r="Y21" s="1">
        <f t="shared" si="11"/>
        <v>-0.35761589403974114</v>
      </c>
      <c r="Z21" s="1">
        <f t="shared" si="12"/>
        <v>0.35761589403974114</v>
      </c>
      <c r="AA21" s="1">
        <f t="shared" si="13"/>
        <v>0.95033112582780854</v>
      </c>
      <c r="AB21" s="1">
        <f t="shared" si="14"/>
        <v>0.70450618104479001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1500</v>
      </c>
      <c r="AJ21">
        <v>1538</v>
      </c>
      <c r="AK21">
        <v>1500</v>
      </c>
      <c r="AL21">
        <v>1509</v>
      </c>
      <c r="AM21">
        <v>10.299999999999949</v>
      </c>
      <c r="AN21">
        <v>0.68726229398812</v>
      </c>
      <c r="AO21" s="1">
        <f t="shared" si="21"/>
        <v>0.6</v>
      </c>
      <c r="AP21" s="1">
        <f t="shared" si="22"/>
        <v>0.6</v>
      </c>
      <c r="AQ21" s="1">
        <f t="shared" si="23"/>
        <v>1.9218025182239893</v>
      </c>
      <c r="AR21" s="1">
        <f t="shared" si="24"/>
        <v>0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2020.1</v>
      </c>
      <c r="C22">
        <v>2111</v>
      </c>
      <c r="D22">
        <v>2020.1</v>
      </c>
      <c r="E22">
        <v>2091.65</v>
      </c>
      <c r="F22">
        <v>86.100000000000136</v>
      </c>
      <c r="G22">
        <v>4.2930866844506568</v>
      </c>
      <c r="H22" s="1">
        <f t="shared" si="0"/>
        <v>3.5419038661452498</v>
      </c>
      <c r="I22" s="1">
        <f t="shared" si="1"/>
        <v>3.5419038661452498</v>
      </c>
      <c r="J22" s="1">
        <f t="shared" si="2"/>
        <v>0.92510697296392363</v>
      </c>
      <c r="K22" s="1">
        <f t="shared" si="3"/>
        <v>0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2041</v>
      </c>
      <c r="T22">
        <v>2080</v>
      </c>
      <c r="U22">
        <v>2000</v>
      </c>
      <c r="V22">
        <v>2005.55</v>
      </c>
      <c r="W22">
        <v>-33.100000000000144</v>
      </c>
      <c r="X22">
        <v>-1.6236234763201201</v>
      </c>
      <c r="Y22" s="1">
        <f t="shared" si="11"/>
        <v>-1.736893679568841</v>
      </c>
      <c r="Z22" s="1">
        <f t="shared" si="12"/>
        <v>1.736893679568841</v>
      </c>
      <c r="AA22" s="1">
        <f t="shared" si="13"/>
        <v>1.910828025477707</v>
      </c>
      <c r="AB22" s="1">
        <f t="shared" si="14"/>
        <v>0.2767320685098828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2053</v>
      </c>
      <c r="AJ22">
        <v>2089.9</v>
      </c>
      <c r="AK22">
        <v>2032</v>
      </c>
      <c r="AL22">
        <v>2038.65</v>
      </c>
      <c r="AM22">
        <v>-11.75</v>
      </c>
      <c r="AN22">
        <v>-0.57305891533359343</v>
      </c>
      <c r="AO22" s="1">
        <f t="shared" si="21"/>
        <v>-0.69897710667315682</v>
      </c>
      <c r="AP22" s="1">
        <f t="shared" si="22"/>
        <v>0.69897710667315682</v>
      </c>
      <c r="AQ22" s="1">
        <f t="shared" si="23"/>
        <v>1.7973697028738478</v>
      </c>
      <c r="AR22" s="1">
        <f t="shared" si="24"/>
        <v>0.32619625732715724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922.5</v>
      </c>
      <c r="C23">
        <v>926.6</v>
      </c>
      <c r="D23">
        <v>905.05</v>
      </c>
      <c r="E23">
        <v>911.8</v>
      </c>
      <c r="F23">
        <v>0.54999999999995453</v>
      </c>
      <c r="G23">
        <v>6.0356652949240537E-2</v>
      </c>
      <c r="H23" s="1">
        <f t="shared" si="0"/>
        <v>-1.1598915989159941</v>
      </c>
      <c r="I23" s="1">
        <f t="shared" si="1"/>
        <v>1.1598915989159941</v>
      </c>
      <c r="J23" s="1">
        <f t="shared" si="2"/>
        <v>0.44444444444444686</v>
      </c>
      <c r="K23" s="1">
        <f t="shared" si="3"/>
        <v>0.74029392410616368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909.75</v>
      </c>
      <c r="T23">
        <v>923.85</v>
      </c>
      <c r="U23">
        <v>908</v>
      </c>
      <c r="V23">
        <v>911.25</v>
      </c>
      <c r="W23">
        <v>-3.25</v>
      </c>
      <c r="X23">
        <v>-0.35538545653362491</v>
      </c>
      <c r="Y23" s="1">
        <f t="shared" si="11"/>
        <v>0.16488046166529266</v>
      </c>
      <c r="Z23" s="1">
        <f t="shared" si="12"/>
        <v>0.16488046166529266</v>
      </c>
      <c r="AA23" s="1">
        <f t="shared" si="13"/>
        <v>1.3827160493827186</v>
      </c>
      <c r="AB23" s="1">
        <f t="shared" si="14"/>
        <v>0.19236053860950811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924</v>
      </c>
      <c r="AJ23">
        <v>939</v>
      </c>
      <c r="AK23">
        <v>902.5</v>
      </c>
      <c r="AL23">
        <v>914.5</v>
      </c>
      <c r="AM23">
        <v>-4.5</v>
      </c>
      <c r="AN23">
        <v>-0.48966267682263331</v>
      </c>
      <c r="AO23" s="1">
        <f t="shared" si="21"/>
        <v>-1.0281385281385282</v>
      </c>
      <c r="AP23" s="1">
        <f t="shared" si="22"/>
        <v>1.0281385281385282</v>
      </c>
      <c r="AQ23" s="1">
        <f t="shared" si="23"/>
        <v>1.6233766233766231</v>
      </c>
      <c r="AR23" s="1">
        <f t="shared" si="24"/>
        <v>1.3121924548933843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2922</v>
      </c>
      <c r="C24">
        <v>2940</v>
      </c>
      <c r="D24">
        <v>2891.25</v>
      </c>
      <c r="E24">
        <v>2909.2</v>
      </c>
      <c r="F24">
        <v>8.2999999999997272</v>
      </c>
      <c r="G24">
        <v>0.28611810127890402</v>
      </c>
      <c r="H24" s="1">
        <f t="shared" si="0"/>
        <v>-0.43805612594114246</v>
      </c>
      <c r="I24" s="1">
        <f t="shared" si="1"/>
        <v>0.43805612594114246</v>
      </c>
      <c r="J24" s="1">
        <f t="shared" si="2"/>
        <v>0.61601642710472282</v>
      </c>
      <c r="K24" s="1">
        <f t="shared" si="3"/>
        <v>0.61700811219578644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2943</v>
      </c>
      <c r="T24">
        <v>2967</v>
      </c>
      <c r="U24">
        <v>2857</v>
      </c>
      <c r="V24">
        <v>2900.9</v>
      </c>
      <c r="W24">
        <v>-22.699999999999822</v>
      </c>
      <c r="X24">
        <v>-0.77644000547269876</v>
      </c>
      <c r="Y24" s="1">
        <f t="shared" si="11"/>
        <v>-1.4305130818892255</v>
      </c>
      <c r="Z24" s="1">
        <f t="shared" si="12"/>
        <v>1.4305130818892255</v>
      </c>
      <c r="AA24" s="1">
        <f t="shared" si="13"/>
        <v>0.81549439347604491</v>
      </c>
      <c r="AB24" s="1">
        <f t="shared" si="14"/>
        <v>1.5133234513426899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2875</v>
      </c>
      <c r="AJ24">
        <v>2947.35</v>
      </c>
      <c r="AK24">
        <v>2852.4</v>
      </c>
      <c r="AL24">
        <v>2923.6</v>
      </c>
      <c r="AM24">
        <v>62.049999999999727</v>
      </c>
      <c r="AN24">
        <v>2.1684052349251179</v>
      </c>
      <c r="AO24" s="1">
        <f t="shared" si="21"/>
        <v>1.6904347826086925</v>
      </c>
      <c r="AP24" s="1">
        <f t="shared" si="22"/>
        <v>1.6904347826086925</v>
      </c>
      <c r="AQ24" s="1">
        <f t="shared" si="23"/>
        <v>0.81235463127650853</v>
      </c>
      <c r="AR24" s="1">
        <f t="shared" si="24"/>
        <v>0.78608695652173599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3218.8</v>
      </c>
      <c r="C25">
        <v>3398</v>
      </c>
      <c r="D25">
        <v>3216.95</v>
      </c>
      <c r="E25">
        <v>3342.65</v>
      </c>
      <c r="F25">
        <v>157.75</v>
      </c>
      <c r="G25">
        <v>4.9530597506986087</v>
      </c>
      <c r="H25" s="1">
        <f t="shared" si="0"/>
        <v>3.8477072200820155</v>
      </c>
      <c r="I25" s="1">
        <f t="shared" si="1"/>
        <v>3.8477072200820155</v>
      </c>
      <c r="J25" s="1">
        <f t="shared" si="2"/>
        <v>1.6558718382121942</v>
      </c>
      <c r="K25" s="1">
        <f t="shared" si="3"/>
        <v>5.7474835342374915E-2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3191</v>
      </c>
      <c r="T25">
        <v>3200</v>
      </c>
      <c r="U25">
        <v>3115.25</v>
      </c>
      <c r="V25">
        <v>3184.9</v>
      </c>
      <c r="W25">
        <v>-4.4499999999998181</v>
      </c>
      <c r="X25">
        <v>-0.13952686284038501</v>
      </c>
      <c r="Y25" s="1">
        <f t="shared" si="11"/>
        <v>-0.19116264493888777</v>
      </c>
      <c r="Z25" s="1">
        <f t="shared" si="12"/>
        <v>0.19116264493888777</v>
      </c>
      <c r="AA25" s="1">
        <f t="shared" si="13"/>
        <v>0.2820432466311501</v>
      </c>
      <c r="AB25" s="1">
        <f t="shared" si="14"/>
        <v>2.1868818487236674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3200</v>
      </c>
      <c r="AJ25">
        <v>3224.95</v>
      </c>
      <c r="AK25">
        <v>3169.45</v>
      </c>
      <c r="AL25">
        <v>3189.35</v>
      </c>
      <c r="AM25">
        <v>42.25</v>
      </c>
      <c r="AN25">
        <v>1.3425057989895459</v>
      </c>
      <c r="AO25" s="1">
        <f t="shared" si="21"/>
        <v>-0.33281250000000284</v>
      </c>
      <c r="AP25" s="1">
        <f t="shared" si="22"/>
        <v>0.33281250000000284</v>
      </c>
      <c r="AQ25" s="1">
        <f t="shared" si="23"/>
        <v>0.77968749999999432</v>
      </c>
      <c r="AR25" s="1">
        <f t="shared" si="24"/>
        <v>0.62395158888174984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123.7</v>
      </c>
      <c r="C26">
        <v>124.9</v>
      </c>
      <c r="D26">
        <v>120.8</v>
      </c>
      <c r="E26">
        <v>121.85</v>
      </c>
      <c r="F26">
        <v>0.54999999999999716</v>
      </c>
      <c r="G26">
        <v>0.45342126957955248</v>
      </c>
      <c r="H26" s="1">
        <f t="shared" si="0"/>
        <v>-1.4955537590945904</v>
      </c>
      <c r="I26" s="1">
        <f t="shared" si="1"/>
        <v>1.4955537590945904</v>
      </c>
      <c r="J26" s="1">
        <f t="shared" si="2"/>
        <v>0.97008892481811071</v>
      </c>
      <c r="K26" s="1">
        <f t="shared" si="3"/>
        <v>0.86171522363561526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118.4</v>
      </c>
      <c r="T26">
        <v>123</v>
      </c>
      <c r="U26">
        <v>117</v>
      </c>
      <c r="V26">
        <v>121.3</v>
      </c>
      <c r="W26">
        <v>2.9500000000000028</v>
      </c>
      <c r="X26">
        <v>2.4926066751161828</v>
      </c>
      <c r="Y26" s="1">
        <f t="shared" si="11"/>
        <v>2.449324324324317</v>
      </c>
      <c r="Z26" s="1">
        <f t="shared" si="12"/>
        <v>2.449324324324317</v>
      </c>
      <c r="AA26" s="1">
        <f t="shared" si="13"/>
        <v>1.4014839241549899</v>
      </c>
      <c r="AB26" s="1">
        <f t="shared" si="14"/>
        <v>1.1824324324324371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115.7</v>
      </c>
      <c r="AJ26">
        <v>120.8</v>
      </c>
      <c r="AK26">
        <v>115</v>
      </c>
      <c r="AL26">
        <v>118.35</v>
      </c>
      <c r="AM26">
        <v>3.5</v>
      </c>
      <c r="AN26">
        <v>3.0474531998258598</v>
      </c>
      <c r="AO26" s="1">
        <f t="shared" si="21"/>
        <v>2.2904062229904851</v>
      </c>
      <c r="AP26" s="1">
        <f t="shared" si="22"/>
        <v>2.2904062229904851</v>
      </c>
      <c r="AQ26" s="1">
        <f t="shared" si="23"/>
        <v>2.0701309674693729</v>
      </c>
      <c r="AR26" s="1">
        <f t="shared" si="24"/>
        <v>0.60501296456352882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752</v>
      </c>
      <c r="C27">
        <v>783</v>
      </c>
      <c r="D27">
        <v>749.55</v>
      </c>
      <c r="E27">
        <v>761.5</v>
      </c>
      <c r="F27">
        <v>14.600000000000019</v>
      </c>
      <c r="G27">
        <v>1.9547462846431951</v>
      </c>
      <c r="H27" s="1">
        <f t="shared" si="0"/>
        <v>1.2632978723404253</v>
      </c>
      <c r="I27" s="1">
        <f t="shared" si="1"/>
        <v>1.2632978723404253</v>
      </c>
      <c r="J27" s="1">
        <f t="shared" si="2"/>
        <v>2.8233749179251477</v>
      </c>
      <c r="K27" s="1">
        <f t="shared" si="3"/>
        <v>0.32579787234043162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YES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745.55</v>
      </c>
      <c r="T27">
        <v>752.1</v>
      </c>
      <c r="U27">
        <v>738.15</v>
      </c>
      <c r="V27">
        <v>746.9</v>
      </c>
      <c r="W27">
        <v>5.3999999999999773</v>
      </c>
      <c r="X27">
        <v>0.72825354012137256</v>
      </c>
      <c r="Y27" s="1">
        <f t="shared" si="11"/>
        <v>0.18107437462276479</v>
      </c>
      <c r="Z27" s="1">
        <f t="shared" si="12"/>
        <v>0.18107437462276479</v>
      </c>
      <c r="AA27" s="1">
        <f t="shared" si="13"/>
        <v>0.6962110054893621</v>
      </c>
      <c r="AB27" s="1">
        <f t="shared" si="14"/>
        <v>0.99255583126550573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743</v>
      </c>
      <c r="AJ27">
        <v>747.5</v>
      </c>
      <c r="AK27">
        <v>728.3</v>
      </c>
      <c r="AL27">
        <v>741.5</v>
      </c>
      <c r="AM27">
        <v>0.75</v>
      </c>
      <c r="AN27">
        <v>0.10124873439082011</v>
      </c>
      <c r="AO27" s="1">
        <f t="shared" si="21"/>
        <v>-0.20188425302826379</v>
      </c>
      <c r="AP27" s="1">
        <f t="shared" si="22"/>
        <v>0.20188425302826379</v>
      </c>
      <c r="AQ27" s="1">
        <f t="shared" si="23"/>
        <v>0.60565275908479144</v>
      </c>
      <c r="AR27" s="1">
        <f t="shared" si="24"/>
        <v>1.7801753202967021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1787</v>
      </c>
      <c r="C28">
        <v>1984</v>
      </c>
      <c r="D28">
        <v>1784.9</v>
      </c>
      <c r="E28">
        <v>1953</v>
      </c>
      <c r="F28">
        <v>182.95</v>
      </c>
      <c r="G28">
        <v>10.335866218468411</v>
      </c>
      <c r="H28" s="1">
        <f t="shared" si="0"/>
        <v>9.2893116955791832</v>
      </c>
      <c r="I28" s="1">
        <f t="shared" si="1"/>
        <v>9.2893116955791832</v>
      </c>
      <c r="J28" s="1">
        <f t="shared" si="2"/>
        <v>1.5873015873015872</v>
      </c>
      <c r="K28" s="1">
        <f t="shared" si="3"/>
        <v>0.11751538891997253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1876</v>
      </c>
      <c r="T28">
        <v>1876</v>
      </c>
      <c r="U28">
        <v>1723</v>
      </c>
      <c r="V28">
        <v>1770.05</v>
      </c>
      <c r="W28">
        <v>-136.40000000000009</v>
      </c>
      <c r="X28">
        <v>-7.154659183298806</v>
      </c>
      <c r="Y28" s="1">
        <f t="shared" si="11"/>
        <v>-5.6476545842217512</v>
      </c>
      <c r="Z28" s="1">
        <f t="shared" si="12"/>
        <v>5.6476545842217512</v>
      </c>
      <c r="AA28" s="1">
        <f t="shared" si="13"/>
        <v>0</v>
      </c>
      <c r="AB28" s="1">
        <f t="shared" si="14"/>
        <v>2.6581170023445639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1970</v>
      </c>
      <c r="AJ28">
        <v>1985</v>
      </c>
      <c r="AK28">
        <v>1861</v>
      </c>
      <c r="AL28">
        <v>1906.45</v>
      </c>
      <c r="AM28">
        <v>-26.89999999999986</v>
      </c>
      <c r="AN28">
        <v>-1.391367315798995</v>
      </c>
      <c r="AO28" s="1">
        <f t="shared" si="21"/>
        <v>-3.2258883248730941</v>
      </c>
      <c r="AP28" s="1">
        <f t="shared" si="22"/>
        <v>3.2258883248730941</v>
      </c>
      <c r="AQ28" s="1">
        <f t="shared" si="23"/>
        <v>0.76142131979695438</v>
      </c>
      <c r="AR28" s="1">
        <f t="shared" si="24"/>
        <v>2.3840121692150356</v>
      </c>
      <c r="AS28" t="str">
        <f t="shared" si="25"/>
        <v>YES</v>
      </c>
      <c r="AT28" t="str">
        <f t="shared" si="26"/>
        <v>NO</v>
      </c>
      <c r="AU28" t="str">
        <f t="shared" si="27"/>
        <v>YES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214.3</v>
      </c>
      <c r="C29">
        <v>217</v>
      </c>
      <c r="D29">
        <v>209.8</v>
      </c>
      <c r="E29">
        <v>211.1</v>
      </c>
      <c r="F29">
        <v>-1.3499999999999941</v>
      </c>
      <c r="G29">
        <v>-0.63544363379618463</v>
      </c>
      <c r="H29" s="1">
        <f t="shared" si="0"/>
        <v>-1.4932337844143801</v>
      </c>
      <c r="I29" s="1">
        <f t="shared" si="1"/>
        <v>1.4932337844143801</v>
      </c>
      <c r="J29" s="1">
        <f t="shared" si="2"/>
        <v>1.2599160055996212</v>
      </c>
      <c r="K29" s="1">
        <f t="shared" si="3"/>
        <v>0.61582188536237936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212.95</v>
      </c>
      <c r="T29">
        <v>214.5</v>
      </c>
      <c r="U29">
        <v>211.1</v>
      </c>
      <c r="V29">
        <v>212.45</v>
      </c>
      <c r="W29">
        <v>-0.5</v>
      </c>
      <c r="X29">
        <v>-0.234796900680911</v>
      </c>
      <c r="Y29" s="1">
        <f t="shared" si="11"/>
        <v>-0.23479690068091102</v>
      </c>
      <c r="Z29" s="1">
        <f t="shared" si="12"/>
        <v>0.23479690068091102</v>
      </c>
      <c r="AA29" s="1">
        <f t="shared" si="13"/>
        <v>0.72787039211082949</v>
      </c>
      <c r="AB29" s="1">
        <f t="shared" si="14"/>
        <v>0.63544363379618463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210.8</v>
      </c>
      <c r="AJ29">
        <v>214.45</v>
      </c>
      <c r="AK29">
        <v>207.3</v>
      </c>
      <c r="AL29">
        <v>212.95</v>
      </c>
      <c r="AM29">
        <v>3.5</v>
      </c>
      <c r="AN29">
        <v>1.6710432084029601</v>
      </c>
      <c r="AO29" s="1">
        <f t="shared" si="21"/>
        <v>1.019924098671716</v>
      </c>
      <c r="AP29" s="1">
        <f t="shared" si="22"/>
        <v>1.019924098671716</v>
      </c>
      <c r="AQ29" s="1">
        <f t="shared" si="23"/>
        <v>0.70439070204273313</v>
      </c>
      <c r="AR29" s="1">
        <f t="shared" si="24"/>
        <v>1.6603415559772294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1637.9</v>
      </c>
      <c r="C30">
        <v>1653.2</v>
      </c>
      <c r="D30">
        <v>1590.15</v>
      </c>
      <c r="E30">
        <v>1623.7</v>
      </c>
      <c r="F30">
        <v>11.900000000000089</v>
      </c>
      <c r="G30">
        <v>0.73830500062043003</v>
      </c>
      <c r="H30" s="1">
        <f t="shared" si="0"/>
        <v>-0.86696379510348887</v>
      </c>
      <c r="I30" s="1">
        <f t="shared" si="1"/>
        <v>0.86696379510348887</v>
      </c>
      <c r="J30" s="1">
        <f t="shared" si="2"/>
        <v>0.93412296232980963</v>
      </c>
      <c r="K30" s="1">
        <f t="shared" si="3"/>
        <v>2.0662683993348496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1614</v>
      </c>
      <c r="T30">
        <v>1648.65</v>
      </c>
      <c r="U30">
        <v>1595.05</v>
      </c>
      <c r="V30">
        <v>1611.8</v>
      </c>
      <c r="W30">
        <v>2.899999999999864</v>
      </c>
      <c r="X30">
        <v>0.18024737398221541</v>
      </c>
      <c r="Y30" s="1">
        <f t="shared" si="11"/>
        <v>-0.13630731102850344</v>
      </c>
      <c r="Z30" s="1">
        <f t="shared" si="12"/>
        <v>0.13630731102850344</v>
      </c>
      <c r="AA30" s="1">
        <f t="shared" si="13"/>
        <v>2.1468401486988906</v>
      </c>
      <c r="AB30" s="1">
        <f t="shared" si="14"/>
        <v>1.0392108202010175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1600</v>
      </c>
      <c r="AJ30">
        <v>1615</v>
      </c>
      <c r="AK30">
        <v>1585.05</v>
      </c>
      <c r="AL30">
        <v>1608.9</v>
      </c>
      <c r="AM30">
        <v>2.450000000000045</v>
      </c>
      <c r="AN30">
        <v>0.1525101932833294</v>
      </c>
      <c r="AO30" s="1">
        <f t="shared" si="21"/>
        <v>0.55625000000000568</v>
      </c>
      <c r="AP30" s="1">
        <f t="shared" si="22"/>
        <v>0.55625000000000568</v>
      </c>
      <c r="AQ30" s="1">
        <f t="shared" si="23"/>
        <v>0.37914102803156868</v>
      </c>
      <c r="AR30" s="1">
        <f t="shared" si="24"/>
        <v>0.93437500000000295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116.8</v>
      </c>
      <c r="C31">
        <v>126.5</v>
      </c>
      <c r="D31">
        <v>116.8</v>
      </c>
      <c r="E31">
        <v>125.55</v>
      </c>
      <c r="F31">
        <v>9.3499999999999943</v>
      </c>
      <c r="G31">
        <v>8.0464716006884629</v>
      </c>
      <c r="H31" s="1">
        <f t="shared" si="0"/>
        <v>7.4914383561643847</v>
      </c>
      <c r="I31" s="1">
        <f t="shared" si="1"/>
        <v>7.4914383561643847</v>
      </c>
      <c r="J31" s="1">
        <f t="shared" si="2"/>
        <v>0.75667064914376969</v>
      </c>
      <c r="K31" s="1">
        <f t="shared" si="3"/>
        <v>0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116.55</v>
      </c>
      <c r="T31">
        <v>117.55</v>
      </c>
      <c r="U31">
        <v>115</v>
      </c>
      <c r="V31">
        <v>116.2</v>
      </c>
      <c r="W31">
        <v>-4.9999999999997158E-2</v>
      </c>
      <c r="X31">
        <v>-4.3010752688169597E-2</v>
      </c>
      <c r="Y31" s="1">
        <f t="shared" si="11"/>
        <v>-0.30030030030029542</v>
      </c>
      <c r="Z31" s="1">
        <f t="shared" si="12"/>
        <v>0.30030030030029542</v>
      </c>
      <c r="AA31" s="1">
        <f t="shared" si="13"/>
        <v>0.8580008580008579</v>
      </c>
      <c r="AB31" s="1">
        <f t="shared" si="14"/>
        <v>1.0327022375215171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115</v>
      </c>
      <c r="AJ31">
        <v>117.45</v>
      </c>
      <c r="AK31">
        <v>113.3</v>
      </c>
      <c r="AL31">
        <v>116.25</v>
      </c>
      <c r="AM31">
        <v>2.8499999999999939</v>
      </c>
      <c r="AN31">
        <v>2.5132275132275081</v>
      </c>
      <c r="AO31" s="1">
        <f t="shared" si="21"/>
        <v>1.0869565217391304</v>
      </c>
      <c r="AP31" s="1">
        <f t="shared" si="22"/>
        <v>1.0869565217391304</v>
      </c>
      <c r="AQ31" s="1">
        <f t="shared" si="23"/>
        <v>1.0322580645161314</v>
      </c>
      <c r="AR31" s="1">
        <f t="shared" si="24"/>
        <v>1.4782608695652197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137.30000000000001</v>
      </c>
      <c r="C32">
        <v>141.1</v>
      </c>
      <c r="D32">
        <v>135.05000000000001</v>
      </c>
      <c r="E32">
        <v>140.80000000000001</v>
      </c>
      <c r="F32">
        <v>6.4000000000000057</v>
      </c>
      <c r="G32">
        <v>4.7619047619047654</v>
      </c>
      <c r="H32" s="1">
        <f t="shared" si="0"/>
        <v>2.549162418062636</v>
      </c>
      <c r="I32" s="1">
        <f t="shared" si="1"/>
        <v>2.549162418062636</v>
      </c>
      <c r="J32" s="1">
        <f t="shared" si="2"/>
        <v>0.21306818181816969</v>
      </c>
      <c r="K32" s="1">
        <f t="shared" si="3"/>
        <v>1.6387472687545521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136.35</v>
      </c>
      <c r="T32">
        <v>136.35</v>
      </c>
      <c r="U32">
        <v>132.44999999999999</v>
      </c>
      <c r="V32">
        <v>134.4</v>
      </c>
      <c r="W32">
        <v>2.0500000000000109</v>
      </c>
      <c r="X32">
        <v>1.5489233094068839</v>
      </c>
      <c r="Y32" s="1">
        <f t="shared" si="11"/>
        <v>-1.430143014301422</v>
      </c>
      <c r="Z32" s="1">
        <f t="shared" si="12"/>
        <v>1.430143014301422</v>
      </c>
      <c r="AA32" s="1">
        <f t="shared" si="13"/>
        <v>0</v>
      </c>
      <c r="AB32" s="1">
        <f t="shared" si="14"/>
        <v>1.4508928571428699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134.9</v>
      </c>
      <c r="AJ32">
        <v>138</v>
      </c>
      <c r="AK32">
        <v>130.25</v>
      </c>
      <c r="AL32">
        <v>132.35</v>
      </c>
      <c r="AM32">
        <v>0.15000000000000571</v>
      </c>
      <c r="AN32">
        <v>0.1134644478063583</v>
      </c>
      <c r="AO32" s="1">
        <f t="shared" si="21"/>
        <v>-1.8902891030392968</v>
      </c>
      <c r="AP32" s="1">
        <f t="shared" si="22"/>
        <v>1.8902891030392968</v>
      </c>
      <c r="AQ32" s="1">
        <f t="shared" si="23"/>
        <v>2.2979985174203068</v>
      </c>
      <c r="AR32" s="1">
        <f t="shared" si="24"/>
        <v>1.5867019267094784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220</v>
      </c>
      <c r="C33">
        <v>228</v>
      </c>
      <c r="D33">
        <v>218.65</v>
      </c>
      <c r="E33">
        <v>225.4</v>
      </c>
      <c r="F33">
        <v>8.3499999999999943</v>
      </c>
      <c r="G33">
        <v>3.8470398525685301</v>
      </c>
      <c r="H33" s="1">
        <f t="shared" si="0"/>
        <v>2.4545454545454573</v>
      </c>
      <c r="I33" s="1">
        <f t="shared" si="1"/>
        <v>2.4545454545454573</v>
      </c>
      <c r="J33" s="1">
        <f t="shared" si="2"/>
        <v>1.1535048802129522</v>
      </c>
      <c r="K33" s="1">
        <f t="shared" si="3"/>
        <v>0.61363636363636109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221.5</v>
      </c>
      <c r="T33">
        <v>221.65</v>
      </c>
      <c r="U33">
        <v>215</v>
      </c>
      <c r="V33">
        <v>217.05</v>
      </c>
      <c r="W33">
        <v>-2</v>
      </c>
      <c r="X33">
        <v>-0.91303355398310881</v>
      </c>
      <c r="Y33" s="1">
        <f t="shared" si="11"/>
        <v>-2.0090293453724555</v>
      </c>
      <c r="Z33" s="1">
        <f t="shared" si="12"/>
        <v>2.0090293453724555</v>
      </c>
      <c r="AA33" s="1">
        <f t="shared" si="13"/>
        <v>6.7720090293456298E-2</v>
      </c>
      <c r="AB33" s="1">
        <f t="shared" si="14"/>
        <v>0.94448283805575273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221.9</v>
      </c>
      <c r="AJ33">
        <v>226.05</v>
      </c>
      <c r="AK33">
        <v>214.55</v>
      </c>
      <c r="AL33">
        <v>219.05</v>
      </c>
      <c r="AM33">
        <v>-0.69999999999998863</v>
      </c>
      <c r="AN33">
        <v>-0.31854379977246361</v>
      </c>
      <c r="AO33" s="1">
        <f t="shared" si="21"/>
        <v>-1.2843623253717864</v>
      </c>
      <c r="AP33" s="1">
        <f t="shared" si="22"/>
        <v>1.2843623253717864</v>
      </c>
      <c r="AQ33" s="1">
        <f t="shared" si="23"/>
        <v>1.8702118071203269</v>
      </c>
      <c r="AR33" s="1">
        <f t="shared" si="24"/>
        <v>2.054325496461995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69.5</v>
      </c>
      <c r="C34">
        <v>75.45</v>
      </c>
      <c r="D34">
        <v>69.099999999999994</v>
      </c>
      <c r="E34">
        <v>74.8</v>
      </c>
      <c r="F34">
        <v>6.6499999999999906</v>
      </c>
      <c r="G34">
        <v>9.7578870139398255</v>
      </c>
      <c r="H34" s="1">
        <f t="shared" si="0"/>
        <v>7.6258992805755348</v>
      </c>
      <c r="I34" s="1">
        <f t="shared" si="1"/>
        <v>7.6258992805755348</v>
      </c>
      <c r="J34" s="1">
        <f t="shared" si="2"/>
        <v>0.86898395721925903</v>
      </c>
      <c r="K34" s="1">
        <f t="shared" si="3"/>
        <v>0.57553956834533193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67.75</v>
      </c>
      <c r="T34">
        <v>69.2</v>
      </c>
      <c r="U34">
        <v>66.8</v>
      </c>
      <c r="V34">
        <v>68.150000000000006</v>
      </c>
      <c r="W34">
        <v>0.40000000000000568</v>
      </c>
      <c r="X34">
        <v>0.59040590405904902</v>
      </c>
      <c r="Y34" s="1">
        <f t="shared" si="11"/>
        <v>0.59040590405904902</v>
      </c>
      <c r="Z34" s="1">
        <f t="shared" si="12"/>
        <v>0.59040590405904902</v>
      </c>
      <c r="AA34" s="1">
        <f t="shared" si="13"/>
        <v>1.5407190022010229</v>
      </c>
      <c r="AB34" s="1">
        <f t="shared" si="14"/>
        <v>1.4022140221402257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67.5</v>
      </c>
      <c r="AJ34">
        <v>68.400000000000006</v>
      </c>
      <c r="AK34">
        <v>65.349999999999994</v>
      </c>
      <c r="AL34">
        <v>67.75</v>
      </c>
      <c r="AM34">
        <v>0.79999999999999716</v>
      </c>
      <c r="AN34">
        <v>1.194921583271094</v>
      </c>
      <c r="AO34" s="1">
        <f t="shared" si="21"/>
        <v>0.37037037037037041</v>
      </c>
      <c r="AP34" s="1">
        <f t="shared" si="22"/>
        <v>0.37037037037037041</v>
      </c>
      <c r="AQ34" s="1">
        <f t="shared" si="23"/>
        <v>0.95940959409594928</v>
      </c>
      <c r="AR34" s="1">
        <f t="shared" si="24"/>
        <v>3.1851851851851936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70</v>
      </c>
      <c r="C35">
        <v>71.5</v>
      </c>
      <c r="D35">
        <v>69.099999999999994</v>
      </c>
      <c r="E35">
        <v>70.45</v>
      </c>
      <c r="F35">
        <v>1.4500000000000031</v>
      </c>
      <c r="G35">
        <v>2.1014492753623228</v>
      </c>
      <c r="H35" s="1">
        <f t="shared" si="0"/>
        <v>0.6428571428571469</v>
      </c>
      <c r="I35" s="1">
        <f t="shared" si="1"/>
        <v>0.6428571428571469</v>
      </c>
      <c r="J35" s="1">
        <f t="shared" si="2"/>
        <v>1.4904187366926858</v>
      </c>
      <c r="K35" s="1">
        <f t="shared" si="3"/>
        <v>1.2857142857142938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69.650000000000006</v>
      </c>
      <c r="T35">
        <v>70.150000000000006</v>
      </c>
      <c r="U35">
        <v>68.8</v>
      </c>
      <c r="V35">
        <v>69</v>
      </c>
      <c r="W35">
        <v>-0.20000000000000279</v>
      </c>
      <c r="X35">
        <v>-0.28901734104046661</v>
      </c>
      <c r="Y35" s="1">
        <f t="shared" si="11"/>
        <v>-0.93323761665471028</v>
      </c>
      <c r="Z35" s="1">
        <f t="shared" si="12"/>
        <v>0.93323761665471028</v>
      </c>
      <c r="AA35" s="1">
        <f t="shared" si="13"/>
        <v>0.71787508973438618</v>
      </c>
      <c r="AB35" s="1">
        <f t="shared" si="14"/>
        <v>0.28985507246377223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69.900000000000006</v>
      </c>
      <c r="AJ35">
        <v>71.75</v>
      </c>
      <c r="AK35">
        <v>69</v>
      </c>
      <c r="AL35">
        <v>69.2</v>
      </c>
      <c r="AM35">
        <v>0.45000000000000279</v>
      </c>
      <c r="AN35">
        <v>0.65454545454545865</v>
      </c>
      <c r="AO35" s="1">
        <f t="shared" si="21"/>
        <v>-1.0014306151645247</v>
      </c>
      <c r="AP35" s="1">
        <f t="shared" si="22"/>
        <v>1.0014306151645247</v>
      </c>
      <c r="AQ35" s="1">
        <f t="shared" si="23"/>
        <v>2.6466380543633679</v>
      </c>
      <c r="AR35" s="1">
        <f t="shared" si="24"/>
        <v>0.28901734104046656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2050</v>
      </c>
      <c r="C36">
        <v>2054</v>
      </c>
      <c r="D36">
        <v>2005</v>
      </c>
      <c r="E36">
        <v>2031.2</v>
      </c>
      <c r="F36">
        <v>-4.75</v>
      </c>
      <c r="G36">
        <v>-0.2333063189174587</v>
      </c>
      <c r="H36" s="1">
        <f t="shared" si="0"/>
        <v>-0.91707317073170513</v>
      </c>
      <c r="I36" s="1">
        <f t="shared" si="1"/>
        <v>0.91707317073170513</v>
      </c>
      <c r="J36" s="1">
        <f t="shared" si="2"/>
        <v>0.1951219512195122</v>
      </c>
      <c r="K36" s="1">
        <f t="shared" si="3"/>
        <v>1.2898779046868867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2063</v>
      </c>
      <c r="T36">
        <v>2069.9499999999998</v>
      </c>
      <c r="U36">
        <v>2022</v>
      </c>
      <c r="V36">
        <v>2035.95</v>
      </c>
      <c r="W36">
        <v>-20.60000000000014</v>
      </c>
      <c r="X36">
        <v>-1.001677566798771</v>
      </c>
      <c r="Y36" s="1">
        <f t="shared" si="11"/>
        <v>-1.3111972855065417</v>
      </c>
      <c r="Z36" s="1">
        <f t="shared" si="12"/>
        <v>1.3111972855065417</v>
      </c>
      <c r="AA36" s="1">
        <f t="shared" si="13"/>
        <v>0.33688802714492577</v>
      </c>
      <c r="AB36" s="1">
        <f t="shared" si="14"/>
        <v>0.68518382082074925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1985.05</v>
      </c>
      <c r="AJ36">
        <v>2069.6999999999998</v>
      </c>
      <c r="AK36">
        <v>1981</v>
      </c>
      <c r="AL36">
        <v>2056.5500000000002</v>
      </c>
      <c r="AM36">
        <v>77.500000000000227</v>
      </c>
      <c r="AN36">
        <v>3.916020312776344</v>
      </c>
      <c r="AO36" s="1">
        <f t="shared" si="21"/>
        <v>3.6019243847762139</v>
      </c>
      <c r="AP36" s="1">
        <f t="shared" si="22"/>
        <v>3.6019243847762139</v>
      </c>
      <c r="AQ36" s="1">
        <f t="shared" si="23"/>
        <v>0.63942038851472782</v>
      </c>
      <c r="AR36" s="1">
        <f t="shared" si="24"/>
        <v>0.20402508752927909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124.25</v>
      </c>
      <c r="C37">
        <v>134.5</v>
      </c>
      <c r="D37">
        <v>122.3</v>
      </c>
      <c r="E37">
        <v>132.5</v>
      </c>
      <c r="F37">
        <v>10.900000000000009</v>
      </c>
      <c r="G37">
        <v>8.9638157894736885</v>
      </c>
      <c r="H37" s="1">
        <f t="shared" si="0"/>
        <v>6.6398390342052318</v>
      </c>
      <c r="I37" s="1">
        <f t="shared" si="1"/>
        <v>6.6398390342052318</v>
      </c>
      <c r="J37" s="1">
        <f t="shared" si="2"/>
        <v>1.5094339622641511</v>
      </c>
      <c r="K37" s="1">
        <f t="shared" si="3"/>
        <v>1.5694164989939661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120.05</v>
      </c>
      <c r="T37">
        <v>123.5</v>
      </c>
      <c r="U37">
        <v>120.05</v>
      </c>
      <c r="V37">
        <v>121.6</v>
      </c>
      <c r="W37">
        <v>1.1999999999999891</v>
      </c>
      <c r="X37">
        <v>0.99667774086377792</v>
      </c>
      <c r="Y37" s="1">
        <f t="shared" si="11"/>
        <v>1.2911286963765074</v>
      </c>
      <c r="Z37" s="1">
        <f t="shared" si="12"/>
        <v>1.2911286963765074</v>
      </c>
      <c r="AA37" s="1">
        <f t="shared" si="13"/>
        <v>1.5625000000000049</v>
      </c>
      <c r="AB37" s="1">
        <f t="shared" si="14"/>
        <v>0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121.85</v>
      </c>
      <c r="AJ37">
        <v>125.55</v>
      </c>
      <c r="AK37">
        <v>118.35</v>
      </c>
      <c r="AL37">
        <v>120.4</v>
      </c>
      <c r="AM37">
        <v>-1.1999999999999891</v>
      </c>
      <c r="AN37">
        <v>-0.98684210526314864</v>
      </c>
      <c r="AO37" s="1">
        <f t="shared" si="21"/>
        <v>-1.1899876897825103</v>
      </c>
      <c r="AP37" s="1">
        <f t="shared" si="22"/>
        <v>1.1899876897825103</v>
      </c>
      <c r="AQ37" s="1">
        <f t="shared" si="23"/>
        <v>3.0365203118588453</v>
      </c>
      <c r="AR37" s="1">
        <f t="shared" si="24"/>
        <v>1.7026578073089795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4399.95</v>
      </c>
      <c r="C38">
        <v>4518.95</v>
      </c>
      <c r="D38">
        <v>4250</v>
      </c>
      <c r="E38">
        <v>4302.3</v>
      </c>
      <c r="F38">
        <v>276.35000000000042</v>
      </c>
      <c r="G38">
        <v>6.8642183832387476</v>
      </c>
      <c r="H38" s="1">
        <f t="shared" si="0"/>
        <v>-2.2193434016295557</v>
      </c>
      <c r="I38" s="1">
        <f t="shared" si="1"/>
        <v>2.2193434016295557</v>
      </c>
      <c r="J38" s="1">
        <f t="shared" si="2"/>
        <v>2.7045761883657771</v>
      </c>
      <c r="K38" s="1">
        <f t="shared" si="3"/>
        <v>1.2156288496850565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3970</v>
      </c>
      <c r="T38">
        <v>4148.6000000000004</v>
      </c>
      <c r="U38">
        <v>3933</v>
      </c>
      <c r="V38">
        <v>4025.95</v>
      </c>
      <c r="W38">
        <v>41.349999999999909</v>
      </c>
      <c r="X38">
        <v>1.0377453194799959</v>
      </c>
      <c r="Y38" s="1">
        <f t="shared" si="11"/>
        <v>1.4093198992443279</v>
      </c>
      <c r="Z38" s="1">
        <f t="shared" si="12"/>
        <v>1.4093198992443279</v>
      </c>
      <c r="AA38" s="1">
        <f t="shared" si="13"/>
        <v>3.0464859225772933</v>
      </c>
      <c r="AB38" s="1">
        <f t="shared" si="14"/>
        <v>0.93198992443324935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4090.2</v>
      </c>
      <c r="AJ38">
        <v>4100</v>
      </c>
      <c r="AK38">
        <v>3945</v>
      </c>
      <c r="AL38">
        <v>3984.6</v>
      </c>
      <c r="AM38">
        <v>-69.099999999999909</v>
      </c>
      <c r="AN38">
        <v>-1.704615536423512</v>
      </c>
      <c r="AO38" s="1">
        <f t="shared" si="21"/>
        <v>-2.5817808420126132</v>
      </c>
      <c r="AP38" s="1">
        <f t="shared" si="22"/>
        <v>2.5817808420126132</v>
      </c>
      <c r="AQ38" s="1">
        <f t="shared" si="23"/>
        <v>0.2395970857170843</v>
      </c>
      <c r="AR38" s="1">
        <f t="shared" si="24"/>
        <v>0.99382623098930656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1205.8499999999999</v>
      </c>
      <c r="C39">
        <v>1274</v>
      </c>
      <c r="D39">
        <v>1190.05</v>
      </c>
      <c r="E39">
        <v>1215.5999999999999</v>
      </c>
      <c r="F39">
        <v>29.14999999999986</v>
      </c>
      <c r="G39">
        <v>2.456909267141461</v>
      </c>
      <c r="H39" s="1">
        <f t="shared" si="0"/>
        <v>0.80855827839283501</v>
      </c>
      <c r="I39" s="1">
        <f t="shared" si="1"/>
        <v>0.80855827839283501</v>
      </c>
      <c r="J39" s="1">
        <f t="shared" si="2"/>
        <v>4.8042119118131037</v>
      </c>
      <c r="K39" s="1">
        <f t="shared" si="3"/>
        <v>1.3102790562673596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YES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1201.6500000000001</v>
      </c>
      <c r="T39">
        <v>1209.95</v>
      </c>
      <c r="U39">
        <v>1176</v>
      </c>
      <c r="V39">
        <v>1186.45</v>
      </c>
      <c r="W39">
        <v>-15.200000000000051</v>
      </c>
      <c r="X39">
        <v>-1.264927391503353</v>
      </c>
      <c r="Y39" s="1">
        <f t="shared" si="11"/>
        <v>-1.2649273915033532</v>
      </c>
      <c r="Z39" s="1">
        <f t="shared" si="12"/>
        <v>1.2649273915033532</v>
      </c>
      <c r="AA39" s="1">
        <f t="shared" si="13"/>
        <v>0.69071693088669361</v>
      </c>
      <c r="AB39" s="1">
        <f t="shared" si="14"/>
        <v>0.88077879388090907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1199.1500000000001</v>
      </c>
      <c r="AJ39">
        <v>1235</v>
      </c>
      <c r="AK39">
        <v>1174.1500000000001</v>
      </c>
      <c r="AL39">
        <v>1201.6500000000001</v>
      </c>
      <c r="AM39">
        <v>7.3500000000001364</v>
      </c>
      <c r="AN39">
        <v>0.61542326048732621</v>
      </c>
      <c r="AO39" s="1">
        <f t="shared" si="21"/>
        <v>0.20848100738022768</v>
      </c>
      <c r="AP39" s="1">
        <f t="shared" si="22"/>
        <v>0.20848100738022768</v>
      </c>
      <c r="AQ39" s="1">
        <f t="shared" si="23"/>
        <v>2.7753505596471442</v>
      </c>
      <c r="AR39" s="1">
        <f t="shared" si="24"/>
        <v>2.0848100738022768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6335</v>
      </c>
      <c r="C40">
        <v>6599</v>
      </c>
      <c r="D40">
        <v>6300</v>
      </c>
      <c r="E40">
        <v>6473.75</v>
      </c>
      <c r="F40">
        <v>182.85000000000039</v>
      </c>
      <c r="G40">
        <v>2.9065793447678452</v>
      </c>
      <c r="H40" s="1">
        <f t="shared" si="0"/>
        <v>2.1902131018153117</v>
      </c>
      <c r="I40" s="1">
        <f t="shared" si="1"/>
        <v>2.1902131018153117</v>
      </c>
      <c r="J40" s="1">
        <f t="shared" si="2"/>
        <v>1.9347364356053294</v>
      </c>
      <c r="K40" s="1">
        <f t="shared" si="3"/>
        <v>0.55248618784530379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6380</v>
      </c>
      <c r="T40">
        <v>6390</v>
      </c>
      <c r="U40">
        <v>6190</v>
      </c>
      <c r="V40">
        <v>6290.9</v>
      </c>
      <c r="W40">
        <v>-81.200000000000728</v>
      </c>
      <c r="X40">
        <v>-1.2743051741184339</v>
      </c>
      <c r="Y40" s="1">
        <f t="shared" si="11"/>
        <v>-1.3965517241379368</v>
      </c>
      <c r="Z40" s="1">
        <f t="shared" si="12"/>
        <v>1.3965517241379368</v>
      </c>
      <c r="AA40" s="1">
        <f t="shared" si="13"/>
        <v>0.15673981191222569</v>
      </c>
      <c r="AB40" s="1">
        <f t="shared" si="14"/>
        <v>1.6039040518844625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6288.8</v>
      </c>
      <c r="AJ40">
        <v>6420.1</v>
      </c>
      <c r="AK40">
        <v>6250.2</v>
      </c>
      <c r="AL40">
        <v>6372.1</v>
      </c>
      <c r="AM40">
        <v>167</v>
      </c>
      <c r="AN40">
        <v>2.691334547388438</v>
      </c>
      <c r="AO40" s="1">
        <f t="shared" si="21"/>
        <v>1.3245770258236895</v>
      </c>
      <c r="AP40" s="1">
        <f t="shared" si="22"/>
        <v>1.3245770258236895</v>
      </c>
      <c r="AQ40" s="1">
        <f t="shared" si="23"/>
        <v>0.75328384676951077</v>
      </c>
      <c r="AR40" s="1">
        <f t="shared" si="24"/>
        <v>0.61378959419921708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806.5</v>
      </c>
      <c r="C41">
        <v>815</v>
      </c>
      <c r="D41">
        <v>791.25</v>
      </c>
      <c r="E41">
        <v>796.15</v>
      </c>
      <c r="F41">
        <v>-6.8000000000000682</v>
      </c>
      <c r="G41">
        <v>-0.84687714054425167</v>
      </c>
      <c r="H41" s="1">
        <f t="shared" si="0"/>
        <v>-1.2833230006199656</v>
      </c>
      <c r="I41" s="1">
        <f t="shared" si="1"/>
        <v>1.2833230006199656</v>
      </c>
      <c r="J41" s="1">
        <f t="shared" si="2"/>
        <v>1.0539367637941723</v>
      </c>
      <c r="K41" s="1">
        <f t="shared" si="3"/>
        <v>0.615461910444009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802</v>
      </c>
      <c r="T41">
        <v>809.2</v>
      </c>
      <c r="U41">
        <v>790.35</v>
      </c>
      <c r="V41">
        <v>802.95</v>
      </c>
      <c r="W41">
        <v>0.2000000000000455</v>
      </c>
      <c r="X41">
        <v>2.4914356898168229E-2</v>
      </c>
      <c r="Y41" s="1">
        <f t="shared" si="11"/>
        <v>0.11845386533666402</v>
      </c>
      <c r="Z41" s="1">
        <f t="shared" si="12"/>
        <v>0.11845386533666402</v>
      </c>
      <c r="AA41" s="1">
        <f t="shared" si="13"/>
        <v>0.77837972476492934</v>
      </c>
      <c r="AB41" s="1">
        <f t="shared" si="14"/>
        <v>1.4526184538653337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809.9</v>
      </c>
      <c r="AJ41">
        <v>818.95</v>
      </c>
      <c r="AK41">
        <v>794.65</v>
      </c>
      <c r="AL41">
        <v>802.75</v>
      </c>
      <c r="AM41">
        <v>0.89999999999997726</v>
      </c>
      <c r="AN41">
        <v>0.1122404439733089</v>
      </c>
      <c r="AO41" s="1">
        <f t="shared" si="21"/>
        <v>-0.88282504012840812</v>
      </c>
      <c r="AP41" s="1">
        <f t="shared" si="22"/>
        <v>0.88282504012840812</v>
      </c>
      <c r="AQ41" s="1">
        <f t="shared" si="23"/>
        <v>1.1174219039387663</v>
      </c>
      <c r="AR41" s="1">
        <f t="shared" si="24"/>
        <v>1.0090314543755867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485</v>
      </c>
      <c r="C42">
        <v>544.5</v>
      </c>
      <c r="D42">
        <v>485</v>
      </c>
      <c r="E42">
        <v>535.35</v>
      </c>
      <c r="F42">
        <v>63.450000000000053</v>
      </c>
      <c r="G42">
        <v>13.445645263827091</v>
      </c>
      <c r="H42" s="1">
        <f t="shared" si="0"/>
        <v>10.381443298969078</v>
      </c>
      <c r="I42" s="1">
        <f t="shared" si="1"/>
        <v>10.381443298969078</v>
      </c>
      <c r="J42" s="1">
        <f t="shared" si="2"/>
        <v>1.7091622303166112</v>
      </c>
      <c r="K42" s="1">
        <f t="shared" si="3"/>
        <v>0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473.2</v>
      </c>
      <c r="T42">
        <v>476.75</v>
      </c>
      <c r="U42">
        <v>467</v>
      </c>
      <c r="V42">
        <v>471.9</v>
      </c>
      <c r="W42">
        <v>-1.3000000000000109</v>
      </c>
      <c r="X42">
        <v>-0.27472527472527708</v>
      </c>
      <c r="Y42" s="1">
        <f t="shared" si="11"/>
        <v>-0.27472527472527714</v>
      </c>
      <c r="Z42" s="1">
        <f t="shared" si="12"/>
        <v>0.27472527472527714</v>
      </c>
      <c r="AA42" s="1">
        <f t="shared" si="13"/>
        <v>0.75021132713440652</v>
      </c>
      <c r="AB42" s="1">
        <f t="shared" si="14"/>
        <v>1.0383555838101246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469.7</v>
      </c>
      <c r="AJ42">
        <v>487.7</v>
      </c>
      <c r="AK42">
        <v>467.05</v>
      </c>
      <c r="AL42">
        <v>473.2</v>
      </c>
      <c r="AM42">
        <v>9.3999999999999773</v>
      </c>
      <c r="AN42">
        <v>2.026735661923238</v>
      </c>
      <c r="AO42" s="1">
        <f t="shared" si="21"/>
        <v>0.7451564828614009</v>
      </c>
      <c r="AP42" s="1">
        <f t="shared" si="22"/>
        <v>0.7451564828614009</v>
      </c>
      <c r="AQ42" s="1">
        <f t="shared" si="23"/>
        <v>3.0642434488588335</v>
      </c>
      <c r="AR42" s="1">
        <f t="shared" si="24"/>
        <v>0.56418990845219874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2250</v>
      </c>
      <c r="C43">
        <v>2258.9499999999998</v>
      </c>
      <c r="D43">
        <v>2150.0500000000002</v>
      </c>
      <c r="E43">
        <v>2162.6999999999998</v>
      </c>
      <c r="F43">
        <v>-76.650000000000091</v>
      </c>
      <c r="G43">
        <v>-3.4228682430169508</v>
      </c>
      <c r="H43" s="1">
        <f t="shared" si="0"/>
        <v>-3.8800000000000079</v>
      </c>
      <c r="I43" s="1">
        <f t="shared" si="1"/>
        <v>3.8800000000000079</v>
      </c>
      <c r="J43" s="1">
        <f t="shared" si="2"/>
        <v>0.39777777777776974</v>
      </c>
      <c r="K43" s="1">
        <f t="shared" si="3"/>
        <v>0.58491700189576168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2241.9</v>
      </c>
      <c r="T43">
        <v>2273</v>
      </c>
      <c r="U43">
        <v>2226.0500000000002</v>
      </c>
      <c r="V43">
        <v>2239.35</v>
      </c>
      <c r="W43">
        <v>1.5999999999999091</v>
      </c>
      <c r="X43">
        <v>7.1500391017759304E-2</v>
      </c>
      <c r="Y43" s="1">
        <f t="shared" si="11"/>
        <v>-0.11374280744012585</v>
      </c>
      <c r="Z43" s="1">
        <f t="shared" si="12"/>
        <v>0.11374280744012585</v>
      </c>
      <c r="AA43" s="1">
        <f t="shared" si="13"/>
        <v>1.3872162005441773</v>
      </c>
      <c r="AB43" s="1">
        <f t="shared" si="14"/>
        <v>0.59392234353717499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2225</v>
      </c>
      <c r="AJ43">
        <v>2244.9499999999998</v>
      </c>
      <c r="AK43">
        <v>2215</v>
      </c>
      <c r="AL43">
        <v>2237.75</v>
      </c>
      <c r="AM43">
        <v>15.05000000000018</v>
      </c>
      <c r="AN43">
        <v>0.67710442254916015</v>
      </c>
      <c r="AO43" s="1">
        <f t="shared" si="21"/>
        <v>0.5730337078651685</v>
      </c>
      <c r="AP43" s="1">
        <f t="shared" si="22"/>
        <v>0.5730337078651685</v>
      </c>
      <c r="AQ43" s="1">
        <f t="shared" si="23"/>
        <v>0.32175175957992708</v>
      </c>
      <c r="AR43" s="1">
        <f t="shared" si="24"/>
        <v>0.44943820224719105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452</v>
      </c>
      <c r="C44">
        <v>455</v>
      </c>
      <c r="D44">
        <v>438</v>
      </c>
      <c r="E44">
        <v>440.55</v>
      </c>
      <c r="F44">
        <v>-6.6499999999999773</v>
      </c>
      <c r="G44">
        <v>-1.4870304114490109</v>
      </c>
      <c r="H44" s="1">
        <f t="shared" si="0"/>
        <v>-2.5331858407079624</v>
      </c>
      <c r="I44" s="1">
        <f t="shared" si="1"/>
        <v>2.5331858407079624</v>
      </c>
      <c r="J44" s="1">
        <f t="shared" si="2"/>
        <v>0.66371681415929207</v>
      </c>
      <c r="K44" s="1">
        <f t="shared" si="3"/>
        <v>0.57882192713653635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446</v>
      </c>
      <c r="T44">
        <v>449.85</v>
      </c>
      <c r="U44">
        <v>439.25</v>
      </c>
      <c r="V44">
        <v>447.2</v>
      </c>
      <c r="W44">
        <v>0.34999999999996589</v>
      </c>
      <c r="X44">
        <v>7.8326060199164341E-2</v>
      </c>
      <c r="Y44" s="1">
        <f t="shared" si="11"/>
        <v>0.26905829596412301</v>
      </c>
      <c r="Z44" s="1">
        <f t="shared" si="12"/>
        <v>0.26905829596412301</v>
      </c>
      <c r="AA44" s="1">
        <f t="shared" si="13"/>
        <v>0.59257602862254788</v>
      </c>
      <c r="AB44" s="1">
        <f t="shared" si="14"/>
        <v>1.5134529147982063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YES</v>
      </c>
      <c r="AG44" s="1" t="str">
        <f t="shared" si="19"/>
        <v>NO</v>
      </c>
      <c r="AH44" s="1" t="str">
        <f t="shared" si="20"/>
        <v>NO</v>
      </c>
      <c r="AI44">
        <v>436.45</v>
      </c>
      <c r="AJ44">
        <v>448.7</v>
      </c>
      <c r="AK44">
        <v>430.75</v>
      </c>
      <c r="AL44">
        <v>446.85</v>
      </c>
      <c r="AM44">
        <v>15.600000000000019</v>
      </c>
      <c r="AN44">
        <v>3.617391304347831</v>
      </c>
      <c r="AO44" s="1">
        <f t="shared" si="21"/>
        <v>2.3828617252835453</v>
      </c>
      <c r="AP44" s="1">
        <f t="shared" si="22"/>
        <v>2.3828617252835453</v>
      </c>
      <c r="AQ44" s="1">
        <f t="shared" si="23"/>
        <v>0.41400917533847281</v>
      </c>
      <c r="AR44" s="1">
        <f t="shared" si="24"/>
        <v>1.3059915225111671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1477</v>
      </c>
      <c r="C45">
        <v>1585</v>
      </c>
      <c r="D45">
        <v>1459.65</v>
      </c>
      <c r="E45">
        <v>1543.1</v>
      </c>
      <c r="F45">
        <v>92.949999999999818</v>
      </c>
      <c r="G45">
        <v>6.4096817570596016</v>
      </c>
      <c r="H45" s="1">
        <f t="shared" si="0"/>
        <v>4.4752877454299194</v>
      </c>
      <c r="I45" s="1">
        <f t="shared" si="1"/>
        <v>4.4752877454299194</v>
      </c>
      <c r="J45" s="1">
        <f t="shared" si="2"/>
        <v>2.7153133303091237</v>
      </c>
      <c r="K45" s="1">
        <f t="shared" si="3"/>
        <v>1.1746784021665477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1463.65</v>
      </c>
      <c r="T45">
        <v>1463.65</v>
      </c>
      <c r="U45">
        <v>1422.45</v>
      </c>
      <c r="V45">
        <v>1450.15</v>
      </c>
      <c r="W45">
        <v>3.5500000000001819</v>
      </c>
      <c r="X45">
        <v>0.24540301396378969</v>
      </c>
      <c r="Y45" s="1">
        <f t="shared" si="11"/>
        <v>-0.92235165510880324</v>
      </c>
      <c r="Z45" s="1">
        <f t="shared" si="12"/>
        <v>0.92235165510880324</v>
      </c>
      <c r="AA45" s="1">
        <f t="shared" si="13"/>
        <v>0</v>
      </c>
      <c r="AB45" s="1">
        <f t="shared" si="14"/>
        <v>1.910147226149022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1439</v>
      </c>
      <c r="AJ45">
        <v>1476.95</v>
      </c>
      <c r="AK45">
        <v>1425.45</v>
      </c>
      <c r="AL45">
        <v>1446.6</v>
      </c>
      <c r="AM45">
        <v>27.099999999999909</v>
      </c>
      <c r="AN45">
        <v>1.9091229306093629</v>
      </c>
      <c r="AO45" s="1">
        <f t="shared" si="21"/>
        <v>0.52814454482278728</v>
      </c>
      <c r="AP45" s="1">
        <f t="shared" si="22"/>
        <v>0.52814454482278728</v>
      </c>
      <c r="AQ45" s="1">
        <f t="shared" si="23"/>
        <v>2.0980229503663859</v>
      </c>
      <c r="AR45" s="1">
        <f t="shared" si="24"/>
        <v>0.94162612925642497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628</v>
      </c>
      <c r="C46">
        <v>652.70000000000005</v>
      </c>
      <c r="D46">
        <v>627</v>
      </c>
      <c r="E46">
        <v>632.04999999999995</v>
      </c>
      <c r="F46">
        <v>13.19999999999993</v>
      </c>
      <c r="G46">
        <v>2.1329886079017419</v>
      </c>
      <c r="H46" s="1">
        <f t="shared" si="0"/>
        <v>0.64490445859871881</v>
      </c>
      <c r="I46" s="1">
        <f t="shared" si="1"/>
        <v>0.64490445859871881</v>
      </c>
      <c r="J46" s="1">
        <f t="shared" si="2"/>
        <v>3.2671465865042473</v>
      </c>
      <c r="K46" s="1">
        <f t="shared" si="3"/>
        <v>0.15923566878980894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YES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621</v>
      </c>
      <c r="T46">
        <v>629</v>
      </c>
      <c r="U46">
        <v>615.6</v>
      </c>
      <c r="V46">
        <v>618.85</v>
      </c>
      <c r="W46">
        <v>-1.049999999999955</v>
      </c>
      <c r="X46">
        <v>-0.1693821584126399</v>
      </c>
      <c r="Y46" s="1">
        <f t="shared" si="11"/>
        <v>-0.34621578099838601</v>
      </c>
      <c r="Z46" s="1">
        <f t="shared" si="12"/>
        <v>0.34621578099838601</v>
      </c>
      <c r="AA46" s="1">
        <f t="shared" si="13"/>
        <v>1.288244766505636</v>
      </c>
      <c r="AB46" s="1">
        <f t="shared" si="14"/>
        <v>0.52516764967278018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621.9</v>
      </c>
      <c r="AJ46">
        <v>635.9</v>
      </c>
      <c r="AK46">
        <v>611</v>
      </c>
      <c r="AL46">
        <v>619.9</v>
      </c>
      <c r="AM46">
        <v>2.5</v>
      </c>
      <c r="AN46">
        <v>0.40492387431162952</v>
      </c>
      <c r="AO46" s="1">
        <f t="shared" si="21"/>
        <v>-0.32159511175430133</v>
      </c>
      <c r="AP46" s="1">
        <f t="shared" si="22"/>
        <v>0.32159511175430133</v>
      </c>
      <c r="AQ46" s="1">
        <f t="shared" si="23"/>
        <v>2.2511657822801094</v>
      </c>
      <c r="AR46" s="1">
        <f t="shared" si="24"/>
        <v>1.4357154379738633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531</v>
      </c>
      <c r="C47">
        <v>558.4</v>
      </c>
      <c r="D47">
        <v>531</v>
      </c>
      <c r="E47">
        <v>553.85</v>
      </c>
      <c r="F47">
        <v>24</v>
      </c>
      <c r="G47">
        <v>4.5295838444842884</v>
      </c>
      <c r="H47" s="1">
        <f t="shared" si="0"/>
        <v>4.3032015065913409</v>
      </c>
      <c r="I47" s="1">
        <f t="shared" si="1"/>
        <v>4.3032015065913409</v>
      </c>
      <c r="J47" s="1">
        <f t="shared" si="2"/>
        <v>0.82152207276337541</v>
      </c>
      <c r="K47" s="1">
        <f t="shared" si="3"/>
        <v>0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537</v>
      </c>
      <c r="T47">
        <v>538.79999999999995</v>
      </c>
      <c r="U47">
        <v>525.25</v>
      </c>
      <c r="V47">
        <v>529.85</v>
      </c>
      <c r="W47">
        <v>-4.25</v>
      </c>
      <c r="X47">
        <v>-0.79573113649129368</v>
      </c>
      <c r="Y47" s="1">
        <f t="shared" si="11"/>
        <v>-1.3314711359404054</v>
      </c>
      <c r="Z47" s="1">
        <f t="shared" si="12"/>
        <v>1.3314711359404054</v>
      </c>
      <c r="AA47" s="1">
        <f t="shared" si="13"/>
        <v>0.33519553072624853</v>
      </c>
      <c r="AB47" s="1">
        <f t="shared" si="14"/>
        <v>0.86817023685949279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537.4</v>
      </c>
      <c r="AJ47">
        <v>544.1</v>
      </c>
      <c r="AK47">
        <v>530</v>
      </c>
      <c r="AL47">
        <v>534.1</v>
      </c>
      <c r="AM47">
        <v>3.8500000000000232</v>
      </c>
      <c r="AN47">
        <v>0.72607260726073031</v>
      </c>
      <c r="AO47" s="1">
        <f t="shared" si="21"/>
        <v>-0.61406773353181143</v>
      </c>
      <c r="AP47" s="1">
        <f t="shared" si="22"/>
        <v>0.61406773353181143</v>
      </c>
      <c r="AQ47" s="1">
        <f t="shared" si="23"/>
        <v>1.2467435802009761</v>
      </c>
      <c r="AR47" s="1">
        <f t="shared" si="24"/>
        <v>0.76764650814454649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2922</v>
      </c>
      <c r="C48">
        <v>2988</v>
      </c>
      <c r="D48">
        <v>2895</v>
      </c>
      <c r="E48">
        <v>2957.7</v>
      </c>
      <c r="F48">
        <v>41.349999999999909</v>
      </c>
      <c r="G48">
        <v>1.4178682256930719</v>
      </c>
      <c r="H48" s="1">
        <f t="shared" si="0"/>
        <v>1.2217659137576939</v>
      </c>
      <c r="I48" s="1">
        <f t="shared" si="1"/>
        <v>1.2217659137576939</v>
      </c>
      <c r="J48" s="1">
        <f t="shared" si="2"/>
        <v>1.024444669844818</v>
      </c>
      <c r="K48" s="1">
        <f t="shared" si="3"/>
        <v>0.92402464065708423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2914</v>
      </c>
      <c r="T48">
        <v>2941.95</v>
      </c>
      <c r="U48">
        <v>2903.9</v>
      </c>
      <c r="V48">
        <v>2916.35</v>
      </c>
      <c r="W48">
        <v>1.6500000000000909</v>
      </c>
      <c r="X48">
        <v>5.6609599615744022E-2</v>
      </c>
      <c r="Y48" s="1">
        <f t="shared" si="11"/>
        <v>8.0645161290319456E-2</v>
      </c>
      <c r="Z48" s="1">
        <f t="shared" si="12"/>
        <v>8.0645161290319456E-2</v>
      </c>
      <c r="AA48" s="1">
        <f t="shared" si="13"/>
        <v>0.87780959075556464</v>
      </c>
      <c r="AB48" s="1">
        <f t="shared" si="14"/>
        <v>0.34660260809883009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2917.1</v>
      </c>
      <c r="AJ48">
        <v>2924.35</v>
      </c>
      <c r="AK48">
        <v>2871.5</v>
      </c>
      <c r="AL48">
        <v>2914.7</v>
      </c>
      <c r="AM48">
        <v>4.5499999999997272</v>
      </c>
      <c r="AN48">
        <v>0.1563493290723752</v>
      </c>
      <c r="AO48" s="1">
        <f t="shared" si="21"/>
        <v>-8.2273490795656337E-2</v>
      </c>
      <c r="AP48" s="1">
        <f t="shared" si="22"/>
        <v>8.2273490795656337E-2</v>
      </c>
      <c r="AQ48" s="1">
        <f t="shared" si="23"/>
        <v>0.24853450344520245</v>
      </c>
      <c r="AR48" s="1">
        <f t="shared" si="24"/>
        <v>1.4821422444848464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170.35</v>
      </c>
      <c r="C49">
        <v>187.8</v>
      </c>
      <c r="D49">
        <v>170.35</v>
      </c>
      <c r="E49">
        <v>185.25</v>
      </c>
      <c r="F49">
        <v>18.25</v>
      </c>
      <c r="G49">
        <v>10.928143712574849</v>
      </c>
      <c r="H49" s="1">
        <f t="shared" si="0"/>
        <v>8.7466979747578559</v>
      </c>
      <c r="I49" s="1">
        <f t="shared" si="1"/>
        <v>8.7466979747578559</v>
      </c>
      <c r="J49" s="1">
        <f t="shared" si="2"/>
        <v>1.3765182186234879</v>
      </c>
      <c r="K49" s="1">
        <f t="shared" si="3"/>
        <v>0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164.3</v>
      </c>
      <c r="T49">
        <v>168.5</v>
      </c>
      <c r="U49">
        <v>163.55000000000001</v>
      </c>
      <c r="V49">
        <v>167</v>
      </c>
      <c r="W49">
        <v>2.9499999999999891</v>
      </c>
      <c r="X49">
        <v>1.7982322462663749</v>
      </c>
      <c r="Y49" s="1">
        <f t="shared" si="11"/>
        <v>1.6433353621424154</v>
      </c>
      <c r="Z49" s="1">
        <f t="shared" si="12"/>
        <v>1.6433353621424154</v>
      </c>
      <c r="AA49" s="1">
        <f t="shared" si="13"/>
        <v>0.89820359281437123</v>
      </c>
      <c r="AB49" s="1">
        <f t="shared" si="14"/>
        <v>0.45648204503956175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169</v>
      </c>
      <c r="AJ49">
        <v>169.7</v>
      </c>
      <c r="AK49">
        <v>163</v>
      </c>
      <c r="AL49">
        <v>164.05</v>
      </c>
      <c r="AM49">
        <v>-2.4499999999999891</v>
      </c>
      <c r="AN49">
        <v>-1.471471471471465</v>
      </c>
      <c r="AO49" s="1">
        <f t="shared" si="21"/>
        <v>-2.9289940828402297</v>
      </c>
      <c r="AP49" s="1">
        <f t="shared" si="22"/>
        <v>2.9289940828402297</v>
      </c>
      <c r="AQ49" s="1">
        <f t="shared" si="23"/>
        <v>0.4142011834319459</v>
      </c>
      <c r="AR49" s="1">
        <f t="shared" si="24"/>
        <v>0.6400487656202446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462.9</v>
      </c>
      <c r="C50">
        <v>503.4</v>
      </c>
      <c r="D50">
        <v>462.5</v>
      </c>
      <c r="E50">
        <v>499.75</v>
      </c>
      <c r="F50">
        <v>39.050000000000011</v>
      </c>
      <c r="G50">
        <v>8.4762318211417433</v>
      </c>
      <c r="H50" s="1">
        <f t="shared" si="0"/>
        <v>7.9606826528407924</v>
      </c>
      <c r="I50" s="1">
        <f t="shared" si="1"/>
        <v>7.9606826528407924</v>
      </c>
      <c r="J50" s="1">
        <f t="shared" si="2"/>
        <v>0.73036518259129113</v>
      </c>
      <c r="K50" s="1">
        <f t="shared" si="3"/>
        <v>8.6411751998266853E-2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460.05</v>
      </c>
      <c r="T50">
        <v>468</v>
      </c>
      <c r="U50">
        <v>453.1</v>
      </c>
      <c r="V50">
        <v>460.7</v>
      </c>
      <c r="W50">
        <v>2.1999999999999891</v>
      </c>
      <c r="X50">
        <v>0.47982551799345441</v>
      </c>
      <c r="Y50" s="1">
        <f t="shared" si="11"/>
        <v>0.14128899032713341</v>
      </c>
      <c r="Z50" s="1">
        <f t="shared" si="12"/>
        <v>0.14128899032713341</v>
      </c>
      <c r="AA50" s="1">
        <f t="shared" si="13"/>
        <v>1.5845452572172805</v>
      </c>
      <c r="AB50" s="1">
        <f t="shared" si="14"/>
        <v>1.5107053581132461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455</v>
      </c>
      <c r="AJ50">
        <v>471.1</v>
      </c>
      <c r="AK50">
        <v>454</v>
      </c>
      <c r="AL50">
        <v>458.5</v>
      </c>
      <c r="AM50">
        <v>6.8500000000000227</v>
      </c>
      <c r="AN50">
        <v>1.5166611314070679</v>
      </c>
      <c r="AO50" s="1">
        <f t="shared" si="21"/>
        <v>0.76923076923076927</v>
      </c>
      <c r="AP50" s="1">
        <f t="shared" si="22"/>
        <v>0.76923076923076927</v>
      </c>
      <c r="AQ50" s="1">
        <f t="shared" si="23"/>
        <v>2.7480916030534401</v>
      </c>
      <c r="AR50" s="1">
        <f t="shared" si="24"/>
        <v>0.21978021978021978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3557</v>
      </c>
      <c r="C51">
        <v>3575.05</v>
      </c>
      <c r="D51">
        <v>3420</v>
      </c>
      <c r="E51">
        <v>3440.7</v>
      </c>
      <c r="F51">
        <v>-103.7000000000003</v>
      </c>
      <c r="G51">
        <v>-2.9257420155738711</v>
      </c>
      <c r="H51" s="1">
        <f t="shared" si="0"/>
        <v>-3.2696092212538703</v>
      </c>
      <c r="I51" s="1">
        <f t="shared" si="1"/>
        <v>3.2696092212538703</v>
      </c>
      <c r="J51" s="1">
        <f t="shared" si="2"/>
        <v>0.50745009839753108</v>
      </c>
      <c r="K51" s="1">
        <f t="shared" si="3"/>
        <v>0.60162176301333503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3490</v>
      </c>
      <c r="T51">
        <v>3557.7</v>
      </c>
      <c r="U51">
        <v>3456.7</v>
      </c>
      <c r="V51">
        <v>3544.4</v>
      </c>
      <c r="W51">
        <v>45.700000000000273</v>
      </c>
      <c r="X51">
        <v>1.306199445508339</v>
      </c>
      <c r="Y51" s="1">
        <f t="shared" si="11"/>
        <v>1.5587392550143293</v>
      </c>
      <c r="Z51" s="1">
        <f t="shared" si="12"/>
        <v>1.5587392550143293</v>
      </c>
      <c r="AA51" s="1">
        <f t="shared" si="13"/>
        <v>0.37523981491930158</v>
      </c>
      <c r="AB51" s="1">
        <f t="shared" si="14"/>
        <v>0.95415472779370147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YES</v>
      </c>
      <c r="AG51" s="1" t="str">
        <f t="shared" si="19"/>
        <v>NO</v>
      </c>
      <c r="AH51" s="1" t="str">
        <f t="shared" si="20"/>
        <v>NO</v>
      </c>
      <c r="AI51">
        <v>3456.5</v>
      </c>
      <c r="AJ51">
        <v>3523.45</v>
      </c>
      <c r="AK51">
        <v>3418</v>
      </c>
      <c r="AL51">
        <v>3498.7</v>
      </c>
      <c r="AM51">
        <v>75.849999999999909</v>
      </c>
      <c r="AN51">
        <v>2.2159895993105141</v>
      </c>
      <c r="AO51" s="1">
        <f t="shared" si="21"/>
        <v>1.2208881816866719</v>
      </c>
      <c r="AP51" s="1">
        <f t="shared" si="22"/>
        <v>1.2208881816866719</v>
      </c>
      <c r="AQ51" s="1">
        <f t="shared" si="23"/>
        <v>0.70740560779718187</v>
      </c>
      <c r="AR51" s="1">
        <f t="shared" si="24"/>
        <v>1.1138434832923478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6158</v>
      </c>
      <c r="C52">
        <v>6194</v>
      </c>
      <c r="D52">
        <v>6091</v>
      </c>
      <c r="E52">
        <v>6112.15</v>
      </c>
      <c r="F52">
        <v>-16.25</v>
      </c>
      <c r="G52">
        <v>-0.26515893218458331</v>
      </c>
      <c r="H52" s="1">
        <f t="shared" si="0"/>
        <v>-0.74455992205262034</v>
      </c>
      <c r="I52" s="1">
        <f t="shared" si="1"/>
        <v>0.74455992205262034</v>
      </c>
      <c r="J52" s="1">
        <f t="shared" si="2"/>
        <v>0.58460539136083145</v>
      </c>
      <c r="K52" s="1">
        <f t="shared" si="3"/>
        <v>0.34603208363668492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6128.55</v>
      </c>
      <c r="T52">
        <v>6174.6</v>
      </c>
      <c r="U52">
        <v>6080</v>
      </c>
      <c r="V52">
        <v>6128.4</v>
      </c>
      <c r="W52">
        <v>-0.8500000000003638</v>
      </c>
      <c r="X52">
        <v>-1.386792837623467E-2</v>
      </c>
      <c r="Y52" s="1">
        <f t="shared" si="11"/>
        <v>-2.447561005466965E-3</v>
      </c>
      <c r="Z52" s="1">
        <f t="shared" si="12"/>
        <v>2.447561005466965E-3</v>
      </c>
      <c r="AA52" s="1">
        <f t="shared" si="13"/>
        <v>0.75140122867562775</v>
      </c>
      <c r="AB52" s="1">
        <f t="shared" si="14"/>
        <v>0.78976568109130674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6079</v>
      </c>
      <c r="AJ52">
        <v>6192</v>
      </c>
      <c r="AK52">
        <v>6042.85</v>
      </c>
      <c r="AL52">
        <v>6129.25</v>
      </c>
      <c r="AM52">
        <v>102.4499999999998</v>
      </c>
      <c r="AN52">
        <v>1.699907081701729</v>
      </c>
      <c r="AO52" s="1">
        <f t="shared" si="21"/>
        <v>0.82661621977298905</v>
      </c>
      <c r="AP52" s="1">
        <f t="shared" si="22"/>
        <v>0.82661621977298905</v>
      </c>
      <c r="AQ52" s="1">
        <f t="shared" si="23"/>
        <v>1.0237794183627686</v>
      </c>
      <c r="AR52" s="1">
        <f t="shared" si="24"/>
        <v>0.59467017601578609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2467</v>
      </c>
      <c r="C53">
        <v>2498.3000000000002</v>
      </c>
      <c r="D53">
        <v>2456.9499999999998</v>
      </c>
      <c r="E53">
        <v>2470.6</v>
      </c>
      <c r="F53">
        <v>9.4499999999998181</v>
      </c>
      <c r="G53">
        <v>0.3839668447676825</v>
      </c>
      <c r="H53" s="1">
        <f t="shared" si="0"/>
        <v>0.14592622618564691</v>
      </c>
      <c r="I53" s="1">
        <f t="shared" si="1"/>
        <v>0.14592622618564691</v>
      </c>
      <c r="J53" s="1">
        <f t="shared" si="2"/>
        <v>1.1211851372136434</v>
      </c>
      <c r="K53" s="1">
        <f t="shared" si="3"/>
        <v>0.40737738143494856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2480</v>
      </c>
      <c r="T53">
        <v>2493.6</v>
      </c>
      <c r="U53">
        <v>2453.3000000000002</v>
      </c>
      <c r="V53">
        <v>2461.15</v>
      </c>
      <c r="W53">
        <v>-10.900000000000089</v>
      </c>
      <c r="X53">
        <v>-0.44092959284804478</v>
      </c>
      <c r="Y53" s="1">
        <f t="shared" si="11"/>
        <v>-0.76008064516128671</v>
      </c>
      <c r="Z53" s="1">
        <f t="shared" si="12"/>
        <v>0.76008064516128671</v>
      </c>
      <c r="AA53" s="1">
        <f t="shared" si="13"/>
        <v>0.54838709677418984</v>
      </c>
      <c r="AB53" s="1">
        <f t="shared" si="14"/>
        <v>0.31895658533611965</v>
      </c>
      <c r="AC53" s="1" t="str">
        <f t="shared" si="15"/>
        <v>YES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2442.5</v>
      </c>
      <c r="AJ53">
        <v>2505</v>
      </c>
      <c r="AK53">
        <v>2442.5</v>
      </c>
      <c r="AL53">
        <v>2472.0500000000002</v>
      </c>
      <c r="AM53">
        <v>37</v>
      </c>
      <c r="AN53">
        <v>1.519475986119381</v>
      </c>
      <c r="AO53" s="1">
        <f t="shared" si="21"/>
        <v>1.2098259979529247</v>
      </c>
      <c r="AP53" s="1">
        <f t="shared" si="22"/>
        <v>1.2098259979529247</v>
      </c>
      <c r="AQ53" s="1">
        <f t="shared" si="23"/>
        <v>1.3329018426002637</v>
      </c>
      <c r="AR53" s="1">
        <f t="shared" si="24"/>
        <v>0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1312.95</v>
      </c>
      <c r="C54">
        <v>1378.45</v>
      </c>
      <c r="D54">
        <v>1304.2</v>
      </c>
      <c r="E54">
        <v>1370.75</v>
      </c>
      <c r="F54">
        <v>68.450000000000045</v>
      </c>
      <c r="G54">
        <v>5.2560853873915416</v>
      </c>
      <c r="H54" s="1">
        <f t="shared" si="0"/>
        <v>4.4023001637533765</v>
      </c>
      <c r="I54" s="1">
        <f t="shared" si="1"/>
        <v>4.4023001637533765</v>
      </c>
      <c r="J54" s="1">
        <f t="shared" si="2"/>
        <v>0.5617362757614478</v>
      </c>
      <c r="K54" s="1">
        <f t="shared" si="3"/>
        <v>0.66643817357858259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1258</v>
      </c>
      <c r="T54">
        <v>1309</v>
      </c>
      <c r="U54">
        <v>1250.05</v>
      </c>
      <c r="V54">
        <v>1302.3</v>
      </c>
      <c r="W54">
        <v>43.899999999999856</v>
      </c>
      <c r="X54">
        <v>3.4885568976477961</v>
      </c>
      <c r="Y54" s="1">
        <f t="shared" si="11"/>
        <v>3.5214626391096946</v>
      </c>
      <c r="Z54" s="1">
        <f t="shared" si="12"/>
        <v>3.5214626391096946</v>
      </c>
      <c r="AA54" s="1">
        <f t="shared" si="13"/>
        <v>0.51447439146126439</v>
      </c>
      <c r="AB54" s="1">
        <f t="shared" si="14"/>
        <v>0.63195548489666498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1270</v>
      </c>
      <c r="AJ54">
        <v>1280</v>
      </c>
      <c r="AK54">
        <v>1251.05</v>
      </c>
      <c r="AL54">
        <v>1258.4000000000001</v>
      </c>
      <c r="AM54">
        <v>-4.75</v>
      </c>
      <c r="AN54">
        <v>-0.37604401694177247</v>
      </c>
      <c r="AO54" s="1">
        <f t="shared" si="21"/>
        <v>-0.91338582677164637</v>
      </c>
      <c r="AP54" s="1">
        <f t="shared" si="22"/>
        <v>0.91338582677164637</v>
      </c>
      <c r="AQ54" s="1">
        <f t="shared" si="23"/>
        <v>0.78740157480314954</v>
      </c>
      <c r="AR54" s="1">
        <f t="shared" si="24"/>
        <v>0.58407501589320854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121</v>
      </c>
      <c r="C55">
        <v>121.8</v>
      </c>
      <c r="D55">
        <v>119.25</v>
      </c>
      <c r="E55">
        <v>120.4</v>
      </c>
      <c r="F55">
        <v>2.9000000000000061</v>
      </c>
      <c r="G55">
        <v>2.4680851063829841</v>
      </c>
      <c r="H55" s="1">
        <f t="shared" si="0"/>
        <v>-0.49586776859503656</v>
      </c>
      <c r="I55" s="1">
        <f t="shared" si="1"/>
        <v>0.49586776859503656</v>
      </c>
      <c r="J55" s="1">
        <f t="shared" si="2"/>
        <v>0.66115702479338612</v>
      </c>
      <c r="K55" s="1">
        <f t="shared" si="3"/>
        <v>0.95514950166113421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117.5</v>
      </c>
      <c r="T55">
        <v>118.2</v>
      </c>
      <c r="U55">
        <v>116.8</v>
      </c>
      <c r="V55">
        <v>117.5</v>
      </c>
      <c r="W55">
        <v>0.15000000000000571</v>
      </c>
      <c r="X55">
        <v>0.12782275244994101</v>
      </c>
      <c r="Y55" s="1">
        <f t="shared" si="11"/>
        <v>0</v>
      </c>
      <c r="Z55" s="1">
        <f t="shared" si="12"/>
        <v>0</v>
      </c>
      <c r="AA55" s="1">
        <f t="shared" si="13"/>
        <v>0.59574468085106624</v>
      </c>
      <c r="AB55" s="1">
        <f t="shared" si="14"/>
        <v>0.59574468085106624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118</v>
      </c>
      <c r="AJ55">
        <v>118</v>
      </c>
      <c r="AK55">
        <v>117</v>
      </c>
      <c r="AL55">
        <v>117.35</v>
      </c>
      <c r="AM55">
        <v>0.5</v>
      </c>
      <c r="AN55">
        <v>0.42789901583226359</v>
      </c>
      <c r="AO55" s="1">
        <f t="shared" si="21"/>
        <v>-0.5508474576271235</v>
      </c>
      <c r="AP55" s="1">
        <f t="shared" si="22"/>
        <v>0.5508474576271235</v>
      </c>
      <c r="AQ55" s="1">
        <f t="shared" si="23"/>
        <v>0</v>
      </c>
      <c r="AR55" s="1">
        <f t="shared" si="24"/>
        <v>0.29825308904984604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149.9</v>
      </c>
      <c r="C56">
        <v>153.5</v>
      </c>
      <c r="D56">
        <v>148.19999999999999</v>
      </c>
      <c r="E56">
        <v>150.35</v>
      </c>
      <c r="F56">
        <v>3.2999999999999829</v>
      </c>
      <c r="G56">
        <v>2.2441346480788731</v>
      </c>
      <c r="H56" s="1">
        <f t="shared" si="0"/>
        <v>0.30020013342227392</v>
      </c>
      <c r="I56" s="1">
        <f t="shared" si="1"/>
        <v>0.30020013342227392</v>
      </c>
      <c r="J56" s="1">
        <f t="shared" si="2"/>
        <v>2.0951114067176624</v>
      </c>
      <c r="K56" s="1">
        <f t="shared" si="3"/>
        <v>1.1340893929286304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144.85</v>
      </c>
      <c r="T56">
        <v>149.05000000000001</v>
      </c>
      <c r="U56">
        <v>144.85</v>
      </c>
      <c r="V56">
        <v>147.05000000000001</v>
      </c>
      <c r="W56">
        <v>2.2000000000000171</v>
      </c>
      <c r="X56">
        <v>1.518812564722138</v>
      </c>
      <c r="Y56" s="1">
        <f t="shared" si="11"/>
        <v>1.518812564722138</v>
      </c>
      <c r="Z56" s="1">
        <f t="shared" si="12"/>
        <v>1.518812564722138</v>
      </c>
      <c r="AA56" s="1">
        <f t="shared" si="13"/>
        <v>1.3600816048962936</v>
      </c>
      <c r="AB56" s="1">
        <f t="shared" si="14"/>
        <v>0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144.75</v>
      </c>
      <c r="AJ56">
        <v>147.55000000000001</v>
      </c>
      <c r="AK56">
        <v>144.19999999999999</v>
      </c>
      <c r="AL56">
        <v>144.85</v>
      </c>
      <c r="AM56">
        <v>0.90000000000000568</v>
      </c>
      <c r="AN56">
        <v>0.62521708926711062</v>
      </c>
      <c r="AO56" s="1">
        <f t="shared" si="21"/>
        <v>6.9084628670116971E-2</v>
      </c>
      <c r="AP56" s="1">
        <f t="shared" si="22"/>
        <v>6.9084628670116971E-2</v>
      </c>
      <c r="AQ56" s="1">
        <f t="shared" si="23"/>
        <v>1.8639972385226213</v>
      </c>
      <c r="AR56" s="1">
        <f t="shared" si="24"/>
        <v>0.3799654576856728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312.5</v>
      </c>
      <c r="C57">
        <v>318.39999999999998</v>
      </c>
      <c r="D57">
        <v>297.60000000000002</v>
      </c>
      <c r="E57">
        <v>301.39999999999998</v>
      </c>
      <c r="F57">
        <v>-10.400000000000031</v>
      </c>
      <c r="G57">
        <v>-3.335471456061589</v>
      </c>
      <c r="H57" s="1">
        <f t="shared" si="0"/>
        <v>-3.5520000000000072</v>
      </c>
      <c r="I57" s="1">
        <f t="shared" si="1"/>
        <v>3.5520000000000072</v>
      </c>
      <c r="J57" s="1">
        <f t="shared" si="2"/>
        <v>1.8879999999999928</v>
      </c>
      <c r="K57" s="1">
        <f t="shared" si="3"/>
        <v>1.2607830126078152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304</v>
      </c>
      <c r="T57">
        <v>314.5</v>
      </c>
      <c r="U57">
        <v>303</v>
      </c>
      <c r="V57">
        <v>311.8</v>
      </c>
      <c r="W57">
        <v>4.75</v>
      </c>
      <c r="X57">
        <v>1.546979319329099</v>
      </c>
      <c r="Y57" s="1">
        <f t="shared" si="11"/>
        <v>2.5657894736842142</v>
      </c>
      <c r="Z57" s="1">
        <f t="shared" si="12"/>
        <v>2.5657894736842142</v>
      </c>
      <c r="AA57" s="1">
        <f t="shared" si="13"/>
        <v>0.86593970493905981</v>
      </c>
      <c r="AB57" s="1">
        <f t="shared" si="14"/>
        <v>0.3289473684210526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302</v>
      </c>
      <c r="AJ57">
        <v>309.45</v>
      </c>
      <c r="AK57">
        <v>299</v>
      </c>
      <c r="AL57">
        <v>307.05</v>
      </c>
      <c r="AM57">
        <v>6.1999999999999886</v>
      </c>
      <c r="AN57">
        <v>2.060827654977559</v>
      </c>
      <c r="AO57" s="1">
        <f t="shared" si="21"/>
        <v>1.6721854304635801</v>
      </c>
      <c r="AP57" s="1">
        <f t="shared" si="22"/>
        <v>1.6721854304635801</v>
      </c>
      <c r="AQ57" s="1">
        <f t="shared" si="23"/>
        <v>0.78163165608206386</v>
      </c>
      <c r="AR57" s="1">
        <f t="shared" si="24"/>
        <v>0.99337748344370869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46.15</v>
      </c>
      <c r="C58">
        <v>46.65</v>
      </c>
      <c r="D58">
        <v>46</v>
      </c>
      <c r="E58">
        <v>46.15</v>
      </c>
      <c r="F58">
        <v>0.19999999999999571</v>
      </c>
      <c r="G58">
        <v>0.43525571273122032</v>
      </c>
      <c r="H58" s="1">
        <f t="shared" si="0"/>
        <v>0</v>
      </c>
      <c r="I58" s="1">
        <f t="shared" si="1"/>
        <v>0</v>
      </c>
      <c r="J58" s="1">
        <f t="shared" si="2"/>
        <v>1.0834236186348862</v>
      </c>
      <c r="K58" s="1">
        <f t="shared" si="3"/>
        <v>0.32502708559046278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45.5</v>
      </c>
      <c r="T58">
        <v>46.1</v>
      </c>
      <c r="U58">
        <v>45.3</v>
      </c>
      <c r="V58">
        <v>45.95</v>
      </c>
      <c r="W58">
        <v>0.35000000000000142</v>
      </c>
      <c r="X58">
        <v>0.76754385964912586</v>
      </c>
      <c r="Y58" s="1">
        <f t="shared" si="11"/>
        <v>0.98901098901099527</v>
      </c>
      <c r="Z58" s="1">
        <f t="shared" si="12"/>
        <v>0.98901098901099527</v>
      </c>
      <c r="AA58" s="1">
        <f t="shared" si="13"/>
        <v>0.3264417845484191</v>
      </c>
      <c r="AB58" s="1">
        <f t="shared" si="14"/>
        <v>0.43956043956044583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44.8</v>
      </c>
      <c r="AJ58">
        <v>45.8</v>
      </c>
      <c r="AK58">
        <v>44.6</v>
      </c>
      <c r="AL58">
        <v>45.6</v>
      </c>
      <c r="AM58">
        <v>1.25</v>
      </c>
      <c r="AN58">
        <v>2.818489289740699</v>
      </c>
      <c r="AO58" s="1">
        <f t="shared" si="21"/>
        <v>1.7857142857142954</v>
      </c>
      <c r="AP58" s="1">
        <f t="shared" si="22"/>
        <v>1.7857142857142954</v>
      </c>
      <c r="AQ58" s="1">
        <f t="shared" si="23"/>
        <v>0.43859649122806077</v>
      </c>
      <c r="AR58" s="1">
        <f t="shared" si="24"/>
        <v>0.44642857142856196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47.75</v>
      </c>
      <c r="C59">
        <v>48.3</v>
      </c>
      <c r="D59">
        <v>46.7</v>
      </c>
      <c r="E59">
        <v>47.25</v>
      </c>
      <c r="F59">
        <v>-0.39999999999999858</v>
      </c>
      <c r="G59">
        <v>-0.83945435466946194</v>
      </c>
      <c r="H59" s="1">
        <f t="shared" si="0"/>
        <v>-1.0471204188481675</v>
      </c>
      <c r="I59" s="1">
        <f t="shared" si="1"/>
        <v>1.0471204188481675</v>
      </c>
      <c r="J59" s="1">
        <f t="shared" si="2"/>
        <v>1.1518324607329784</v>
      </c>
      <c r="K59" s="1">
        <f t="shared" si="3"/>
        <v>1.164021164021158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49</v>
      </c>
      <c r="T59">
        <v>49</v>
      </c>
      <c r="U59">
        <v>47.05</v>
      </c>
      <c r="V59">
        <v>47.65</v>
      </c>
      <c r="W59">
        <v>-1.25</v>
      </c>
      <c r="X59">
        <v>-2.556237218813906</v>
      </c>
      <c r="Y59" s="1">
        <f t="shared" si="11"/>
        <v>-2.7551020408163294</v>
      </c>
      <c r="Z59" s="1">
        <f t="shared" si="12"/>
        <v>2.7551020408163294</v>
      </c>
      <c r="AA59" s="1">
        <f t="shared" si="13"/>
        <v>0</v>
      </c>
      <c r="AB59" s="1">
        <f t="shared" si="14"/>
        <v>1.2591815320042004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45.8</v>
      </c>
      <c r="AJ59">
        <v>49.5</v>
      </c>
      <c r="AK59">
        <v>45.7</v>
      </c>
      <c r="AL59">
        <v>48.9</v>
      </c>
      <c r="AM59">
        <v>3.600000000000001</v>
      </c>
      <c r="AN59">
        <v>7.9470198675496722</v>
      </c>
      <c r="AO59" s="1">
        <f t="shared" si="21"/>
        <v>6.7685589519650691</v>
      </c>
      <c r="AP59" s="1">
        <f t="shared" si="22"/>
        <v>6.7685589519650691</v>
      </c>
      <c r="AQ59" s="1">
        <f t="shared" si="23"/>
        <v>1.2269938650306778</v>
      </c>
      <c r="AR59" s="1">
        <f t="shared" si="24"/>
        <v>0.21834061135369937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12.75</v>
      </c>
      <c r="C60">
        <v>13</v>
      </c>
      <c r="D60">
        <v>12.6</v>
      </c>
      <c r="E60">
        <v>12.75</v>
      </c>
      <c r="F60">
        <v>0.19999999999999929</v>
      </c>
      <c r="G60">
        <v>1.593625498007962</v>
      </c>
      <c r="H60" s="1">
        <f t="shared" si="0"/>
        <v>0</v>
      </c>
      <c r="I60" s="1">
        <f t="shared" si="1"/>
        <v>0</v>
      </c>
      <c r="J60" s="1">
        <f t="shared" si="2"/>
        <v>1.9607843137254901</v>
      </c>
      <c r="K60" s="1">
        <f t="shared" si="3"/>
        <v>1.1764705882352968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12.55</v>
      </c>
      <c r="T60">
        <v>12.7</v>
      </c>
      <c r="U60">
        <v>12.4</v>
      </c>
      <c r="V60">
        <v>12.55</v>
      </c>
      <c r="W60">
        <v>0</v>
      </c>
      <c r="X60">
        <v>0</v>
      </c>
      <c r="Y60" s="1">
        <f t="shared" si="11"/>
        <v>0</v>
      </c>
      <c r="Z60" s="1">
        <f t="shared" si="12"/>
        <v>0</v>
      </c>
      <c r="AA60" s="1">
        <f t="shared" si="13"/>
        <v>1.1952191235059646</v>
      </c>
      <c r="AB60" s="1">
        <f t="shared" si="14"/>
        <v>1.1952191235059788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12.5</v>
      </c>
      <c r="AJ60">
        <v>12.7</v>
      </c>
      <c r="AK60">
        <v>12.35</v>
      </c>
      <c r="AL60">
        <v>12.55</v>
      </c>
      <c r="AM60">
        <v>0.20000000000000109</v>
      </c>
      <c r="AN60">
        <v>1.619433198380575</v>
      </c>
      <c r="AO60" s="1">
        <f t="shared" si="21"/>
        <v>0.40000000000000563</v>
      </c>
      <c r="AP60" s="1">
        <f t="shared" si="22"/>
        <v>0.40000000000000563</v>
      </c>
      <c r="AQ60" s="1">
        <f t="shared" si="23"/>
        <v>1.1952191235059646</v>
      </c>
      <c r="AR60" s="1">
        <f t="shared" si="24"/>
        <v>1.2000000000000028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1280</v>
      </c>
      <c r="C61">
        <v>1342.8</v>
      </c>
      <c r="D61">
        <v>1270.05</v>
      </c>
      <c r="E61">
        <v>1330.65</v>
      </c>
      <c r="F61">
        <v>66.050000000000182</v>
      </c>
      <c r="G61">
        <v>5.2229954135695227</v>
      </c>
      <c r="H61" s="1">
        <f t="shared" si="0"/>
        <v>3.9570312500000071</v>
      </c>
      <c r="I61" s="1">
        <f t="shared" si="1"/>
        <v>3.9570312500000071</v>
      </c>
      <c r="J61" s="1">
        <f t="shared" si="2"/>
        <v>0.91308758877239415</v>
      </c>
      <c r="K61" s="1">
        <f t="shared" si="3"/>
        <v>0.77734375000000355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1270</v>
      </c>
      <c r="T61">
        <v>1291</v>
      </c>
      <c r="U61">
        <v>1260.05</v>
      </c>
      <c r="V61">
        <v>1264.5999999999999</v>
      </c>
      <c r="W61">
        <v>-0.5500000000001819</v>
      </c>
      <c r="X61">
        <v>-4.3473105955829892E-2</v>
      </c>
      <c r="Y61" s="1">
        <f t="shared" si="11"/>
        <v>-0.42519685039370797</v>
      </c>
      <c r="Z61" s="1">
        <f t="shared" si="12"/>
        <v>0.42519685039370797</v>
      </c>
      <c r="AA61" s="1">
        <f t="shared" si="13"/>
        <v>1.6535433070866141</v>
      </c>
      <c r="AB61" s="1">
        <f t="shared" si="14"/>
        <v>0.35979756444725247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1290</v>
      </c>
      <c r="AJ61">
        <v>1304.8499999999999</v>
      </c>
      <c r="AK61">
        <v>1257.45</v>
      </c>
      <c r="AL61">
        <v>1265.1500000000001</v>
      </c>
      <c r="AM61">
        <v>-17.049999999999951</v>
      </c>
      <c r="AN61">
        <v>-1.3297457494930549</v>
      </c>
      <c r="AO61" s="1">
        <f t="shared" si="21"/>
        <v>-1.9263565891472798</v>
      </c>
      <c r="AP61" s="1">
        <f t="shared" si="22"/>
        <v>1.9263565891472798</v>
      </c>
      <c r="AQ61" s="1">
        <f t="shared" si="23"/>
        <v>1.1511627906976674</v>
      </c>
      <c r="AR61" s="1">
        <f t="shared" si="24"/>
        <v>0.6086234833814208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5950.95</v>
      </c>
      <c r="C62">
        <v>6100</v>
      </c>
      <c r="D62">
        <v>5950.95</v>
      </c>
      <c r="E62">
        <v>6065.4</v>
      </c>
      <c r="F62">
        <v>162.44999999999979</v>
      </c>
      <c r="G62">
        <v>2.7520138235966729</v>
      </c>
      <c r="H62" s="1">
        <f t="shared" si="0"/>
        <v>1.9232223426511703</v>
      </c>
      <c r="I62" s="1">
        <f t="shared" si="1"/>
        <v>1.9232223426511703</v>
      </c>
      <c r="J62" s="1">
        <f t="shared" si="2"/>
        <v>0.57044877501896607</v>
      </c>
      <c r="K62" s="1">
        <f t="shared" si="3"/>
        <v>0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5673</v>
      </c>
      <c r="T62">
        <v>5950</v>
      </c>
      <c r="U62">
        <v>5659.9</v>
      </c>
      <c r="V62">
        <v>5902.95</v>
      </c>
      <c r="W62">
        <v>235.59999999999951</v>
      </c>
      <c r="X62">
        <v>4.1571457559529481</v>
      </c>
      <c r="Y62" s="1">
        <f t="shared" si="11"/>
        <v>4.0534108937070306</v>
      </c>
      <c r="Z62" s="1">
        <f t="shared" si="12"/>
        <v>4.0534108937070306</v>
      </c>
      <c r="AA62" s="1">
        <f t="shared" si="13"/>
        <v>0.79705909756986226</v>
      </c>
      <c r="AB62" s="1">
        <f t="shared" si="14"/>
        <v>0.23091838533404485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5689.95</v>
      </c>
      <c r="AJ62">
        <v>5748</v>
      </c>
      <c r="AK62">
        <v>5619.95</v>
      </c>
      <c r="AL62">
        <v>5667.35</v>
      </c>
      <c r="AM62">
        <v>7.7000000000007276</v>
      </c>
      <c r="AN62">
        <v>0.1360508158631846</v>
      </c>
      <c r="AO62" s="1">
        <f t="shared" si="21"/>
        <v>-0.39719153946870284</v>
      </c>
      <c r="AP62" s="1">
        <f t="shared" si="22"/>
        <v>0.39719153946870284</v>
      </c>
      <c r="AQ62" s="1">
        <f t="shared" si="23"/>
        <v>1.0202198613344613</v>
      </c>
      <c r="AR62" s="1">
        <f t="shared" si="24"/>
        <v>0.8363697318852823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577</v>
      </c>
      <c r="C63">
        <v>583.1</v>
      </c>
      <c r="D63">
        <v>566</v>
      </c>
      <c r="E63">
        <v>577.85</v>
      </c>
      <c r="F63">
        <v>5.2000000000000446</v>
      </c>
      <c r="G63">
        <v>0.90805902383655734</v>
      </c>
      <c r="H63" s="1">
        <f t="shared" si="0"/>
        <v>0.14731369150780291</v>
      </c>
      <c r="I63" s="1">
        <f t="shared" si="1"/>
        <v>0.14731369150780291</v>
      </c>
      <c r="J63" s="1">
        <f t="shared" si="2"/>
        <v>0.90854027861901865</v>
      </c>
      <c r="K63" s="1">
        <f t="shared" si="3"/>
        <v>1.9064124783362217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577</v>
      </c>
      <c r="T63">
        <v>578.5</v>
      </c>
      <c r="U63">
        <v>564.6</v>
      </c>
      <c r="V63">
        <v>572.65</v>
      </c>
      <c r="W63">
        <v>-1.899999999999977</v>
      </c>
      <c r="X63">
        <v>-0.33069358628491469</v>
      </c>
      <c r="Y63" s="1">
        <f t="shared" si="11"/>
        <v>-0.75389948006932805</v>
      </c>
      <c r="Z63" s="1">
        <f t="shared" si="12"/>
        <v>0.75389948006932805</v>
      </c>
      <c r="AA63" s="1">
        <f t="shared" si="13"/>
        <v>0.25996533795493937</v>
      </c>
      <c r="AB63" s="1">
        <f t="shared" si="14"/>
        <v>1.4057452195931119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568.95000000000005</v>
      </c>
      <c r="AJ63">
        <v>577</v>
      </c>
      <c r="AK63">
        <v>562.20000000000005</v>
      </c>
      <c r="AL63">
        <v>574.54999999999995</v>
      </c>
      <c r="AM63">
        <v>12.75</v>
      </c>
      <c r="AN63">
        <v>2.269490922036312</v>
      </c>
      <c r="AO63" s="1">
        <f t="shared" si="21"/>
        <v>0.98426926794971581</v>
      </c>
      <c r="AP63" s="1">
        <f t="shared" si="22"/>
        <v>0.98426926794971581</v>
      </c>
      <c r="AQ63" s="1">
        <f t="shared" si="23"/>
        <v>0.42642067705161357</v>
      </c>
      <c r="AR63" s="1">
        <f t="shared" si="24"/>
        <v>1.1863959926179803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320.05</v>
      </c>
      <c r="C64">
        <v>323</v>
      </c>
      <c r="D64">
        <v>311.55</v>
      </c>
      <c r="E64">
        <v>314.85000000000002</v>
      </c>
      <c r="F64">
        <v>-0.44999999999998858</v>
      </c>
      <c r="G64">
        <v>-0.14272121788772241</v>
      </c>
      <c r="H64" s="1">
        <f t="shared" si="0"/>
        <v>-1.6247461334166502</v>
      </c>
      <c r="I64" s="1">
        <f t="shared" si="1"/>
        <v>1.6247461334166502</v>
      </c>
      <c r="J64" s="1">
        <f t="shared" si="2"/>
        <v>0.92173097953444416</v>
      </c>
      <c r="K64" s="1">
        <f t="shared" si="3"/>
        <v>1.0481181515007183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319.5</v>
      </c>
      <c r="T64">
        <v>322.3</v>
      </c>
      <c r="U64">
        <v>310.55</v>
      </c>
      <c r="V64">
        <v>315.3</v>
      </c>
      <c r="W64">
        <v>-0.59999999999996589</v>
      </c>
      <c r="X64">
        <v>-0.18993352326684579</v>
      </c>
      <c r="Y64" s="1">
        <f t="shared" si="11"/>
        <v>-1.3145539906103252</v>
      </c>
      <c r="Z64" s="1">
        <f t="shared" si="12"/>
        <v>1.3145539906103252</v>
      </c>
      <c r="AA64" s="1">
        <f t="shared" si="13"/>
        <v>0.87636932707355597</v>
      </c>
      <c r="AB64" s="1">
        <f t="shared" si="14"/>
        <v>1.5065017443704409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314.89999999999998</v>
      </c>
      <c r="AJ64">
        <v>326.35000000000002</v>
      </c>
      <c r="AK64">
        <v>314.60000000000002</v>
      </c>
      <c r="AL64">
        <v>315.89999999999998</v>
      </c>
      <c r="AM64">
        <v>2.049999999999955</v>
      </c>
      <c r="AN64">
        <v>0.65317826987412908</v>
      </c>
      <c r="AO64" s="1">
        <f t="shared" si="21"/>
        <v>0.31756113051762469</v>
      </c>
      <c r="AP64" s="1">
        <f t="shared" si="22"/>
        <v>0.31756113051762469</v>
      </c>
      <c r="AQ64" s="1">
        <f t="shared" si="23"/>
        <v>3.3080088635644338</v>
      </c>
      <c r="AR64" s="1">
        <f t="shared" si="24"/>
        <v>9.5268339155272955E-2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106</v>
      </c>
      <c r="C65">
        <v>109.65</v>
      </c>
      <c r="D65">
        <v>104.4</v>
      </c>
      <c r="E65">
        <v>107.05</v>
      </c>
      <c r="F65">
        <v>4.7999999999999972</v>
      </c>
      <c r="G65">
        <v>4.6943765281173571</v>
      </c>
      <c r="H65" s="1">
        <f t="shared" si="0"/>
        <v>0.99056603773584639</v>
      </c>
      <c r="I65" s="1">
        <f t="shared" si="1"/>
        <v>0.99056603773584639</v>
      </c>
      <c r="J65" s="1">
        <f t="shared" si="2"/>
        <v>2.4287716020551224</v>
      </c>
      <c r="K65" s="1">
        <f t="shared" si="3"/>
        <v>1.5094339622641455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YES</v>
      </c>
      <c r="Q65" s="1" t="str">
        <f t="shared" si="9"/>
        <v>NO</v>
      </c>
      <c r="R65" s="1" t="str">
        <f t="shared" si="10"/>
        <v>NO</v>
      </c>
      <c r="S65">
        <v>102</v>
      </c>
      <c r="T65">
        <v>102.75</v>
      </c>
      <c r="U65">
        <v>101.3</v>
      </c>
      <c r="V65">
        <v>102.25</v>
      </c>
      <c r="W65">
        <v>0.65000000000000568</v>
      </c>
      <c r="X65">
        <v>0.63976377952756469</v>
      </c>
      <c r="Y65" s="1">
        <f t="shared" si="11"/>
        <v>0.24509803921568626</v>
      </c>
      <c r="Z65" s="1">
        <f t="shared" si="12"/>
        <v>0.24509803921568626</v>
      </c>
      <c r="AA65" s="1">
        <f t="shared" si="13"/>
        <v>0.48899755501222492</v>
      </c>
      <c r="AB65" s="1">
        <f t="shared" si="14"/>
        <v>0.68627450980392435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101.65</v>
      </c>
      <c r="AJ65">
        <v>102.7</v>
      </c>
      <c r="AK65">
        <v>99</v>
      </c>
      <c r="AL65">
        <v>101.6</v>
      </c>
      <c r="AM65">
        <v>0.54999999999999716</v>
      </c>
      <c r="AN65">
        <v>0.54428500742206543</v>
      </c>
      <c r="AO65" s="1">
        <f t="shared" si="21"/>
        <v>-4.9188391539607842E-2</v>
      </c>
      <c r="AP65" s="1">
        <f t="shared" si="22"/>
        <v>4.9188391539607842E-2</v>
      </c>
      <c r="AQ65" s="1">
        <f t="shared" si="23"/>
        <v>1.032956222331527</v>
      </c>
      <c r="AR65" s="1">
        <f t="shared" si="24"/>
        <v>2.5590551181102308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465.25</v>
      </c>
      <c r="C66">
        <v>481.85</v>
      </c>
      <c r="D66">
        <v>465</v>
      </c>
      <c r="E66">
        <v>475.6</v>
      </c>
      <c r="F66">
        <v>12.200000000000051</v>
      </c>
      <c r="G66">
        <v>2.6327147173068721</v>
      </c>
      <c r="H66" s="1">
        <f t="shared" ref="H66:H129" si="31">(E66-B66)/B66*100</f>
        <v>2.2246104245029605</v>
      </c>
      <c r="I66" s="1">
        <f t="shared" ref="I66:I129" si="32">ABS(H66)</f>
        <v>2.2246104245029605</v>
      </c>
      <c r="J66" s="1">
        <f t="shared" ref="J66:J129" si="33">IF(H66&gt;=0,(C66-E66)/E66*100,(C66-B66)/B66*100)</f>
        <v>1.3141295206055508</v>
      </c>
      <c r="K66" s="1">
        <f t="shared" ref="K66:K129" si="34">IF(H66&gt;=0,(B66-D66)/B66*100,(E66-D66)/E66*100)</f>
        <v>5.3734551316496508E-2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459.5</v>
      </c>
      <c r="T66">
        <v>466.5</v>
      </c>
      <c r="U66">
        <v>456.3</v>
      </c>
      <c r="V66">
        <v>463.4</v>
      </c>
      <c r="W66">
        <v>1.9499999999999891</v>
      </c>
      <c r="X66">
        <v>0.42258099469064658</v>
      </c>
      <c r="Y66" s="1">
        <f t="shared" ref="Y66:Y129" si="42">(V66-S66)/S66*100</f>
        <v>0.84874863982589277</v>
      </c>
      <c r="Z66" s="1">
        <f t="shared" ref="Z66:Z129" si="43">ABS(Y66)</f>
        <v>0.84874863982589277</v>
      </c>
      <c r="AA66" s="1">
        <f t="shared" ref="AA66:AA129" si="44">IF(Y66&gt;=0,(T66-V66)/V66*100,(T66-S66)/S66*100)</f>
        <v>0.66896849374191258</v>
      </c>
      <c r="AB66" s="1">
        <f t="shared" ref="AB66:AB129" si="45">IF(Y66&gt;=0,(S66-U66)/S66*100,(V66-U66)/V66*100)</f>
        <v>0.69640914036996482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470</v>
      </c>
      <c r="AJ66">
        <v>472</v>
      </c>
      <c r="AK66">
        <v>454.35</v>
      </c>
      <c r="AL66">
        <v>461.45</v>
      </c>
      <c r="AM66">
        <v>-4.5</v>
      </c>
      <c r="AN66">
        <v>-0.9657688593196696</v>
      </c>
      <c r="AO66" s="1">
        <f t="shared" ref="AO66:AO129" si="52">(AL66-AI66)/AI66*100</f>
        <v>-1.8191489361702153</v>
      </c>
      <c r="AP66" s="1">
        <f t="shared" ref="AP66:AP129" si="53">ABS(AO66)</f>
        <v>1.8191489361702153</v>
      </c>
      <c r="AQ66" s="1">
        <f t="shared" ref="AQ66:AQ129" si="54">IF(AO66&gt;=0,(AJ66-AL66)/AL66*100,(AJ66-AI66)/AI66*100)</f>
        <v>0.42553191489361702</v>
      </c>
      <c r="AR66" s="1">
        <f t="shared" ref="AR66:AR129" si="55">IF(AO66&gt;=0,(AI66-AK66)/AI66*100,(AL66-AK66)/AL66*100)</f>
        <v>1.5386282370787661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36.200000000000003</v>
      </c>
      <c r="C67">
        <v>37.450000000000003</v>
      </c>
      <c r="D67">
        <v>36</v>
      </c>
      <c r="E67">
        <v>36.25</v>
      </c>
      <c r="F67">
        <v>-0.85000000000000142</v>
      </c>
      <c r="G67">
        <v>-2.2911051212938038</v>
      </c>
      <c r="H67" s="1">
        <f t="shared" si="31"/>
        <v>0.13812154696131812</v>
      </c>
      <c r="I67" s="1">
        <f t="shared" si="32"/>
        <v>0.13812154696131812</v>
      </c>
      <c r="J67" s="1">
        <f t="shared" si="33"/>
        <v>3.3103448275862144</v>
      </c>
      <c r="K67" s="1">
        <f t="shared" si="34"/>
        <v>0.55248618784531167</v>
      </c>
      <c r="L67" s="1" t="str">
        <f t="shared" si="35"/>
        <v>NO</v>
      </c>
      <c r="M67" t="str">
        <f t="shared" si="36"/>
        <v>NO</v>
      </c>
      <c r="N67" t="str">
        <f t="shared" si="37"/>
        <v>YES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37.35</v>
      </c>
      <c r="T67">
        <v>37.85</v>
      </c>
      <c r="U67">
        <v>37</v>
      </c>
      <c r="V67">
        <v>37.1</v>
      </c>
      <c r="W67">
        <v>5.0000000000004263E-2</v>
      </c>
      <c r="X67">
        <v>0.13495276653172539</v>
      </c>
      <c r="Y67" s="1">
        <f t="shared" si="42"/>
        <v>-0.66934404283801874</v>
      </c>
      <c r="Z67" s="1">
        <f t="shared" si="43"/>
        <v>0.66934404283801874</v>
      </c>
      <c r="AA67" s="1">
        <f t="shared" si="44"/>
        <v>1.3386880856760375</v>
      </c>
      <c r="AB67" s="1">
        <f t="shared" si="45"/>
        <v>0.26954177897574505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37</v>
      </c>
      <c r="AJ67">
        <v>37.299999999999997</v>
      </c>
      <c r="AK67">
        <v>36.35</v>
      </c>
      <c r="AL67">
        <v>37.049999999999997</v>
      </c>
      <c r="AM67">
        <v>0.54999999999999716</v>
      </c>
      <c r="AN67">
        <v>1.506849315068485</v>
      </c>
      <c r="AO67" s="1">
        <f t="shared" si="52"/>
        <v>0.13513513513512745</v>
      </c>
      <c r="AP67" s="1">
        <f t="shared" si="53"/>
        <v>0.13513513513512745</v>
      </c>
      <c r="AQ67" s="1">
        <f t="shared" si="54"/>
        <v>0.67476383265856954</v>
      </c>
      <c r="AR67" s="1">
        <f t="shared" si="55"/>
        <v>1.756756756756753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425.9</v>
      </c>
      <c r="C68">
        <v>429.5</v>
      </c>
      <c r="D68">
        <v>414.15</v>
      </c>
      <c r="E68">
        <v>417.15</v>
      </c>
      <c r="F68">
        <v>-11.600000000000019</v>
      </c>
      <c r="G68">
        <v>-2.7055393586005878</v>
      </c>
      <c r="H68" s="1">
        <f t="shared" si="31"/>
        <v>-2.0544728809579715</v>
      </c>
      <c r="I68" s="1">
        <f t="shared" si="32"/>
        <v>2.0544728809579715</v>
      </c>
      <c r="J68" s="1">
        <f t="shared" si="33"/>
        <v>0.84526884245128497</v>
      </c>
      <c r="K68" s="1">
        <f t="shared" si="34"/>
        <v>0.71916576770945706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431</v>
      </c>
      <c r="T68">
        <v>436</v>
      </c>
      <c r="U68">
        <v>422.35</v>
      </c>
      <c r="V68">
        <v>428.75</v>
      </c>
      <c r="W68">
        <v>-1.5500000000000109</v>
      </c>
      <c r="X68">
        <v>-0.36021380432256828</v>
      </c>
      <c r="Y68" s="1">
        <f t="shared" si="42"/>
        <v>-0.52204176334106722</v>
      </c>
      <c r="Z68" s="1">
        <f t="shared" si="43"/>
        <v>0.52204176334106722</v>
      </c>
      <c r="AA68" s="1">
        <f t="shared" si="44"/>
        <v>1.160092807424594</v>
      </c>
      <c r="AB68" s="1">
        <f t="shared" si="45"/>
        <v>1.4927113702623853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408.5</v>
      </c>
      <c r="AJ68">
        <v>433.5</v>
      </c>
      <c r="AK68">
        <v>405.5</v>
      </c>
      <c r="AL68">
        <v>430.3</v>
      </c>
      <c r="AM68">
        <v>24.350000000000019</v>
      </c>
      <c r="AN68">
        <v>5.9982756497105614</v>
      </c>
      <c r="AO68" s="1">
        <f t="shared" si="52"/>
        <v>5.3365973072215453</v>
      </c>
      <c r="AP68" s="1">
        <f t="shared" si="53"/>
        <v>5.3365973072215453</v>
      </c>
      <c r="AQ68" s="1">
        <f t="shared" si="54"/>
        <v>0.74366720892400384</v>
      </c>
      <c r="AR68" s="1">
        <f t="shared" si="55"/>
        <v>0.73439412484700128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9450</v>
      </c>
      <c r="C69">
        <v>9574.2000000000007</v>
      </c>
      <c r="D69">
        <v>9388.9500000000007</v>
      </c>
      <c r="E69">
        <v>9479.6</v>
      </c>
      <c r="F69">
        <v>228.75</v>
      </c>
      <c r="G69">
        <v>2.4727457476880499</v>
      </c>
      <c r="H69" s="1">
        <f t="shared" si="31"/>
        <v>0.31322751322751707</v>
      </c>
      <c r="I69" s="1">
        <f t="shared" si="32"/>
        <v>0.31322751322751707</v>
      </c>
      <c r="J69" s="1">
        <f t="shared" si="33"/>
        <v>0.9979324022110676</v>
      </c>
      <c r="K69" s="1">
        <f t="shared" si="34"/>
        <v>0.6460317460317383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9301</v>
      </c>
      <c r="T69">
        <v>9399.9500000000007</v>
      </c>
      <c r="U69">
        <v>9167.4</v>
      </c>
      <c r="V69">
        <v>9250.85</v>
      </c>
      <c r="W69">
        <v>-46.75</v>
      </c>
      <c r="X69">
        <v>-0.50281793150920673</v>
      </c>
      <c r="Y69" s="1">
        <f t="shared" si="42"/>
        <v>-0.53918933448015949</v>
      </c>
      <c r="Z69" s="1">
        <f t="shared" si="43"/>
        <v>0.53918933448015949</v>
      </c>
      <c r="AA69" s="1">
        <f t="shared" si="44"/>
        <v>1.0638641006343481</v>
      </c>
      <c r="AB69" s="1">
        <f t="shared" si="45"/>
        <v>0.90207926839156094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9099</v>
      </c>
      <c r="AJ69">
        <v>9375</v>
      </c>
      <c r="AK69">
        <v>9001</v>
      </c>
      <c r="AL69">
        <v>9297.6</v>
      </c>
      <c r="AM69">
        <v>333.85000000000042</v>
      </c>
      <c r="AN69">
        <v>3.724445684005024</v>
      </c>
      <c r="AO69" s="1">
        <f t="shared" si="52"/>
        <v>2.1826574348829579</v>
      </c>
      <c r="AP69" s="1">
        <f t="shared" si="53"/>
        <v>2.1826574348829579</v>
      </c>
      <c r="AQ69" s="1">
        <f t="shared" si="54"/>
        <v>0.83247289623128162</v>
      </c>
      <c r="AR69" s="1">
        <f t="shared" si="55"/>
        <v>1.0770414331245193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496</v>
      </c>
      <c r="C70">
        <v>497.25</v>
      </c>
      <c r="D70">
        <v>468.3</v>
      </c>
      <c r="E70">
        <v>474.1</v>
      </c>
      <c r="F70">
        <v>-17.549999999999951</v>
      </c>
      <c r="G70">
        <v>-3.5696125292382699</v>
      </c>
      <c r="H70" s="1">
        <f t="shared" si="31"/>
        <v>-4.4153225806451566</v>
      </c>
      <c r="I70" s="1">
        <f t="shared" si="32"/>
        <v>4.4153225806451566</v>
      </c>
      <c r="J70" s="1">
        <f t="shared" si="33"/>
        <v>0.25201612903225806</v>
      </c>
      <c r="K70" s="1">
        <f t="shared" si="34"/>
        <v>1.2233705969204831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499.3</v>
      </c>
      <c r="T70">
        <v>502.45</v>
      </c>
      <c r="U70">
        <v>488.55</v>
      </c>
      <c r="V70">
        <v>491.65</v>
      </c>
      <c r="W70">
        <v>-5.7000000000000446</v>
      </c>
      <c r="X70">
        <v>-1.146074193224097</v>
      </c>
      <c r="Y70" s="1">
        <f t="shared" si="42"/>
        <v>-1.5321450030042127</v>
      </c>
      <c r="Z70" s="1">
        <f t="shared" si="43"/>
        <v>1.5321450030042127</v>
      </c>
      <c r="AA70" s="1">
        <f t="shared" si="44"/>
        <v>0.63088323653113898</v>
      </c>
      <c r="AB70" s="1">
        <f t="shared" si="45"/>
        <v>0.63052984846943272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508</v>
      </c>
      <c r="AJ70">
        <v>508</v>
      </c>
      <c r="AK70">
        <v>491.2</v>
      </c>
      <c r="AL70">
        <v>497.35</v>
      </c>
      <c r="AM70">
        <v>-6.8999999999999773</v>
      </c>
      <c r="AN70">
        <v>-1.368368864650467</v>
      </c>
      <c r="AO70" s="1">
        <f t="shared" si="52"/>
        <v>-2.0964566929133812</v>
      </c>
      <c r="AP70" s="1">
        <f t="shared" si="53"/>
        <v>2.0964566929133812</v>
      </c>
      <c r="AQ70" s="1">
        <f t="shared" si="54"/>
        <v>0</v>
      </c>
      <c r="AR70" s="1">
        <f t="shared" si="55"/>
        <v>1.2365537347944171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YES</v>
      </c>
    </row>
    <row r="71" spans="1:50" x14ac:dyDescent="0.25">
      <c r="A71" t="s">
        <v>119</v>
      </c>
      <c r="B71">
        <v>204.95</v>
      </c>
      <c r="C71">
        <v>206.1</v>
      </c>
      <c r="D71">
        <v>199.35</v>
      </c>
      <c r="E71">
        <v>202.6</v>
      </c>
      <c r="F71">
        <v>0.75</v>
      </c>
      <c r="G71">
        <v>0.37156304186276939</v>
      </c>
      <c r="H71" s="1">
        <f t="shared" si="31"/>
        <v>-1.1466211271041689</v>
      </c>
      <c r="I71" s="1">
        <f t="shared" si="32"/>
        <v>1.1466211271041689</v>
      </c>
      <c r="J71" s="1">
        <f t="shared" si="33"/>
        <v>0.56111246645523583</v>
      </c>
      <c r="K71" s="1">
        <f t="shared" si="34"/>
        <v>1.6041461006910167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202</v>
      </c>
      <c r="T71">
        <v>208.7</v>
      </c>
      <c r="U71">
        <v>200.8</v>
      </c>
      <c r="V71">
        <v>201.85</v>
      </c>
      <c r="W71">
        <v>1.9000000000000059</v>
      </c>
      <c r="X71">
        <v>0.95023755938985033</v>
      </c>
      <c r="Y71" s="1">
        <f t="shared" si="42"/>
        <v>-7.4257425742577071E-2</v>
      </c>
      <c r="Z71" s="1">
        <f t="shared" si="43"/>
        <v>7.4257425742577071E-2</v>
      </c>
      <c r="AA71" s="1">
        <f t="shared" si="44"/>
        <v>3.3168316831683113</v>
      </c>
      <c r="AB71" s="1">
        <f t="shared" si="45"/>
        <v>0.52018825860786866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213.85</v>
      </c>
      <c r="AJ71">
        <v>214</v>
      </c>
      <c r="AK71">
        <v>197.9</v>
      </c>
      <c r="AL71">
        <v>199.95</v>
      </c>
      <c r="AM71">
        <v>-10.5</v>
      </c>
      <c r="AN71">
        <v>-4.9893086243763367</v>
      </c>
      <c r="AO71" s="1">
        <f t="shared" si="52"/>
        <v>-6.4998830956277782</v>
      </c>
      <c r="AP71" s="1">
        <f t="shared" si="53"/>
        <v>6.4998830956277782</v>
      </c>
      <c r="AQ71" s="1">
        <f t="shared" si="54"/>
        <v>7.0142623334115362E-2</v>
      </c>
      <c r="AR71" s="1">
        <f t="shared" si="55"/>
        <v>1.0252563140785111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435.3</v>
      </c>
      <c r="C72">
        <v>440</v>
      </c>
      <c r="D72">
        <v>426.35</v>
      </c>
      <c r="E72">
        <v>430</v>
      </c>
      <c r="F72">
        <v>-3.1000000000000232</v>
      </c>
      <c r="G72">
        <v>-0.71577003001616779</v>
      </c>
      <c r="H72" s="1">
        <f t="shared" si="31"/>
        <v>-1.2175511141741353</v>
      </c>
      <c r="I72" s="1">
        <f t="shared" si="32"/>
        <v>1.2175511141741353</v>
      </c>
      <c r="J72" s="1">
        <f t="shared" si="33"/>
        <v>1.0797151389846056</v>
      </c>
      <c r="K72" s="1">
        <f t="shared" si="34"/>
        <v>0.84883720930232032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430.45</v>
      </c>
      <c r="T72">
        <v>439.65</v>
      </c>
      <c r="U72">
        <v>427.35</v>
      </c>
      <c r="V72">
        <v>433.1</v>
      </c>
      <c r="W72">
        <v>2.450000000000045</v>
      </c>
      <c r="X72">
        <v>0.56890746545920023</v>
      </c>
      <c r="Y72" s="1">
        <f t="shared" si="42"/>
        <v>0.61563480078987898</v>
      </c>
      <c r="Z72" s="1">
        <f t="shared" si="43"/>
        <v>0.61563480078987898</v>
      </c>
      <c r="AA72" s="1">
        <f t="shared" si="44"/>
        <v>1.5123528053567199</v>
      </c>
      <c r="AB72" s="1">
        <f t="shared" si="45"/>
        <v>0.72017655941455827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430.6</v>
      </c>
      <c r="AJ72">
        <v>433.9</v>
      </c>
      <c r="AK72">
        <v>425</v>
      </c>
      <c r="AL72">
        <v>430.65</v>
      </c>
      <c r="AM72">
        <v>2.75</v>
      </c>
      <c r="AN72">
        <v>0.64267352185089976</v>
      </c>
      <c r="AO72" s="1">
        <f t="shared" si="52"/>
        <v>1.161170459822446E-2</v>
      </c>
      <c r="AP72" s="1">
        <f t="shared" si="53"/>
        <v>1.161170459822446E-2</v>
      </c>
      <c r="AQ72" s="1">
        <f t="shared" si="54"/>
        <v>0.75467316846627197</v>
      </c>
      <c r="AR72" s="1">
        <f t="shared" si="55"/>
        <v>1.3005109150023275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623.95000000000005</v>
      </c>
      <c r="C73">
        <v>682.05</v>
      </c>
      <c r="D73">
        <v>609.15</v>
      </c>
      <c r="E73">
        <v>671.6</v>
      </c>
      <c r="F73">
        <v>74.25</v>
      </c>
      <c r="G73">
        <v>12.42989871934377</v>
      </c>
      <c r="H73" s="1">
        <f t="shared" si="31"/>
        <v>7.6368298741886331</v>
      </c>
      <c r="I73" s="1">
        <f t="shared" si="32"/>
        <v>7.6368298741886331</v>
      </c>
      <c r="J73" s="1">
        <f t="shared" si="33"/>
        <v>1.5559857057772382</v>
      </c>
      <c r="K73" s="1">
        <f t="shared" si="34"/>
        <v>2.3719849346902904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595.15</v>
      </c>
      <c r="T73">
        <v>600.35</v>
      </c>
      <c r="U73">
        <v>590</v>
      </c>
      <c r="V73">
        <v>597.35</v>
      </c>
      <c r="W73">
        <v>0</v>
      </c>
      <c r="X73">
        <v>0</v>
      </c>
      <c r="Y73" s="1">
        <f t="shared" si="42"/>
        <v>0.36965470889692442</v>
      </c>
      <c r="Z73" s="1">
        <f t="shared" si="43"/>
        <v>0.36965470889692442</v>
      </c>
      <c r="AA73" s="1">
        <f t="shared" si="44"/>
        <v>0.50221813007449567</v>
      </c>
      <c r="AB73" s="1">
        <f t="shared" si="45"/>
        <v>0.86532806855414213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587</v>
      </c>
      <c r="AJ73">
        <v>604.9</v>
      </c>
      <c r="AK73">
        <v>587</v>
      </c>
      <c r="AL73">
        <v>597.35</v>
      </c>
      <c r="AM73">
        <v>13.30000000000007</v>
      </c>
      <c r="AN73">
        <v>2.2772022943241281</v>
      </c>
      <c r="AO73" s="1">
        <f t="shared" si="52"/>
        <v>1.7632027257240244</v>
      </c>
      <c r="AP73" s="1">
        <f t="shared" si="53"/>
        <v>1.7632027257240244</v>
      </c>
      <c r="AQ73" s="1">
        <f t="shared" si="54"/>
        <v>1.2639156273541399</v>
      </c>
      <c r="AR73" s="1">
        <f t="shared" si="55"/>
        <v>0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170.15</v>
      </c>
      <c r="C74">
        <v>187.65</v>
      </c>
      <c r="D74">
        <v>165.55</v>
      </c>
      <c r="E74">
        <v>182.7</v>
      </c>
      <c r="F74">
        <v>16.5</v>
      </c>
      <c r="G74">
        <v>9.9277978339350188</v>
      </c>
      <c r="H74" s="1">
        <f t="shared" si="31"/>
        <v>7.3758448427857672</v>
      </c>
      <c r="I74" s="1">
        <f t="shared" si="32"/>
        <v>7.3758448427857672</v>
      </c>
      <c r="J74" s="1">
        <f t="shared" si="33"/>
        <v>2.7093596059113394</v>
      </c>
      <c r="K74" s="1">
        <f t="shared" si="34"/>
        <v>2.7034969144872139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165.9</v>
      </c>
      <c r="T74">
        <v>167.95</v>
      </c>
      <c r="U74">
        <v>162.6</v>
      </c>
      <c r="V74">
        <v>166.2</v>
      </c>
      <c r="W74">
        <v>1.1999999999999891</v>
      </c>
      <c r="X74">
        <v>0.72727272727272041</v>
      </c>
      <c r="Y74" s="1">
        <f t="shared" si="42"/>
        <v>0.18083182640143636</v>
      </c>
      <c r="Z74" s="1">
        <f t="shared" si="43"/>
        <v>0.18083182640143636</v>
      </c>
      <c r="AA74" s="1">
        <f t="shared" si="44"/>
        <v>1.0529482551143201</v>
      </c>
      <c r="AB74" s="1">
        <f t="shared" si="45"/>
        <v>1.9891500904159198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165.85</v>
      </c>
      <c r="AJ74">
        <v>168.4</v>
      </c>
      <c r="AK74">
        <v>163.35</v>
      </c>
      <c r="AL74">
        <v>165</v>
      </c>
      <c r="AM74">
        <v>0.65000000000000568</v>
      </c>
      <c r="AN74">
        <v>0.39549741405537309</v>
      </c>
      <c r="AO74" s="1">
        <f t="shared" si="52"/>
        <v>-0.51251130539643919</v>
      </c>
      <c r="AP74" s="1">
        <f t="shared" si="53"/>
        <v>0.51251130539643919</v>
      </c>
      <c r="AQ74" s="1">
        <f t="shared" si="54"/>
        <v>1.5375339161893347</v>
      </c>
      <c r="AR74" s="1">
        <f t="shared" si="55"/>
        <v>1.0000000000000036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152.25</v>
      </c>
      <c r="C75">
        <v>156.15</v>
      </c>
      <c r="D75">
        <v>151.6</v>
      </c>
      <c r="E75">
        <v>153.9</v>
      </c>
      <c r="F75">
        <v>2.3499999999999939</v>
      </c>
      <c r="G75">
        <v>1.550643352029029</v>
      </c>
      <c r="H75" s="1">
        <f t="shared" si="31"/>
        <v>1.0837438423645358</v>
      </c>
      <c r="I75" s="1">
        <f t="shared" si="32"/>
        <v>1.0837438423645358</v>
      </c>
      <c r="J75" s="1">
        <f t="shared" si="33"/>
        <v>1.4619883040935671</v>
      </c>
      <c r="K75" s="1">
        <f t="shared" si="34"/>
        <v>0.42692939244663752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151</v>
      </c>
      <c r="T75">
        <v>152.5</v>
      </c>
      <c r="U75">
        <v>149.05000000000001</v>
      </c>
      <c r="V75">
        <v>151.55000000000001</v>
      </c>
      <c r="W75">
        <v>0.75</v>
      </c>
      <c r="X75">
        <v>0.49734748010610069</v>
      </c>
      <c r="Y75" s="1">
        <f t="shared" si="42"/>
        <v>0.36423841059603401</v>
      </c>
      <c r="Z75" s="1">
        <f t="shared" si="43"/>
        <v>0.36423841059603401</v>
      </c>
      <c r="AA75" s="1">
        <f t="shared" si="44"/>
        <v>0.62685582316066557</v>
      </c>
      <c r="AB75" s="1">
        <f t="shared" si="45"/>
        <v>1.2913907284768136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150.80000000000001</v>
      </c>
      <c r="AJ75">
        <v>151.94999999999999</v>
      </c>
      <c r="AK75">
        <v>149.5</v>
      </c>
      <c r="AL75">
        <v>150.80000000000001</v>
      </c>
      <c r="AM75">
        <v>0.20000000000001711</v>
      </c>
      <c r="AN75">
        <v>0.13280212483400869</v>
      </c>
      <c r="AO75" s="1">
        <f t="shared" si="52"/>
        <v>0</v>
      </c>
      <c r="AP75" s="1">
        <f t="shared" si="53"/>
        <v>0</v>
      </c>
      <c r="AQ75" s="1">
        <f t="shared" si="54"/>
        <v>0.7625994694960061</v>
      </c>
      <c r="AR75" s="1">
        <f t="shared" si="55"/>
        <v>0.86206896551724888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2880</v>
      </c>
      <c r="C76">
        <v>3038.6</v>
      </c>
      <c r="D76">
        <v>2880</v>
      </c>
      <c r="E76">
        <v>3000.95</v>
      </c>
      <c r="F76">
        <v>88.5</v>
      </c>
      <c r="G76">
        <v>3.0386787756012978</v>
      </c>
      <c r="H76" s="1">
        <f t="shared" si="31"/>
        <v>4.1996527777777715</v>
      </c>
      <c r="I76" s="1">
        <f t="shared" si="32"/>
        <v>4.1996527777777715</v>
      </c>
      <c r="J76" s="1">
        <f t="shared" si="33"/>
        <v>1.2546027091421079</v>
      </c>
      <c r="K76" s="1">
        <f t="shared" si="34"/>
        <v>0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2845</v>
      </c>
      <c r="T76">
        <v>2978.8</v>
      </c>
      <c r="U76">
        <v>2626</v>
      </c>
      <c r="V76">
        <v>2912.45</v>
      </c>
      <c r="W76">
        <v>74.549999999999727</v>
      </c>
      <c r="X76">
        <v>2.626942457450923</v>
      </c>
      <c r="Y76" s="1">
        <f t="shared" si="42"/>
        <v>2.3708260105448091</v>
      </c>
      <c r="Z76" s="1">
        <f t="shared" si="43"/>
        <v>2.3708260105448091</v>
      </c>
      <c r="AA76" s="1">
        <f t="shared" si="44"/>
        <v>2.2781506978660704</v>
      </c>
      <c r="AB76" s="1">
        <f t="shared" si="45"/>
        <v>7.6977152899824253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2603.25</v>
      </c>
      <c r="AJ76">
        <v>2940</v>
      </c>
      <c r="AK76">
        <v>2603.25</v>
      </c>
      <c r="AL76">
        <v>2837.9</v>
      </c>
      <c r="AM76">
        <v>234.90000000000009</v>
      </c>
      <c r="AN76">
        <v>9.0242028428736099</v>
      </c>
      <c r="AO76" s="1">
        <f t="shared" si="52"/>
        <v>9.0137328339575564</v>
      </c>
      <c r="AP76" s="1">
        <f t="shared" si="53"/>
        <v>9.0137328339575564</v>
      </c>
      <c r="AQ76" s="1">
        <f t="shared" si="54"/>
        <v>3.5977307163747807</v>
      </c>
      <c r="AR76" s="1">
        <f t="shared" si="55"/>
        <v>0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612.9</v>
      </c>
      <c r="C77">
        <v>710</v>
      </c>
      <c r="D77">
        <v>612.9</v>
      </c>
      <c r="E77">
        <v>664.45</v>
      </c>
      <c r="F77">
        <v>58.200000000000053</v>
      </c>
      <c r="G77">
        <v>9.6000000000000068</v>
      </c>
      <c r="H77" s="1">
        <f t="shared" si="31"/>
        <v>8.4108337412302276</v>
      </c>
      <c r="I77" s="1">
        <f t="shared" si="32"/>
        <v>8.4108337412302276</v>
      </c>
      <c r="J77" s="1">
        <f t="shared" si="33"/>
        <v>6.8552938520580859</v>
      </c>
      <c r="K77" s="1">
        <f t="shared" si="34"/>
        <v>0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607</v>
      </c>
      <c r="T77">
        <v>608.15</v>
      </c>
      <c r="U77">
        <v>600.35</v>
      </c>
      <c r="V77">
        <v>606.25</v>
      </c>
      <c r="W77">
        <v>1.149999999999977</v>
      </c>
      <c r="X77">
        <v>0.19005123120145051</v>
      </c>
      <c r="Y77" s="1">
        <f t="shared" si="42"/>
        <v>-0.12355848434925865</v>
      </c>
      <c r="Z77" s="1">
        <f t="shared" si="43"/>
        <v>0.12355848434925865</v>
      </c>
      <c r="AA77" s="1">
        <f t="shared" si="44"/>
        <v>0.18945634266885952</v>
      </c>
      <c r="AB77" s="1">
        <f t="shared" si="45"/>
        <v>0.973195876288656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602</v>
      </c>
      <c r="AJ77">
        <v>611</v>
      </c>
      <c r="AK77">
        <v>592.70000000000005</v>
      </c>
      <c r="AL77">
        <v>605.1</v>
      </c>
      <c r="AM77">
        <v>5.3999999999999773</v>
      </c>
      <c r="AN77">
        <v>0.90045022511255246</v>
      </c>
      <c r="AO77" s="1">
        <f t="shared" si="52"/>
        <v>0.51495016611296063</v>
      </c>
      <c r="AP77" s="1">
        <f t="shared" si="53"/>
        <v>0.51495016611296063</v>
      </c>
      <c r="AQ77" s="1">
        <f t="shared" si="54"/>
        <v>0.97504544703354445</v>
      </c>
      <c r="AR77" s="1">
        <f t="shared" si="55"/>
        <v>1.5448504983388629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1372.4</v>
      </c>
      <c r="C78">
        <v>1425.65</v>
      </c>
      <c r="D78">
        <v>1372.4</v>
      </c>
      <c r="E78">
        <v>1397.9</v>
      </c>
      <c r="F78">
        <v>32.600000000000144</v>
      </c>
      <c r="G78">
        <v>2.3877536072658119</v>
      </c>
      <c r="H78" s="1">
        <f t="shared" si="31"/>
        <v>1.8580588749635676</v>
      </c>
      <c r="I78" s="1">
        <f t="shared" si="32"/>
        <v>1.8580588749635676</v>
      </c>
      <c r="J78" s="1">
        <f t="shared" si="33"/>
        <v>1.9851205379497816</v>
      </c>
      <c r="K78" s="1">
        <f t="shared" si="34"/>
        <v>0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YES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1343.95</v>
      </c>
      <c r="T78">
        <v>1392</v>
      </c>
      <c r="U78">
        <v>1332.55</v>
      </c>
      <c r="V78">
        <v>1365.3</v>
      </c>
      <c r="W78">
        <v>22.14999999999986</v>
      </c>
      <c r="X78">
        <v>1.649108439116991</v>
      </c>
      <c r="Y78" s="1">
        <f t="shared" si="42"/>
        <v>1.5886007663975525</v>
      </c>
      <c r="Z78" s="1">
        <f t="shared" si="43"/>
        <v>1.5886007663975525</v>
      </c>
      <c r="AA78" s="1">
        <f t="shared" si="44"/>
        <v>1.9556141507361056</v>
      </c>
      <c r="AB78" s="1">
        <f t="shared" si="45"/>
        <v>0.8482458424792656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1341</v>
      </c>
      <c r="AJ78">
        <v>1365.45</v>
      </c>
      <c r="AK78">
        <v>1333.3</v>
      </c>
      <c r="AL78">
        <v>1343.15</v>
      </c>
      <c r="AM78">
        <v>12.950000000000051</v>
      </c>
      <c r="AN78">
        <v>0.97353781386258043</v>
      </c>
      <c r="AO78" s="1">
        <f t="shared" si="52"/>
        <v>0.16032811334825436</v>
      </c>
      <c r="AP78" s="1">
        <f t="shared" si="53"/>
        <v>0.16032811334825436</v>
      </c>
      <c r="AQ78" s="1">
        <f t="shared" si="54"/>
        <v>1.6602762163570675</v>
      </c>
      <c r="AR78" s="1">
        <f t="shared" si="55"/>
        <v>0.57419835943326214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65.7</v>
      </c>
      <c r="C79">
        <v>68.5</v>
      </c>
      <c r="D79">
        <v>65.599999999999994</v>
      </c>
      <c r="E79">
        <v>67.5</v>
      </c>
      <c r="F79">
        <v>2.3499999999999939</v>
      </c>
      <c r="G79">
        <v>3.607060629316952</v>
      </c>
      <c r="H79" s="1">
        <f t="shared" si="31"/>
        <v>2.7397260273972561</v>
      </c>
      <c r="I79" s="1">
        <f t="shared" si="32"/>
        <v>2.7397260273972561</v>
      </c>
      <c r="J79" s="1">
        <f t="shared" si="33"/>
        <v>1.4814814814814816</v>
      </c>
      <c r="K79" s="1">
        <f t="shared" si="34"/>
        <v>0.152207001522083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64.5</v>
      </c>
      <c r="T79">
        <v>65.75</v>
      </c>
      <c r="U79">
        <v>64.099999999999994</v>
      </c>
      <c r="V79">
        <v>65.150000000000006</v>
      </c>
      <c r="W79">
        <v>0.60000000000000853</v>
      </c>
      <c r="X79">
        <v>0.92951200619676</v>
      </c>
      <c r="Y79" s="1">
        <f t="shared" si="42"/>
        <v>1.007751937984505</v>
      </c>
      <c r="Z79" s="1">
        <f t="shared" si="43"/>
        <v>1.007751937984505</v>
      </c>
      <c r="AA79" s="1">
        <f t="shared" si="44"/>
        <v>0.92095165003836421</v>
      </c>
      <c r="AB79" s="1">
        <f t="shared" si="45"/>
        <v>0.6201550387596988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63.9</v>
      </c>
      <c r="AJ79">
        <v>65.75</v>
      </c>
      <c r="AK79">
        <v>63.8</v>
      </c>
      <c r="AL79">
        <v>64.55</v>
      </c>
      <c r="AM79">
        <v>1.149999999999999</v>
      </c>
      <c r="AN79">
        <v>1.8138801261829629</v>
      </c>
      <c r="AO79" s="1">
        <f t="shared" si="52"/>
        <v>1.0172143974960854</v>
      </c>
      <c r="AP79" s="1">
        <f t="shared" si="53"/>
        <v>1.0172143974960854</v>
      </c>
      <c r="AQ79" s="1">
        <f t="shared" si="54"/>
        <v>1.8590240123934978</v>
      </c>
      <c r="AR79" s="1">
        <f t="shared" si="55"/>
        <v>0.15649452269170802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12970</v>
      </c>
      <c r="C80">
        <v>13298</v>
      </c>
      <c r="D80">
        <v>12759.85</v>
      </c>
      <c r="E80">
        <v>12853.55</v>
      </c>
      <c r="F80">
        <v>-18.60000000000036</v>
      </c>
      <c r="G80">
        <v>-0.14449800538371879</v>
      </c>
      <c r="H80" s="1">
        <f t="shared" si="31"/>
        <v>-0.89784117193524082</v>
      </c>
      <c r="I80" s="1">
        <f t="shared" si="32"/>
        <v>0.89784117193524082</v>
      </c>
      <c r="J80" s="1">
        <f t="shared" si="33"/>
        <v>2.5289128758673862</v>
      </c>
      <c r="K80" s="1">
        <f t="shared" si="34"/>
        <v>0.72898148760458326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YES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12916.8</v>
      </c>
      <c r="T80">
        <v>13040</v>
      </c>
      <c r="U80">
        <v>12767</v>
      </c>
      <c r="V80">
        <v>12872.15</v>
      </c>
      <c r="W80">
        <v>-79.050000000001091</v>
      </c>
      <c r="X80">
        <v>-0.61036815121379551</v>
      </c>
      <c r="Y80" s="1">
        <f t="shared" si="42"/>
        <v>-0.34567385110863091</v>
      </c>
      <c r="Z80" s="1">
        <f t="shared" si="43"/>
        <v>0.34567385110863091</v>
      </c>
      <c r="AA80" s="1">
        <f t="shared" si="44"/>
        <v>0.95379660597052474</v>
      </c>
      <c r="AB80" s="1">
        <f t="shared" si="45"/>
        <v>0.81687985301600463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12829.9</v>
      </c>
      <c r="AJ80">
        <v>13024.2</v>
      </c>
      <c r="AK80">
        <v>12716</v>
      </c>
      <c r="AL80">
        <v>12951.2</v>
      </c>
      <c r="AM80">
        <v>173.10000000000039</v>
      </c>
      <c r="AN80">
        <v>1.354661491145009</v>
      </c>
      <c r="AO80" s="1">
        <f t="shared" si="52"/>
        <v>0.94544774316246505</v>
      </c>
      <c r="AP80" s="1">
        <f t="shared" si="53"/>
        <v>0.94544774316246505</v>
      </c>
      <c r="AQ80" s="1">
        <f t="shared" si="54"/>
        <v>0.56365433318920255</v>
      </c>
      <c r="AR80" s="1">
        <f t="shared" si="55"/>
        <v>0.88776997482443076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162.75</v>
      </c>
      <c r="C81">
        <v>174.8</v>
      </c>
      <c r="D81">
        <v>162.65</v>
      </c>
      <c r="E81">
        <v>173.2</v>
      </c>
      <c r="F81">
        <v>10.94999999999999</v>
      </c>
      <c r="G81">
        <v>6.7488443759630128</v>
      </c>
      <c r="H81" s="1">
        <f t="shared" si="31"/>
        <v>6.4208909370199629</v>
      </c>
      <c r="I81" s="1">
        <f t="shared" si="32"/>
        <v>6.4208909370199629</v>
      </c>
      <c r="J81" s="1">
        <f t="shared" si="33"/>
        <v>0.92378752886837345</v>
      </c>
      <c r="K81" s="1">
        <f t="shared" si="34"/>
        <v>6.1443932411670857E-2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160.55000000000001</v>
      </c>
      <c r="T81">
        <v>168.6</v>
      </c>
      <c r="U81">
        <v>159.19999999999999</v>
      </c>
      <c r="V81">
        <v>162.25</v>
      </c>
      <c r="W81">
        <v>1.6999999999999891</v>
      </c>
      <c r="X81">
        <v>1.0588601681719021</v>
      </c>
      <c r="Y81" s="1">
        <f t="shared" si="42"/>
        <v>1.0588601681719019</v>
      </c>
      <c r="Z81" s="1">
        <f t="shared" si="43"/>
        <v>1.0588601681719019</v>
      </c>
      <c r="AA81" s="1">
        <f t="shared" si="44"/>
        <v>3.9137134052388256</v>
      </c>
      <c r="AB81" s="1">
        <f t="shared" si="45"/>
        <v>0.84085954531300067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160.9</v>
      </c>
      <c r="AJ81">
        <v>166.1</v>
      </c>
      <c r="AK81">
        <v>157.6</v>
      </c>
      <c r="AL81">
        <v>160.55000000000001</v>
      </c>
      <c r="AM81">
        <v>0.95000000000001705</v>
      </c>
      <c r="AN81">
        <v>0.595238095238106</v>
      </c>
      <c r="AO81" s="1">
        <f t="shared" si="52"/>
        <v>-0.21752641392168695</v>
      </c>
      <c r="AP81" s="1">
        <f t="shared" si="53"/>
        <v>0.21752641392168695</v>
      </c>
      <c r="AQ81" s="1">
        <f t="shared" si="54"/>
        <v>3.2318210068365376</v>
      </c>
      <c r="AR81" s="1">
        <f t="shared" si="55"/>
        <v>1.8374338212394998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3788.9</v>
      </c>
      <c r="C82">
        <v>3796</v>
      </c>
      <c r="D82">
        <v>3711</v>
      </c>
      <c r="E82">
        <v>3719.5</v>
      </c>
      <c r="F82">
        <v>-52.75</v>
      </c>
      <c r="G82">
        <v>-1.39836967327192</v>
      </c>
      <c r="H82" s="1">
        <f t="shared" si="31"/>
        <v>-1.8316661827971203</v>
      </c>
      <c r="I82" s="1">
        <f t="shared" si="32"/>
        <v>1.8316661827971203</v>
      </c>
      <c r="J82" s="1">
        <f t="shared" si="33"/>
        <v>0.18738947979624454</v>
      </c>
      <c r="K82" s="1">
        <f t="shared" si="34"/>
        <v>0.22852533942734238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3724</v>
      </c>
      <c r="T82">
        <v>3828</v>
      </c>
      <c r="U82">
        <v>3720</v>
      </c>
      <c r="V82">
        <v>3772.25</v>
      </c>
      <c r="W82">
        <v>53</v>
      </c>
      <c r="X82">
        <v>1.4250184849095919</v>
      </c>
      <c r="Y82" s="1">
        <f t="shared" si="42"/>
        <v>1.2956498388829216</v>
      </c>
      <c r="Z82" s="1">
        <f t="shared" si="43"/>
        <v>1.2956498388829216</v>
      </c>
      <c r="AA82" s="1">
        <f t="shared" si="44"/>
        <v>1.477897806348996</v>
      </c>
      <c r="AB82" s="1">
        <f t="shared" si="45"/>
        <v>0.10741138560687433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3765.5</v>
      </c>
      <c r="AJ82">
        <v>3765.5</v>
      </c>
      <c r="AK82">
        <v>3700.05</v>
      </c>
      <c r="AL82">
        <v>3719.25</v>
      </c>
      <c r="AM82">
        <v>-19.050000000000178</v>
      </c>
      <c r="AN82">
        <v>-0.50958992055212748</v>
      </c>
      <c r="AO82" s="1">
        <f t="shared" si="52"/>
        <v>-1.2282565396361704</v>
      </c>
      <c r="AP82" s="1">
        <f t="shared" si="53"/>
        <v>1.2282565396361704</v>
      </c>
      <c r="AQ82" s="1">
        <f t="shared" si="54"/>
        <v>0</v>
      </c>
      <c r="AR82" s="1">
        <f t="shared" si="55"/>
        <v>0.51623311151441331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396</v>
      </c>
      <c r="C83">
        <v>410.55</v>
      </c>
      <c r="D83">
        <v>396</v>
      </c>
      <c r="E83">
        <v>400.65</v>
      </c>
      <c r="F83">
        <v>6.5999999999999659</v>
      </c>
      <c r="G83">
        <v>1.6749143509706801</v>
      </c>
      <c r="H83" s="1">
        <f t="shared" si="31"/>
        <v>1.1742424242424185</v>
      </c>
      <c r="I83" s="1">
        <f t="shared" si="32"/>
        <v>1.1742424242424185</v>
      </c>
      <c r="J83" s="1">
        <f t="shared" si="33"/>
        <v>2.4709846499438499</v>
      </c>
      <c r="K83" s="1">
        <f t="shared" si="34"/>
        <v>0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YES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393.05</v>
      </c>
      <c r="T83">
        <v>396.95</v>
      </c>
      <c r="U83">
        <v>393</v>
      </c>
      <c r="V83">
        <v>394.05</v>
      </c>
      <c r="W83">
        <v>3</v>
      </c>
      <c r="X83">
        <v>0.76716532412734939</v>
      </c>
      <c r="Y83" s="1">
        <f t="shared" si="42"/>
        <v>0.25442055718102025</v>
      </c>
      <c r="Z83" s="1">
        <f t="shared" si="43"/>
        <v>0.25442055718102025</v>
      </c>
      <c r="AA83" s="1">
        <f t="shared" si="44"/>
        <v>0.73594721482044845</v>
      </c>
      <c r="AB83" s="1">
        <f t="shared" si="45"/>
        <v>1.2721027859053904E-2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397.1</v>
      </c>
      <c r="AJ83">
        <v>402.1</v>
      </c>
      <c r="AK83">
        <v>389.55</v>
      </c>
      <c r="AL83">
        <v>391.05</v>
      </c>
      <c r="AM83">
        <v>-3.5500000000000109</v>
      </c>
      <c r="AN83">
        <v>-0.89964521033958722</v>
      </c>
      <c r="AO83" s="1">
        <f t="shared" si="52"/>
        <v>-1.5235457063711939</v>
      </c>
      <c r="AP83" s="1">
        <f t="shared" si="53"/>
        <v>1.5235457063711939</v>
      </c>
      <c r="AQ83" s="1">
        <f t="shared" si="54"/>
        <v>1.2591286829513975</v>
      </c>
      <c r="AR83" s="1">
        <f t="shared" si="55"/>
        <v>0.3835826620636747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249.05</v>
      </c>
      <c r="C84">
        <v>275.25</v>
      </c>
      <c r="D84">
        <v>249.05</v>
      </c>
      <c r="E84">
        <v>272.25</v>
      </c>
      <c r="F84">
        <v>26.050000000000011</v>
      </c>
      <c r="G84">
        <v>10.580828594638509</v>
      </c>
      <c r="H84" s="1">
        <f t="shared" si="31"/>
        <v>9.3153985143545412</v>
      </c>
      <c r="I84" s="1">
        <f t="shared" si="32"/>
        <v>9.3153985143545412</v>
      </c>
      <c r="J84" s="1">
        <f t="shared" si="33"/>
        <v>1.1019283746556474</v>
      </c>
      <c r="K84" s="1">
        <f t="shared" si="34"/>
        <v>0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243</v>
      </c>
      <c r="T84">
        <v>248</v>
      </c>
      <c r="U84">
        <v>240.6</v>
      </c>
      <c r="V84">
        <v>246.2</v>
      </c>
      <c r="W84">
        <v>2.5999999999999939</v>
      </c>
      <c r="X84">
        <v>1.0673234811165819</v>
      </c>
      <c r="Y84" s="1">
        <f t="shared" si="42"/>
        <v>1.3168724279835344</v>
      </c>
      <c r="Z84" s="1">
        <f t="shared" si="43"/>
        <v>1.3168724279835344</v>
      </c>
      <c r="AA84" s="1">
        <f t="shared" si="44"/>
        <v>0.73111291632819309</v>
      </c>
      <c r="AB84" s="1">
        <f t="shared" si="45"/>
        <v>0.98765432098765671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241</v>
      </c>
      <c r="AJ84">
        <v>244.95</v>
      </c>
      <c r="AK84">
        <v>240.65</v>
      </c>
      <c r="AL84">
        <v>243.6</v>
      </c>
      <c r="AM84">
        <v>5.8499999999999943</v>
      </c>
      <c r="AN84">
        <v>2.4605678233438462</v>
      </c>
      <c r="AO84" s="1">
        <f t="shared" si="52"/>
        <v>1.0788381742738564</v>
      </c>
      <c r="AP84" s="1">
        <f t="shared" si="53"/>
        <v>1.0788381742738564</v>
      </c>
      <c r="AQ84" s="1">
        <f t="shared" si="54"/>
        <v>0.55418719211822431</v>
      </c>
      <c r="AR84" s="1">
        <f t="shared" si="55"/>
        <v>0.14522821576763251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630.79999999999995</v>
      </c>
      <c r="C85">
        <v>656</v>
      </c>
      <c r="D85">
        <v>630.5</v>
      </c>
      <c r="E85">
        <v>652.70000000000005</v>
      </c>
      <c r="F85">
        <v>26.25</v>
      </c>
      <c r="G85">
        <v>4.1902785537552871</v>
      </c>
      <c r="H85" s="1">
        <f t="shared" si="31"/>
        <v>3.471781864299317</v>
      </c>
      <c r="I85" s="1">
        <f t="shared" si="32"/>
        <v>3.471781864299317</v>
      </c>
      <c r="J85" s="1">
        <f t="shared" si="33"/>
        <v>0.50559215566109306</v>
      </c>
      <c r="K85" s="1">
        <f t="shared" si="34"/>
        <v>4.7558655675325703E-2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630</v>
      </c>
      <c r="T85">
        <v>644.35</v>
      </c>
      <c r="U85">
        <v>613.35</v>
      </c>
      <c r="V85">
        <v>626.45000000000005</v>
      </c>
      <c r="W85">
        <v>-3.549999999999955</v>
      </c>
      <c r="X85">
        <v>-0.56349206349205627</v>
      </c>
      <c r="Y85" s="1">
        <f t="shared" si="42"/>
        <v>-0.56349206349205627</v>
      </c>
      <c r="Z85" s="1">
        <f t="shared" si="43"/>
        <v>0.56349206349205627</v>
      </c>
      <c r="AA85" s="1">
        <f t="shared" si="44"/>
        <v>2.2777777777777812</v>
      </c>
      <c r="AB85" s="1">
        <f t="shared" si="45"/>
        <v>2.0911485353978807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619.5</v>
      </c>
      <c r="AJ85">
        <v>635</v>
      </c>
      <c r="AK85">
        <v>619.5</v>
      </c>
      <c r="AL85">
        <v>630</v>
      </c>
      <c r="AM85">
        <v>16.600000000000019</v>
      </c>
      <c r="AN85">
        <v>2.706227583958269</v>
      </c>
      <c r="AO85" s="1">
        <f t="shared" si="52"/>
        <v>1.6949152542372881</v>
      </c>
      <c r="AP85" s="1">
        <f t="shared" si="53"/>
        <v>1.6949152542372881</v>
      </c>
      <c r="AQ85" s="1">
        <f t="shared" si="54"/>
        <v>0.79365079365079361</v>
      </c>
      <c r="AR85" s="1">
        <f t="shared" si="55"/>
        <v>0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1793</v>
      </c>
      <c r="C86">
        <v>1848.75</v>
      </c>
      <c r="D86">
        <v>1770</v>
      </c>
      <c r="E86">
        <v>1773.4</v>
      </c>
      <c r="F86">
        <v>-17.14999999999986</v>
      </c>
      <c r="G86">
        <v>-0.95780626064616259</v>
      </c>
      <c r="H86" s="1">
        <f t="shared" si="31"/>
        <v>-1.0931399888455051</v>
      </c>
      <c r="I86" s="1">
        <f t="shared" si="32"/>
        <v>1.0931399888455051</v>
      </c>
      <c r="J86" s="1">
        <f t="shared" si="33"/>
        <v>3.1093139988845513</v>
      </c>
      <c r="K86" s="1">
        <f t="shared" si="34"/>
        <v>0.19172211570994083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YES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1798.4</v>
      </c>
      <c r="T86">
        <v>1811.4</v>
      </c>
      <c r="U86">
        <v>1780.2</v>
      </c>
      <c r="V86">
        <v>1790.55</v>
      </c>
      <c r="W86">
        <v>9.5499999999999545</v>
      </c>
      <c r="X86">
        <v>0.53621560920830735</v>
      </c>
      <c r="Y86" s="1">
        <f t="shared" si="42"/>
        <v>-0.43649911032029221</v>
      </c>
      <c r="Z86" s="1">
        <f t="shared" si="43"/>
        <v>0.43649911032029221</v>
      </c>
      <c r="AA86" s="1">
        <f t="shared" si="44"/>
        <v>0.72286476868327398</v>
      </c>
      <c r="AB86" s="1">
        <f t="shared" si="45"/>
        <v>0.57803468208091979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1779.2</v>
      </c>
      <c r="AJ86">
        <v>1812.5</v>
      </c>
      <c r="AK86">
        <v>1768</v>
      </c>
      <c r="AL86">
        <v>1781</v>
      </c>
      <c r="AM86">
        <v>12.049999999999949</v>
      </c>
      <c r="AN86">
        <v>0.68119505921591639</v>
      </c>
      <c r="AO86" s="1">
        <f t="shared" si="52"/>
        <v>0.10116906474819888</v>
      </c>
      <c r="AP86" s="1">
        <f t="shared" si="53"/>
        <v>0.10116906474819888</v>
      </c>
      <c r="AQ86" s="1">
        <f t="shared" si="54"/>
        <v>1.7686692869174621</v>
      </c>
      <c r="AR86" s="1">
        <f t="shared" si="55"/>
        <v>0.62949640287770037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228.9</v>
      </c>
      <c r="C87">
        <v>233.9</v>
      </c>
      <c r="D87">
        <v>227</v>
      </c>
      <c r="E87">
        <v>229.15</v>
      </c>
      <c r="F87">
        <v>2.9000000000000061</v>
      </c>
      <c r="G87">
        <v>1.281767955801107</v>
      </c>
      <c r="H87" s="1">
        <f t="shared" si="31"/>
        <v>0.109217999126256</v>
      </c>
      <c r="I87" s="1">
        <f t="shared" si="32"/>
        <v>0.109217999126256</v>
      </c>
      <c r="J87" s="1">
        <f t="shared" si="33"/>
        <v>2.0728780274929086</v>
      </c>
      <c r="K87" s="1">
        <f t="shared" si="34"/>
        <v>0.83005679335954807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224.1</v>
      </c>
      <c r="T87">
        <v>227</v>
      </c>
      <c r="U87">
        <v>223.6</v>
      </c>
      <c r="V87">
        <v>226.25</v>
      </c>
      <c r="W87">
        <v>1.1999999999999891</v>
      </c>
      <c r="X87">
        <v>0.53321484114640683</v>
      </c>
      <c r="Y87" s="1">
        <f t="shared" si="42"/>
        <v>0.9593931280678295</v>
      </c>
      <c r="Z87" s="1">
        <f t="shared" si="43"/>
        <v>0.9593931280678295</v>
      </c>
      <c r="AA87" s="1">
        <f t="shared" si="44"/>
        <v>0.33149171270718231</v>
      </c>
      <c r="AB87" s="1">
        <f t="shared" si="45"/>
        <v>0.22311468094600626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221.8</v>
      </c>
      <c r="AJ87">
        <v>231</v>
      </c>
      <c r="AK87">
        <v>218</v>
      </c>
      <c r="AL87">
        <v>225.05</v>
      </c>
      <c r="AM87">
        <v>10.75</v>
      </c>
      <c r="AN87">
        <v>5.0163322445170317</v>
      </c>
      <c r="AO87" s="1">
        <f t="shared" si="52"/>
        <v>1.4652840396753832</v>
      </c>
      <c r="AP87" s="1">
        <f t="shared" si="53"/>
        <v>1.4652840396753832</v>
      </c>
      <c r="AQ87" s="1">
        <f t="shared" si="54"/>
        <v>2.643856920684287</v>
      </c>
      <c r="AR87" s="1">
        <f t="shared" si="55"/>
        <v>1.7132551848512225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371.8</v>
      </c>
      <c r="C88">
        <v>373.2</v>
      </c>
      <c r="D88">
        <v>365.5</v>
      </c>
      <c r="E88">
        <v>368.55</v>
      </c>
      <c r="F88">
        <v>-1.4499999999999891</v>
      </c>
      <c r="G88">
        <v>-0.39189189189188878</v>
      </c>
      <c r="H88" s="1">
        <f t="shared" si="31"/>
        <v>-0.87412587412587406</v>
      </c>
      <c r="I88" s="1">
        <f t="shared" si="32"/>
        <v>0.87412587412587406</v>
      </c>
      <c r="J88" s="1">
        <f t="shared" si="33"/>
        <v>0.3765465303926781</v>
      </c>
      <c r="K88" s="1">
        <f t="shared" si="34"/>
        <v>0.82756749423416387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365</v>
      </c>
      <c r="T88">
        <v>372.65</v>
      </c>
      <c r="U88">
        <v>358</v>
      </c>
      <c r="V88">
        <v>370</v>
      </c>
      <c r="W88">
        <v>6.25</v>
      </c>
      <c r="X88">
        <v>1.7182130584192441</v>
      </c>
      <c r="Y88" s="1">
        <f t="shared" si="42"/>
        <v>1.3698630136986301</v>
      </c>
      <c r="Z88" s="1">
        <f t="shared" si="43"/>
        <v>1.3698630136986301</v>
      </c>
      <c r="AA88" s="1">
        <f t="shared" si="44"/>
        <v>0.71621621621621001</v>
      </c>
      <c r="AB88" s="1">
        <f t="shared" si="45"/>
        <v>1.9178082191780823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373.4</v>
      </c>
      <c r="AJ88">
        <v>374.95</v>
      </c>
      <c r="AK88">
        <v>360.4</v>
      </c>
      <c r="AL88">
        <v>363.75</v>
      </c>
      <c r="AM88">
        <v>-6.8500000000000227</v>
      </c>
      <c r="AN88">
        <v>-1.8483540205072919</v>
      </c>
      <c r="AO88" s="1">
        <f t="shared" si="52"/>
        <v>-2.5843599357257574</v>
      </c>
      <c r="AP88" s="1">
        <f t="shared" si="53"/>
        <v>2.5843599357257574</v>
      </c>
      <c r="AQ88" s="1">
        <f t="shared" si="54"/>
        <v>0.41510444563471116</v>
      </c>
      <c r="AR88" s="1">
        <f t="shared" si="55"/>
        <v>0.92096219931272105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402</v>
      </c>
      <c r="C89">
        <v>439.6</v>
      </c>
      <c r="D89">
        <v>400.8</v>
      </c>
      <c r="E89">
        <v>425.75</v>
      </c>
      <c r="F89">
        <v>34.300000000000011</v>
      </c>
      <c r="G89">
        <v>8.7622940349980869</v>
      </c>
      <c r="H89" s="1">
        <f t="shared" si="31"/>
        <v>5.9079601990049753</v>
      </c>
      <c r="I89" s="1">
        <f t="shared" si="32"/>
        <v>5.9079601990049753</v>
      </c>
      <c r="J89" s="1">
        <f t="shared" si="33"/>
        <v>3.2530827950675336</v>
      </c>
      <c r="K89" s="1">
        <f t="shared" si="34"/>
        <v>0.29850746268656436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382</v>
      </c>
      <c r="T89">
        <v>392.9</v>
      </c>
      <c r="U89">
        <v>379.4</v>
      </c>
      <c r="V89">
        <v>391.45</v>
      </c>
      <c r="W89">
        <v>10.899999999999981</v>
      </c>
      <c r="X89">
        <v>2.864275390881613</v>
      </c>
      <c r="Y89" s="1">
        <f t="shared" si="42"/>
        <v>2.4738219895287927</v>
      </c>
      <c r="Z89" s="1">
        <f t="shared" si="43"/>
        <v>2.4738219895287927</v>
      </c>
      <c r="AA89" s="1">
        <f t="shared" si="44"/>
        <v>0.37041767786434759</v>
      </c>
      <c r="AB89" s="1">
        <f t="shared" si="45"/>
        <v>0.68062827225131484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372.8</v>
      </c>
      <c r="AJ89">
        <v>383</v>
      </c>
      <c r="AK89">
        <v>372.8</v>
      </c>
      <c r="AL89">
        <v>380.55</v>
      </c>
      <c r="AM89">
        <v>8.6999999999999886</v>
      </c>
      <c r="AN89">
        <v>2.3396530859217388</v>
      </c>
      <c r="AO89" s="1">
        <f t="shared" si="52"/>
        <v>2.078862660944206</v>
      </c>
      <c r="AP89" s="1">
        <f t="shared" si="53"/>
        <v>2.078862660944206</v>
      </c>
      <c r="AQ89" s="1">
        <f t="shared" si="54"/>
        <v>0.64380501905137</v>
      </c>
      <c r="AR89" s="1">
        <f t="shared" si="55"/>
        <v>0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102</v>
      </c>
      <c r="C90">
        <v>102.9</v>
      </c>
      <c r="D90">
        <v>99.85</v>
      </c>
      <c r="E90">
        <v>100.4</v>
      </c>
      <c r="F90">
        <v>-0.44999999999998858</v>
      </c>
      <c r="G90">
        <v>-0.44620723847296839</v>
      </c>
      <c r="H90" s="1">
        <f t="shared" si="31"/>
        <v>-1.5686274509803866</v>
      </c>
      <c r="I90" s="1">
        <f t="shared" si="32"/>
        <v>1.5686274509803866</v>
      </c>
      <c r="J90" s="1">
        <f t="shared" si="33"/>
        <v>0.88235294117647611</v>
      </c>
      <c r="K90" s="1">
        <f t="shared" si="34"/>
        <v>0.54780876494025033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100.6</v>
      </c>
      <c r="T90">
        <v>102.75</v>
      </c>
      <c r="U90">
        <v>98.3</v>
      </c>
      <c r="V90">
        <v>100.85</v>
      </c>
      <c r="W90">
        <v>0.5</v>
      </c>
      <c r="X90">
        <v>0.49825610363726958</v>
      </c>
      <c r="Y90" s="1">
        <f t="shared" si="42"/>
        <v>0.2485089463220676</v>
      </c>
      <c r="Z90" s="1">
        <f t="shared" si="43"/>
        <v>0.2485089463220676</v>
      </c>
      <c r="AA90" s="1">
        <f t="shared" si="44"/>
        <v>1.883986117997031</v>
      </c>
      <c r="AB90" s="1">
        <f t="shared" si="45"/>
        <v>2.2862823061630193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98.65</v>
      </c>
      <c r="AJ90">
        <v>100.9</v>
      </c>
      <c r="AK90">
        <v>98.15</v>
      </c>
      <c r="AL90">
        <v>100.35</v>
      </c>
      <c r="AM90">
        <v>2.6999999999999891</v>
      </c>
      <c r="AN90">
        <v>2.7649769585253341</v>
      </c>
      <c r="AO90" s="1">
        <f t="shared" si="52"/>
        <v>1.723264064875812</v>
      </c>
      <c r="AP90" s="1">
        <f t="shared" si="53"/>
        <v>1.723264064875812</v>
      </c>
      <c r="AQ90" s="1">
        <f t="shared" si="54"/>
        <v>0.54808171400100791</v>
      </c>
      <c r="AR90" s="1">
        <f t="shared" si="55"/>
        <v>0.50684237202230109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544.9</v>
      </c>
      <c r="C91">
        <v>566</v>
      </c>
      <c r="D91">
        <v>540.95000000000005</v>
      </c>
      <c r="E91">
        <v>553.15</v>
      </c>
      <c r="F91">
        <v>15.299999999999949</v>
      </c>
      <c r="G91">
        <v>2.8446592916240498</v>
      </c>
      <c r="H91" s="1">
        <f t="shared" si="31"/>
        <v>1.514039273261149</v>
      </c>
      <c r="I91" s="1">
        <f t="shared" si="32"/>
        <v>1.514039273261149</v>
      </c>
      <c r="J91" s="1">
        <f t="shared" si="33"/>
        <v>2.3230588447979796</v>
      </c>
      <c r="K91" s="1">
        <f t="shared" si="34"/>
        <v>0.72490365204623453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YES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541.9</v>
      </c>
      <c r="T91">
        <v>546</v>
      </c>
      <c r="U91">
        <v>531</v>
      </c>
      <c r="V91">
        <v>537.85</v>
      </c>
      <c r="W91">
        <v>-1.299999999999955</v>
      </c>
      <c r="X91">
        <v>-0.24112028192524429</v>
      </c>
      <c r="Y91" s="1">
        <f t="shared" si="42"/>
        <v>-0.7473703635356993</v>
      </c>
      <c r="Z91" s="1">
        <f t="shared" si="43"/>
        <v>0.7473703635356993</v>
      </c>
      <c r="AA91" s="1">
        <f t="shared" si="44"/>
        <v>0.75659715814726392</v>
      </c>
      <c r="AB91" s="1">
        <f t="shared" si="45"/>
        <v>1.2735892906944357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534.79999999999995</v>
      </c>
      <c r="AJ91">
        <v>542.25</v>
      </c>
      <c r="AK91">
        <v>527.1</v>
      </c>
      <c r="AL91">
        <v>539.15</v>
      </c>
      <c r="AM91">
        <v>14.899999999999981</v>
      </c>
      <c r="AN91">
        <v>2.8421554601812069</v>
      </c>
      <c r="AO91" s="1">
        <f t="shared" si="52"/>
        <v>0.81338818249813449</v>
      </c>
      <c r="AP91" s="1">
        <f t="shared" si="53"/>
        <v>0.81338818249813449</v>
      </c>
      <c r="AQ91" s="1">
        <f t="shared" si="54"/>
        <v>0.57497913382176069</v>
      </c>
      <c r="AR91" s="1">
        <f t="shared" si="55"/>
        <v>1.4397905759162177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217.75</v>
      </c>
      <c r="C92">
        <v>225.45</v>
      </c>
      <c r="D92">
        <v>216.65</v>
      </c>
      <c r="E92">
        <v>223.8</v>
      </c>
      <c r="F92">
        <v>7.1500000000000057</v>
      </c>
      <c r="G92">
        <v>3.3002538656819782</v>
      </c>
      <c r="H92" s="1">
        <f t="shared" si="31"/>
        <v>2.7784156142365148</v>
      </c>
      <c r="I92" s="1">
        <f t="shared" si="32"/>
        <v>2.7784156142365148</v>
      </c>
      <c r="J92" s="1">
        <f t="shared" si="33"/>
        <v>0.73726541554958769</v>
      </c>
      <c r="K92" s="1">
        <f t="shared" si="34"/>
        <v>0.50516647531572645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218</v>
      </c>
      <c r="T92">
        <v>223.85</v>
      </c>
      <c r="U92">
        <v>215</v>
      </c>
      <c r="V92">
        <v>216.65</v>
      </c>
      <c r="W92">
        <v>-1.25</v>
      </c>
      <c r="X92">
        <v>-0.57365764111977968</v>
      </c>
      <c r="Y92" s="1">
        <f t="shared" si="42"/>
        <v>-0.61926605504586896</v>
      </c>
      <c r="Z92" s="1">
        <f t="shared" si="43"/>
        <v>0.61926605504586896</v>
      </c>
      <c r="AA92" s="1">
        <f t="shared" si="44"/>
        <v>2.6834862385321077</v>
      </c>
      <c r="AB92" s="1">
        <f t="shared" si="45"/>
        <v>0.76159704592661226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217.5</v>
      </c>
      <c r="AJ92">
        <v>222.75</v>
      </c>
      <c r="AK92">
        <v>215.15</v>
      </c>
      <c r="AL92">
        <v>217.9</v>
      </c>
      <c r="AM92">
        <v>0.75</v>
      </c>
      <c r="AN92">
        <v>0.345383375546857</v>
      </c>
      <c r="AO92" s="1">
        <f t="shared" si="52"/>
        <v>0.1839080459770141</v>
      </c>
      <c r="AP92" s="1">
        <f t="shared" si="53"/>
        <v>0.1839080459770141</v>
      </c>
      <c r="AQ92" s="1">
        <f t="shared" si="54"/>
        <v>2.2257916475447428</v>
      </c>
      <c r="AR92" s="1">
        <f t="shared" si="55"/>
        <v>1.0804597701149399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261.75</v>
      </c>
      <c r="C93">
        <v>274.8</v>
      </c>
      <c r="D93">
        <v>257.10000000000002</v>
      </c>
      <c r="E93">
        <v>273.35000000000002</v>
      </c>
      <c r="F93">
        <v>19.950000000000021</v>
      </c>
      <c r="G93">
        <v>7.8729281767955861</v>
      </c>
      <c r="H93" s="1">
        <f t="shared" si="31"/>
        <v>4.4317096466093684</v>
      </c>
      <c r="I93" s="1">
        <f t="shared" si="32"/>
        <v>4.4317096466093684</v>
      </c>
      <c r="J93" s="1">
        <f t="shared" si="33"/>
        <v>0.53045546003292054</v>
      </c>
      <c r="K93" s="1">
        <f t="shared" si="34"/>
        <v>1.7765042979942609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258.45</v>
      </c>
      <c r="T93">
        <v>259.7</v>
      </c>
      <c r="U93">
        <v>250.55</v>
      </c>
      <c r="V93">
        <v>253.4</v>
      </c>
      <c r="W93">
        <v>-5.0499999999999829</v>
      </c>
      <c r="X93">
        <v>-1.953956277810015</v>
      </c>
      <c r="Y93" s="1">
        <f t="shared" si="42"/>
        <v>-1.9539562778100146</v>
      </c>
      <c r="Z93" s="1">
        <f t="shared" si="43"/>
        <v>1.9539562778100146</v>
      </c>
      <c r="AA93" s="1">
        <f t="shared" si="44"/>
        <v>0.48365254401238156</v>
      </c>
      <c r="AB93" s="1">
        <f t="shared" si="45"/>
        <v>1.1247040252565093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250</v>
      </c>
      <c r="AJ93">
        <v>259.89999999999998</v>
      </c>
      <c r="AK93">
        <v>249.75</v>
      </c>
      <c r="AL93">
        <v>258.45</v>
      </c>
      <c r="AM93">
        <v>10.75</v>
      </c>
      <c r="AN93">
        <v>4.3399273314493341</v>
      </c>
      <c r="AO93" s="1">
        <f t="shared" si="52"/>
        <v>3.3799999999999955</v>
      </c>
      <c r="AP93" s="1">
        <f t="shared" si="53"/>
        <v>3.3799999999999955</v>
      </c>
      <c r="AQ93" s="1">
        <f t="shared" si="54"/>
        <v>0.56103695105435814</v>
      </c>
      <c r="AR93" s="1">
        <f t="shared" si="55"/>
        <v>0.1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120.5</v>
      </c>
      <c r="C94">
        <v>124.5</v>
      </c>
      <c r="D94">
        <v>119.55</v>
      </c>
      <c r="E94">
        <v>120.2</v>
      </c>
      <c r="F94">
        <v>0.35000000000000853</v>
      </c>
      <c r="G94">
        <v>0.29203170629954822</v>
      </c>
      <c r="H94" s="1">
        <f t="shared" si="31"/>
        <v>-0.2489626556016574</v>
      </c>
      <c r="I94" s="1">
        <f t="shared" si="32"/>
        <v>0.2489626556016574</v>
      </c>
      <c r="J94" s="1">
        <f t="shared" si="33"/>
        <v>3.3195020746887969</v>
      </c>
      <c r="K94" s="1">
        <f t="shared" si="34"/>
        <v>0.54076539101497978</v>
      </c>
      <c r="L94" s="1" t="str">
        <f t="shared" si="35"/>
        <v>NO</v>
      </c>
      <c r="M94" t="str">
        <f t="shared" si="36"/>
        <v>NO</v>
      </c>
      <c r="N94" t="str">
        <f t="shared" si="37"/>
        <v>YES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119.15</v>
      </c>
      <c r="T94">
        <v>120.85</v>
      </c>
      <c r="U94">
        <v>118.5</v>
      </c>
      <c r="V94">
        <v>119.85</v>
      </c>
      <c r="W94">
        <v>1</v>
      </c>
      <c r="X94">
        <v>0.84139671855279763</v>
      </c>
      <c r="Y94" s="1">
        <f t="shared" si="42"/>
        <v>0.58749475451111088</v>
      </c>
      <c r="Z94" s="1">
        <f t="shared" si="43"/>
        <v>0.58749475451111088</v>
      </c>
      <c r="AA94" s="1">
        <f t="shared" si="44"/>
        <v>0.83437630371297455</v>
      </c>
      <c r="AB94" s="1">
        <f t="shared" si="45"/>
        <v>0.54553084347461656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120.4</v>
      </c>
      <c r="AJ94">
        <v>120.5</v>
      </c>
      <c r="AK94">
        <v>118.4</v>
      </c>
      <c r="AL94">
        <v>118.85</v>
      </c>
      <c r="AM94">
        <v>-1</v>
      </c>
      <c r="AN94">
        <v>-0.83437630371297455</v>
      </c>
      <c r="AO94" s="1">
        <f t="shared" si="52"/>
        <v>-1.2873754152824013</v>
      </c>
      <c r="AP94" s="1">
        <f t="shared" si="53"/>
        <v>1.2873754152824013</v>
      </c>
      <c r="AQ94" s="1">
        <f t="shared" si="54"/>
        <v>8.3056478405310885E-2</v>
      </c>
      <c r="AR94" s="1">
        <f t="shared" si="55"/>
        <v>0.37862852334874941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899</v>
      </c>
      <c r="C95">
        <v>949.9</v>
      </c>
      <c r="D95">
        <v>897</v>
      </c>
      <c r="E95">
        <v>927.65</v>
      </c>
      <c r="F95">
        <v>33.699999999999932</v>
      </c>
      <c r="G95">
        <v>3.7697857822025762</v>
      </c>
      <c r="H95" s="1">
        <f t="shared" si="31"/>
        <v>3.1868743047830899</v>
      </c>
      <c r="I95" s="1">
        <f t="shared" si="32"/>
        <v>3.1868743047830899</v>
      </c>
      <c r="J95" s="1">
        <f t="shared" si="33"/>
        <v>2.39853392982267</v>
      </c>
      <c r="K95" s="1">
        <f t="shared" si="34"/>
        <v>0.22246941045606228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909</v>
      </c>
      <c r="T95">
        <v>922.85</v>
      </c>
      <c r="U95">
        <v>888</v>
      </c>
      <c r="V95">
        <v>893.95</v>
      </c>
      <c r="W95">
        <v>-4.0499999999999554</v>
      </c>
      <c r="X95">
        <v>-0.45100222717148719</v>
      </c>
      <c r="Y95" s="1">
        <f t="shared" si="42"/>
        <v>-1.6556655665566509</v>
      </c>
      <c r="Z95" s="1">
        <f t="shared" si="43"/>
        <v>1.6556655665566509</v>
      </c>
      <c r="AA95" s="1">
        <f t="shared" si="44"/>
        <v>1.5236523652365261</v>
      </c>
      <c r="AB95" s="1">
        <f t="shared" si="45"/>
        <v>0.66558532356396272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883.9</v>
      </c>
      <c r="AJ95">
        <v>899.9</v>
      </c>
      <c r="AK95">
        <v>875</v>
      </c>
      <c r="AL95">
        <v>898</v>
      </c>
      <c r="AM95">
        <v>16.649999999999981</v>
      </c>
      <c r="AN95">
        <v>1.8891473307993389</v>
      </c>
      <c r="AO95" s="1">
        <f t="shared" si="52"/>
        <v>1.5952030772711874</v>
      </c>
      <c r="AP95" s="1">
        <f t="shared" si="53"/>
        <v>1.5952030772711874</v>
      </c>
      <c r="AQ95" s="1">
        <f t="shared" si="54"/>
        <v>0.21158129175946294</v>
      </c>
      <c r="AR95" s="1">
        <f t="shared" si="55"/>
        <v>1.0069012331711706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16.5</v>
      </c>
      <c r="C96">
        <v>16.75</v>
      </c>
      <c r="D96">
        <v>16</v>
      </c>
      <c r="E96">
        <v>16.399999999999999</v>
      </c>
      <c r="F96">
        <v>-0.10000000000000139</v>
      </c>
      <c r="G96">
        <v>-0.60606060606061463</v>
      </c>
      <c r="H96" s="1">
        <f t="shared" si="31"/>
        <v>-0.60606060606061463</v>
      </c>
      <c r="I96" s="1">
        <f t="shared" si="32"/>
        <v>0.60606060606061463</v>
      </c>
      <c r="J96" s="1">
        <f t="shared" si="33"/>
        <v>1.5151515151515151</v>
      </c>
      <c r="K96" s="1">
        <f t="shared" si="34"/>
        <v>2.4390243902438939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YES</v>
      </c>
      <c r="Q96" s="1" t="str">
        <f t="shared" si="40"/>
        <v>NO</v>
      </c>
      <c r="R96" s="1" t="str">
        <f t="shared" si="41"/>
        <v>NO</v>
      </c>
      <c r="S96">
        <v>16.649999999999999</v>
      </c>
      <c r="T96">
        <v>16.75</v>
      </c>
      <c r="U96">
        <v>16.350000000000001</v>
      </c>
      <c r="V96">
        <v>16.5</v>
      </c>
      <c r="W96">
        <v>-5.0000000000000711E-2</v>
      </c>
      <c r="X96">
        <v>-0.30211480362538201</v>
      </c>
      <c r="Y96" s="1">
        <f t="shared" si="42"/>
        <v>-0.90090090090089237</v>
      </c>
      <c r="Z96" s="1">
        <f t="shared" si="43"/>
        <v>0.90090090090089237</v>
      </c>
      <c r="AA96" s="1">
        <f t="shared" si="44"/>
        <v>0.60060060060060916</v>
      </c>
      <c r="AB96" s="1">
        <f t="shared" si="45"/>
        <v>0.90909090909090051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16.45</v>
      </c>
      <c r="AJ96">
        <v>16.850000000000001</v>
      </c>
      <c r="AK96">
        <v>16.2</v>
      </c>
      <c r="AL96">
        <v>16.55</v>
      </c>
      <c r="AM96">
        <v>0.19999999999999929</v>
      </c>
      <c r="AN96">
        <v>1.223241590214063</v>
      </c>
      <c r="AO96" s="1">
        <f t="shared" si="52"/>
        <v>0.60790273556231866</v>
      </c>
      <c r="AP96" s="1">
        <f t="shared" si="53"/>
        <v>0.60790273556231866</v>
      </c>
      <c r="AQ96" s="1">
        <f t="shared" si="54"/>
        <v>1.8126888217522703</v>
      </c>
      <c r="AR96" s="1">
        <f t="shared" si="55"/>
        <v>1.5197568389057752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451</v>
      </c>
      <c r="C97">
        <v>474.95</v>
      </c>
      <c r="D97">
        <v>451</v>
      </c>
      <c r="E97">
        <v>472.3</v>
      </c>
      <c r="F97">
        <v>26.449999999999989</v>
      </c>
      <c r="G97">
        <v>5.9324885051026097</v>
      </c>
      <c r="H97" s="1">
        <f t="shared" si="31"/>
        <v>4.7228381374722863</v>
      </c>
      <c r="I97" s="1">
        <f t="shared" si="32"/>
        <v>4.7228381374722863</v>
      </c>
      <c r="J97" s="1">
        <f t="shared" si="33"/>
        <v>0.56108405674359041</v>
      </c>
      <c r="K97" s="1">
        <f t="shared" si="34"/>
        <v>0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453.7</v>
      </c>
      <c r="T97">
        <v>455.5</v>
      </c>
      <c r="U97">
        <v>442</v>
      </c>
      <c r="V97">
        <v>445.85</v>
      </c>
      <c r="W97">
        <v>-5.8999999999999773</v>
      </c>
      <c r="X97">
        <v>-1.3060320973989989</v>
      </c>
      <c r="Y97" s="1">
        <f t="shared" si="42"/>
        <v>-1.7302182058628977</v>
      </c>
      <c r="Z97" s="1">
        <f t="shared" si="43"/>
        <v>1.7302182058628977</v>
      </c>
      <c r="AA97" s="1">
        <f t="shared" si="44"/>
        <v>0.39673793255455403</v>
      </c>
      <c r="AB97" s="1">
        <f t="shared" si="45"/>
        <v>0.86351912078053672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455.3</v>
      </c>
      <c r="AJ97">
        <v>464.75</v>
      </c>
      <c r="AK97">
        <v>445.1</v>
      </c>
      <c r="AL97">
        <v>451.75</v>
      </c>
      <c r="AM97">
        <v>1.850000000000023</v>
      </c>
      <c r="AN97">
        <v>0.41120248944210341</v>
      </c>
      <c r="AO97" s="1">
        <f t="shared" si="52"/>
        <v>-0.77970568855699784</v>
      </c>
      <c r="AP97" s="1">
        <f t="shared" si="53"/>
        <v>0.77970568855699784</v>
      </c>
      <c r="AQ97" s="1">
        <f t="shared" si="54"/>
        <v>2.0755545793981964</v>
      </c>
      <c r="AR97" s="1">
        <f t="shared" si="55"/>
        <v>1.4720531267293806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167</v>
      </c>
      <c r="C98">
        <v>186</v>
      </c>
      <c r="D98">
        <v>164.55</v>
      </c>
      <c r="E98">
        <v>180.7</v>
      </c>
      <c r="F98">
        <v>19.649999999999981</v>
      </c>
      <c r="G98">
        <v>12.201179757839171</v>
      </c>
      <c r="H98" s="1">
        <f t="shared" si="31"/>
        <v>8.20359281437125</v>
      </c>
      <c r="I98" s="1">
        <f t="shared" si="32"/>
        <v>8.20359281437125</v>
      </c>
      <c r="J98" s="1">
        <f t="shared" si="33"/>
        <v>2.9330381848367524</v>
      </c>
      <c r="K98" s="1">
        <f t="shared" si="34"/>
        <v>1.4670658682634663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162.85</v>
      </c>
      <c r="T98">
        <v>162.85</v>
      </c>
      <c r="U98">
        <v>160.25</v>
      </c>
      <c r="V98">
        <v>161.05000000000001</v>
      </c>
      <c r="W98">
        <v>-0.94999999999998863</v>
      </c>
      <c r="X98">
        <v>-0.58641975308641281</v>
      </c>
      <c r="Y98" s="1">
        <f t="shared" si="42"/>
        <v>-1.1053116364752735</v>
      </c>
      <c r="Z98" s="1">
        <f t="shared" si="43"/>
        <v>1.1053116364752735</v>
      </c>
      <c r="AA98" s="1">
        <f t="shared" si="44"/>
        <v>0</v>
      </c>
      <c r="AB98" s="1">
        <f t="shared" si="45"/>
        <v>0.4967401428127981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159</v>
      </c>
      <c r="AJ98">
        <v>163</v>
      </c>
      <c r="AK98">
        <v>159</v>
      </c>
      <c r="AL98">
        <v>162</v>
      </c>
      <c r="AM98">
        <v>3.8000000000000109</v>
      </c>
      <c r="AN98">
        <v>2.402022756005064</v>
      </c>
      <c r="AO98" s="1">
        <f t="shared" si="52"/>
        <v>1.8867924528301887</v>
      </c>
      <c r="AP98" s="1">
        <f t="shared" si="53"/>
        <v>1.8867924528301887</v>
      </c>
      <c r="AQ98" s="1">
        <f t="shared" si="54"/>
        <v>0.61728395061728392</v>
      </c>
      <c r="AR98" s="1">
        <f t="shared" si="55"/>
        <v>0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342</v>
      </c>
      <c r="C99">
        <v>380.9</v>
      </c>
      <c r="D99">
        <v>340.35</v>
      </c>
      <c r="E99">
        <v>376</v>
      </c>
      <c r="F99">
        <v>37.800000000000011</v>
      </c>
      <c r="G99">
        <v>11.17681845062094</v>
      </c>
      <c r="H99" s="1">
        <f t="shared" si="31"/>
        <v>9.9415204678362574</v>
      </c>
      <c r="I99" s="1">
        <f t="shared" si="32"/>
        <v>9.9415204678362574</v>
      </c>
      <c r="J99" s="1">
        <f t="shared" si="33"/>
        <v>1.303191489361696</v>
      </c>
      <c r="K99" s="1">
        <f t="shared" si="34"/>
        <v>0.48245614035087053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337.5</v>
      </c>
      <c r="T99">
        <v>343.4</v>
      </c>
      <c r="U99">
        <v>334</v>
      </c>
      <c r="V99">
        <v>338.2</v>
      </c>
      <c r="W99">
        <v>0.75</v>
      </c>
      <c r="X99">
        <v>0.2222551489109498</v>
      </c>
      <c r="Y99" s="1">
        <f t="shared" si="42"/>
        <v>0.20740740740740402</v>
      </c>
      <c r="Z99" s="1">
        <f t="shared" si="43"/>
        <v>0.20740740740740402</v>
      </c>
      <c r="AA99" s="1">
        <f t="shared" si="44"/>
        <v>1.5375517445298608</v>
      </c>
      <c r="AB99" s="1">
        <f t="shared" si="45"/>
        <v>1.037037037037037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339.7</v>
      </c>
      <c r="AJ99">
        <v>345</v>
      </c>
      <c r="AK99">
        <v>330.05</v>
      </c>
      <c r="AL99">
        <v>337.45</v>
      </c>
      <c r="AM99">
        <v>1.149999999999977</v>
      </c>
      <c r="AN99">
        <v>0.34195658638120052</v>
      </c>
      <c r="AO99" s="1">
        <f t="shared" si="52"/>
        <v>-0.66234913158669417</v>
      </c>
      <c r="AP99" s="1">
        <f t="shared" si="53"/>
        <v>0.66234913158669417</v>
      </c>
      <c r="AQ99" s="1">
        <f t="shared" si="54"/>
        <v>1.5602001766264384</v>
      </c>
      <c r="AR99" s="1">
        <f t="shared" si="55"/>
        <v>2.1929174692546978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2462</v>
      </c>
      <c r="C100">
        <v>2599</v>
      </c>
      <c r="D100">
        <v>2455</v>
      </c>
      <c r="E100">
        <v>2573.5</v>
      </c>
      <c r="F100">
        <v>110.6999999999998</v>
      </c>
      <c r="G100">
        <v>4.4948838720155839</v>
      </c>
      <c r="H100" s="1">
        <f t="shared" si="31"/>
        <v>4.5288383428107233</v>
      </c>
      <c r="I100" s="1">
        <f t="shared" si="32"/>
        <v>4.5288383428107233</v>
      </c>
      <c r="J100" s="1">
        <f t="shared" si="33"/>
        <v>0.99086846706819498</v>
      </c>
      <c r="K100" s="1">
        <f t="shared" si="34"/>
        <v>0.28432168968318439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2477.1</v>
      </c>
      <c r="T100">
        <v>2490</v>
      </c>
      <c r="U100">
        <v>2426.1999999999998</v>
      </c>
      <c r="V100">
        <v>2462.8000000000002</v>
      </c>
      <c r="W100">
        <v>14</v>
      </c>
      <c r="X100">
        <v>0.57170859196341062</v>
      </c>
      <c r="Y100" s="1">
        <f t="shared" si="42"/>
        <v>-0.57728795769245189</v>
      </c>
      <c r="Z100" s="1">
        <f t="shared" si="43"/>
        <v>0.57728795769245189</v>
      </c>
      <c r="AA100" s="1">
        <f t="shared" si="44"/>
        <v>0.52077025554075695</v>
      </c>
      <c r="AB100" s="1">
        <f t="shared" si="45"/>
        <v>1.4861133668994786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2416.75</v>
      </c>
      <c r="AJ100">
        <v>2493</v>
      </c>
      <c r="AK100">
        <v>2416.75</v>
      </c>
      <c r="AL100">
        <v>2448.8000000000002</v>
      </c>
      <c r="AM100">
        <v>31.950000000000269</v>
      </c>
      <c r="AN100">
        <v>1.3219686782382141</v>
      </c>
      <c r="AO100" s="1">
        <f t="shared" si="52"/>
        <v>1.3261611668563229</v>
      </c>
      <c r="AP100" s="1">
        <f t="shared" si="53"/>
        <v>1.3261611668563229</v>
      </c>
      <c r="AQ100" s="1">
        <f t="shared" si="54"/>
        <v>1.8049656974844748</v>
      </c>
      <c r="AR100" s="1">
        <f t="shared" si="55"/>
        <v>0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145</v>
      </c>
      <c r="C101">
        <v>149.35</v>
      </c>
      <c r="D101">
        <v>145</v>
      </c>
      <c r="E101">
        <v>148.55000000000001</v>
      </c>
      <c r="F101">
        <v>5.9000000000000057</v>
      </c>
      <c r="G101">
        <v>4.1359971959341078</v>
      </c>
      <c r="H101" s="1">
        <f t="shared" si="31"/>
        <v>2.4482758620689733</v>
      </c>
      <c r="I101" s="1">
        <f t="shared" si="32"/>
        <v>2.4482758620689733</v>
      </c>
      <c r="J101" s="1">
        <f t="shared" si="33"/>
        <v>0.53853921238639035</v>
      </c>
      <c r="K101" s="1">
        <f t="shared" si="34"/>
        <v>0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142.5</v>
      </c>
      <c r="T101">
        <v>144.5</v>
      </c>
      <c r="U101">
        <v>139.9</v>
      </c>
      <c r="V101">
        <v>142.65</v>
      </c>
      <c r="W101">
        <v>1.5500000000000109</v>
      </c>
      <c r="X101">
        <v>1.0985116938341679</v>
      </c>
      <c r="Y101" s="1">
        <f t="shared" si="42"/>
        <v>0.10526315789474083</v>
      </c>
      <c r="Z101" s="1">
        <f t="shared" si="43"/>
        <v>0.10526315789474083</v>
      </c>
      <c r="AA101" s="1">
        <f t="shared" si="44"/>
        <v>1.2968804766911983</v>
      </c>
      <c r="AB101" s="1">
        <f t="shared" si="45"/>
        <v>1.8245614035087681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137</v>
      </c>
      <c r="AJ101">
        <v>141.75</v>
      </c>
      <c r="AK101">
        <v>135.25</v>
      </c>
      <c r="AL101">
        <v>141.1</v>
      </c>
      <c r="AM101">
        <v>5.7999999999999829</v>
      </c>
      <c r="AN101">
        <v>4.286770140428664</v>
      </c>
      <c r="AO101" s="1">
        <f t="shared" si="52"/>
        <v>2.992700729927003</v>
      </c>
      <c r="AP101" s="1">
        <f t="shared" si="53"/>
        <v>2.992700729927003</v>
      </c>
      <c r="AQ101" s="1">
        <f t="shared" si="54"/>
        <v>0.46066619418852284</v>
      </c>
      <c r="AR101" s="1">
        <f t="shared" si="55"/>
        <v>1.2773722627737227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78.5</v>
      </c>
      <c r="C102">
        <v>80.3</v>
      </c>
      <c r="D102">
        <v>77.599999999999994</v>
      </c>
      <c r="E102">
        <v>79.05</v>
      </c>
      <c r="F102">
        <v>2.4500000000000028</v>
      </c>
      <c r="G102">
        <v>3.1984334203655389</v>
      </c>
      <c r="H102" s="1">
        <f t="shared" si="31"/>
        <v>0.70063694267515564</v>
      </c>
      <c r="I102" s="1">
        <f t="shared" si="32"/>
        <v>0.70063694267515564</v>
      </c>
      <c r="J102" s="1">
        <f t="shared" si="33"/>
        <v>1.5812776723592663</v>
      </c>
      <c r="K102" s="1">
        <f t="shared" si="34"/>
        <v>1.1464968152866315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77.25</v>
      </c>
      <c r="T102">
        <v>77.650000000000006</v>
      </c>
      <c r="U102">
        <v>76.5</v>
      </c>
      <c r="V102">
        <v>76.599999999999994</v>
      </c>
      <c r="W102">
        <v>-0.35000000000000853</v>
      </c>
      <c r="X102">
        <v>-0.45484080571800978</v>
      </c>
      <c r="Y102" s="1">
        <f t="shared" si="42"/>
        <v>-0.84142394822007205</v>
      </c>
      <c r="Z102" s="1">
        <f t="shared" si="43"/>
        <v>0.84142394822007205</v>
      </c>
      <c r="AA102" s="1">
        <f t="shared" si="44"/>
        <v>0.51779935275081646</v>
      </c>
      <c r="AB102" s="1">
        <f t="shared" si="45"/>
        <v>0.13054830287205524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76.95</v>
      </c>
      <c r="AJ102">
        <v>77.5</v>
      </c>
      <c r="AK102">
        <v>76.150000000000006</v>
      </c>
      <c r="AL102">
        <v>76.95</v>
      </c>
      <c r="AM102">
        <v>1.25</v>
      </c>
      <c r="AN102">
        <v>1.6512549537648611</v>
      </c>
      <c r="AO102" s="1">
        <f t="shared" si="52"/>
        <v>0</v>
      </c>
      <c r="AP102" s="1">
        <f t="shared" si="53"/>
        <v>0</v>
      </c>
      <c r="AQ102" s="1">
        <f t="shared" si="54"/>
        <v>0.7147498375568514</v>
      </c>
      <c r="AR102" s="1">
        <f t="shared" si="55"/>
        <v>1.039636127355422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418.5</v>
      </c>
      <c r="C103">
        <v>440</v>
      </c>
      <c r="D103">
        <v>415.35</v>
      </c>
      <c r="E103">
        <v>420.85</v>
      </c>
      <c r="F103">
        <v>10</v>
      </c>
      <c r="G103">
        <v>2.4339783375927948</v>
      </c>
      <c r="H103" s="1">
        <f t="shared" si="31"/>
        <v>0.56152927120669605</v>
      </c>
      <c r="I103" s="1">
        <f t="shared" si="32"/>
        <v>0.56152927120669605</v>
      </c>
      <c r="J103" s="1">
        <f t="shared" si="33"/>
        <v>4.5503148390162709</v>
      </c>
      <c r="K103" s="1">
        <f t="shared" si="34"/>
        <v>0.75268817204300531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YES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415.65</v>
      </c>
      <c r="T103">
        <v>420</v>
      </c>
      <c r="U103">
        <v>407.8</v>
      </c>
      <c r="V103">
        <v>410.85</v>
      </c>
      <c r="W103">
        <v>5.9500000000000446</v>
      </c>
      <c r="X103">
        <v>1.4694986416399221</v>
      </c>
      <c r="Y103" s="1">
        <f t="shared" si="42"/>
        <v>-1.1548177553229773</v>
      </c>
      <c r="Z103" s="1">
        <f t="shared" si="43"/>
        <v>1.1548177553229773</v>
      </c>
      <c r="AA103" s="1">
        <f t="shared" si="44"/>
        <v>1.0465535907614634</v>
      </c>
      <c r="AB103" s="1">
        <f t="shared" si="45"/>
        <v>0.74236339296580534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394.8</v>
      </c>
      <c r="AJ103">
        <v>409.95</v>
      </c>
      <c r="AK103">
        <v>392.2</v>
      </c>
      <c r="AL103">
        <v>404.9</v>
      </c>
      <c r="AM103">
        <v>13.099999999999969</v>
      </c>
      <c r="AN103">
        <v>3.3435426237876378</v>
      </c>
      <c r="AO103" s="1">
        <f t="shared" si="52"/>
        <v>2.5582573454913793</v>
      </c>
      <c r="AP103" s="1">
        <f t="shared" si="53"/>
        <v>2.5582573454913793</v>
      </c>
      <c r="AQ103" s="1">
        <f t="shared" si="54"/>
        <v>1.2472215361817762</v>
      </c>
      <c r="AR103" s="1">
        <f t="shared" si="55"/>
        <v>0.65856129685917497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230</v>
      </c>
      <c r="C104">
        <v>236.2</v>
      </c>
      <c r="D104">
        <v>226.5</v>
      </c>
      <c r="E104">
        <v>232.1</v>
      </c>
      <c r="F104">
        <v>7.6500000000000057</v>
      </c>
      <c r="G104">
        <v>3.4083314769436428</v>
      </c>
      <c r="H104" s="1">
        <f t="shared" si="31"/>
        <v>0.91304347826086707</v>
      </c>
      <c r="I104" s="1">
        <f t="shared" si="32"/>
        <v>0.91304347826086707</v>
      </c>
      <c r="J104" s="1">
        <f t="shared" si="33"/>
        <v>1.766479965532096</v>
      </c>
      <c r="K104" s="1">
        <f t="shared" si="34"/>
        <v>1.5217391304347827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YES</v>
      </c>
      <c r="Q104" s="1" t="str">
        <f t="shared" si="40"/>
        <v>NO</v>
      </c>
      <c r="R104" s="1" t="str">
        <f t="shared" si="41"/>
        <v>NO</v>
      </c>
      <c r="S104">
        <v>222.6</v>
      </c>
      <c r="T104">
        <v>226.45</v>
      </c>
      <c r="U104">
        <v>221.35</v>
      </c>
      <c r="V104">
        <v>224.45</v>
      </c>
      <c r="W104">
        <v>3.1999999999999891</v>
      </c>
      <c r="X104">
        <v>1.4463276836158141</v>
      </c>
      <c r="Y104" s="1">
        <f t="shared" si="42"/>
        <v>0.83108715184186632</v>
      </c>
      <c r="Z104" s="1">
        <f t="shared" si="43"/>
        <v>0.83108715184186632</v>
      </c>
      <c r="AA104" s="1">
        <f t="shared" si="44"/>
        <v>0.89106705279572296</v>
      </c>
      <c r="AB104" s="1">
        <f t="shared" si="45"/>
        <v>0.5615453728661276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222</v>
      </c>
      <c r="AJ104">
        <v>225.85</v>
      </c>
      <c r="AK104">
        <v>217.05</v>
      </c>
      <c r="AL104">
        <v>221.25</v>
      </c>
      <c r="AM104">
        <v>0.69999999999998863</v>
      </c>
      <c r="AN104">
        <v>0.31738834731352922</v>
      </c>
      <c r="AO104" s="1">
        <f t="shared" si="52"/>
        <v>-0.33783783783783783</v>
      </c>
      <c r="AP104" s="1">
        <f t="shared" si="53"/>
        <v>0.33783783783783783</v>
      </c>
      <c r="AQ104" s="1">
        <f t="shared" si="54"/>
        <v>1.7342342342342318</v>
      </c>
      <c r="AR104" s="1">
        <f t="shared" si="55"/>
        <v>1.8983050847457574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729</v>
      </c>
      <c r="C105">
        <v>730.25</v>
      </c>
      <c r="D105">
        <v>717.75</v>
      </c>
      <c r="E105">
        <v>721.6</v>
      </c>
      <c r="F105">
        <v>-4.3500000000000227</v>
      </c>
      <c r="G105">
        <v>-0.59921482195743825</v>
      </c>
      <c r="H105" s="1">
        <f t="shared" si="31"/>
        <v>-1.0150891632373082</v>
      </c>
      <c r="I105" s="1">
        <f t="shared" si="32"/>
        <v>1.0150891632373082</v>
      </c>
      <c r="J105" s="1">
        <f t="shared" si="33"/>
        <v>0.17146776406035666</v>
      </c>
      <c r="K105" s="1">
        <f t="shared" si="34"/>
        <v>0.5335365853658568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725.8</v>
      </c>
      <c r="T105">
        <v>731.5</v>
      </c>
      <c r="U105">
        <v>720.25</v>
      </c>
      <c r="V105">
        <v>725.95</v>
      </c>
      <c r="W105">
        <v>-0.84999999999990905</v>
      </c>
      <c r="X105">
        <v>-0.11695101816179269</v>
      </c>
      <c r="Y105" s="1">
        <f t="shared" si="42"/>
        <v>2.0666850372015839E-2</v>
      </c>
      <c r="Z105" s="1">
        <f t="shared" si="43"/>
        <v>2.0666850372015839E-2</v>
      </c>
      <c r="AA105" s="1">
        <f t="shared" si="44"/>
        <v>0.76451546249741087</v>
      </c>
      <c r="AB105" s="1">
        <f t="shared" si="45"/>
        <v>0.76467346376411605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729</v>
      </c>
      <c r="AJ105">
        <v>735.9</v>
      </c>
      <c r="AK105">
        <v>719.25</v>
      </c>
      <c r="AL105">
        <v>726.8</v>
      </c>
      <c r="AM105">
        <v>-0.75</v>
      </c>
      <c r="AN105">
        <v>-0.1030856985774174</v>
      </c>
      <c r="AO105" s="1">
        <f t="shared" si="52"/>
        <v>-0.30178326474623396</v>
      </c>
      <c r="AP105" s="1">
        <f t="shared" si="53"/>
        <v>0.30178326474623396</v>
      </c>
      <c r="AQ105" s="1">
        <f t="shared" si="54"/>
        <v>0.94650205761316553</v>
      </c>
      <c r="AR105" s="1">
        <f t="shared" si="55"/>
        <v>1.0388002201430868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137</v>
      </c>
      <c r="C106">
        <v>150.5</v>
      </c>
      <c r="D106">
        <v>136</v>
      </c>
      <c r="E106">
        <v>143.65</v>
      </c>
      <c r="F106">
        <v>9.8000000000000114</v>
      </c>
      <c r="G106">
        <v>7.3216286888307893</v>
      </c>
      <c r="H106" s="1">
        <f t="shared" si="31"/>
        <v>4.8540145985401502</v>
      </c>
      <c r="I106" s="1">
        <f t="shared" si="32"/>
        <v>4.8540145985401502</v>
      </c>
      <c r="J106" s="1">
        <f t="shared" si="33"/>
        <v>4.7685346327880227</v>
      </c>
      <c r="K106" s="1">
        <f t="shared" si="34"/>
        <v>0.72992700729927007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133.69999999999999</v>
      </c>
      <c r="T106">
        <v>135.75</v>
      </c>
      <c r="U106">
        <v>132.30000000000001</v>
      </c>
      <c r="V106">
        <v>133.85</v>
      </c>
      <c r="W106">
        <v>0.15000000000000571</v>
      </c>
      <c r="X106">
        <v>0.1121914734480222</v>
      </c>
      <c r="Y106" s="1">
        <f t="shared" si="42"/>
        <v>0.11219147344802222</v>
      </c>
      <c r="Z106" s="1">
        <f t="shared" si="43"/>
        <v>0.11219147344802222</v>
      </c>
      <c r="AA106" s="1">
        <f t="shared" si="44"/>
        <v>1.4194994396712781</v>
      </c>
      <c r="AB106" s="1">
        <f t="shared" si="45"/>
        <v>1.0471204188481507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132.25</v>
      </c>
      <c r="AJ106">
        <v>134.5</v>
      </c>
      <c r="AK106">
        <v>131.1</v>
      </c>
      <c r="AL106">
        <v>133.69999999999999</v>
      </c>
      <c r="AM106">
        <v>3.25</v>
      </c>
      <c r="AN106">
        <v>2.4913760061326178</v>
      </c>
      <c r="AO106" s="1">
        <f t="shared" si="52"/>
        <v>1.0964083175803316</v>
      </c>
      <c r="AP106" s="1">
        <f t="shared" si="53"/>
        <v>1.0964083175803316</v>
      </c>
      <c r="AQ106" s="1">
        <f t="shared" si="54"/>
        <v>0.59835452505610431</v>
      </c>
      <c r="AR106" s="1">
        <f t="shared" si="55"/>
        <v>0.86956521739130865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126</v>
      </c>
      <c r="C107">
        <v>126.85</v>
      </c>
      <c r="D107">
        <v>124.1</v>
      </c>
      <c r="E107">
        <v>124.95</v>
      </c>
      <c r="F107">
        <v>-0.1499999999999915</v>
      </c>
      <c r="G107">
        <v>-0.1199040767386023</v>
      </c>
      <c r="H107" s="1">
        <f t="shared" si="31"/>
        <v>-0.83333333333333104</v>
      </c>
      <c r="I107" s="1">
        <f t="shared" si="32"/>
        <v>0.83333333333333104</v>
      </c>
      <c r="J107" s="1">
        <f t="shared" si="33"/>
        <v>0.6746031746031701</v>
      </c>
      <c r="K107" s="1">
        <f t="shared" si="34"/>
        <v>0.68027210884354428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126.9</v>
      </c>
      <c r="T107">
        <v>127</v>
      </c>
      <c r="U107">
        <v>124.65</v>
      </c>
      <c r="V107">
        <v>125.1</v>
      </c>
      <c r="W107">
        <v>-1.5500000000000109</v>
      </c>
      <c r="X107">
        <v>-1.223845242795113</v>
      </c>
      <c r="Y107" s="1">
        <f t="shared" si="42"/>
        <v>-1.4184397163120654</v>
      </c>
      <c r="Z107" s="1">
        <f t="shared" si="43"/>
        <v>1.4184397163120654</v>
      </c>
      <c r="AA107" s="1">
        <f t="shared" si="44"/>
        <v>7.880220646177645E-2</v>
      </c>
      <c r="AB107" s="1">
        <f t="shared" si="45"/>
        <v>0.35971223021581827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128</v>
      </c>
      <c r="AJ107">
        <v>128.30000000000001</v>
      </c>
      <c r="AK107">
        <v>125.5</v>
      </c>
      <c r="AL107">
        <v>126.65</v>
      </c>
      <c r="AM107">
        <v>-0.29999999999999721</v>
      </c>
      <c r="AN107">
        <v>-0.2363135092556102</v>
      </c>
      <c r="AO107" s="1">
        <f t="shared" si="52"/>
        <v>-1.0546874999999956</v>
      </c>
      <c r="AP107" s="1">
        <f t="shared" si="53"/>
        <v>1.0546874999999956</v>
      </c>
      <c r="AQ107" s="1">
        <f t="shared" si="54"/>
        <v>0.23437500000000888</v>
      </c>
      <c r="AR107" s="1">
        <f t="shared" si="55"/>
        <v>0.90801421239637237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332.1</v>
      </c>
      <c r="C108">
        <v>339.7</v>
      </c>
      <c r="D108">
        <v>332.1</v>
      </c>
      <c r="E108">
        <v>336.05</v>
      </c>
      <c r="F108">
        <v>7.6000000000000227</v>
      </c>
      <c r="G108">
        <v>2.3138986147054421</v>
      </c>
      <c r="H108" s="1">
        <f t="shared" si="31"/>
        <v>1.1894007828967144</v>
      </c>
      <c r="I108" s="1">
        <f t="shared" si="32"/>
        <v>1.1894007828967144</v>
      </c>
      <c r="J108" s="1">
        <f t="shared" si="33"/>
        <v>1.0861478946585263</v>
      </c>
      <c r="K108" s="1">
        <f t="shared" si="34"/>
        <v>0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328.5</v>
      </c>
      <c r="T108">
        <v>330.95</v>
      </c>
      <c r="U108">
        <v>326.10000000000002</v>
      </c>
      <c r="V108">
        <v>328.45</v>
      </c>
      <c r="W108">
        <v>1.399999999999977</v>
      </c>
      <c r="X108">
        <v>0.42806910258369579</v>
      </c>
      <c r="Y108" s="1">
        <f t="shared" si="42"/>
        <v>-1.5220700152210461E-2</v>
      </c>
      <c r="Z108" s="1">
        <f t="shared" si="43"/>
        <v>1.5220700152210461E-2</v>
      </c>
      <c r="AA108" s="1">
        <f t="shared" si="44"/>
        <v>0.74581430745813959</v>
      </c>
      <c r="AB108" s="1">
        <f t="shared" si="45"/>
        <v>0.71548180849443321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331</v>
      </c>
      <c r="AJ108">
        <v>331.45</v>
      </c>
      <c r="AK108">
        <v>325.8</v>
      </c>
      <c r="AL108">
        <v>327.05</v>
      </c>
      <c r="AM108">
        <v>-2.8499999999999659</v>
      </c>
      <c r="AN108">
        <v>-0.86389815095482458</v>
      </c>
      <c r="AO108" s="1">
        <f t="shared" si="52"/>
        <v>-1.1933534743202383</v>
      </c>
      <c r="AP108" s="1">
        <f t="shared" si="53"/>
        <v>1.1933534743202383</v>
      </c>
      <c r="AQ108" s="1">
        <f t="shared" si="54"/>
        <v>0.1359516616314165</v>
      </c>
      <c r="AR108" s="1">
        <f t="shared" si="55"/>
        <v>0.38220455587830604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1427.9</v>
      </c>
      <c r="C109">
        <v>1427.9</v>
      </c>
      <c r="D109">
        <v>1401.05</v>
      </c>
      <c r="E109">
        <v>1416.6</v>
      </c>
      <c r="F109">
        <v>-2.0500000000001819</v>
      </c>
      <c r="G109">
        <v>-0.14450357734467151</v>
      </c>
      <c r="H109" s="1">
        <f t="shared" si="31"/>
        <v>-0.79137194481407536</v>
      </c>
      <c r="I109" s="1">
        <f t="shared" si="32"/>
        <v>0.79137194481407536</v>
      </c>
      <c r="J109" s="1">
        <f t="shared" si="33"/>
        <v>0</v>
      </c>
      <c r="K109" s="1">
        <f t="shared" si="34"/>
        <v>1.0976987152336548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1395</v>
      </c>
      <c r="T109">
        <v>1423.3</v>
      </c>
      <c r="U109">
        <v>1388.1</v>
      </c>
      <c r="V109">
        <v>1418.65</v>
      </c>
      <c r="W109">
        <v>21.35000000000014</v>
      </c>
      <c r="X109">
        <v>1.52794675445503</v>
      </c>
      <c r="Y109" s="1">
        <f t="shared" si="42"/>
        <v>1.695340501792121</v>
      </c>
      <c r="Z109" s="1">
        <f t="shared" si="43"/>
        <v>1.695340501792121</v>
      </c>
      <c r="AA109" s="1">
        <f t="shared" si="44"/>
        <v>0.32777640714763073</v>
      </c>
      <c r="AB109" s="1">
        <f t="shared" si="45"/>
        <v>0.49462365591398505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1370.9</v>
      </c>
      <c r="AJ109">
        <v>1404.1</v>
      </c>
      <c r="AK109">
        <v>1360.1</v>
      </c>
      <c r="AL109">
        <v>1397.3</v>
      </c>
      <c r="AM109">
        <v>31.5</v>
      </c>
      <c r="AN109">
        <v>2.306340606238102</v>
      </c>
      <c r="AO109" s="1">
        <f t="shared" si="52"/>
        <v>1.9257422131446396</v>
      </c>
      <c r="AP109" s="1">
        <f t="shared" si="53"/>
        <v>1.9257422131446396</v>
      </c>
      <c r="AQ109" s="1">
        <f t="shared" si="54"/>
        <v>0.48665283045873858</v>
      </c>
      <c r="AR109" s="1">
        <f t="shared" si="55"/>
        <v>0.78780363265009723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386.35</v>
      </c>
      <c r="C110">
        <v>391</v>
      </c>
      <c r="D110">
        <v>377.05</v>
      </c>
      <c r="E110">
        <v>384.2</v>
      </c>
      <c r="F110">
        <v>0.39999999999997732</v>
      </c>
      <c r="G110">
        <v>0.1042209484106246</v>
      </c>
      <c r="H110" s="1">
        <f t="shared" si="31"/>
        <v>-0.55649022906691703</v>
      </c>
      <c r="I110" s="1">
        <f t="shared" si="32"/>
        <v>0.55649022906691703</v>
      </c>
      <c r="J110" s="1">
        <f t="shared" si="33"/>
        <v>1.2035718907726094</v>
      </c>
      <c r="K110" s="1">
        <f t="shared" si="34"/>
        <v>1.8610098906819306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372.4</v>
      </c>
      <c r="T110">
        <v>385</v>
      </c>
      <c r="U110">
        <v>370.35</v>
      </c>
      <c r="V110">
        <v>383.8</v>
      </c>
      <c r="W110">
        <v>16.25</v>
      </c>
      <c r="X110">
        <v>4.4211671881376677</v>
      </c>
      <c r="Y110" s="1">
        <f t="shared" si="42"/>
        <v>3.0612244897959275</v>
      </c>
      <c r="Z110" s="1">
        <f t="shared" si="43"/>
        <v>3.0612244897959275</v>
      </c>
      <c r="AA110" s="1">
        <f t="shared" si="44"/>
        <v>0.31266284523188864</v>
      </c>
      <c r="AB110" s="1">
        <f t="shared" si="45"/>
        <v>0.55048335123521874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377.45</v>
      </c>
      <c r="AJ110">
        <v>377.45</v>
      </c>
      <c r="AK110">
        <v>364</v>
      </c>
      <c r="AL110">
        <v>367.55</v>
      </c>
      <c r="AM110">
        <v>-7.5500000000000114</v>
      </c>
      <c r="AN110">
        <v>-2.0127965875766489</v>
      </c>
      <c r="AO110" s="1">
        <f t="shared" si="52"/>
        <v>-2.6228639554907875</v>
      </c>
      <c r="AP110" s="1">
        <f t="shared" si="53"/>
        <v>2.6228639554907875</v>
      </c>
      <c r="AQ110" s="1">
        <f t="shared" si="54"/>
        <v>0</v>
      </c>
      <c r="AR110" s="1">
        <f t="shared" si="55"/>
        <v>0.96585498571623207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760.2</v>
      </c>
      <c r="C111">
        <v>798</v>
      </c>
      <c r="D111">
        <v>752.05</v>
      </c>
      <c r="E111">
        <v>790.4</v>
      </c>
      <c r="F111">
        <v>42.199999999999932</v>
      </c>
      <c r="G111">
        <v>5.6402031542368256</v>
      </c>
      <c r="H111" s="1">
        <f t="shared" si="31"/>
        <v>3.9726387792686042</v>
      </c>
      <c r="I111" s="1">
        <f t="shared" si="32"/>
        <v>3.9726387792686042</v>
      </c>
      <c r="J111" s="1">
        <f t="shared" si="33"/>
        <v>0.96153846153846434</v>
      </c>
      <c r="K111" s="1">
        <f t="shared" si="34"/>
        <v>1.0720862930807802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731.35</v>
      </c>
      <c r="T111">
        <v>759.4</v>
      </c>
      <c r="U111">
        <v>713.5</v>
      </c>
      <c r="V111">
        <v>748.2</v>
      </c>
      <c r="W111">
        <v>19.150000000000091</v>
      </c>
      <c r="X111">
        <v>2.6267059872436862</v>
      </c>
      <c r="Y111" s="1">
        <f t="shared" si="42"/>
        <v>2.303958433034802</v>
      </c>
      <c r="Z111" s="1">
        <f t="shared" si="43"/>
        <v>2.303958433034802</v>
      </c>
      <c r="AA111" s="1">
        <f t="shared" si="44"/>
        <v>1.4969259556268286</v>
      </c>
      <c r="AB111" s="1">
        <f t="shared" si="45"/>
        <v>2.4406918711971044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714.4</v>
      </c>
      <c r="AJ111">
        <v>733.15</v>
      </c>
      <c r="AK111">
        <v>706.05</v>
      </c>
      <c r="AL111">
        <v>729.05</v>
      </c>
      <c r="AM111">
        <v>24</v>
      </c>
      <c r="AN111">
        <v>3.4040138997234251</v>
      </c>
      <c r="AO111" s="1">
        <f t="shared" si="52"/>
        <v>2.0506718924971974</v>
      </c>
      <c r="AP111" s="1">
        <f t="shared" si="53"/>
        <v>2.0506718924971974</v>
      </c>
      <c r="AQ111" s="1">
        <f t="shared" si="54"/>
        <v>0.56237569439682089</v>
      </c>
      <c r="AR111" s="1">
        <f t="shared" si="55"/>
        <v>1.1688129899216158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721.7</v>
      </c>
      <c r="C112">
        <v>723.5</v>
      </c>
      <c r="D112">
        <v>708.95</v>
      </c>
      <c r="E112">
        <v>719.35</v>
      </c>
      <c r="F112">
        <v>11.700000000000051</v>
      </c>
      <c r="G112">
        <v>1.653359711721903</v>
      </c>
      <c r="H112" s="1">
        <f t="shared" si="31"/>
        <v>-0.32562006373839858</v>
      </c>
      <c r="I112" s="1">
        <f t="shared" si="32"/>
        <v>0.32562006373839858</v>
      </c>
      <c r="J112" s="1">
        <f t="shared" si="33"/>
        <v>0.24941111265067958</v>
      </c>
      <c r="K112" s="1">
        <f t="shared" si="34"/>
        <v>1.4457496350872283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722.95</v>
      </c>
      <c r="T112">
        <v>729.85</v>
      </c>
      <c r="U112">
        <v>703.2</v>
      </c>
      <c r="V112">
        <v>707.65</v>
      </c>
      <c r="W112">
        <v>-5.8999999999999773</v>
      </c>
      <c r="X112">
        <v>-0.82685165720691989</v>
      </c>
      <c r="Y112" s="1">
        <f t="shared" si="42"/>
        <v>-2.1163289300781614</v>
      </c>
      <c r="Z112" s="1">
        <f t="shared" si="43"/>
        <v>2.1163289300781614</v>
      </c>
      <c r="AA112" s="1">
        <f t="shared" si="44"/>
        <v>0.95442285081955547</v>
      </c>
      <c r="AB112" s="1">
        <f t="shared" si="45"/>
        <v>0.62884194163780571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658</v>
      </c>
      <c r="AJ112">
        <v>725</v>
      </c>
      <c r="AK112">
        <v>657.95</v>
      </c>
      <c r="AL112">
        <v>713.55</v>
      </c>
      <c r="AM112">
        <v>61</v>
      </c>
      <c r="AN112">
        <v>9.3479426863841866</v>
      </c>
      <c r="AO112" s="1">
        <f t="shared" si="52"/>
        <v>8.4422492401215745</v>
      </c>
      <c r="AP112" s="1">
        <f t="shared" si="53"/>
        <v>8.4422492401215745</v>
      </c>
      <c r="AQ112" s="1">
        <f t="shared" si="54"/>
        <v>1.6046527923761538</v>
      </c>
      <c r="AR112" s="1">
        <f t="shared" si="55"/>
        <v>7.5987841945219644E-3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258</v>
      </c>
      <c r="C113">
        <v>278.8</v>
      </c>
      <c r="D113">
        <v>257</v>
      </c>
      <c r="E113">
        <v>267.89999999999998</v>
      </c>
      <c r="F113">
        <v>13.599999999999969</v>
      </c>
      <c r="G113">
        <v>5.3480141565080466</v>
      </c>
      <c r="H113" s="1">
        <f t="shared" si="31"/>
        <v>3.8372093023255727</v>
      </c>
      <c r="I113" s="1">
        <f t="shared" si="32"/>
        <v>3.8372093023255727</v>
      </c>
      <c r="J113" s="1">
        <f t="shared" si="33"/>
        <v>4.0686823441582813</v>
      </c>
      <c r="K113" s="1">
        <f t="shared" si="34"/>
        <v>0.38759689922480622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250.45</v>
      </c>
      <c r="T113">
        <v>258.8</v>
      </c>
      <c r="U113">
        <v>250.45</v>
      </c>
      <c r="V113">
        <v>254.3</v>
      </c>
      <c r="W113">
        <v>4</v>
      </c>
      <c r="X113">
        <v>1.5980823012385139</v>
      </c>
      <c r="Y113" s="1">
        <f t="shared" si="42"/>
        <v>1.5372329806348664</v>
      </c>
      <c r="Z113" s="1">
        <f t="shared" si="43"/>
        <v>1.5372329806348664</v>
      </c>
      <c r="AA113" s="1">
        <f t="shared" si="44"/>
        <v>1.7695635076681082</v>
      </c>
      <c r="AB113" s="1">
        <f t="shared" si="45"/>
        <v>0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252.6</v>
      </c>
      <c r="AJ113">
        <v>255.65</v>
      </c>
      <c r="AK113">
        <v>249</v>
      </c>
      <c r="AL113">
        <v>250.3</v>
      </c>
      <c r="AM113">
        <v>0</v>
      </c>
      <c r="AN113">
        <v>0</v>
      </c>
      <c r="AO113" s="1">
        <f t="shared" si="52"/>
        <v>-0.91053048297703199</v>
      </c>
      <c r="AP113" s="1">
        <f t="shared" si="53"/>
        <v>0.91053048297703199</v>
      </c>
      <c r="AQ113" s="1">
        <f t="shared" si="54"/>
        <v>1.2074425969912952</v>
      </c>
      <c r="AR113" s="1">
        <f t="shared" si="55"/>
        <v>0.51937674790252142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456.85</v>
      </c>
      <c r="C114">
        <v>487.75</v>
      </c>
      <c r="D114">
        <v>456.1</v>
      </c>
      <c r="E114">
        <v>471.55</v>
      </c>
      <c r="F114">
        <v>15.150000000000031</v>
      </c>
      <c r="G114">
        <v>3.3194566170026372</v>
      </c>
      <c r="H114" s="1">
        <f t="shared" si="31"/>
        <v>3.2176863303053493</v>
      </c>
      <c r="I114" s="1">
        <f t="shared" si="32"/>
        <v>3.2176863303053493</v>
      </c>
      <c r="J114" s="1">
        <f t="shared" si="33"/>
        <v>3.4354787403244593</v>
      </c>
      <c r="K114" s="1">
        <f t="shared" si="34"/>
        <v>0.16416766991353837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465</v>
      </c>
      <c r="T114">
        <v>469</v>
      </c>
      <c r="U114">
        <v>452.5</v>
      </c>
      <c r="V114">
        <v>456.4</v>
      </c>
      <c r="W114">
        <v>-14.05000000000001</v>
      </c>
      <c r="X114">
        <v>-2.9865022850462348</v>
      </c>
      <c r="Y114" s="1">
        <f t="shared" si="42"/>
        <v>-1.8494623655914026</v>
      </c>
      <c r="Z114" s="1">
        <f t="shared" si="43"/>
        <v>1.8494623655914026</v>
      </c>
      <c r="AA114" s="1">
        <f t="shared" si="44"/>
        <v>0.86021505376344087</v>
      </c>
      <c r="AB114" s="1">
        <f t="shared" si="45"/>
        <v>0.85451358457492943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464.7</v>
      </c>
      <c r="AJ114">
        <v>472.4</v>
      </c>
      <c r="AK114">
        <v>458.5</v>
      </c>
      <c r="AL114">
        <v>470.45</v>
      </c>
      <c r="AM114">
        <v>10.099999999999969</v>
      </c>
      <c r="AN114">
        <v>2.1939828391441218</v>
      </c>
      <c r="AO114" s="1">
        <f t="shared" si="52"/>
        <v>1.2373574349042393</v>
      </c>
      <c r="AP114" s="1">
        <f t="shared" si="53"/>
        <v>1.2373574349042393</v>
      </c>
      <c r="AQ114" s="1">
        <f t="shared" si="54"/>
        <v>0.41449675842278427</v>
      </c>
      <c r="AR114" s="1">
        <f t="shared" si="55"/>
        <v>1.3341941037228295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381.15</v>
      </c>
      <c r="C115">
        <v>411</v>
      </c>
      <c r="D115">
        <v>381.15</v>
      </c>
      <c r="E115">
        <v>403.7</v>
      </c>
      <c r="F115">
        <v>26.199999999999989</v>
      </c>
      <c r="G115">
        <v>6.9403973509933738</v>
      </c>
      <c r="H115" s="1">
        <f t="shared" si="31"/>
        <v>5.9163059163059195</v>
      </c>
      <c r="I115" s="1">
        <f t="shared" si="32"/>
        <v>5.9163059163059195</v>
      </c>
      <c r="J115" s="1">
        <f t="shared" si="33"/>
        <v>1.8082734703988139</v>
      </c>
      <c r="K115" s="1">
        <f t="shared" si="34"/>
        <v>0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393.5</v>
      </c>
      <c r="T115">
        <v>393.5</v>
      </c>
      <c r="U115">
        <v>372</v>
      </c>
      <c r="V115">
        <v>377.5</v>
      </c>
      <c r="W115">
        <v>-12.55000000000001</v>
      </c>
      <c r="X115">
        <v>-3.2175362133059902</v>
      </c>
      <c r="Y115" s="1">
        <f t="shared" si="42"/>
        <v>-4.066073697585769</v>
      </c>
      <c r="Z115" s="1">
        <f t="shared" si="43"/>
        <v>4.066073697585769</v>
      </c>
      <c r="AA115" s="1">
        <f t="shared" si="44"/>
        <v>0</v>
      </c>
      <c r="AB115" s="1">
        <f t="shared" si="45"/>
        <v>1.4569536423841061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385</v>
      </c>
      <c r="AJ115">
        <v>394</v>
      </c>
      <c r="AK115">
        <v>383.05</v>
      </c>
      <c r="AL115">
        <v>390.05</v>
      </c>
      <c r="AM115">
        <v>10.75</v>
      </c>
      <c r="AN115">
        <v>2.8341682045873982</v>
      </c>
      <c r="AO115" s="1">
        <f t="shared" si="52"/>
        <v>1.3116883116883147</v>
      </c>
      <c r="AP115" s="1">
        <f t="shared" si="53"/>
        <v>1.3116883116883147</v>
      </c>
      <c r="AQ115" s="1">
        <f t="shared" si="54"/>
        <v>1.0126906806819609</v>
      </c>
      <c r="AR115" s="1">
        <f t="shared" si="55"/>
        <v>0.50649350649350355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75.400000000000006</v>
      </c>
      <c r="C116">
        <v>78.3</v>
      </c>
      <c r="D116">
        <v>75.400000000000006</v>
      </c>
      <c r="E116">
        <v>77.95</v>
      </c>
      <c r="F116">
        <v>3.0499999999999972</v>
      </c>
      <c r="G116">
        <v>4.0720961281708909</v>
      </c>
      <c r="H116" s="1">
        <f t="shared" si="31"/>
        <v>3.3819628647214812</v>
      </c>
      <c r="I116" s="1">
        <f t="shared" si="32"/>
        <v>3.3819628647214812</v>
      </c>
      <c r="J116" s="1">
        <f t="shared" si="33"/>
        <v>0.4490057729313589</v>
      </c>
      <c r="K116" s="1">
        <f t="shared" si="34"/>
        <v>0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75</v>
      </c>
      <c r="T116">
        <v>75.900000000000006</v>
      </c>
      <c r="U116">
        <v>74.5</v>
      </c>
      <c r="V116">
        <v>74.900000000000006</v>
      </c>
      <c r="W116">
        <v>-4.9999999999997158E-2</v>
      </c>
      <c r="X116">
        <v>-6.6711140760503218E-2</v>
      </c>
      <c r="Y116" s="1">
        <f t="shared" si="42"/>
        <v>-0.13333333333332575</v>
      </c>
      <c r="Z116" s="1">
        <f t="shared" si="43"/>
        <v>0.13333333333332575</v>
      </c>
      <c r="AA116" s="1">
        <f t="shared" si="44"/>
        <v>1.2000000000000077</v>
      </c>
      <c r="AB116" s="1">
        <f t="shared" si="45"/>
        <v>0.53404539385848548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75.05</v>
      </c>
      <c r="AJ116">
        <v>76.400000000000006</v>
      </c>
      <c r="AK116">
        <v>74.75</v>
      </c>
      <c r="AL116">
        <v>74.95</v>
      </c>
      <c r="AM116">
        <v>-4.9999999999997158E-2</v>
      </c>
      <c r="AN116">
        <v>-6.6666666666662877E-2</v>
      </c>
      <c r="AO116" s="1">
        <f t="shared" si="52"/>
        <v>-0.13324450366421628</v>
      </c>
      <c r="AP116" s="1">
        <f t="shared" si="53"/>
        <v>0.13324450366421628</v>
      </c>
      <c r="AQ116" s="1">
        <f t="shared" si="54"/>
        <v>1.7988007994670332</v>
      </c>
      <c r="AR116" s="1">
        <f t="shared" si="55"/>
        <v>0.2668445630420318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87</v>
      </c>
      <c r="C117">
        <v>91.75</v>
      </c>
      <c r="D117">
        <v>87</v>
      </c>
      <c r="E117">
        <v>90.6</v>
      </c>
      <c r="F117">
        <v>5.0999999999999943</v>
      </c>
      <c r="G117">
        <v>5.9649122807017481</v>
      </c>
      <c r="H117" s="1">
        <f t="shared" si="31"/>
        <v>4.1379310344827527</v>
      </c>
      <c r="I117" s="1">
        <f t="shared" si="32"/>
        <v>4.1379310344827527</v>
      </c>
      <c r="J117" s="1">
        <f t="shared" si="33"/>
        <v>1.2693156732891895</v>
      </c>
      <c r="K117" s="1">
        <f t="shared" si="34"/>
        <v>0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86.9</v>
      </c>
      <c r="T117">
        <v>87.8</v>
      </c>
      <c r="U117">
        <v>84.85</v>
      </c>
      <c r="V117">
        <v>85.5</v>
      </c>
      <c r="W117">
        <v>-1.0499999999999969</v>
      </c>
      <c r="X117">
        <v>-1.2131715771230469</v>
      </c>
      <c r="Y117" s="1">
        <f t="shared" si="42"/>
        <v>-1.6110471806674402</v>
      </c>
      <c r="Z117" s="1">
        <f t="shared" si="43"/>
        <v>1.6110471806674402</v>
      </c>
      <c r="AA117" s="1">
        <f t="shared" si="44"/>
        <v>1.0356731875719118</v>
      </c>
      <c r="AB117" s="1">
        <f t="shared" si="45"/>
        <v>0.76023391812866159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85.9</v>
      </c>
      <c r="AJ117">
        <v>88.45</v>
      </c>
      <c r="AK117">
        <v>85.9</v>
      </c>
      <c r="AL117">
        <v>86.55</v>
      </c>
      <c r="AM117">
        <v>1.0499999999999969</v>
      </c>
      <c r="AN117">
        <v>1.228070175438593</v>
      </c>
      <c r="AO117" s="1">
        <f t="shared" si="52"/>
        <v>0.75669383003491442</v>
      </c>
      <c r="AP117" s="1">
        <f t="shared" si="53"/>
        <v>0.75669383003491442</v>
      </c>
      <c r="AQ117" s="1">
        <f t="shared" si="54"/>
        <v>2.1952628538417165</v>
      </c>
      <c r="AR117" s="1">
        <f t="shared" si="55"/>
        <v>0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347.45</v>
      </c>
      <c r="C118">
        <v>361.65</v>
      </c>
      <c r="D118">
        <v>347.05</v>
      </c>
      <c r="E118">
        <v>357</v>
      </c>
      <c r="F118">
        <v>12.44999999999999</v>
      </c>
      <c r="G118">
        <v>3.6134087940792301</v>
      </c>
      <c r="H118" s="1">
        <f t="shared" si="31"/>
        <v>2.7485969204202076</v>
      </c>
      <c r="I118" s="1">
        <f t="shared" si="32"/>
        <v>2.7485969204202076</v>
      </c>
      <c r="J118" s="1">
        <f t="shared" si="33"/>
        <v>1.3025210084033549</v>
      </c>
      <c r="K118" s="1">
        <f t="shared" si="34"/>
        <v>0.11512447834220096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343.5</v>
      </c>
      <c r="T118">
        <v>347.5</v>
      </c>
      <c r="U118">
        <v>341.95</v>
      </c>
      <c r="V118">
        <v>344.55</v>
      </c>
      <c r="W118">
        <v>1.600000000000023</v>
      </c>
      <c r="X118">
        <v>0.46654031199884027</v>
      </c>
      <c r="Y118" s="1">
        <f t="shared" si="42"/>
        <v>0.30567685589519983</v>
      </c>
      <c r="Z118" s="1">
        <f t="shared" si="43"/>
        <v>0.30567685589519983</v>
      </c>
      <c r="AA118" s="1">
        <f t="shared" si="44"/>
        <v>0.85618923233202404</v>
      </c>
      <c r="AB118" s="1">
        <f t="shared" si="45"/>
        <v>0.45123726346434107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343.7</v>
      </c>
      <c r="AJ118">
        <v>346.7</v>
      </c>
      <c r="AK118">
        <v>337.5</v>
      </c>
      <c r="AL118">
        <v>342.95</v>
      </c>
      <c r="AM118">
        <v>4.5999999999999659</v>
      </c>
      <c r="AN118">
        <v>1.359538938968514</v>
      </c>
      <c r="AO118" s="1">
        <f t="shared" si="52"/>
        <v>-0.21821355833575792</v>
      </c>
      <c r="AP118" s="1">
        <f t="shared" si="53"/>
        <v>0.21821355833575792</v>
      </c>
      <c r="AQ118" s="1">
        <f t="shared" si="54"/>
        <v>0.87285423334303169</v>
      </c>
      <c r="AR118" s="1">
        <f t="shared" si="55"/>
        <v>1.5891529377460238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156</v>
      </c>
      <c r="C119">
        <v>159.30000000000001</v>
      </c>
      <c r="D119">
        <v>154.5</v>
      </c>
      <c r="E119">
        <v>155.69999999999999</v>
      </c>
      <c r="F119">
        <v>1.399999999999977</v>
      </c>
      <c r="G119">
        <v>0.90732339598183875</v>
      </c>
      <c r="H119" s="1">
        <f t="shared" si="31"/>
        <v>-0.19230769230769962</v>
      </c>
      <c r="I119" s="1">
        <f t="shared" si="32"/>
        <v>0.19230769230769962</v>
      </c>
      <c r="J119" s="1">
        <f t="shared" si="33"/>
        <v>2.115384615384623</v>
      </c>
      <c r="K119" s="1">
        <f t="shared" si="34"/>
        <v>0.77071290944122595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149.9</v>
      </c>
      <c r="T119">
        <v>156.9</v>
      </c>
      <c r="U119">
        <v>149.15</v>
      </c>
      <c r="V119">
        <v>154.30000000000001</v>
      </c>
      <c r="W119">
        <v>4.1000000000000227</v>
      </c>
      <c r="X119">
        <v>2.729693741677778</v>
      </c>
      <c r="Y119" s="1">
        <f t="shared" si="42"/>
        <v>2.9352901934623121</v>
      </c>
      <c r="Z119" s="1">
        <f t="shared" si="43"/>
        <v>2.9352901934623121</v>
      </c>
      <c r="AA119" s="1">
        <f t="shared" si="44"/>
        <v>1.6850291639662955</v>
      </c>
      <c r="AB119" s="1">
        <f t="shared" si="45"/>
        <v>0.50033355570380256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151.19999999999999</v>
      </c>
      <c r="AJ119">
        <v>153.25</v>
      </c>
      <c r="AK119">
        <v>147.5</v>
      </c>
      <c r="AL119">
        <v>150.19999999999999</v>
      </c>
      <c r="AM119">
        <v>9.9999999999994316E-2</v>
      </c>
      <c r="AN119">
        <v>6.662225183210814E-2</v>
      </c>
      <c r="AO119" s="1">
        <f t="shared" si="52"/>
        <v>-0.66137566137566139</v>
      </c>
      <c r="AP119" s="1">
        <f t="shared" si="53"/>
        <v>0.66137566137566139</v>
      </c>
      <c r="AQ119" s="1">
        <f t="shared" si="54"/>
        <v>1.3558201058201134</v>
      </c>
      <c r="AR119" s="1">
        <f t="shared" si="55"/>
        <v>1.7976031957390073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511</v>
      </c>
      <c r="C120">
        <v>514.70000000000005</v>
      </c>
      <c r="D120">
        <v>498.25</v>
      </c>
      <c r="E120">
        <v>504.2</v>
      </c>
      <c r="F120">
        <v>-4.0500000000000114</v>
      </c>
      <c r="G120">
        <v>-0.79685194294146811</v>
      </c>
      <c r="H120" s="1">
        <f t="shared" si="31"/>
        <v>-1.3307240704501</v>
      </c>
      <c r="I120" s="1">
        <f t="shared" si="32"/>
        <v>1.3307240704501</v>
      </c>
      <c r="J120" s="1">
        <f t="shared" si="33"/>
        <v>0.7240704500978562</v>
      </c>
      <c r="K120" s="1">
        <f t="shared" si="34"/>
        <v>1.1800872669575544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491.7</v>
      </c>
      <c r="T120">
        <v>511.7</v>
      </c>
      <c r="U120">
        <v>491.7</v>
      </c>
      <c r="V120">
        <v>508.25</v>
      </c>
      <c r="W120">
        <v>12.75</v>
      </c>
      <c r="X120">
        <v>2.5731584258324931</v>
      </c>
      <c r="Y120" s="1">
        <f t="shared" si="42"/>
        <v>3.3658735001016904</v>
      </c>
      <c r="Z120" s="1">
        <f t="shared" si="43"/>
        <v>3.3658735001016904</v>
      </c>
      <c r="AA120" s="1">
        <f t="shared" si="44"/>
        <v>0.67879980324643163</v>
      </c>
      <c r="AB120" s="1">
        <f t="shared" si="45"/>
        <v>0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497.4</v>
      </c>
      <c r="AJ120">
        <v>497.5</v>
      </c>
      <c r="AK120">
        <v>489.6</v>
      </c>
      <c r="AL120">
        <v>495.5</v>
      </c>
      <c r="AM120">
        <v>3.1499999999999768</v>
      </c>
      <c r="AN120">
        <v>0.63978876815273222</v>
      </c>
      <c r="AO120" s="1">
        <f t="shared" si="52"/>
        <v>-0.38198632891032919</v>
      </c>
      <c r="AP120" s="1">
        <f t="shared" si="53"/>
        <v>0.38198632891032919</v>
      </c>
      <c r="AQ120" s="1">
        <f t="shared" si="54"/>
        <v>2.0104543626864244E-2</v>
      </c>
      <c r="AR120" s="1">
        <f t="shared" si="55"/>
        <v>1.190716448032286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720</v>
      </c>
      <c r="C121">
        <v>744.8</v>
      </c>
      <c r="D121">
        <v>712.25</v>
      </c>
      <c r="E121">
        <v>731.45</v>
      </c>
      <c r="F121">
        <v>18.200000000000049</v>
      </c>
      <c r="G121">
        <v>2.5516999649491821</v>
      </c>
      <c r="H121" s="1">
        <f t="shared" si="31"/>
        <v>1.5902777777777841</v>
      </c>
      <c r="I121" s="1">
        <f t="shared" si="32"/>
        <v>1.5902777777777841</v>
      </c>
      <c r="J121" s="1">
        <f t="shared" si="33"/>
        <v>1.8251418415475982</v>
      </c>
      <c r="K121" s="1">
        <f t="shared" si="34"/>
        <v>1.0763888888888888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705</v>
      </c>
      <c r="T121">
        <v>715.5</v>
      </c>
      <c r="U121">
        <v>692.15</v>
      </c>
      <c r="V121">
        <v>713.25</v>
      </c>
      <c r="W121">
        <v>2.75</v>
      </c>
      <c r="X121">
        <v>0.38705137227304709</v>
      </c>
      <c r="Y121" s="1">
        <f t="shared" si="42"/>
        <v>1.1702127659574468</v>
      </c>
      <c r="Z121" s="1">
        <f t="shared" si="43"/>
        <v>1.1702127659574468</v>
      </c>
      <c r="AA121" s="1">
        <f t="shared" si="44"/>
        <v>0.31545741324921134</v>
      </c>
      <c r="AB121" s="1">
        <f t="shared" si="45"/>
        <v>1.8226950354609961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689</v>
      </c>
      <c r="AJ121">
        <v>715</v>
      </c>
      <c r="AK121">
        <v>689</v>
      </c>
      <c r="AL121">
        <v>710.5</v>
      </c>
      <c r="AM121">
        <v>27.5</v>
      </c>
      <c r="AN121">
        <v>4.0263543191800881</v>
      </c>
      <c r="AO121" s="1">
        <f t="shared" si="52"/>
        <v>3.1204644412191582</v>
      </c>
      <c r="AP121" s="1">
        <f t="shared" si="53"/>
        <v>3.1204644412191582</v>
      </c>
      <c r="AQ121" s="1">
        <f t="shared" si="54"/>
        <v>0.63335679099225894</v>
      </c>
      <c r="AR121" s="1">
        <f t="shared" si="55"/>
        <v>0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755</v>
      </c>
      <c r="C122">
        <v>801.8</v>
      </c>
      <c r="D122">
        <v>753.6</v>
      </c>
      <c r="E122">
        <v>795.6</v>
      </c>
      <c r="F122">
        <v>62.450000000000053</v>
      </c>
      <c r="G122">
        <v>8.5180386005592368</v>
      </c>
      <c r="H122" s="1">
        <f t="shared" si="31"/>
        <v>5.3774834437086128</v>
      </c>
      <c r="I122" s="1">
        <f t="shared" si="32"/>
        <v>5.3774834437086128</v>
      </c>
      <c r="J122" s="1">
        <f t="shared" si="33"/>
        <v>0.77928607340371192</v>
      </c>
      <c r="K122" s="1">
        <f t="shared" si="34"/>
        <v>0.18543046357615592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757.85</v>
      </c>
      <c r="T122">
        <v>769.75</v>
      </c>
      <c r="U122">
        <v>727</v>
      </c>
      <c r="V122">
        <v>733.15</v>
      </c>
      <c r="W122">
        <v>-18.450000000000049</v>
      </c>
      <c r="X122">
        <v>-2.4547631718999532</v>
      </c>
      <c r="Y122" s="1">
        <f t="shared" si="42"/>
        <v>-3.2592201623012533</v>
      </c>
      <c r="Z122" s="1">
        <f t="shared" si="43"/>
        <v>3.2592201623012533</v>
      </c>
      <c r="AA122" s="1">
        <f t="shared" si="44"/>
        <v>1.5702315761694237</v>
      </c>
      <c r="AB122" s="1">
        <f t="shared" si="45"/>
        <v>0.83884607515514931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738.5</v>
      </c>
      <c r="AJ122">
        <v>755.7</v>
      </c>
      <c r="AK122">
        <v>736</v>
      </c>
      <c r="AL122">
        <v>751.6</v>
      </c>
      <c r="AM122">
        <v>20.850000000000019</v>
      </c>
      <c r="AN122">
        <v>2.853232979815262</v>
      </c>
      <c r="AO122" s="1">
        <f t="shared" si="52"/>
        <v>1.7738659444820615</v>
      </c>
      <c r="AP122" s="1">
        <f t="shared" si="53"/>
        <v>1.7738659444820615</v>
      </c>
      <c r="AQ122" s="1">
        <f t="shared" si="54"/>
        <v>0.54550292708888015</v>
      </c>
      <c r="AR122" s="1">
        <f t="shared" si="55"/>
        <v>0.33852403520649971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107.3</v>
      </c>
      <c r="C123">
        <v>111.9</v>
      </c>
      <c r="D123">
        <v>107</v>
      </c>
      <c r="E123">
        <v>110.5</v>
      </c>
      <c r="F123">
        <v>4.2000000000000028</v>
      </c>
      <c r="G123">
        <v>3.9510818438381961</v>
      </c>
      <c r="H123" s="1">
        <f t="shared" si="31"/>
        <v>2.9822926374650538</v>
      </c>
      <c r="I123" s="1">
        <f t="shared" si="32"/>
        <v>2.9822926374650538</v>
      </c>
      <c r="J123" s="1">
        <f t="shared" si="33"/>
        <v>1.2669683257918605</v>
      </c>
      <c r="K123" s="1">
        <f t="shared" si="34"/>
        <v>0.27958993476234595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108.35</v>
      </c>
      <c r="T123">
        <v>108.7</v>
      </c>
      <c r="U123">
        <v>105.5</v>
      </c>
      <c r="V123">
        <v>106.3</v>
      </c>
      <c r="W123">
        <v>-1.5</v>
      </c>
      <c r="X123">
        <v>-1.3914656771799629</v>
      </c>
      <c r="Y123" s="1">
        <f t="shared" si="42"/>
        <v>-1.8920166128287932</v>
      </c>
      <c r="Z123" s="1">
        <f t="shared" si="43"/>
        <v>1.8920166128287932</v>
      </c>
      <c r="AA123" s="1">
        <f t="shared" si="44"/>
        <v>0.32302722658053395</v>
      </c>
      <c r="AB123" s="1">
        <f t="shared" si="45"/>
        <v>0.752587017873939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104.4</v>
      </c>
      <c r="AJ123">
        <v>108.7</v>
      </c>
      <c r="AK123">
        <v>104.4</v>
      </c>
      <c r="AL123">
        <v>107.8</v>
      </c>
      <c r="AM123">
        <v>3.399999999999991</v>
      </c>
      <c r="AN123">
        <v>3.2567049808429029</v>
      </c>
      <c r="AO123" s="1">
        <f t="shared" si="52"/>
        <v>3.2567049808429034</v>
      </c>
      <c r="AP123" s="1">
        <f t="shared" si="53"/>
        <v>3.2567049808429034</v>
      </c>
      <c r="AQ123" s="1">
        <f t="shared" si="54"/>
        <v>0.83487940630798307</v>
      </c>
      <c r="AR123" s="1">
        <f t="shared" si="55"/>
        <v>0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743.8</v>
      </c>
      <c r="C124">
        <v>784.75</v>
      </c>
      <c r="D124">
        <v>743.8</v>
      </c>
      <c r="E124">
        <v>771.95</v>
      </c>
      <c r="F124">
        <v>36.400000000000091</v>
      </c>
      <c r="G124">
        <v>4.9486778601046968</v>
      </c>
      <c r="H124" s="1">
        <f t="shared" si="31"/>
        <v>3.7846195213767269</v>
      </c>
      <c r="I124" s="1">
        <f t="shared" si="32"/>
        <v>3.7846195213767269</v>
      </c>
      <c r="J124" s="1">
        <f t="shared" si="33"/>
        <v>1.6581384804715271</v>
      </c>
      <c r="K124" s="1">
        <f t="shared" si="34"/>
        <v>0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733.5</v>
      </c>
      <c r="T124">
        <v>756.45</v>
      </c>
      <c r="U124">
        <v>721</v>
      </c>
      <c r="V124">
        <v>735.55</v>
      </c>
      <c r="W124">
        <v>6.3999999999999773</v>
      </c>
      <c r="X124">
        <v>0.87773434821367036</v>
      </c>
      <c r="Y124" s="1">
        <f t="shared" si="42"/>
        <v>0.27948193592364751</v>
      </c>
      <c r="Z124" s="1">
        <f t="shared" si="43"/>
        <v>0.27948193592364751</v>
      </c>
      <c r="AA124" s="1">
        <f t="shared" si="44"/>
        <v>2.8414111889062732</v>
      </c>
      <c r="AB124" s="1">
        <f t="shared" si="45"/>
        <v>1.7041581458759374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720</v>
      </c>
      <c r="AJ124">
        <v>738.9</v>
      </c>
      <c r="AK124">
        <v>720</v>
      </c>
      <c r="AL124">
        <v>729.15</v>
      </c>
      <c r="AM124">
        <v>17.549999999999951</v>
      </c>
      <c r="AN124">
        <v>2.4662731871838051</v>
      </c>
      <c r="AO124" s="1">
        <f t="shared" si="52"/>
        <v>1.2708333333333302</v>
      </c>
      <c r="AP124" s="1">
        <f t="shared" si="53"/>
        <v>1.2708333333333302</v>
      </c>
      <c r="AQ124" s="1">
        <f t="shared" si="54"/>
        <v>1.3371734211067683</v>
      </c>
      <c r="AR124" s="1">
        <f t="shared" si="55"/>
        <v>0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377.9</v>
      </c>
      <c r="C125">
        <v>385</v>
      </c>
      <c r="D125">
        <v>371.3</v>
      </c>
      <c r="E125">
        <v>378.8</v>
      </c>
      <c r="F125">
        <v>10.80000000000001</v>
      </c>
      <c r="G125">
        <v>2.934782608695655</v>
      </c>
      <c r="H125" s="1">
        <f t="shared" si="31"/>
        <v>0.23815824292141682</v>
      </c>
      <c r="I125" s="1">
        <f t="shared" si="32"/>
        <v>0.23815824292141682</v>
      </c>
      <c r="J125" s="1">
        <f t="shared" si="33"/>
        <v>1.6367476240760266</v>
      </c>
      <c r="K125" s="1">
        <f t="shared" si="34"/>
        <v>1.7464937814236481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YES</v>
      </c>
      <c r="Q125" s="1" t="str">
        <f t="shared" si="40"/>
        <v>NO</v>
      </c>
      <c r="R125" s="1" t="str">
        <f t="shared" si="41"/>
        <v>NO</v>
      </c>
      <c r="S125">
        <v>375</v>
      </c>
      <c r="T125">
        <v>375</v>
      </c>
      <c r="U125">
        <v>367.05</v>
      </c>
      <c r="V125">
        <v>368</v>
      </c>
      <c r="W125">
        <v>-4.8000000000000114</v>
      </c>
      <c r="X125">
        <v>-1.287553648068672</v>
      </c>
      <c r="Y125" s="1">
        <f t="shared" si="42"/>
        <v>-1.8666666666666669</v>
      </c>
      <c r="Z125" s="1">
        <f t="shared" si="43"/>
        <v>1.8666666666666669</v>
      </c>
      <c r="AA125" s="1">
        <f t="shared" si="44"/>
        <v>0</v>
      </c>
      <c r="AB125" s="1">
        <f t="shared" si="45"/>
        <v>0.25815217391304041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386</v>
      </c>
      <c r="AJ125">
        <v>386</v>
      </c>
      <c r="AK125">
        <v>365.05</v>
      </c>
      <c r="AL125">
        <v>372.8</v>
      </c>
      <c r="AM125">
        <v>23.699999999999989</v>
      </c>
      <c r="AN125">
        <v>6.7888857061014001</v>
      </c>
      <c r="AO125" s="1">
        <f t="shared" si="52"/>
        <v>-3.4196891191709815</v>
      </c>
      <c r="AP125" s="1">
        <f t="shared" si="53"/>
        <v>3.4196891191709815</v>
      </c>
      <c r="AQ125" s="1">
        <f t="shared" si="54"/>
        <v>0</v>
      </c>
      <c r="AR125" s="1">
        <f t="shared" si="55"/>
        <v>2.078862660944206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14.9</v>
      </c>
      <c r="C126">
        <v>15</v>
      </c>
      <c r="D126">
        <v>14.6</v>
      </c>
      <c r="E126">
        <v>15</v>
      </c>
      <c r="F126">
        <v>0.69999999999999929</v>
      </c>
      <c r="G126">
        <v>4.8951048951048897</v>
      </c>
      <c r="H126" s="1">
        <f t="shared" si="31"/>
        <v>0.67114093959731302</v>
      </c>
      <c r="I126" s="1">
        <f t="shared" si="32"/>
        <v>0.67114093959731302</v>
      </c>
      <c r="J126" s="1">
        <f t="shared" si="33"/>
        <v>0</v>
      </c>
      <c r="K126" s="1">
        <f t="shared" si="34"/>
        <v>2.013422818791951</v>
      </c>
      <c r="L126" s="1" t="str">
        <f t="shared" si="35"/>
        <v>NO</v>
      </c>
      <c r="M126" t="str">
        <f t="shared" si="36"/>
        <v>YES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13.1</v>
      </c>
      <c r="T126">
        <v>14.3</v>
      </c>
      <c r="U126">
        <v>13.1</v>
      </c>
      <c r="V126">
        <v>14.3</v>
      </c>
      <c r="W126">
        <v>0.65000000000000036</v>
      </c>
      <c r="X126">
        <v>4.7619047619047654</v>
      </c>
      <c r="Y126" s="1">
        <f t="shared" si="42"/>
        <v>9.1603053435114585</v>
      </c>
      <c r="Z126" s="1">
        <f t="shared" si="43"/>
        <v>9.1603053435114585</v>
      </c>
      <c r="AA126" s="1">
        <f t="shared" si="44"/>
        <v>0</v>
      </c>
      <c r="AB126" s="1">
        <f t="shared" si="45"/>
        <v>0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14.5</v>
      </c>
      <c r="AJ126">
        <v>14.5</v>
      </c>
      <c r="AK126">
        <v>13.2</v>
      </c>
      <c r="AL126">
        <v>13.65</v>
      </c>
      <c r="AM126">
        <v>-0.19999999999999929</v>
      </c>
      <c r="AN126">
        <v>-1.444043321299634</v>
      </c>
      <c r="AO126" s="1">
        <f t="shared" si="52"/>
        <v>-5.8620689655172393</v>
      </c>
      <c r="AP126" s="1">
        <f t="shared" si="53"/>
        <v>5.8620689655172393</v>
      </c>
      <c r="AQ126" s="1">
        <f t="shared" si="54"/>
        <v>0</v>
      </c>
      <c r="AR126" s="1">
        <f t="shared" si="55"/>
        <v>3.2967032967033045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161.1</v>
      </c>
      <c r="C127">
        <v>169.15</v>
      </c>
      <c r="D127">
        <v>161.1</v>
      </c>
      <c r="E127">
        <v>169.15</v>
      </c>
      <c r="F127">
        <v>8.0500000000000114</v>
      </c>
      <c r="G127">
        <v>4.9968963376784679</v>
      </c>
      <c r="H127" s="1">
        <f t="shared" si="31"/>
        <v>4.9968963376784679</v>
      </c>
      <c r="I127" s="1">
        <f t="shared" si="32"/>
        <v>4.9968963376784679</v>
      </c>
      <c r="J127" s="1">
        <f t="shared" si="33"/>
        <v>0</v>
      </c>
      <c r="K127" s="1">
        <f t="shared" si="34"/>
        <v>0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165.7</v>
      </c>
      <c r="T127">
        <v>167.3</v>
      </c>
      <c r="U127">
        <v>157.69999999999999</v>
      </c>
      <c r="V127">
        <v>161.1</v>
      </c>
      <c r="W127">
        <v>-3.2000000000000171</v>
      </c>
      <c r="X127">
        <v>-1.94765672550214</v>
      </c>
      <c r="Y127" s="1">
        <f t="shared" si="42"/>
        <v>-2.7761013880506908</v>
      </c>
      <c r="Z127" s="1">
        <f t="shared" si="43"/>
        <v>2.7761013880506908</v>
      </c>
      <c r="AA127" s="1">
        <f t="shared" si="44"/>
        <v>0.96560048280025512</v>
      </c>
      <c r="AB127" s="1">
        <f t="shared" si="45"/>
        <v>2.1104903786468068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164.55</v>
      </c>
      <c r="AJ127">
        <v>175</v>
      </c>
      <c r="AK127">
        <v>162.05000000000001</v>
      </c>
      <c r="AL127">
        <v>164.3</v>
      </c>
      <c r="AM127">
        <v>-6.25</v>
      </c>
      <c r="AN127">
        <v>-3.6646144825564351</v>
      </c>
      <c r="AO127" s="1">
        <f t="shared" si="52"/>
        <v>-0.15192950470981462</v>
      </c>
      <c r="AP127" s="1">
        <f t="shared" si="53"/>
        <v>0.15192950470981462</v>
      </c>
      <c r="AQ127" s="1">
        <f t="shared" si="54"/>
        <v>6.3506532968702443</v>
      </c>
      <c r="AR127" s="1">
        <f t="shared" si="55"/>
        <v>1.3694461351186853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3169.6</v>
      </c>
      <c r="C128">
        <v>3227.65</v>
      </c>
      <c r="D128">
        <v>3133.7</v>
      </c>
      <c r="E128">
        <v>3164.8</v>
      </c>
      <c r="F128">
        <v>18.150000000000091</v>
      </c>
      <c r="G128">
        <v>0.57680390256304614</v>
      </c>
      <c r="H128" s="1">
        <f t="shared" si="31"/>
        <v>-0.15143866733971881</v>
      </c>
      <c r="I128" s="1">
        <f t="shared" si="32"/>
        <v>0.15143866733971881</v>
      </c>
      <c r="J128" s="1">
        <f t="shared" si="33"/>
        <v>1.8314613831398343</v>
      </c>
      <c r="K128" s="1">
        <f t="shared" si="34"/>
        <v>0.9826845298281206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3157.6</v>
      </c>
      <c r="T128">
        <v>3172.35</v>
      </c>
      <c r="U128">
        <v>3118</v>
      </c>
      <c r="V128">
        <v>3146.65</v>
      </c>
      <c r="W128">
        <v>-9.9000000000000909</v>
      </c>
      <c r="X128">
        <v>-0.31363355562243872</v>
      </c>
      <c r="Y128" s="1">
        <f t="shared" si="42"/>
        <v>-0.3467823663541873</v>
      </c>
      <c r="Z128" s="1">
        <f t="shared" si="43"/>
        <v>0.3467823663541873</v>
      </c>
      <c r="AA128" s="1">
        <f t="shared" si="44"/>
        <v>0.4671269318469724</v>
      </c>
      <c r="AB128" s="1">
        <f t="shared" si="45"/>
        <v>0.91049211065736857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3160</v>
      </c>
      <c r="AJ128">
        <v>3185</v>
      </c>
      <c r="AK128">
        <v>3125.05</v>
      </c>
      <c r="AL128">
        <v>3156.55</v>
      </c>
      <c r="AM128">
        <v>-0.54999999999972715</v>
      </c>
      <c r="AN128">
        <v>-1.742105096448409E-2</v>
      </c>
      <c r="AO128" s="1">
        <f t="shared" si="52"/>
        <v>-0.10917721518986766</v>
      </c>
      <c r="AP128" s="1">
        <f t="shared" si="53"/>
        <v>0.10917721518986766</v>
      </c>
      <c r="AQ128" s="1">
        <f t="shared" si="54"/>
        <v>0.79113924050632911</v>
      </c>
      <c r="AR128" s="1">
        <f t="shared" si="55"/>
        <v>0.99792494970775047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9325</v>
      </c>
      <c r="C129">
        <v>10289.5</v>
      </c>
      <c r="D129">
        <v>9325</v>
      </c>
      <c r="E129">
        <v>9822.9</v>
      </c>
      <c r="F129">
        <v>582.89999999999964</v>
      </c>
      <c r="G129">
        <v>6.3084415584415554</v>
      </c>
      <c r="H129" s="1">
        <f t="shared" si="31"/>
        <v>5.3394101876675562</v>
      </c>
      <c r="I129" s="1">
        <f t="shared" si="32"/>
        <v>5.3394101876675562</v>
      </c>
      <c r="J129" s="1">
        <f t="shared" si="33"/>
        <v>4.7501247085891176</v>
      </c>
      <c r="K129" s="1">
        <f t="shared" si="34"/>
        <v>0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9425</v>
      </c>
      <c r="T129">
        <v>9480</v>
      </c>
      <c r="U129">
        <v>9190</v>
      </c>
      <c r="V129">
        <v>9240</v>
      </c>
      <c r="W129">
        <v>-189.2000000000007</v>
      </c>
      <c r="X129">
        <v>-2.00653289780682</v>
      </c>
      <c r="Y129" s="1">
        <f t="shared" si="42"/>
        <v>-1.9628647214854114</v>
      </c>
      <c r="Z129" s="1">
        <f t="shared" si="43"/>
        <v>1.9628647214854114</v>
      </c>
      <c r="AA129" s="1">
        <f t="shared" si="44"/>
        <v>0.58355437665782495</v>
      </c>
      <c r="AB129" s="1">
        <f t="shared" si="45"/>
        <v>0.54112554112554112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9340</v>
      </c>
      <c r="AJ129">
        <v>9485.1</v>
      </c>
      <c r="AK129">
        <v>9340</v>
      </c>
      <c r="AL129">
        <v>9429.2000000000007</v>
      </c>
      <c r="AM129">
        <v>137.40000000000151</v>
      </c>
      <c r="AN129">
        <v>1.4787231752728369</v>
      </c>
      <c r="AO129" s="1">
        <f t="shared" si="52"/>
        <v>0.95503211991435477</v>
      </c>
      <c r="AP129" s="1">
        <f t="shared" si="53"/>
        <v>0.95503211991435477</v>
      </c>
      <c r="AQ129" s="1">
        <f t="shared" si="54"/>
        <v>0.59283926526109998</v>
      </c>
      <c r="AR129" s="1">
        <f t="shared" si="55"/>
        <v>0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1870</v>
      </c>
      <c r="C130">
        <v>1947</v>
      </c>
      <c r="D130">
        <v>1845</v>
      </c>
      <c r="E130">
        <v>1934.4</v>
      </c>
      <c r="F130">
        <v>95.350000000000136</v>
      </c>
      <c r="G130">
        <v>5.1847421222914081</v>
      </c>
      <c r="H130" s="1">
        <f t="shared" ref="H130:H193" si="62">(E130-B130)/B130*100</f>
        <v>3.443850267379684</v>
      </c>
      <c r="I130" s="1">
        <f t="shared" ref="I130:I193" si="63">ABS(H130)</f>
        <v>3.443850267379684</v>
      </c>
      <c r="J130" s="1">
        <f t="shared" ref="J130:J193" si="64">IF(H130&gt;=0,(C130-E130)/E130*100,(C130-B130)/B130*100)</f>
        <v>0.6513647642679854</v>
      </c>
      <c r="K130" s="1">
        <f t="shared" ref="K130:K193" si="65">IF(H130&gt;=0,(B130-D130)/B130*100,(E130-D130)/E130*100)</f>
        <v>1.3368983957219251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1790.15</v>
      </c>
      <c r="T130">
        <v>1844</v>
      </c>
      <c r="U130">
        <v>1790</v>
      </c>
      <c r="V130">
        <v>1839.05</v>
      </c>
      <c r="W130">
        <v>40.899999999999856</v>
      </c>
      <c r="X130">
        <v>2.2745599644078558</v>
      </c>
      <c r="Y130" s="1">
        <f t="shared" ref="Y130:Y193" si="73">(V130-S130)/S130*100</f>
        <v>2.7316146691617944</v>
      </c>
      <c r="Z130" s="1">
        <f t="shared" ref="Z130:Z193" si="74">ABS(Y130)</f>
        <v>2.7316146691617944</v>
      </c>
      <c r="AA130" s="1">
        <f t="shared" ref="AA130:AA193" si="75">IF(Y130&gt;=0,(T130-V130)/V130*100,(T130-S130)/S130*100)</f>
        <v>0.26916070797422831</v>
      </c>
      <c r="AB130" s="1">
        <f t="shared" ref="AB130:AB193" si="76">IF(Y130&gt;=0,(S130-U130)/S130*100,(V130-U130)/V130*100)</f>
        <v>8.3791861017284003E-3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1791.9</v>
      </c>
      <c r="AJ130">
        <v>1819.95</v>
      </c>
      <c r="AK130">
        <v>1769.15</v>
      </c>
      <c r="AL130">
        <v>1798.15</v>
      </c>
      <c r="AM130">
        <v>24.25</v>
      </c>
      <c r="AN130">
        <v>1.367044365522295</v>
      </c>
      <c r="AO130" s="1">
        <f t="shared" ref="AO130:AO193" si="83">(AL130-AI130)/AI130*100</f>
        <v>0.34879178525587362</v>
      </c>
      <c r="AP130" s="1">
        <f t="shared" ref="AP130:AP193" si="84">ABS(AO130)</f>
        <v>0.34879178525587362</v>
      </c>
      <c r="AQ130" s="1">
        <f t="shared" ref="AQ130:AQ193" si="85">IF(AO130&gt;=0,(AJ130-AL130)/AL130*100,(AJ130-AI130)/AI130*100)</f>
        <v>1.2123571448433086</v>
      </c>
      <c r="AR130" s="1">
        <f t="shared" ref="AR130:AR193" si="86">IF(AO130&gt;=0,(AI130-AK130)/AI130*100,(AL130-AK130)/AL130*100)</f>
        <v>1.26960209833138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4423.6499999999996</v>
      </c>
      <c r="C131">
        <v>4423.6499999999996</v>
      </c>
      <c r="D131">
        <v>4336</v>
      </c>
      <c r="E131">
        <v>4364.1000000000004</v>
      </c>
      <c r="F131">
        <v>-37.5</v>
      </c>
      <c r="G131">
        <v>-0.8519629225736095</v>
      </c>
      <c r="H131" s="1">
        <f t="shared" si="62"/>
        <v>-1.346173408836578</v>
      </c>
      <c r="I131" s="1">
        <f t="shared" si="63"/>
        <v>1.346173408836578</v>
      </c>
      <c r="J131" s="1">
        <f t="shared" si="64"/>
        <v>0</v>
      </c>
      <c r="K131" s="1">
        <f t="shared" si="65"/>
        <v>0.64388992002933854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4400</v>
      </c>
      <c r="T131">
        <v>4447</v>
      </c>
      <c r="U131">
        <v>4375</v>
      </c>
      <c r="V131">
        <v>4401.6000000000004</v>
      </c>
      <c r="W131">
        <v>21.450000000000731</v>
      </c>
      <c r="X131">
        <v>0.48970925653232722</v>
      </c>
      <c r="Y131" s="1">
        <f t="shared" si="73"/>
        <v>3.6363636363644633E-2</v>
      </c>
      <c r="Z131" s="1">
        <f t="shared" si="74"/>
        <v>3.6363636363644633E-2</v>
      </c>
      <c r="AA131" s="1">
        <f t="shared" si="75"/>
        <v>1.031443111595775</v>
      </c>
      <c r="AB131" s="1">
        <f t="shared" si="76"/>
        <v>0.56818181818181823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4460</v>
      </c>
      <c r="AJ131">
        <v>4462</v>
      </c>
      <c r="AK131">
        <v>4340.55</v>
      </c>
      <c r="AL131">
        <v>4380.1499999999996</v>
      </c>
      <c r="AM131">
        <v>-49.300000000000182</v>
      </c>
      <c r="AN131">
        <v>-1.1130050006208489</v>
      </c>
      <c r="AO131" s="1">
        <f t="shared" si="83"/>
        <v>-1.7903587443946272</v>
      </c>
      <c r="AP131" s="1">
        <f t="shared" si="84"/>
        <v>1.7903587443946272</v>
      </c>
      <c r="AQ131" s="1">
        <f t="shared" si="85"/>
        <v>4.4843049327354258E-2</v>
      </c>
      <c r="AR131" s="1">
        <f t="shared" si="86"/>
        <v>0.90407862744425316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297</v>
      </c>
      <c r="C132">
        <v>312.5</v>
      </c>
      <c r="D132">
        <v>295.05</v>
      </c>
      <c r="E132">
        <v>310.2</v>
      </c>
      <c r="F132">
        <v>18.099999999999969</v>
      </c>
      <c r="G132">
        <v>6.196508045189991</v>
      </c>
      <c r="H132" s="1">
        <f t="shared" si="62"/>
        <v>4.4444444444444402</v>
      </c>
      <c r="I132" s="1">
        <f t="shared" si="63"/>
        <v>4.4444444444444402</v>
      </c>
      <c r="J132" s="1">
        <f t="shared" si="64"/>
        <v>0.74145712443585154</v>
      </c>
      <c r="K132" s="1">
        <f t="shared" si="65"/>
        <v>0.65656565656565269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297</v>
      </c>
      <c r="T132">
        <v>298.35000000000002</v>
      </c>
      <c r="U132">
        <v>290.45</v>
      </c>
      <c r="V132">
        <v>292.10000000000002</v>
      </c>
      <c r="W132">
        <v>-1.9499999999999891</v>
      </c>
      <c r="X132">
        <v>-0.66315252508076461</v>
      </c>
      <c r="Y132" s="1">
        <f t="shared" si="73"/>
        <v>-1.6498316498316421</v>
      </c>
      <c r="Z132" s="1">
        <f t="shared" si="74"/>
        <v>1.6498316498316421</v>
      </c>
      <c r="AA132" s="1">
        <f t="shared" si="75"/>
        <v>0.45454545454546225</v>
      </c>
      <c r="AB132" s="1">
        <f t="shared" si="76"/>
        <v>0.56487504279357548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287</v>
      </c>
      <c r="AJ132">
        <v>297.5</v>
      </c>
      <c r="AK132">
        <v>287</v>
      </c>
      <c r="AL132">
        <v>294.05</v>
      </c>
      <c r="AM132">
        <v>7.75</v>
      </c>
      <c r="AN132">
        <v>2.7069507509605311</v>
      </c>
      <c r="AO132" s="1">
        <f t="shared" si="83"/>
        <v>2.4564459930313629</v>
      </c>
      <c r="AP132" s="1">
        <f t="shared" si="84"/>
        <v>2.4564459930313629</v>
      </c>
      <c r="AQ132" s="1">
        <f t="shared" si="85"/>
        <v>1.1732698520659712</v>
      </c>
      <c r="AR132" s="1">
        <f t="shared" si="86"/>
        <v>0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85.9</v>
      </c>
      <c r="C133">
        <v>90.35</v>
      </c>
      <c r="D133">
        <v>85.3</v>
      </c>
      <c r="E133">
        <v>88.95</v>
      </c>
      <c r="F133">
        <v>3.75</v>
      </c>
      <c r="G133">
        <v>4.401408450704225</v>
      </c>
      <c r="H133" s="1">
        <f t="shared" si="62"/>
        <v>3.5506402793946417</v>
      </c>
      <c r="I133" s="1">
        <f t="shared" si="63"/>
        <v>3.5506402793946417</v>
      </c>
      <c r="J133" s="1">
        <f t="shared" si="64"/>
        <v>1.5739179314221377</v>
      </c>
      <c r="K133" s="1">
        <f t="shared" si="65"/>
        <v>0.69848661233994003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83.5</v>
      </c>
      <c r="T133">
        <v>86.7</v>
      </c>
      <c r="U133">
        <v>83.5</v>
      </c>
      <c r="V133">
        <v>85.2</v>
      </c>
      <c r="W133">
        <v>1.5</v>
      </c>
      <c r="X133">
        <v>1.7921146953405021</v>
      </c>
      <c r="Y133" s="1">
        <f t="shared" si="73"/>
        <v>2.0359281437125785</v>
      </c>
      <c r="Z133" s="1">
        <f t="shared" si="74"/>
        <v>2.0359281437125785</v>
      </c>
      <c r="AA133" s="1">
        <f t="shared" si="75"/>
        <v>1.7605633802816902</v>
      </c>
      <c r="AB133" s="1">
        <f t="shared" si="76"/>
        <v>0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82.8</v>
      </c>
      <c r="AJ133">
        <v>85.4</v>
      </c>
      <c r="AK133">
        <v>82.25</v>
      </c>
      <c r="AL133">
        <v>83.7</v>
      </c>
      <c r="AM133">
        <v>2.5499999999999972</v>
      </c>
      <c r="AN133">
        <v>3.142329020332713</v>
      </c>
      <c r="AO133" s="1">
        <f t="shared" si="83"/>
        <v>1.0869565217391373</v>
      </c>
      <c r="AP133" s="1">
        <f t="shared" si="84"/>
        <v>1.0869565217391373</v>
      </c>
      <c r="AQ133" s="1">
        <f t="shared" si="85"/>
        <v>2.0310633213859055</v>
      </c>
      <c r="AR133" s="1">
        <f t="shared" si="86"/>
        <v>0.66425120772946522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1418</v>
      </c>
      <c r="C134">
        <v>1428.2</v>
      </c>
      <c r="D134">
        <v>1349.05</v>
      </c>
      <c r="E134">
        <v>1408</v>
      </c>
      <c r="F134">
        <v>40.400000000000091</v>
      </c>
      <c r="G134">
        <v>2.9540801403919339</v>
      </c>
      <c r="H134" s="1">
        <f t="shared" si="62"/>
        <v>-0.70521861777150918</v>
      </c>
      <c r="I134" s="1">
        <f t="shared" si="63"/>
        <v>0.70521861777150918</v>
      </c>
      <c r="J134" s="1">
        <f t="shared" si="64"/>
        <v>0.71932299012694256</v>
      </c>
      <c r="K134" s="1">
        <f t="shared" si="65"/>
        <v>4.186789772727276</v>
      </c>
      <c r="L134" s="1" t="str">
        <f t="shared" si="66"/>
        <v>NO</v>
      </c>
      <c r="M134" t="str">
        <f t="shared" si="67"/>
        <v>YES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1357.65</v>
      </c>
      <c r="T134">
        <v>1385.45</v>
      </c>
      <c r="U134">
        <v>1350</v>
      </c>
      <c r="V134">
        <v>1367.6</v>
      </c>
      <c r="W134">
        <v>9.9499999999998181</v>
      </c>
      <c r="X134">
        <v>0.73288402754758719</v>
      </c>
      <c r="Y134" s="1">
        <f t="shared" si="73"/>
        <v>0.73288402754758719</v>
      </c>
      <c r="Z134" s="1">
        <f t="shared" si="74"/>
        <v>0.73288402754758719</v>
      </c>
      <c r="AA134" s="1">
        <f t="shared" si="75"/>
        <v>1.305206200643473</v>
      </c>
      <c r="AB134" s="1">
        <f t="shared" si="76"/>
        <v>0.5634736493205238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1363.5</v>
      </c>
      <c r="AJ134">
        <v>1400.05</v>
      </c>
      <c r="AK134">
        <v>1352</v>
      </c>
      <c r="AL134">
        <v>1357.65</v>
      </c>
      <c r="AM134">
        <v>-5.4499999999998181</v>
      </c>
      <c r="AN134">
        <v>-0.39982393074608008</v>
      </c>
      <c r="AO134" s="1">
        <f t="shared" si="83"/>
        <v>-0.42904290429042236</v>
      </c>
      <c r="AP134" s="1">
        <f t="shared" si="84"/>
        <v>0.42904290429042236</v>
      </c>
      <c r="AQ134" s="1">
        <f t="shared" si="85"/>
        <v>2.6806013934726773</v>
      </c>
      <c r="AR134" s="1">
        <f t="shared" si="86"/>
        <v>0.41616027694914676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74.2</v>
      </c>
      <c r="C135">
        <v>77.2</v>
      </c>
      <c r="D135">
        <v>73.55</v>
      </c>
      <c r="E135">
        <v>74.05</v>
      </c>
      <c r="F135">
        <v>0.5</v>
      </c>
      <c r="G135">
        <v>0.67980965329707677</v>
      </c>
      <c r="H135" s="1">
        <f t="shared" si="62"/>
        <v>-0.20215633423181356</v>
      </c>
      <c r="I135" s="1">
        <f t="shared" si="63"/>
        <v>0.20215633423181356</v>
      </c>
      <c r="J135" s="1">
        <f t="shared" si="64"/>
        <v>4.0431266846361185</v>
      </c>
      <c r="K135" s="1">
        <f t="shared" si="65"/>
        <v>0.67521944632005404</v>
      </c>
      <c r="L135" s="1" t="str">
        <f t="shared" si="66"/>
        <v>NO</v>
      </c>
      <c r="M135" t="str">
        <f t="shared" si="67"/>
        <v>NO</v>
      </c>
      <c r="N135" t="str">
        <f t="shared" si="68"/>
        <v>YES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73.25</v>
      </c>
      <c r="T135">
        <v>74.5</v>
      </c>
      <c r="U135">
        <v>72</v>
      </c>
      <c r="V135">
        <v>73.55</v>
      </c>
      <c r="W135">
        <v>0.25</v>
      </c>
      <c r="X135">
        <v>0.34106412005457032</v>
      </c>
      <c r="Y135" s="1">
        <f t="shared" si="73"/>
        <v>0.40955631399317016</v>
      </c>
      <c r="Z135" s="1">
        <f t="shared" si="74"/>
        <v>0.40955631399317016</v>
      </c>
      <c r="AA135" s="1">
        <f t="shared" si="75"/>
        <v>1.2916383412644499</v>
      </c>
      <c r="AB135" s="1">
        <f t="shared" si="76"/>
        <v>1.7064846416382253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71.95</v>
      </c>
      <c r="AJ135">
        <v>74.150000000000006</v>
      </c>
      <c r="AK135">
        <v>71.400000000000006</v>
      </c>
      <c r="AL135">
        <v>73.3</v>
      </c>
      <c r="AM135">
        <v>2.649999999999991</v>
      </c>
      <c r="AN135">
        <v>3.750884642604376</v>
      </c>
      <c r="AO135" s="1">
        <f t="shared" si="83"/>
        <v>1.8763029881862323</v>
      </c>
      <c r="AP135" s="1">
        <f t="shared" si="84"/>
        <v>1.8763029881862323</v>
      </c>
      <c r="AQ135" s="1">
        <f t="shared" si="85"/>
        <v>1.1596180081855505</v>
      </c>
      <c r="AR135" s="1">
        <f t="shared" si="86"/>
        <v>0.76441973592772361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2165</v>
      </c>
      <c r="C136">
        <v>2198</v>
      </c>
      <c r="D136">
        <v>2148.3000000000002</v>
      </c>
      <c r="E136">
        <v>2159.4</v>
      </c>
      <c r="F136">
        <v>-0.90000000000009095</v>
      </c>
      <c r="G136">
        <v>-4.1660880433277363E-2</v>
      </c>
      <c r="H136" s="1">
        <f t="shared" si="62"/>
        <v>-0.25866050808313668</v>
      </c>
      <c r="I136" s="1">
        <f t="shared" si="63"/>
        <v>0.25866050808313668</v>
      </c>
      <c r="J136" s="1">
        <f t="shared" si="64"/>
        <v>1.5242494226327945</v>
      </c>
      <c r="K136" s="1">
        <f t="shared" si="65"/>
        <v>0.51403167546540285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2165</v>
      </c>
      <c r="T136">
        <v>2178.6999999999998</v>
      </c>
      <c r="U136">
        <v>2140.1</v>
      </c>
      <c r="V136">
        <v>2160.3000000000002</v>
      </c>
      <c r="W136">
        <v>-15.299999999999731</v>
      </c>
      <c r="X136">
        <v>-0.70325427468283364</v>
      </c>
      <c r="Y136" s="1">
        <f t="shared" si="73"/>
        <v>-0.21709006928405628</v>
      </c>
      <c r="Z136" s="1">
        <f t="shared" si="74"/>
        <v>0.21709006928405628</v>
      </c>
      <c r="AA136" s="1">
        <f t="shared" si="75"/>
        <v>0.63279445727481842</v>
      </c>
      <c r="AB136" s="1">
        <f t="shared" si="76"/>
        <v>0.93505531639125439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2196.9499999999998</v>
      </c>
      <c r="AJ136">
        <v>2198</v>
      </c>
      <c r="AK136">
        <v>2152.6</v>
      </c>
      <c r="AL136">
        <v>2175.6</v>
      </c>
      <c r="AM136">
        <v>-1.3499999999999091</v>
      </c>
      <c r="AN136">
        <v>-6.2013367325841617E-2</v>
      </c>
      <c r="AO136" s="1">
        <f t="shared" si="83"/>
        <v>-0.9718018161542098</v>
      </c>
      <c r="AP136" s="1">
        <f t="shared" si="84"/>
        <v>0.9718018161542098</v>
      </c>
      <c r="AQ136" s="1">
        <f t="shared" si="85"/>
        <v>4.7793531942018797E-2</v>
      </c>
      <c r="AR136" s="1">
        <f t="shared" si="86"/>
        <v>1.0571796286082003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229.8</v>
      </c>
      <c r="C137">
        <v>237.5</v>
      </c>
      <c r="D137">
        <v>226.6</v>
      </c>
      <c r="E137">
        <v>234.6</v>
      </c>
      <c r="F137">
        <v>8.0999999999999943</v>
      </c>
      <c r="G137">
        <v>3.5761589403973479</v>
      </c>
      <c r="H137" s="1">
        <f t="shared" si="62"/>
        <v>2.0887728459529948</v>
      </c>
      <c r="I137" s="1">
        <f t="shared" si="63"/>
        <v>2.0887728459529948</v>
      </c>
      <c r="J137" s="1">
        <f t="shared" si="64"/>
        <v>1.2361466325660724</v>
      </c>
      <c r="K137" s="1">
        <f t="shared" si="65"/>
        <v>1.3925152306353425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223.4</v>
      </c>
      <c r="T137">
        <v>232</v>
      </c>
      <c r="U137">
        <v>220.1</v>
      </c>
      <c r="V137">
        <v>226.5</v>
      </c>
      <c r="W137">
        <v>6.4499999999999886</v>
      </c>
      <c r="X137">
        <v>2.9311520109066072</v>
      </c>
      <c r="Y137" s="1">
        <f t="shared" si="73"/>
        <v>1.3876454789615014</v>
      </c>
      <c r="Z137" s="1">
        <f t="shared" si="74"/>
        <v>1.3876454789615014</v>
      </c>
      <c r="AA137" s="1">
        <f t="shared" si="75"/>
        <v>2.4282560706401766</v>
      </c>
      <c r="AB137" s="1">
        <f t="shared" si="76"/>
        <v>1.4771709937332189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215.2</v>
      </c>
      <c r="AJ137">
        <v>222</v>
      </c>
      <c r="AK137">
        <v>215.2</v>
      </c>
      <c r="AL137">
        <v>220.05</v>
      </c>
      <c r="AM137">
        <v>5.8000000000000114</v>
      </c>
      <c r="AN137">
        <v>2.7071178529755011</v>
      </c>
      <c r="AO137" s="1">
        <f t="shared" si="83"/>
        <v>2.2537174721189697</v>
      </c>
      <c r="AP137" s="1">
        <f t="shared" si="84"/>
        <v>2.2537174721189697</v>
      </c>
      <c r="AQ137" s="1">
        <f t="shared" si="85"/>
        <v>0.88616223585548226</v>
      </c>
      <c r="AR137" s="1">
        <f t="shared" si="86"/>
        <v>0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383.5</v>
      </c>
      <c r="C138">
        <v>400.9</v>
      </c>
      <c r="D138">
        <v>381.25</v>
      </c>
      <c r="E138">
        <v>395.15</v>
      </c>
      <c r="F138">
        <v>11.649999999999981</v>
      </c>
      <c r="G138">
        <v>3.0378096479791341</v>
      </c>
      <c r="H138" s="1">
        <f t="shared" si="62"/>
        <v>3.0378096479791337</v>
      </c>
      <c r="I138" s="1">
        <f t="shared" si="63"/>
        <v>3.0378096479791337</v>
      </c>
      <c r="J138" s="1">
        <f t="shared" si="64"/>
        <v>1.4551436163482223</v>
      </c>
      <c r="K138" s="1">
        <f t="shared" si="65"/>
        <v>0.58670143415906129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377.9</v>
      </c>
      <c r="T138">
        <v>392.9</v>
      </c>
      <c r="U138">
        <v>375.55</v>
      </c>
      <c r="V138">
        <v>383.5</v>
      </c>
      <c r="W138">
        <v>5.4499999999999886</v>
      </c>
      <c r="X138">
        <v>1.441608252876601</v>
      </c>
      <c r="Y138" s="1">
        <f t="shared" si="73"/>
        <v>1.4818735115109878</v>
      </c>
      <c r="Z138" s="1">
        <f t="shared" si="74"/>
        <v>1.4818735115109878</v>
      </c>
      <c r="AA138" s="1">
        <f t="shared" si="75"/>
        <v>2.4511082138200724</v>
      </c>
      <c r="AB138" s="1">
        <f t="shared" si="76"/>
        <v>0.62185763429477792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364.15</v>
      </c>
      <c r="AJ138">
        <v>379.9</v>
      </c>
      <c r="AK138">
        <v>360.1</v>
      </c>
      <c r="AL138">
        <v>378.05</v>
      </c>
      <c r="AM138">
        <v>15.19999999999999</v>
      </c>
      <c r="AN138">
        <v>4.1890588397409374</v>
      </c>
      <c r="AO138" s="1">
        <f t="shared" si="83"/>
        <v>3.81710833447756</v>
      </c>
      <c r="AP138" s="1">
        <f t="shared" si="84"/>
        <v>3.81710833447756</v>
      </c>
      <c r="AQ138" s="1">
        <f t="shared" si="85"/>
        <v>0.48935326015076464</v>
      </c>
      <c r="AR138" s="1">
        <f t="shared" si="86"/>
        <v>1.1121790470959645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1095</v>
      </c>
      <c r="C139">
        <v>1150</v>
      </c>
      <c r="D139">
        <v>1070.05</v>
      </c>
      <c r="E139">
        <v>1146.4000000000001</v>
      </c>
      <c r="F139">
        <v>65.5</v>
      </c>
      <c r="G139">
        <v>6.0597650106392811</v>
      </c>
      <c r="H139" s="1">
        <f t="shared" si="62"/>
        <v>4.6940639269406477</v>
      </c>
      <c r="I139" s="1">
        <f t="shared" si="63"/>
        <v>4.6940639269406477</v>
      </c>
      <c r="J139" s="1">
        <f t="shared" si="64"/>
        <v>0.31402651779482804</v>
      </c>
      <c r="K139" s="1">
        <f t="shared" si="65"/>
        <v>2.2785388127853921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1090</v>
      </c>
      <c r="T139">
        <v>1093</v>
      </c>
      <c r="U139">
        <v>1058.1500000000001</v>
      </c>
      <c r="V139">
        <v>1080.9000000000001</v>
      </c>
      <c r="W139">
        <v>2.6500000000000909</v>
      </c>
      <c r="X139">
        <v>0.24576860653838081</v>
      </c>
      <c r="Y139" s="1">
        <f t="shared" si="73"/>
        <v>-0.83486238532109247</v>
      </c>
      <c r="Z139" s="1">
        <f t="shared" si="74"/>
        <v>0.83486238532109247</v>
      </c>
      <c r="AA139" s="1">
        <f t="shared" si="75"/>
        <v>0.27522935779816515</v>
      </c>
      <c r="AB139" s="1">
        <f t="shared" si="76"/>
        <v>2.1047275418632618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1060.05</v>
      </c>
      <c r="AJ139">
        <v>1093.3499999999999</v>
      </c>
      <c r="AK139">
        <v>1060.05</v>
      </c>
      <c r="AL139">
        <v>1078.25</v>
      </c>
      <c r="AM139">
        <v>6.9500000000000446</v>
      </c>
      <c r="AN139">
        <v>0.64874451600859195</v>
      </c>
      <c r="AO139" s="1">
        <f t="shared" si="83"/>
        <v>1.7169001462195224</v>
      </c>
      <c r="AP139" s="1">
        <f t="shared" si="84"/>
        <v>1.7169001462195224</v>
      </c>
      <c r="AQ139" s="1">
        <f t="shared" si="85"/>
        <v>1.4004173429167548</v>
      </c>
      <c r="AR139" s="1">
        <f t="shared" si="86"/>
        <v>0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65.25</v>
      </c>
      <c r="C140">
        <v>72.3</v>
      </c>
      <c r="D140">
        <v>65.099999999999994</v>
      </c>
      <c r="E140">
        <v>69.650000000000006</v>
      </c>
      <c r="F140">
        <v>5.6500000000000057</v>
      </c>
      <c r="G140">
        <v>8.8281250000000089</v>
      </c>
      <c r="H140" s="1">
        <f t="shared" si="62"/>
        <v>6.7432950191570971</v>
      </c>
      <c r="I140" s="1">
        <f t="shared" si="63"/>
        <v>6.7432950191570971</v>
      </c>
      <c r="J140" s="1">
        <f t="shared" si="64"/>
        <v>3.8047379755922344</v>
      </c>
      <c r="K140" s="1">
        <f t="shared" si="65"/>
        <v>0.22988505747127308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63.9</v>
      </c>
      <c r="T140">
        <v>65.2</v>
      </c>
      <c r="U140">
        <v>63.75</v>
      </c>
      <c r="V140">
        <v>64</v>
      </c>
      <c r="W140">
        <v>-0.65000000000000568</v>
      </c>
      <c r="X140">
        <v>-1.005413766434657</v>
      </c>
      <c r="Y140" s="1">
        <f t="shared" si="73"/>
        <v>0.15649452269170802</v>
      </c>
      <c r="Z140" s="1">
        <f t="shared" si="74"/>
        <v>0.15649452269170802</v>
      </c>
      <c r="AA140" s="1">
        <f t="shared" si="75"/>
        <v>1.8750000000000044</v>
      </c>
      <c r="AB140" s="1">
        <f t="shared" si="76"/>
        <v>0.23474178403755647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65.2</v>
      </c>
      <c r="AJ140">
        <v>65.8</v>
      </c>
      <c r="AK140">
        <v>64.099999999999994</v>
      </c>
      <c r="AL140">
        <v>64.650000000000006</v>
      </c>
      <c r="AM140">
        <v>5.0000000000011369E-2</v>
      </c>
      <c r="AN140">
        <v>7.7399380804971163E-2</v>
      </c>
      <c r="AO140" s="1">
        <f t="shared" si="83"/>
        <v>-0.84355828220858464</v>
      </c>
      <c r="AP140" s="1">
        <f t="shared" si="84"/>
        <v>0.84355828220858464</v>
      </c>
      <c r="AQ140" s="1">
        <f t="shared" si="85"/>
        <v>0.92024539877299738</v>
      </c>
      <c r="AR140" s="1">
        <f t="shared" si="86"/>
        <v>0.85073472544471973</v>
      </c>
      <c r="AS140" t="str">
        <f t="shared" si="87"/>
        <v>NO</v>
      </c>
      <c r="AT140" t="str">
        <f t="shared" si="88"/>
        <v>NO</v>
      </c>
      <c r="AU140" t="str">
        <f t="shared" si="89"/>
        <v>YES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53.65</v>
      </c>
      <c r="C141">
        <v>57.5</v>
      </c>
      <c r="D141">
        <v>53.25</v>
      </c>
      <c r="E141">
        <v>55.45</v>
      </c>
      <c r="F141">
        <v>2.7000000000000028</v>
      </c>
      <c r="G141">
        <v>5.1184834123222807</v>
      </c>
      <c r="H141" s="1">
        <f t="shared" si="62"/>
        <v>3.3550792171481909</v>
      </c>
      <c r="I141" s="1">
        <f t="shared" si="63"/>
        <v>3.3550792171481909</v>
      </c>
      <c r="J141" s="1">
        <f t="shared" si="64"/>
        <v>3.6970243462578849</v>
      </c>
      <c r="K141" s="1">
        <f t="shared" si="65"/>
        <v>0.74557315936626023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51.95</v>
      </c>
      <c r="T141">
        <v>53.25</v>
      </c>
      <c r="U141">
        <v>51.5</v>
      </c>
      <c r="V141">
        <v>52.75</v>
      </c>
      <c r="W141">
        <v>0.79999999999999716</v>
      </c>
      <c r="X141">
        <v>1.5399422521655379</v>
      </c>
      <c r="Y141" s="1">
        <f t="shared" si="73"/>
        <v>1.5399422521655382</v>
      </c>
      <c r="Z141" s="1">
        <f t="shared" si="74"/>
        <v>1.5399422521655382</v>
      </c>
      <c r="AA141" s="1">
        <f t="shared" si="75"/>
        <v>0.94786729857819907</v>
      </c>
      <c r="AB141" s="1">
        <f t="shared" si="76"/>
        <v>0.86621751684312387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52.55</v>
      </c>
      <c r="AJ141">
        <v>52.95</v>
      </c>
      <c r="AK141">
        <v>51.3</v>
      </c>
      <c r="AL141">
        <v>51.95</v>
      </c>
      <c r="AM141">
        <v>0.15000000000000571</v>
      </c>
      <c r="AN141">
        <v>0.2895752895753006</v>
      </c>
      <c r="AO141" s="1">
        <f t="shared" si="83"/>
        <v>-1.141769743101797</v>
      </c>
      <c r="AP141" s="1">
        <f t="shared" si="84"/>
        <v>1.141769743101797</v>
      </c>
      <c r="AQ141" s="1">
        <f t="shared" si="85"/>
        <v>0.76117982873454937</v>
      </c>
      <c r="AR141" s="1">
        <f t="shared" si="86"/>
        <v>1.2512030798845153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494.7</v>
      </c>
      <c r="C142">
        <v>530.15</v>
      </c>
      <c r="D142">
        <v>494.7</v>
      </c>
      <c r="E142">
        <v>518</v>
      </c>
      <c r="F142">
        <v>28.050000000000011</v>
      </c>
      <c r="G142">
        <v>5.7250739871415472</v>
      </c>
      <c r="H142" s="1">
        <f t="shared" si="62"/>
        <v>4.7099252071962834</v>
      </c>
      <c r="I142" s="1">
        <f t="shared" si="63"/>
        <v>4.7099252071962834</v>
      </c>
      <c r="J142" s="1">
        <f t="shared" si="64"/>
        <v>2.345559845559841</v>
      </c>
      <c r="K142" s="1">
        <f t="shared" si="65"/>
        <v>0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475.85</v>
      </c>
      <c r="T142">
        <v>503</v>
      </c>
      <c r="U142">
        <v>475</v>
      </c>
      <c r="V142">
        <v>489.95</v>
      </c>
      <c r="W142">
        <v>17.849999999999969</v>
      </c>
      <c r="X142">
        <v>3.780978606227487</v>
      </c>
      <c r="Y142" s="1">
        <f t="shared" si="73"/>
        <v>2.9631186298203143</v>
      </c>
      <c r="Z142" s="1">
        <f t="shared" si="74"/>
        <v>2.9631186298203143</v>
      </c>
      <c r="AA142" s="1">
        <f t="shared" si="75"/>
        <v>2.6635370956220048</v>
      </c>
      <c r="AB142" s="1">
        <f t="shared" si="76"/>
        <v>0.17862771881896031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484.65</v>
      </c>
      <c r="AJ142">
        <v>489.85</v>
      </c>
      <c r="AK142">
        <v>470</v>
      </c>
      <c r="AL142">
        <v>472.1</v>
      </c>
      <c r="AM142">
        <v>-10.44999999999999</v>
      </c>
      <c r="AN142">
        <v>-2.1655786965081312</v>
      </c>
      <c r="AO142" s="1">
        <f t="shared" si="83"/>
        <v>-2.5894975755699896</v>
      </c>
      <c r="AP142" s="1">
        <f t="shared" si="84"/>
        <v>2.5894975755699896</v>
      </c>
      <c r="AQ142" s="1">
        <f t="shared" si="85"/>
        <v>1.0729392344991324</v>
      </c>
      <c r="AR142" s="1">
        <f t="shared" si="86"/>
        <v>0.44482101249735706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1207</v>
      </c>
      <c r="C143">
        <v>1276</v>
      </c>
      <c r="D143">
        <v>1197.5</v>
      </c>
      <c r="E143">
        <v>1246.5</v>
      </c>
      <c r="F143">
        <v>47.900000000000091</v>
      </c>
      <c r="G143">
        <v>3.9963290505589941</v>
      </c>
      <c r="H143" s="1">
        <f t="shared" si="62"/>
        <v>3.272576636288318</v>
      </c>
      <c r="I143" s="1">
        <f t="shared" si="63"/>
        <v>3.272576636288318</v>
      </c>
      <c r="J143" s="1">
        <f t="shared" si="64"/>
        <v>2.3666265543521861</v>
      </c>
      <c r="K143" s="1">
        <f t="shared" si="65"/>
        <v>0.78707539353769684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1192.8</v>
      </c>
      <c r="T143">
        <v>1214.25</v>
      </c>
      <c r="U143">
        <v>1182</v>
      </c>
      <c r="V143">
        <v>1198.5999999999999</v>
      </c>
      <c r="W143">
        <v>5.1499999999998636</v>
      </c>
      <c r="X143">
        <v>0.43152205789935588</v>
      </c>
      <c r="Y143" s="1">
        <f t="shared" si="73"/>
        <v>0.48625083836351063</v>
      </c>
      <c r="Z143" s="1">
        <f t="shared" si="74"/>
        <v>0.48625083836351063</v>
      </c>
      <c r="AA143" s="1">
        <f t="shared" si="75"/>
        <v>1.3056899716335801</v>
      </c>
      <c r="AB143" s="1">
        <f t="shared" si="76"/>
        <v>0.9054325955734368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1208.9000000000001</v>
      </c>
      <c r="AJ143">
        <v>1230</v>
      </c>
      <c r="AK143">
        <v>1161</v>
      </c>
      <c r="AL143">
        <v>1193.45</v>
      </c>
      <c r="AM143">
        <v>-12.349999999999911</v>
      </c>
      <c r="AN143">
        <v>-1.0242162879416079</v>
      </c>
      <c r="AO143" s="1">
        <f t="shared" si="83"/>
        <v>-1.278021341715613</v>
      </c>
      <c r="AP143" s="1">
        <f t="shared" si="84"/>
        <v>1.278021341715613</v>
      </c>
      <c r="AQ143" s="1">
        <f t="shared" si="85"/>
        <v>1.7453883695921837</v>
      </c>
      <c r="AR143" s="1">
        <f t="shared" si="86"/>
        <v>2.7190079182202895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284</v>
      </c>
      <c r="C144">
        <v>304.39999999999998</v>
      </c>
      <c r="D144">
        <v>284</v>
      </c>
      <c r="E144">
        <v>299.55</v>
      </c>
      <c r="F144">
        <v>18.100000000000019</v>
      </c>
      <c r="G144">
        <v>6.4309824125066708</v>
      </c>
      <c r="H144" s="1">
        <f t="shared" si="62"/>
        <v>5.4753521126760605</v>
      </c>
      <c r="I144" s="1">
        <f t="shared" si="63"/>
        <v>5.4753521126760605</v>
      </c>
      <c r="J144" s="1">
        <f t="shared" si="64"/>
        <v>1.6190953096311018</v>
      </c>
      <c r="K144" s="1">
        <f t="shared" si="65"/>
        <v>0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281.39999999999998</v>
      </c>
      <c r="T144">
        <v>285.10000000000002</v>
      </c>
      <c r="U144">
        <v>275.14999999999998</v>
      </c>
      <c r="V144">
        <v>281.45</v>
      </c>
      <c r="W144">
        <v>2.5500000000000109</v>
      </c>
      <c r="X144">
        <v>0.9143062029401261</v>
      </c>
      <c r="Y144" s="1">
        <f t="shared" si="73"/>
        <v>1.7768301350394942E-2</v>
      </c>
      <c r="Z144" s="1">
        <f t="shared" si="74"/>
        <v>1.7768301350394942E-2</v>
      </c>
      <c r="AA144" s="1">
        <f t="shared" si="75"/>
        <v>1.2968555693729025</v>
      </c>
      <c r="AB144" s="1">
        <f t="shared" si="76"/>
        <v>2.2210376687988633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265.3</v>
      </c>
      <c r="AJ144">
        <v>291.95</v>
      </c>
      <c r="AK144">
        <v>265.3</v>
      </c>
      <c r="AL144">
        <v>278.89999999999998</v>
      </c>
      <c r="AM144">
        <v>16</v>
      </c>
      <c r="AN144">
        <v>6.0859642449600608</v>
      </c>
      <c r="AO144" s="1">
        <f t="shared" si="83"/>
        <v>5.1262721447417885</v>
      </c>
      <c r="AP144" s="1">
        <f t="shared" si="84"/>
        <v>5.1262721447417885</v>
      </c>
      <c r="AQ144" s="1">
        <f t="shared" si="85"/>
        <v>4.6790964503406283</v>
      </c>
      <c r="AR144" s="1">
        <f t="shared" si="86"/>
        <v>0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156.65</v>
      </c>
      <c r="C145">
        <v>162.4</v>
      </c>
      <c r="D145">
        <v>156.4</v>
      </c>
      <c r="E145">
        <v>160.25</v>
      </c>
      <c r="F145">
        <v>4.5999999999999943</v>
      </c>
      <c r="G145">
        <v>2.9553485383874039</v>
      </c>
      <c r="H145" s="1">
        <f t="shared" si="62"/>
        <v>2.298116820938394</v>
      </c>
      <c r="I145" s="1">
        <f t="shared" si="63"/>
        <v>2.298116820938394</v>
      </c>
      <c r="J145" s="1">
        <f t="shared" si="64"/>
        <v>1.3416536661466494</v>
      </c>
      <c r="K145" s="1">
        <f t="shared" si="65"/>
        <v>0.15959144589849983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156.9</v>
      </c>
      <c r="T145">
        <v>157.94999999999999</v>
      </c>
      <c r="U145">
        <v>154.30000000000001</v>
      </c>
      <c r="V145">
        <v>155.65</v>
      </c>
      <c r="W145">
        <v>-0.54999999999998295</v>
      </c>
      <c r="X145">
        <v>-0.35211267605632712</v>
      </c>
      <c r="Y145" s="1">
        <f t="shared" si="73"/>
        <v>-0.79668578712555771</v>
      </c>
      <c r="Z145" s="1">
        <f t="shared" si="74"/>
        <v>0.79668578712555771</v>
      </c>
      <c r="AA145" s="1">
        <f t="shared" si="75"/>
        <v>0.66921606118545751</v>
      </c>
      <c r="AB145" s="1">
        <f t="shared" si="76"/>
        <v>0.86733054930934417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156.25</v>
      </c>
      <c r="AJ145">
        <v>159.44999999999999</v>
      </c>
      <c r="AK145">
        <v>154.4</v>
      </c>
      <c r="AL145">
        <v>156.19999999999999</v>
      </c>
      <c r="AM145">
        <v>0.44999999999998858</v>
      </c>
      <c r="AN145">
        <v>0.28892455858747262</v>
      </c>
      <c r="AO145" s="1">
        <f t="shared" si="83"/>
        <v>-3.200000000000728E-2</v>
      </c>
      <c r="AP145" s="1">
        <f t="shared" si="84"/>
        <v>3.200000000000728E-2</v>
      </c>
      <c r="AQ145" s="1">
        <f t="shared" si="85"/>
        <v>2.0479999999999929</v>
      </c>
      <c r="AR145" s="1">
        <f t="shared" si="86"/>
        <v>1.1523687580025499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327.7</v>
      </c>
      <c r="C146">
        <v>347</v>
      </c>
      <c r="D146">
        <v>327.7</v>
      </c>
      <c r="E146">
        <v>345.1</v>
      </c>
      <c r="F146">
        <v>18.350000000000019</v>
      </c>
      <c r="G146">
        <v>5.615914307574605</v>
      </c>
      <c r="H146" s="1">
        <f t="shared" si="62"/>
        <v>5.3097345132743463</v>
      </c>
      <c r="I146" s="1">
        <f t="shared" si="63"/>
        <v>5.3097345132743463</v>
      </c>
      <c r="J146" s="1">
        <f t="shared" si="64"/>
        <v>0.5505650536076433</v>
      </c>
      <c r="K146" s="1">
        <f t="shared" si="65"/>
        <v>0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326.5</v>
      </c>
      <c r="T146">
        <v>331</v>
      </c>
      <c r="U146">
        <v>324</v>
      </c>
      <c r="V146">
        <v>326.75</v>
      </c>
      <c r="W146">
        <v>-0.44999999999998858</v>
      </c>
      <c r="X146">
        <v>-0.1375305623471848</v>
      </c>
      <c r="Y146" s="1">
        <f t="shared" si="73"/>
        <v>7.6569678407350697E-2</v>
      </c>
      <c r="Z146" s="1">
        <f t="shared" si="74"/>
        <v>7.6569678407350697E-2</v>
      </c>
      <c r="AA146" s="1">
        <f t="shared" si="75"/>
        <v>1.3006885998469779</v>
      </c>
      <c r="AB146" s="1">
        <f t="shared" si="76"/>
        <v>0.76569678407350694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335.8</v>
      </c>
      <c r="AJ146">
        <v>338.95</v>
      </c>
      <c r="AK146">
        <v>323</v>
      </c>
      <c r="AL146">
        <v>327.2</v>
      </c>
      <c r="AM146">
        <v>-6.9000000000000341</v>
      </c>
      <c r="AN146">
        <v>-2.0652499251721141</v>
      </c>
      <c r="AO146" s="1">
        <f t="shared" si="83"/>
        <v>-2.5610482430017933</v>
      </c>
      <c r="AP146" s="1">
        <f t="shared" si="84"/>
        <v>2.5610482430017933</v>
      </c>
      <c r="AQ146" s="1">
        <f t="shared" si="85"/>
        <v>0.938058368076229</v>
      </c>
      <c r="AR146" s="1">
        <f t="shared" si="86"/>
        <v>1.2836185819070871</v>
      </c>
      <c r="AS146" t="str">
        <f t="shared" si="87"/>
        <v>NO</v>
      </c>
      <c r="AT146" t="str">
        <f t="shared" si="88"/>
        <v>NO</v>
      </c>
      <c r="AU146" t="str">
        <f t="shared" si="89"/>
        <v>YES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52.4</v>
      </c>
      <c r="C147">
        <v>55</v>
      </c>
      <c r="D147">
        <v>52.3</v>
      </c>
      <c r="E147">
        <v>53.35</v>
      </c>
      <c r="F147">
        <v>1.550000000000004</v>
      </c>
      <c r="G147">
        <v>2.9922779922780012</v>
      </c>
      <c r="H147" s="1">
        <f t="shared" si="62"/>
        <v>1.8129770992366467</v>
      </c>
      <c r="I147" s="1">
        <f t="shared" si="63"/>
        <v>1.8129770992366467</v>
      </c>
      <c r="J147" s="1">
        <f t="shared" si="64"/>
        <v>3.0927835051546366</v>
      </c>
      <c r="K147" s="1">
        <f t="shared" si="65"/>
        <v>0.19083969465649128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YES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51.4</v>
      </c>
      <c r="T147">
        <v>52.15</v>
      </c>
      <c r="U147">
        <v>50.85</v>
      </c>
      <c r="V147">
        <v>51.8</v>
      </c>
      <c r="W147">
        <v>0.54999999999999716</v>
      </c>
      <c r="X147">
        <v>1.073170731707312</v>
      </c>
      <c r="Y147" s="1">
        <f t="shared" si="73"/>
        <v>0.77821011673151474</v>
      </c>
      <c r="Z147" s="1">
        <f t="shared" si="74"/>
        <v>0.77821011673151474</v>
      </c>
      <c r="AA147" s="1">
        <f t="shared" si="75"/>
        <v>0.67567567567567854</v>
      </c>
      <c r="AB147" s="1">
        <f t="shared" si="76"/>
        <v>1.070038910505831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52.1</v>
      </c>
      <c r="AJ147">
        <v>52.5</v>
      </c>
      <c r="AK147">
        <v>50.6</v>
      </c>
      <c r="AL147">
        <v>51.25</v>
      </c>
      <c r="AM147">
        <v>-4.9999999999997158E-2</v>
      </c>
      <c r="AN147">
        <v>-9.7465886939565621E-2</v>
      </c>
      <c r="AO147" s="1">
        <f t="shared" si="83"/>
        <v>-1.6314779270633424</v>
      </c>
      <c r="AP147" s="1">
        <f t="shared" si="84"/>
        <v>1.6314779270633424</v>
      </c>
      <c r="AQ147" s="1">
        <f t="shared" si="85"/>
        <v>0.76775431861803956</v>
      </c>
      <c r="AR147" s="1">
        <f t="shared" si="86"/>
        <v>1.2682926829268266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2900</v>
      </c>
      <c r="C148">
        <v>3260</v>
      </c>
      <c r="D148">
        <v>2886.45</v>
      </c>
      <c r="E148">
        <v>3145.2</v>
      </c>
      <c r="F148">
        <v>296.89999999999958</v>
      </c>
      <c r="G148">
        <v>10.423761541972389</v>
      </c>
      <c r="H148" s="1">
        <f t="shared" si="62"/>
        <v>8.4551724137930968</v>
      </c>
      <c r="I148" s="1">
        <f t="shared" si="63"/>
        <v>8.4551724137930968</v>
      </c>
      <c r="J148" s="1">
        <f t="shared" si="64"/>
        <v>3.6500063588961016</v>
      </c>
      <c r="K148" s="1">
        <f t="shared" si="65"/>
        <v>0.46724137931035109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2799</v>
      </c>
      <c r="T148">
        <v>2876.1</v>
      </c>
      <c r="U148">
        <v>2742.35</v>
      </c>
      <c r="V148">
        <v>2848.3</v>
      </c>
      <c r="W148">
        <v>27.5</v>
      </c>
      <c r="X148">
        <v>0.97490073737946681</v>
      </c>
      <c r="Y148" s="1">
        <f t="shared" si="73"/>
        <v>1.7613433369060443</v>
      </c>
      <c r="Z148" s="1">
        <f t="shared" si="74"/>
        <v>1.7613433369060443</v>
      </c>
      <c r="AA148" s="1">
        <f t="shared" si="75"/>
        <v>0.97602078432748385</v>
      </c>
      <c r="AB148" s="1">
        <f t="shared" si="76"/>
        <v>2.023937120400146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2849.35</v>
      </c>
      <c r="AJ148">
        <v>2897</v>
      </c>
      <c r="AK148">
        <v>2751</v>
      </c>
      <c r="AL148">
        <v>2820.8</v>
      </c>
      <c r="AM148">
        <v>29.200000000000269</v>
      </c>
      <c r="AN148">
        <v>1.045995128241878</v>
      </c>
      <c r="AO148" s="1">
        <f t="shared" si="83"/>
        <v>-1.0019829083826042</v>
      </c>
      <c r="AP148" s="1">
        <f t="shared" si="84"/>
        <v>1.0019829083826042</v>
      </c>
      <c r="AQ148" s="1">
        <f t="shared" si="85"/>
        <v>1.6723112288767648</v>
      </c>
      <c r="AR148" s="1">
        <f t="shared" si="86"/>
        <v>2.4744753261486165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288</v>
      </c>
      <c r="C149">
        <v>297.85000000000002</v>
      </c>
      <c r="D149">
        <v>288</v>
      </c>
      <c r="E149">
        <v>292.60000000000002</v>
      </c>
      <c r="F149">
        <v>12.600000000000019</v>
      </c>
      <c r="G149">
        <v>4.500000000000008</v>
      </c>
      <c r="H149" s="1">
        <f t="shared" si="62"/>
        <v>1.5972222222222301</v>
      </c>
      <c r="I149" s="1">
        <f t="shared" si="63"/>
        <v>1.5972222222222301</v>
      </c>
      <c r="J149" s="1">
        <f t="shared" si="64"/>
        <v>1.7942583732057416</v>
      </c>
      <c r="K149" s="1">
        <f t="shared" si="65"/>
        <v>0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YES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281.39999999999998</v>
      </c>
      <c r="T149">
        <v>283.5</v>
      </c>
      <c r="U149">
        <v>278</v>
      </c>
      <c r="V149">
        <v>280</v>
      </c>
      <c r="W149">
        <v>0.14999999999997729</v>
      </c>
      <c r="X149">
        <v>5.3600142933706373E-2</v>
      </c>
      <c r="Y149" s="1">
        <f t="shared" si="73"/>
        <v>-0.49751243781093718</v>
      </c>
      <c r="Z149" s="1">
        <f t="shared" si="74"/>
        <v>0.49751243781093718</v>
      </c>
      <c r="AA149" s="1">
        <f t="shared" si="75"/>
        <v>0.74626865671642606</v>
      </c>
      <c r="AB149" s="1">
        <f t="shared" si="76"/>
        <v>0.7142857142857143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271.95</v>
      </c>
      <c r="AJ149">
        <v>282</v>
      </c>
      <c r="AK149">
        <v>271.14999999999998</v>
      </c>
      <c r="AL149">
        <v>279.85000000000002</v>
      </c>
      <c r="AM149">
        <v>10.05000000000001</v>
      </c>
      <c r="AN149">
        <v>3.7249814677538962</v>
      </c>
      <c r="AO149" s="1">
        <f t="shared" si="83"/>
        <v>2.9049457620886319</v>
      </c>
      <c r="AP149" s="1">
        <f t="shared" si="84"/>
        <v>2.9049457620886319</v>
      </c>
      <c r="AQ149" s="1">
        <f t="shared" si="85"/>
        <v>0.76826871538323283</v>
      </c>
      <c r="AR149" s="1">
        <f t="shared" si="86"/>
        <v>0.29417172274315551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517.95000000000005</v>
      </c>
      <c r="C150">
        <v>548.9</v>
      </c>
      <c r="D150">
        <v>511.15</v>
      </c>
      <c r="E150">
        <v>545.20000000000005</v>
      </c>
      <c r="F150">
        <v>39.450000000000053</v>
      </c>
      <c r="G150">
        <v>7.8002965892239349</v>
      </c>
      <c r="H150" s="1">
        <f t="shared" si="62"/>
        <v>5.2611255912732888</v>
      </c>
      <c r="I150" s="1">
        <f t="shared" si="63"/>
        <v>5.2611255912732888</v>
      </c>
      <c r="J150" s="1">
        <f t="shared" si="64"/>
        <v>0.67865003668377322</v>
      </c>
      <c r="K150" s="1">
        <f t="shared" si="65"/>
        <v>1.3128680374553658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509</v>
      </c>
      <c r="T150">
        <v>512.9</v>
      </c>
      <c r="U150">
        <v>504.9</v>
      </c>
      <c r="V150">
        <v>505.75</v>
      </c>
      <c r="W150">
        <v>-4.75</v>
      </c>
      <c r="X150">
        <v>-0.93046033300685604</v>
      </c>
      <c r="Y150" s="1">
        <f t="shared" si="73"/>
        <v>-0.63850687622789781</v>
      </c>
      <c r="Z150" s="1">
        <f t="shared" si="74"/>
        <v>0.63850687622789781</v>
      </c>
      <c r="AA150" s="1">
        <f t="shared" si="75"/>
        <v>0.76620825147347293</v>
      </c>
      <c r="AB150" s="1">
        <f t="shared" si="76"/>
        <v>0.16806722689076081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503.2</v>
      </c>
      <c r="AJ150">
        <v>522</v>
      </c>
      <c r="AK150">
        <v>498.3</v>
      </c>
      <c r="AL150">
        <v>510.5</v>
      </c>
      <c r="AM150">
        <v>9.5</v>
      </c>
      <c r="AN150">
        <v>1.896207584830339</v>
      </c>
      <c r="AO150" s="1">
        <f t="shared" si="83"/>
        <v>1.450715421303659</v>
      </c>
      <c r="AP150" s="1">
        <f t="shared" si="84"/>
        <v>1.450715421303659</v>
      </c>
      <c r="AQ150" s="1">
        <f t="shared" si="85"/>
        <v>2.2526934378060726</v>
      </c>
      <c r="AR150" s="1">
        <f t="shared" si="86"/>
        <v>0.97376788553258686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64.7</v>
      </c>
      <c r="C151">
        <v>70.5</v>
      </c>
      <c r="D151">
        <v>64.599999999999994</v>
      </c>
      <c r="E151">
        <v>69.150000000000006</v>
      </c>
      <c r="F151">
        <v>4.9000000000000057</v>
      </c>
      <c r="G151">
        <v>7.6264591439688809</v>
      </c>
      <c r="H151" s="1">
        <f t="shared" si="62"/>
        <v>6.8778979907264333</v>
      </c>
      <c r="I151" s="1">
        <f t="shared" si="63"/>
        <v>6.8778979907264333</v>
      </c>
      <c r="J151" s="1">
        <f t="shared" si="64"/>
        <v>1.952277657266803</v>
      </c>
      <c r="K151" s="1">
        <f t="shared" si="65"/>
        <v>0.15455950540959587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65.05</v>
      </c>
      <c r="T151">
        <v>65.5</v>
      </c>
      <c r="U151">
        <v>63.65</v>
      </c>
      <c r="V151">
        <v>64.25</v>
      </c>
      <c r="W151">
        <v>-0.25</v>
      </c>
      <c r="X151">
        <v>-0.38759689922480622</v>
      </c>
      <c r="Y151" s="1">
        <f t="shared" si="73"/>
        <v>-1.2298232129131395</v>
      </c>
      <c r="Z151" s="1">
        <f t="shared" si="74"/>
        <v>1.2298232129131395</v>
      </c>
      <c r="AA151" s="1">
        <f t="shared" si="75"/>
        <v>0.6917755572636477</v>
      </c>
      <c r="AB151" s="1">
        <f t="shared" si="76"/>
        <v>0.93385214007782325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63.5</v>
      </c>
      <c r="AJ151">
        <v>65</v>
      </c>
      <c r="AK151">
        <v>63.35</v>
      </c>
      <c r="AL151">
        <v>64.5</v>
      </c>
      <c r="AM151">
        <v>1.2000000000000031</v>
      </c>
      <c r="AN151">
        <v>1.895734597156403</v>
      </c>
      <c r="AO151" s="1">
        <f t="shared" si="83"/>
        <v>1.5748031496062991</v>
      </c>
      <c r="AP151" s="1">
        <f t="shared" si="84"/>
        <v>1.5748031496062991</v>
      </c>
      <c r="AQ151" s="1">
        <f t="shared" si="85"/>
        <v>0.77519379844961245</v>
      </c>
      <c r="AR151" s="1">
        <f t="shared" si="86"/>
        <v>0.23622047244094263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135.94999999999999</v>
      </c>
      <c r="C152">
        <v>136.25</v>
      </c>
      <c r="D152">
        <v>131.6</v>
      </c>
      <c r="E152">
        <v>132.9</v>
      </c>
      <c r="F152">
        <v>-2.3499999999999939</v>
      </c>
      <c r="G152">
        <v>-1.737523105360439</v>
      </c>
      <c r="H152" s="1">
        <f t="shared" si="62"/>
        <v>-2.2434718646561111</v>
      </c>
      <c r="I152" s="1">
        <f t="shared" si="63"/>
        <v>2.2434718646561111</v>
      </c>
      <c r="J152" s="1">
        <f t="shared" si="64"/>
        <v>0.22066936373667628</v>
      </c>
      <c r="K152" s="1">
        <f t="shared" si="65"/>
        <v>0.97817908201656234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134.15</v>
      </c>
      <c r="T152">
        <v>138.9</v>
      </c>
      <c r="U152">
        <v>133.6</v>
      </c>
      <c r="V152">
        <v>135.25</v>
      </c>
      <c r="W152">
        <v>1.6500000000000059</v>
      </c>
      <c r="X152">
        <v>1.2350299401197651</v>
      </c>
      <c r="Y152" s="1">
        <f t="shared" si="73"/>
        <v>0.81997763697353276</v>
      </c>
      <c r="Z152" s="1">
        <f t="shared" si="74"/>
        <v>0.81997763697353276</v>
      </c>
      <c r="AA152" s="1">
        <f t="shared" si="75"/>
        <v>2.6987060998151615</v>
      </c>
      <c r="AB152" s="1">
        <f t="shared" si="76"/>
        <v>0.40998881848677698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YES</v>
      </c>
      <c r="AG152" s="1" t="str">
        <f t="shared" si="81"/>
        <v>NO</v>
      </c>
      <c r="AH152" s="1" t="str">
        <f t="shared" si="82"/>
        <v>NO</v>
      </c>
      <c r="AI152">
        <v>135.1</v>
      </c>
      <c r="AJ152">
        <v>135.9</v>
      </c>
      <c r="AK152">
        <v>133.1</v>
      </c>
      <c r="AL152">
        <v>133.6</v>
      </c>
      <c r="AM152">
        <v>-1.4500000000000171</v>
      </c>
      <c r="AN152">
        <v>-1.0736764161421819</v>
      </c>
      <c r="AO152" s="1">
        <f t="shared" si="83"/>
        <v>-1.1102886750555145</v>
      </c>
      <c r="AP152" s="1">
        <f t="shared" si="84"/>
        <v>1.1102886750555145</v>
      </c>
      <c r="AQ152" s="1">
        <f t="shared" si="85"/>
        <v>0.59215396002961618</v>
      </c>
      <c r="AR152" s="1">
        <f t="shared" si="86"/>
        <v>0.37425149700598803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10.15</v>
      </c>
      <c r="C153">
        <v>10.35</v>
      </c>
      <c r="D153">
        <v>9.85</v>
      </c>
      <c r="E153">
        <v>9.9</v>
      </c>
      <c r="F153">
        <v>-0.44999999999999929</v>
      </c>
      <c r="G153">
        <v>-4.3478260869565144</v>
      </c>
      <c r="H153" s="1">
        <f t="shared" si="62"/>
        <v>-2.4630541871921179</v>
      </c>
      <c r="I153" s="1">
        <f t="shared" si="63"/>
        <v>2.4630541871921179</v>
      </c>
      <c r="J153" s="1">
        <f t="shared" si="64"/>
        <v>1.9704433497536877</v>
      </c>
      <c r="K153" s="1">
        <f t="shared" si="65"/>
        <v>0.50505050505051219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YES</v>
      </c>
      <c r="S153">
        <v>10.4</v>
      </c>
      <c r="T153">
        <v>10.7</v>
      </c>
      <c r="U153">
        <v>10.199999999999999</v>
      </c>
      <c r="V153">
        <v>10.35</v>
      </c>
      <c r="W153">
        <v>-5.0000000000000711E-2</v>
      </c>
      <c r="X153">
        <v>-0.48076923076923761</v>
      </c>
      <c r="Y153" s="1">
        <f t="shared" si="73"/>
        <v>-0.48076923076923755</v>
      </c>
      <c r="Z153" s="1">
        <f t="shared" si="74"/>
        <v>0.48076923076923755</v>
      </c>
      <c r="AA153" s="1">
        <f t="shared" si="75"/>
        <v>2.8846153846153744</v>
      </c>
      <c r="AB153" s="1">
        <f t="shared" si="76"/>
        <v>1.4492753623188441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10.35</v>
      </c>
      <c r="AJ153">
        <v>10.4</v>
      </c>
      <c r="AK153">
        <v>10</v>
      </c>
      <c r="AL153">
        <v>10.4</v>
      </c>
      <c r="AM153">
        <v>0.45000000000000112</v>
      </c>
      <c r="AN153">
        <v>4.5226130653266443</v>
      </c>
      <c r="AO153" s="1">
        <f t="shared" si="83"/>
        <v>0.48309178743962045</v>
      </c>
      <c r="AP153" s="1">
        <f t="shared" si="84"/>
        <v>0.48309178743962045</v>
      </c>
      <c r="AQ153" s="1">
        <f t="shared" si="85"/>
        <v>0</v>
      </c>
      <c r="AR153" s="1">
        <f t="shared" si="86"/>
        <v>3.3816425120772915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107.45</v>
      </c>
      <c r="C154">
        <v>107.45</v>
      </c>
      <c r="D154">
        <v>101.1</v>
      </c>
      <c r="E154">
        <v>101.1</v>
      </c>
      <c r="F154">
        <v>-5.3000000000000114</v>
      </c>
      <c r="G154">
        <v>-4.9812030075188067</v>
      </c>
      <c r="H154" s="1">
        <f t="shared" si="62"/>
        <v>-5.9097254536994024</v>
      </c>
      <c r="I154" s="1">
        <f t="shared" si="63"/>
        <v>5.9097254536994024</v>
      </c>
      <c r="J154" s="1">
        <f t="shared" si="64"/>
        <v>0</v>
      </c>
      <c r="K154" s="1">
        <f t="shared" si="65"/>
        <v>0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105.4</v>
      </c>
      <c r="T154">
        <v>106.4</v>
      </c>
      <c r="U154">
        <v>104</v>
      </c>
      <c r="V154">
        <v>106.4</v>
      </c>
      <c r="W154">
        <v>5.0500000000000114</v>
      </c>
      <c r="X154">
        <v>4.9827331031080533</v>
      </c>
      <c r="Y154" s="1">
        <f t="shared" si="73"/>
        <v>0.94876660341555974</v>
      </c>
      <c r="Z154" s="1">
        <f t="shared" si="74"/>
        <v>0.94876660341555974</v>
      </c>
      <c r="AA154" s="1">
        <f t="shared" si="75"/>
        <v>0</v>
      </c>
      <c r="AB154" s="1">
        <f t="shared" si="76"/>
        <v>1.3282732447817891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95.25</v>
      </c>
      <c r="AJ154">
        <v>101.35</v>
      </c>
      <c r="AK154">
        <v>95.25</v>
      </c>
      <c r="AL154">
        <v>101.35</v>
      </c>
      <c r="AM154">
        <v>4.7999999999999972</v>
      </c>
      <c r="AN154">
        <v>4.9715173485240776</v>
      </c>
      <c r="AO154" s="1">
        <f t="shared" si="83"/>
        <v>6.404199475065611</v>
      </c>
      <c r="AP154" s="1">
        <f t="shared" si="84"/>
        <v>6.404199475065611</v>
      </c>
      <c r="AQ154" s="1">
        <f t="shared" si="85"/>
        <v>0</v>
      </c>
      <c r="AR154" s="1">
        <f t="shared" si="86"/>
        <v>0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91.9</v>
      </c>
      <c r="C155">
        <v>93.65</v>
      </c>
      <c r="D155">
        <v>90.8</v>
      </c>
      <c r="E155">
        <v>91.95</v>
      </c>
      <c r="F155">
        <v>1.2000000000000031</v>
      </c>
      <c r="G155">
        <v>1.32231404958678</v>
      </c>
      <c r="H155" s="1">
        <f t="shared" si="62"/>
        <v>5.4406964091400598E-2</v>
      </c>
      <c r="I155" s="1">
        <f t="shared" si="63"/>
        <v>5.4406964091400598E-2</v>
      </c>
      <c r="J155" s="1">
        <f t="shared" si="64"/>
        <v>1.8488308863512808</v>
      </c>
      <c r="K155" s="1">
        <f t="shared" si="65"/>
        <v>1.1969532100108906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90.8</v>
      </c>
      <c r="T155">
        <v>91.65</v>
      </c>
      <c r="U155">
        <v>90.1</v>
      </c>
      <c r="V155">
        <v>90.75</v>
      </c>
      <c r="W155">
        <v>-4.9999999999997158E-2</v>
      </c>
      <c r="X155">
        <v>-5.506607929515106E-2</v>
      </c>
      <c r="Y155" s="1">
        <f t="shared" si="73"/>
        <v>-5.506607929515106E-2</v>
      </c>
      <c r="Z155" s="1">
        <f t="shared" si="74"/>
        <v>5.506607929515106E-2</v>
      </c>
      <c r="AA155" s="1">
        <f t="shared" si="75"/>
        <v>0.93612334801763053</v>
      </c>
      <c r="AB155" s="1">
        <f t="shared" si="76"/>
        <v>0.71625344352617715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91.85</v>
      </c>
      <c r="AJ155">
        <v>92.4</v>
      </c>
      <c r="AK155">
        <v>89.8</v>
      </c>
      <c r="AL155">
        <v>90.8</v>
      </c>
      <c r="AM155">
        <v>-0.25</v>
      </c>
      <c r="AN155">
        <v>-0.27457440966501923</v>
      </c>
      <c r="AO155" s="1">
        <f t="shared" si="83"/>
        <v>-1.1431682090364694</v>
      </c>
      <c r="AP155" s="1">
        <f t="shared" si="84"/>
        <v>1.1431682090364694</v>
      </c>
      <c r="AQ155" s="1">
        <f t="shared" si="85"/>
        <v>0.59880239520959333</v>
      </c>
      <c r="AR155" s="1">
        <f t="shared" si="86"/>
        <v>1.1013215859030838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462.9</v>
      </c>
      <c r="C156">
        <v>490</v>
      </c>
      <c r="D156">
        <v>462.75</v>
      </c>
      <c r="E156">
        <v>483.45</v>
      </c>
      <c r="F156">
        <v>24.5</v>
      </c>
      <c r="G156">
        <v>5.3382721429349607</v>
      </c>
      <c r="H156" s="1">
        <f t="shared" si="62"/>
        <v>4.4394037589112143</v>
      </c>
      <c r="I156" s="1">
        <f t="shared" si="63"/>
        <v>4.4394037589112143</v>
      </c>
      <c r="J156" s="1">
        <f t="shared" si="64"/>
        <v>1.3548453821491386</v>
      </c>
      <c r="K156" s="1">
        <f t="shared" si="65"/>
        <v>3.2404406999346998E-2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454.7</v>
      </c>
      <c r="T156">
        <v>464.7</v>
      </c>
      <c r="U156">
        <v>452</v>
      </c>
      <c r="V156">
        <v>458.95</v>
      </c>
      <c r="W156">
        <v>6.5500000000000114</v>
      </c>
      <c r="X156">
        <v>1.447833775419985</v>
      </c>
      <c r="Y156" s="1">
        <f t="shared" si="73"/>
        <v>0.93468220804926327</v>
      </c>
      <c r="Z156" s="1">
        <f t="shared" si="74"/>
        <v>0.93468220804926327</v>
      </c>
      <c r="AA156" s="1">
        <f t="shared" si="75"/>
        <v>1.2528597886480011</v>
      </c>
      <c r="AB156" s="1">
        <f t="shared" si="76"/>
        <v>0.59379810864305882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447.15</v>
      </c>
      <c r="AJ156">
        <v>464.15</v>
      </c>
      <c r="AK156">
        <v>447.15</v>
      </c>
      <c r="AL156">
        <v>452.4</v>
      </c>
      <c r="AM156">
        <v>5.1499999999999773</v>
      </c>
      <c r="AN156">
        <v>1.151481274454998</v>
      </c>
      <c r="AO156" s="1">
        <f t="shared" si="83"/>
        <v>1.1741026501174103</v>
      </c>
      <c r="AP156" s="1">
        <f t="shared" si="84"/>
        <v>1.1741026501174103</v>
      </c>
      <c r="AQ156" s="1">
        <f t="shared" si="85"/>
        <v>2.5972590627763044</v>
      </c>
      <c r="AR156" s="1">
        <f t="shared" si="86"/>
        <v>0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99.1</v>
      </c>
      <c r="C157">
        <v>104.05</v>
      </c>
      <c r="D157">
        <v>99.1</v>
      </c>
      <c r="E157">
        <v>102.15</v>
      </c>
      <c r="F157">
        <v>3.0500000000000109</v>
      </c>
      <c r="G157">
        <v>3.0776992936427972</v>
      </c>
      <c r="H157" s="1">
        <f t="shared" si="62"/>
        <v>3.0776992936427967</v>
      </c>
      <c r="I157" s="1">
        <f t="shared" si="63"/>
        <v>3.0776992936427967</v>
      </c>
      <c r="J157" s="1">
        <f t="shared" si="64"/>
        <v>1.8600097895251997</v>
      </c>
      <c r="K157" s="1">
        <f t="shared" si="65"/>
        <v>0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98</v>
      </c>
      <c r="T157">
        <v>101.1</v>
      </c>
      <c r="U157">
        <v>97.55</v>
      </c>
      <c r="V157">
        <v>99.1</v>
      </c>
      <c r="W157">
        <v>4.9999999999997158E-2</v>
      </c>
      <c r="X157">
        <v>5.0479555779906267E-2</v>
      </c>
      <c r="Y157" s="1">
        <f t="shared" si="73"/>
        <v>1.1224489795918309</v>
      </c>
      <c r="Z157" s="1">
        <f t="shared" si="74"/>
        <v>1.1224489795918309</v>
      </c>
      <c r="AA157" s="1">
        <f t="shared" si="75"/>
        <v>2.0181634712411705</v>
      </c>
      <c r="AB157" s="1">
        <f t="shared" si="76"/>
        <v>0.45918367346939065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99.8</v>
      </c>
      <c r="AJ157">
        <v>101.3</v>
      </c>
      <c r="AK157">
        <v>97.35</v>
      </c>
      <c r="AL157">
        <v>99.05</v>
      </c>
      <c r="AM157">
        <v>2.399999999999991</v>
      </c>
      <c r="AN157">
        <v>2.48318675633729</v>
      </c>
      <c r="AO157" s="1">
        <f t="shared" si="83"/>
        <v>-0.75150300601202413</v>
      </c>
      <c r="AP157" s="1">
        <f t="shared" si="84"/>
        <v>0.75150300601202413</v>
      </c>
      <c r="AQ157" s="1">
        <f t="shared" si="85"/>
        <v>1.5030060120240483</v>
      </c>
      <c r="AR157" s="1">
        <f t="shared" si="86"/>
        <v>1.7163048965169136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163.9</v>
      </c>
      <c r="C158">
        <v>169.7</v>
      </c>
      <c r="D158">
        <v>162.25</v>
      </c>
      <c r="E158">
        <v>165.85</v>
      </c>
      <c r="F158">
        <v>5.9000000000000057</v>
      </c>
      <c r="G158">
        <v>3.688652703969995</v>
      </c>
      <c r="H158" s="1">
        <f t="shared" si="62"/>
        <v>1.1897498474679613</v>
      </c>
      <c r="I158" s="1">
        <f t="shared" si="63"/>
        <v>1.1897498474679613</v>
      </c>
      <c r="J158" s="1">
        <f t="shared" si="64"/>
        <v>2.3213747362074133</v>
      </c>
      <c r="K158" s="1">
        <f t="shared" si="65"/>
        <v>1.0067114093959766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161.30000000000001</v>
      </c>
      <c r="T158">
        <v>164</v>
      </c>
      <c r="U158">
        <v>157.85</v>
      </c>
      <c r="V158">
        <v>159.94999999999999</v>
      </c>
      <c r="W158">
        <v>-1.75</v>
      </c>
      <c r="X158">
        <v>-1.082251082251082</v>
      </c>
      <c r="Y158" s="1">
        <f t="shared" si="73"/>
        <v>-0.83694978301303324</v>
      </c>
      <c r="Z158" s="1">
        <f t="shared" si="74"/>
        <v>0.83694978301303324</v>
      </c>
      <c r="AA158" s="1">
        <f t="shared" si="75"/>
        <v>1.6738995660260312</v>
      </c>
      <c r="AB158" s="1">
        <f t="shared" si="76"/>
        <v>1.3129102844638914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159.9</v>
      </c>
      <c r="AJ158">
        <v>164.95</v>
      </c>
      <c r="AK158">
        <v>158.30000000000001</v>
      </c>
      <c r="AL158">
        <v>161.69999999999999</v>
      </c>
      <c r="AM158">
        <v>3.9499999999999891</v>
      </c>
      <c r="AN158">
        <v>2.5039619651347</v>
      </c>
      <c r="AO158" s="1">
        <f t="shared" si="83"/>
        <v>1.1257035647279443</v>
      </c>
      <c r="AP158" s="1">
        <f t="shared" si="84"/>
        <v>1.1257035647279443</v>
      </c>
      <c r="AQ158" s="1">
        <f t="shared" si="85"/>
        <v>2.0098948670377244</v>
      </c>
      <c r="AR158" s="1">
        <f t="shared" si="86"/>
        <v>1.0006253908692897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5610</v>
      </c>
      <c r="C159">
        <v>5899.9</v>
      </c>
      <c r="D159">
        <v>5600</v>
      </c>
      <c r="E159">
        <v>5874.4</v>
      </c>
      <c r="F159">
        <v>274.94999999999982</v>
      </c>
      <c r="G159">
        <v>4.9103036905410322</v>
      </c>
      <c r="H159" s="1">
        <f t="shared" si="62"/>
        <v>4.7130124777183537</v>
      </c>
      <c r="I159" s="1">
        <f t="shared" si="63"/>
        <v>4.7130124777183537</v>
      </c>
      <c r="J159" s="1">
        <f t="shared" si="64"/>
        <v>0.43408688546915436</v>
      </c>
      <c r="K159" s="1">
        <f t="shared" si="65"/>
        <v>0.17825311942959002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5639.9</v>
      </c>
      <c r="T159">
        <v>5651</v>
      </c>
      <c r="U159">
        <v>5580</v>
      </c>
      <c r="V159">
        <v>5599.45</v>
      </c>
      <c r="W159">
        <v>7.3499999999994543</v>
      </c>
      <c r="X159">
        <v>0.1314354178215599</v>
      </c>
      <c r="Y159" s="1">
        <f t="shared" si="73"/>
        <v>-0.71721129807265771</v>
      </c>
      <c r="Z159" s="1">
        <f t="shared" si="74"/>
        <v>0.71721129807265771</v>
      </c>
      <c r="AA159" s="1">
        <f t="shared" si="75"/>
        <v>0.19681200021277617</v>
      </c>
      <c r="AB159" s="1">
        <f t="shared" si="76"/>
        <v>0.34735554384805328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5590</v>
      </c>
      <c r="AJ159">
        <v>5735</v>
      </c>
      <c r="AK159">
        <v>5555.05</v>
      </c>
      <c r="AL159">
        <v>5592.1</v>
      </c>
      <c r="AM159">
        <v>83.150000000000546</v>
      </c>
      <c r="AN159">
        <v>1.5093620381379489</v>
      </c>
      <c r="AO159" s="1">
        <f t="shared" si="83"/>
        <v>3.7567084078718491E-2</v>
      </c>
      <c r="AP159" s="1">
        <f t="shared" si="84"/>
        <v>3.7567084078718491E-2</v>
      </c>
      <c r="AQ159" s="1">
        <f t="shared" si="85"/>
        <v>2.555390640367655</v>
      </c>
      <c r="AR159" s="1">
        <f t="shared" si="86"/>
        <v>0.62522361359570333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23.65</v>
      </c>
      <c r="C160">
        <v>24.25</v>
      </c>
      <c r="D160">
        <v>23.5</v>
      </c>
      <c r="E160">
        <v>23.7</v>
      </c>
      <c r="F160">
        <v>0.30000000000000071</v>
      </c>
      <c r="G160">
        <v>1.282051282051285</v>
      </c>
      <c r="H160" s="1">
        <f t="shared" si="62"/>
        <v>0.21141649048626093</v>
      </c>
      <c r="I160" s="1">
        <f t="shared" si="63"/>
        <v>0.21141649048626093</v>
      </c>
      <c r="J160" s="1">
        <f t="shared" si="64"/>
        <v>2.3206751054852353</v>
      </c>
      <c r="K160" s="1">
        <f t="shared" si="65"/>
        <v>0.63424947145876776</v>
      </c>
      <c r="L160" s="1" t="str">
        <f t="shared" si="66"/>
        <v>NO</v>
      </c>
      <c r="M160" t="str">
        <f t="shared" si="67"/>
        <v>NO</v>
      </c>
      <c r="N160" t="str">
        <f t="shared" si="68"/>
        <v>YES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23.1</v>
      </c>
      <c r="T160">
        <v>23.55</v>
      </c>
      <c r="U160">
        <v>22.9</v>
      </c>
      <c r="V160">
        <v>23.4</v>
      </c>
      <c r="W160">
        <v>0.29999999999999721</v>
      </c>
      <c r="X160">
        <v>1.298701298701286</v>
      </c>
      <c r="Y160" s="1">
        <f t="shared" si="73"/>
        <v>1.2987012987012863</v>
      </c>
      <c r="Z160" s="1">
        <f t="shared" si="74"/>
        <v>1.2987012987012863</v>
      </c>
      <c r="AA160" s="1">
        <f t="shared" si="75"/>
        <v>0.64102564102565018</v>
      </c>
      <c r="AB160" s="1">
        <f t="shared" si="76"/>
        <v>0.86580086580087812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23.25</v>
      </c>
      <c r="AJ160">
        <v>23.75</v>
      </c>
      <c r="AK160">
        <v>22.7</v>
      </c>
      <c r="AL160">
        <v>23.1</v>
      </c>
      <c r="AM160">
        <v>-9.9999999999997868E-2</v>
      </c>
      <c r="AN160">
        <v>-0.4310344827586115</v>
      </c>
      <c r="AO160" s="1">
        <f t="shared" si="83"/>
        <v>-0.64516129032257452</v>
      </c>
      <c r="AP160" s="1">
        <f t="shared" si="84"/>
        <v>0.64516129032257452</v>
      </c>
      <c r="AQ160" s="1">
        <f t="shared" si="85"/>
        <v>2.1505376344086025</v>
      </c>
      <c r="AR160" s="1">
        <f t="shared" si="86"/>
        <v>1.7316017316017407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1840</v>
      </c>
      <c r="C161">
        <v>2039.85</v>
      </c>
      <c r="D161">
        <v>1825.05</v>
      </c>
      <c r="E161">
        <v>1910.35</v>
      </c>
      <c r="F161">
        <v>128.19999999999979</v>
      </c>
      <c r="G161">
        <v>7.1935583424515226</v>
      </c>
      <c r="H161" s="1">
        <f t="shared" si="62"/>
        <v>3.8233695652173862</v>
      </c>
      <c r="I161" s="1">
        <f t="shared" si="63"/>
        <v>3.8233695652173862</v>
      </c>
      <c r="J161" s="1">
        <f t="shared" si="64"/>
        <v>6.7788625121051123</v>
      </c>
      <c r="K161" s="1">
        <f t="shared" si="65"/>
        <v>0.81250000000000244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1803.1</v>
      </c>
      <c r="T161">
        <v>1834</v>
      </c>
      <c r="U161">
        <v>1763.25</v>
      </c>
      <c r="V161">
        <v>1782.15</v>
      </c>
      <c r="W161">
        <v>-37.799999999999947</v>
      </c>
      <c r="X161">
        <v>-2.0769801368169429</v>
      </c>
      <c r="Y161" s="1">
        <f t="shared" si="73"/>
        <v>-1.1618878597970062</v>
      </c>
      <c r="Z161" s="1">
        <f t="shared" si="74"/>
        <v>1.1618878597970062</v>
      </c>
      <c r="AA161" s="1">
        <f t="shared" si="75"/>
        <v>1.7137152681493035</v>
      </c>
      <c r="AB161" s="1">
        <f t="shared" si="76"/>
        <v>1.0605167915158709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1793</v>
      </c>
      <c r="AJ161">
        <v>1825</v>
      </c>
      <c r="AK161">
        <v>1778.85</v>
      </c>
      <c r="AL161">
        <v>1819.95</v>
      </c>
      <c r="AM161">
        <v>51.150000000000091</v>
      </c>
      <c r="AN161">
        <v>2.891791044776125</v>
      </c>
      <c r="AO161" s="1">
        <f t="shared" si="83"/>
        <v>1.5030674846625793</v>
      </c>
      <c r="AP161" s="1">
        <f t="shared" si="84"/>
        <v>1.5030674846625793</v>
      </c>
      <c r="AQ161" s="1">
        <f t="shared" si="85"/>
        <v>0.27748015055358416</v>
      </c>
      <c r="AR161" s="1">
        <f t="shared" si="86"/>
        <v>0.78918014500837108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181.4</v>
      </c>
      <c r="C162">
        <v>191.6</v>
      </c>
      <c r="D162">
        <v>181.4</v>
      </c>
      <c r="E162">
        <v>189.05</v>
      </c>
      <c r="F162">
        <v>9.1500000000000057</v>
      </c>
      <c r="G162">
        <v>5.0861589772095632</v>
      </c>
      <c r="H162" s="1">
        <f t="shared" si="62"/>
        <v>4.2171995589856701</v>
      </c>
      <c r="I162" s="1">
        <f t="shared" si="63"/>
        <v>4.2171995589856701</v>
      </c>
      <c r="J162" s="1">
        <f t="shared" si="64"/>
        <v>1.3488495107114429</v>
      </c>
      <c r="K162" s="1">
        <f t="shared" si="65"/>
        <v>0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183</v>
      </c>
      <c r="T162">
        <v>184.4</v>
      </c>
      <c r="U162">
        <v>178</v>
      </c>
      <c r="V162">
        <v>179.9</v>
      </c>
      <c r="W162">
        <v>-5.9499999999999886</v>
      </c>
      <c r="X162">
        <v>-3.2015065913370941</v>
      </c>
      <c r="Y162" s="1">
        <f t="shared" si="73"/>
        <v>-1.6939890710382481</v>
      </c>
      <c r="Z162" s="1">
        <f t="shared" si="74"/>
        <v>1.6939890710382481</v>
      </c>
      <c r="AA162" s="1">
        <f t="shared" si="75"/>
        <v>0.76502732240437465</v>
      </c>
      <c r="AB162" s="1">
        <f t="shared" si="76"/>
        <v>1.0561423012784912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184.2</v>
      </c>
      <c r="AJ162">
        <v>187.9</v>
      </c>
      <c r="AK162">
        <v>183.6</v>
      </c>
      <c r="AL162">
        <v>185.85</v>
      </c>
      <c r="AM162">
        <v>4.0499999999999829</v>
      </c>
      <c r="AN162">
        <v>2.2277227722772182</v>
      </c>
      <c r="AO162" s="1">
        <f t="shared" si="83"/>
        <v>0.89576547231270676</v>
      </c>
      <c r="AP162" s="1">
        <f t="shared" si="84"/>
        <v>0.89576547231270676</v>
      </c>
      <c r="AQ162" s="1">
        <f t="shared" si="85"/>
        <v>1.1030400860909397</v>
      </c>
      <c r="AR162" s="1">
        <f t="shared" si="86"/>
        <v>0.32573289902279823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1931.2</v>
      </c>
      <c r="C163">
        <v>2044.75</v>
      </c>
      <c r="D163">
        <v>1911.4</v>
      </c>
      <c r="E163">
        <v>2013.85</v>
      </c>
      <c r="F163">
        <v>89.299999999999955</v>
      </c>
      <c r="G163">
        <v>4.6400457249746676</v>
      </c>
      <c r="H163" s="1">
        <f t="shared" si="62"/>
        <v>4.2797224523612192</v>
      </c>
      <c r="I163" s="1">
        <f t="shared" si="63"/>
        <v>4.2797224523612192</v>
      </c>
      <c r="J163" s="1">
        <f t="shared" si="64"/>
        <v>1.5343744568860684</v>
      </c>
      <c r="K163" s="1">
        <f t="shared" si="65"/>
        <v>1.0252692626346289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1995</v>
      </c>
      <c r="T163">
        <v>2024</v>
      </c>
      <c r="U163">
        <v>1906</v>
      </c>
      <c r="V163">
        <v>1924.55</v>
      </c>
      <c r="W163">
        <v>-45.650000000000091</v>
      </c>
      <c r="X163">
        <v>-2.3170236524210792</v>
      </c>
      <c r="Y163" s="1">
        <f t="shared" si="73"/>
        <v>-3.5313283208020074</v>
      </c>
      <c r="Z163" s="1">
        <f t="shared" si="74"/>
        <v>3.5313283208020074</v>
      </c>
      <c r="AA163" s="1">
        <f t="shared" si="75"/>
        <v>1.4536340852130327</v>
      </c>
      <c r="AB163" s="1">
        <f t="shared" si="76"/>
        <v>0.9638616819516227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1929.45</v>
      </c>
      <c r="AJ163">
        <v>1990</v>
      </c>
      <c r="AK163">
        <v>1920</v>
      </c>
      <c r="AL163">
        <v>1970.2</v>
      </c>
      <c r="AM163">
        <v>76.799999999999955</v>
      </c>
      <c r="AN163">
        <v>4.0561952043942089</v>
      </c>
      <c r="AO163" s="1">
        <f t="shared" si="83"/>
        <v>2.1120008292518593</v>
      </c>
      <c r="AP163" s="1">
        <f t="shared" si="84"/>
        <v>2.1120008292518593</v>
      </c>
      <c r="AQ163" s="1">
        <f t="shared" si="85"/>
        <v>1.0049741143031141</v>
      </c>
      <c r="AR163" s="1">
        <f t="shared" si="86"/>
        <v>0.4897768794215992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136.85</v>
      </c>
      <c r="C164">
        <v>136.85</v>
      </c>
      <c r="D164">
        <v>133.4</v>
      </c>
      <c r="E164">
        <v>134.05000000000001</v>
      </c>
      <c r="F164">
        <v>-0.5</v>
      </c>
      <c r="G164">
        <v>-0.37160906726124121</v>
      </c>
      <c r="H164" s="1">
        <f t="shared" si="62"/>
        <v>-2.0460358056265862</v>
      </c>
      <c r="I164" s="1">
        <f t="shared" si="63"/>
        <v>2.0460358056265862</v>
      </c>
      <c r="J164" s="1">
        <f t="shared" si="64"/>
        <v>0</v>
      </c>
      <c r="K164" s="1">
        <f t="shared" si="65"/>
        <v>0.48489369638195118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136.80000000000001</v>
      </c>
      <c r="T164">
        <v>137.5</v>
      </c>
      <c r="U164">
        <v>134</v>
      </c>
      <c r="V164">
        <v>134.55000000000001</v>
      </c>
      <c r="W164">
        <v>-1.75</v>
      </c>
      <c r="X164">
        <v>-1.2839325018341889</v>
      </c>
      <c r="Y164" s="1">
        <f t="shared" si="73"/>
        <v>-1.6447368421052631</v>
      </c>
      <c r="Z164" s="1">
        <f t="shared" si="74"/>
        <v>1.6447368421052631</v>
      </c>
      <c r="AA164" s="1">
        <f t="shared" si="75"/>
        <v>0.51169590643274021</v>
      </c>
      <c r="AB164" s="1">
        <f t="shared" si="76"/>
        <v>0.40876997398737369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133.9</v>
      </c>
      <c r="AJ164">
        <v>138.80000000000001</v>
      </c>
      <c r="AK164">
        <v>133.9</v>
      </c>
      <c r="AL164">
        <v>136.30000000000001</v>
      </c>
      <c r="AM164">
        <v>2.6000000000000232</v>
      </c>
      <c r="AN164">
        <v>1.9446522064323279</v>
      </c>
      <c r="AO164" s="1">
        <f t="shared" si="83"/>
        <v>1.792382374906651</v>
      </c>
      <c r="AP164" s="1">
        <f t="shared" si="84"/>
        <v>1.792382374906651</v>
      </c>
      <c r="AQ164" s="1">
        <f t="shared" si="85"/>
        <v>1.8341892883345559</v>
      </c>
      <c r="AR164" s="1">
        <f t="shared" si="86"/>
        <v>0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5620</v>
      </c>
      <c r="C165">
        <v>5734</v>
      </c>
      <c r="D165">
        <v>5586</v>
      </c>
      <c r="E165">
        <v>5608.85</v>
      </c>
      <c r="F165">
        <v>32.450000000000728</v>
      </c>
      <c r="G165">
        <v>0.58191664873396332</v>
      </c>
      <c r="H165" s="1">
        <f t="shared" si="62"/>
        <v>-0.19839857651244905</v>
      </c>
      <c r="I165" s="1">
        <f t="shared" si="63"/>
        <v>0.19839857651244905</v>
      </c>
      <c r="J165" s="1">
        <f t="shared" si="64"/>
        <v>2.0284697508896796</v>
      </c>
      <c r="K165" s="1">
        <f t="shared" si="65"/>
        <v>0.40739188960304451</v>
      </c>
      <c r="L165" s="1" t="str">
        <f t="shared" si="66"/>
        <v>NO</v>
      </c>
      <c r="M165" t="str">
        <f t="shared" si="67"/>
        <v>NO</v>
      </c>
      <c r="N165" t="str">
        <f t="shared" si="68"/>
        <v>YES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5505.6</v>
      </c>
      <c r="T165">
        <v>5584.85</v>
      </c>
      <c r="U165">
        <v>5502</v>
      </c>
      <c r="V165">
        <v>5576.4</v>
      </c>
      <c r="W165">
        <v>87.149999999999636</v>
      </c>
      <c r="X165">
        <v>1.5876485858723799</v>
      </c>
      <c r="Y165" s="1">
        <f t="shared" si="73"/>
        <v>1.2859633827375629</v>
      </c>
      <c r="Z165" s="1">
        <f t="shared" si="74"/>
        <v>1.2859633827375629</v>
      </c>
      <c r="AA165" s="1">
        <f t="shared" si="75"/>
        <v>0.15153145398466267</v>
      </c>
      <c r="AB165" s="1">
        <f t="shared" si="76"/>
        <v>6.5387968613781669E-2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5450</v>
      </c>
      <c r="AJ165">
        <v>5540.85</v>
      </c>
      <c r="AK165">
        <v>5401.05</v>
      </c>
      <c r="AL165">
        <v>5489.25</v>
      </c>
      <c r="AM165">
        <v>61.100000000000357</v>
      </c>
      <c r="AN165">
        <v>1.1256136989582159</v>
      </c>
      <c r="AO165" s="1">
        <f t="shared" si="83"/>
        <v>0.72018348623853212</v>
      </c>
      <c r="AP165" s="1">
        <f t="shared" si="84"/>
        <v>0.72018348623853212</v>
      </c>
      <c r="AQ165" s="1">
        <f t="shared" si="85"/>
        <v>0.94001912829622203</v>
      </c>
      <c r="AR165" s="1">
        <f t="shared" si="86"/>
        <v>0.89816513761467565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1675</v>
      </c>
      <c r="C166">
        <v>1767</v>
      </c>
      <c r="D166">
        <v>1675</v>
      </c>
      <c r="E166">
        <v>1728</v>
      </c>
      <c r="F166">
        <v>53.049999999999947</v>
      </c>
      <c r="G166">
        <v>3.1672587241410159</v>
      </c>
      <c r="H166" s="1">
        <f t="shared" si="62"/>
        <v>3.1641791044776122</v>
      </c>
      <c r="I166" s="1">
        <f t="shared" si="63"/>
        <v>3.1641791044776122</v>
      </c>
      <c r="J166" s="1">
        <f t="shared" si="64"/>
        <v>2.2569444444444442</v>
      </c>
      <c r="K166" s="1">
        <f t="shared" si="65"/>
        <v>0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1676</v>
      </c>
      <c r="T166">
        <v>1700</v>
      </c>
      <c r="U166">
        <v>1647</v>
      </c>
      <c r="V166">
        <v>1674.95</v>
      </c>
      <c r="W166">
        <v>5.5</v>
      </c>
      <c r="X166">
        <v>0.32944981880259971</v>
      </c>
      <c r="Y166" s="1">
        <f t="shared" si="73"/>
        <v>-6.2649164677801586E-2</v>
      </c>
      <c r="Z166" s="1">
        <f t="shared" si="74"/>
        <v>6.2649164677801586E-2</v>
      </c>
      <c r="AA166" s="1">
        <f t="shared" si="75"/>
        <v>1.431980906921241</v>
      </c>
      <c r="AB166" s="1">
        <f t="shared" si="76"/>
        <v>1.6687065285530938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1665</v>
      </c>
      <c r="AJ166">
        <v>1694.85</v>
      </c>
      <c r="AK166">
        <v>1645.05</v>
      </c>
      <c r="AL166">
        <v>1669.45</v>
      </c>
      <c r="AM166">
        <v>29.650000000000091</v>
      </c>
      <c r="AN166">
        <v>1.8081473350408639</v>
      </c>
      <c r="AO166" s="1">
        <f t="shared" si="83"/>
        <v>0.26726726726727001</v>
      </c>
      <c r="AP166" s="1">
        <f t="shared" si="84"/>
        <v>0.26726726726727001</v>
      </c>
      <c r="AQ166" s="1">
        <f t="shared" si="85"/>
        <v>1.5214591631974521</v>
      </c>
      <c r="AR166" s="1">
        <f t="shared" si="86"/>
        <v>1.1981981981982008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487</v>
      </c>
      <c r="C167">
        <v>492.2</v>
      </c>
      <c r="D167">
        <v>476</v>
      </c>
      <c r="E167">
        <v>482.85</v>
      </c>
      <c r="F167">
        <v>-2.299999999999955</v>
      </c>
      <c r="G167">
        <v>-0.47408018138719049</v>
      </c>
      <c r="H167" s="1">
        <f t="shared" si="62"/>
        <v>-0.8521560574948619</v>
      </c>
      <c r="I167" s="1">
        <f t="shared" si="63"/>
        <v>0.8521560574948619</v>
      </c>
      <c r="J167" s="1">
        <f t="shared" si="64"/>
        <v>1.0677618069815173</v>
      </c>
      <c r="K167" s="1">
        <f t="shared" si="65"/>
        <v>1.4186600393496991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470.8</v>
      </c>
      <c r="T167">
        <v>487.7</v>
      </c>
      <c r="U167">
        <v>468.25</v>
      </c>
      <c r="V167">
        <v>485.15</v>
      </c>
      <c r="W167">
        <v>14.349999999999969</v>
      </c>
      <c r="X167">
        <v>3.0480033984706809</v>
      </c>
      <c r="Y167" s="1">
        <f t="shared" si="73"/>
        <v>3.0480033984706809</v>
      </c>
      <c r="Z167" s="1">
        <f t="shared" si="74"/>
        <v>3.0480033984706809</v>
      </c>
      <c r="AA167" s="1">
        <f t="shared" si="75"/>
        <v>0.52561063588581092</v>
      </c>
      <c r="AB167" s="1">
        <f t="shared" si="76"/>
        <v>0.54163126593033373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473.7</v>
      </c>
      <c r="AJ167">
        <v>478.35</v>
      </c>
      <c r="AK167">
        <v>464.6</v>
      </c>
      <c r="AL167">
        <v>470.8</v>
      </c>
      <c r="AM167">
        <v>1.1999999999999891</v>
      </c>
      <c r="AN167">
        <v>0.25553662691652218</v>
      </c>
      <c r="AO167" s="1">
        <f t="shared" si="83"/>
        <v>-0.61220181549503427</v>
      </c>
      <c r="AP167" s="1">
        <f t="shared" si="84"/>
        <v>0.61220181549503427</v>
      </c>
      <c r="AQ167" s="1">
        <f t="shared" si="85"/>
        <v>0.98163394553515604</v>
      </c>
      <c r="AR167" s="1">
        <f t="shared" si="86"/>
        <v>1.3169073916737444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914</v>
      </c>
      <c r="C168">
        <v>962</v>
      </c>
      <c r="D168">
        <v>910.2</v>
      </c>
      <c r="E168">
        <v>940.2</v>
      </c>
      <c r="F168">
        <v>32.300000000000068</v>
      </c>
      <c r="G168">
        <v>3.557660535301252</v>
      </c>
      <c r="H168" s="1">
        <f t="shared" si="62"/>
        <v>2.8665207877461758</v>
      </c>
      <c r="I168" s="1">
        <f t="shared" si="63"/>
        <v>2.8665207877461758</v>
      </c>
      <c r="J168" s="1">
        <f t="shared" si="64"/>
        <v>2.3186556051903802</v>
      </c>
      <c r="K168" s="1">
        <f t="shared" si="65"/>
        <v>0.41575492341356179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917.6</v>
      </c>
      <c r="T168">
        <v>918.6</v>
      </c>
      <c r="U168">
        <v>905.1</v>
      </c>
      <c r="V168">
        <v>907.9</v>
      </c>
      <c r="W168">
        <v>-5.3500000000000227</v>
      </c>
      <c r="X168">
        <v>-0.58581987407610425</v>
      </c>
      <c r="Y168" s="1">
        <f t="shared" si="73"/>
        <v>-1.0571054925893684</v>
      </c>
      <c r="Z168" s="1">
        <f t="shared" si="74"/>
        <v>1.0571054925893684</v>
      </c>
      <c r="AA168" s="1">
        <f t="shared" si="75"/>
        <v>0.1089799476896251</v>
      </c>
      <c r="AB168" s="1">
        <f t="shared" si="76"/>
        <v>0.30840400925211525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917.95</v>
      </c>
      <c r="AJ168">
        <v>924.75</v>
      </c>
      <c r="AK168">
        <v>910</v>
      </c>
      <c r="AL168">
        <v>913.25</v>
      </c>
      <c r="AM168">
        <v>2.549999999999955</v>
      </c>
      <c r="AN168">
        <v>0.28000439222575541</v>
      </c>
      <c r="AO168" s="1">
        <f t="shared" si="83"/>
        <v>-0.51201045808595735</v>
      </c>
      <c r="AP168" s="1">
        <f t="shared" si="84"/>
        <v>0.51201045808595735</v>
      </c>
      <c r="AQ168" s="1">
        <f t="shared" si="85"/>
        <v>0.74078108829456446</v>
      </c>
      <c r="AR168" s="1">
        <f t="shared" si="86"/>
        <v>0.35587188612099641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495</v>
      </c>
      <c r="C169">
        <v>511.55</v>
      </c>
      <c r="D169">
        <v>491</v>
      </c>
      <c r="E169">
        <v>498.75</v>
      </c>
      <c r="F169">
        <v>7.9499999999999886</v>
      </c>
      <c r="G169">
        <v>1.6198044009779931</v>
      </c>
      <c r="H169" s="1">
        <f t="shared" si="62"/>
        <v>0.75757575757575757</v>
      </c>
      <c r="I169" s="1">
        <f t="shared" si="63"/>
        <v>0.75757575757575757</v>
      </c>
      <c r="J169" s="1">
        <f t="shared" si="64"/>
        <v>2.5664160401002527</v>
      </c>
      <c r="K169" s="1">
        <f t="shared" si="65"/>
        <v>0.80808080808080807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YES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488</v>
      </c>
      <c r="T169">
        <v>492</v>
      </c>
      <c r="U169">
        <v>485</v>
      </c>
      <c r="V169">
        <v>490.8</v>
      </c>
      <c r="W169">
        <v>2.4000000000000341</v>
      </c>
      <c r="X169">
        <v>0.49140049140049841</v>
      </c>
      <c r="Y169" s="1">
        <f t="shared" si="73"/>
        <v>0.57377049180328099</v>
      </c>
      <c r="Z169" s="1">
        <f t="shared" si="74"/>
        <v>0.57377049180328099</v>
      </c>
      <c r="AA169" s="1">
        <f t="shared" si="75"/>
        <v>0.24449877750611013</v>
      </c>
      <c r="AB169" s="1">
        <f t="shared" si="76"/>
        <v>0.61475409836065575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480</v>
      </c>
      <c r="AJ169">
        <v>494.95</v>
      </c>
      <c r="AK169">
        <v>480</v>
      </c>
      <c r="AL169">
        <v>488.4</v>
      </c>
      <c r="AM169">
        <v>13.149999999999981</v>
      </c>
      <c r="AN169">
        <v>2.7669647553918941</v>
      </c>
      <c r="AO169" s="1">
        <f t="shared" si="83"/>
        <v>1.7499999999999953</v>
      </c>
      <c r="AP169" s="1">
        <f t="shared" si="84"/>
        <v>1.7499999999999953</v>
      </c>
      <c r="AQ169" s="1">
        <f t="shared" si="85"/>
        <v>1.3411138411138435</v>
      </c>
      <c r="AR169" s="1">
        <f t="shared" si="86"/>
        <v>0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687.9</v>
      </c>
      <c r="C170">
        <v>697.7</v>
      </c>
      <c r="D170">
        <v>677.45</v>
      </c>
      <c r="E170">
        <v>691.55</v>
      </c>
      <c r="F170">
        <v>5.8999999999999773</v>
      </c>
      <c r="G170">
        <v>0.86049733829212838</v>
      </c>
      <c r="H170" s="1">
        <f t="shared" si="62"/>
        <v>0.53060037796190973</v>
      </c>
      <c r="I170" s="1">
        <f t="shared" si="63"/>
        <v>0.53060037796190973</v>
      </c>
      <c r="J170" s="1">
        <f t="shared" si="64"/>
        <v>0.8893066300339949</v>
      </c>
      <c r="K170" s="1">
        <f t="shared" si="65"/>
        <v>1.5191161506032755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673.05</v>
      </c>
      <c r="T170">
        <v>688</v>
      </c>
      <c r="U170">
        <v>670.8</v>
      </c>
      <c r="V170">
        <v>685.65</v>
      </c>
      <c r="W170">
        <v>12.600000000000019</v>
      </c>
      <c r="X170">
        <v>1.8720748829953231</v>
      </c>
      <c r="Y170" s="1">
        <f t="shared" si="73"/>
        <v>1.8720748829953233</v>
      </c>
      <c r="Z170" s="1">
        <f t="shared" si="74"/>
        <v>1.8720748829953233</v>
      </c>
      <c r="AA170" s="1">
        <f t="shared" si="75"/>
        <v>0.34274046525195401</v>
      </c>
      <c r="AB170" s="1">
        <f t="shared" si="76"/>
        <v>0.33429908624916427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677.8</v>
      </c>
      <c r="AJ170">
        <v>681.5</v>
      </c>
      <c r="AK170">
        <v>663.85</v>
      </c>
      <c r="AL170">
        <v>673.05</v>
      </c>
      <c r="AM170">
        <v>0.19999999999993179</v>
      </c>
      <c r="AN170">
        <v>2.9724307052081709E-2</v>
      </c>
      <c r="AO170" s="1">
        <f t="shared" si="83"/>
        <v>-0.70079669519032173</v>
      </c>
      <c r="AP170" s="1">
        <f t="shared" si="84"/>
        <v>0.70079669519032173</v>
      </c>
      <c r="AQ170" s="1">
        <f t="shared" si="85"/>
        <v>0.54588374151667829</v>
      </c>
      <c r="AR170" s="1">
        <f t="shared" si="86"/>
        <v>1.3669118193299059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411.15</v>
      </c>
      <c r="C171">
        <v>429</v>
      </c>
      <c r="D171">
        <v>409</v>
      </c>
      <c r="E171">
        <v>419.6</v>
      </c>
      <c r="F171">
        <v>12.05000000000001</v>
      </c>
      <c r="G171">
        <v>2.956692430376644</v>
      </c>
      <c r="H171" s="1">
        <f t="shared" si="62"/>
        <v>2.0552109935546752</v>
      </c>
      <c r="I171" s="1">
        <f t="shared" si="63"/>
        <v>2.0552109935546752</v>
      </c>
      <c r="J171" s="1">
        <f t="shared" si="64"/>
        <v>2.2402287893231594</v>
      </c>
      <c r="K171" s="1">
        <f t="shared" si="65"/>
        <v>0.5229235072357965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406.15</v>
      </c>
      <c r="T171">
        <v>420.25</v>
      </c>
      <c r="U171">
        <v>405.5</v>
      </c>
      <c r="V171">
        <v>407.55</v>
      </c>
      <c r="W171">
        <v>-3.8999999999999768</v>
      </c>
      <c r="X171">
        <v>-0.94786729857819352</v>
      </c>
      <c r="Y171" s="1">
        <f t="shared" si="73"/>
        <v>0.34470023390373855</v>
      </c>
      <c r="Z171" s="1">
        <f t="shared" si="74"/>
        <v>0.34470023390373855</v>
      </c>
      <c r="AA171" s="1">
        <f t="shared" si="75"/>
        <v>3.116182063550482</v>
      </c>
      <c r="AB171" s="1">
        <f t="shared" si="76"/>
        <v>0.16003939431244055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409</v>
      </c>
      <c r="AJ171">
        <v>420.2</v>
      </c>
      <c r="AK171">
        <v>408</v>
      </c>
      <c r="AL171">
        <v>411.45</v>
      </c>
      <c r="AM171">
        <v>2.8999999999999768</v>
      </c>
      <c r="AN171">
        <v>0.70982743850201369</v>
      </c>
      <c r="AO171" s="1">
        <f t="shared" si="83"/>
        <v>0.59902200488997281</v>
      </c>
      <c r="AP171" s="1">
        <f t="shared" si="84"/>
        <v>0.59902200488997281</v>
      </c>
      <c r="AQ171" s="1">
        <f t="shared" si="85"/>
        <v>2.1266253493741649</v>
      </c>
      <c r="AR171" s="1">
        <f t="shared" si="86"/>
        <v>0.24449877750611246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880.3</v>
      </c>
      <c r="C172">
        <v>919.9</v>
      </c>
      <c r="D172">
        <v>880</v>
      </c>
      <c r="E172">
        <v>905.7</v>
      </c>
      <c r="F172">
        <v>28.400000000000091</v>
      </c>
      <c r="G172">
        <v>3.23720506098257</v>
      </c>
      <c r="H172" s="1">
        <f t="shared" si="62"/>
        <v>2.8853799840963412</v>
      </c>
      <c r="I172" s="1">
        <f t="shared" si="63"/>
        <v>2.8853799840963412</v>
      </c>
      <c r="J172" s="1">
        <f t="shared" si="64"/>
        <v>1.5678480733134517</v>
      </c>
      <c r="K172" s="1">
        <f t="shared" si="65"/>
        <v>3.4079291150738905E-2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876</v>
      </c>
      <c r="T172">
        <v>906.65</v>
      </c>
      <c r="U172">
        <v>874.85</v>
      </c>
      <c r="V172">
        <v>877.3</v>
      </c>
      <c r="W172">
        <v>1.149999999999977</v>
      </c>
      <c r="X172">
        <v>0.13125606345945071</v>
      </c>
      <c r="Y172" s="1">
        <f t="shared" si="73"/>
        <v>0.14840182648401307</v>
      </c>
      <c r="Z172" s="1">
        <f t="shared" si="74"/>
        <v>0.14840182648401307</v>
      </c>
      <c r="AA172" s="1">
        <f t="shared" si="75"/>
        <v>3.3454918499943034</v>
      </c>
      <c r="AB172" s="1">
        <f t="shared" si="76"/>
        <v>0.13127853881278279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878.95</v>
      </c>
      <c r="AJ172">
        <v>884.65</v>
      </c>
      <c r="AK172">
        <v>864.05</v>
      </c>
      <c r="AL172">
        <v>876.15</v>
      </c>
      <c r="AM172">
        <v>7.75</v>
      </c>
      <c r="AN172">
        <v>0.89244587747581761</v>
      </c>
      <c r="AO172" s="1">
        <f t="shared" si="83"/>
        <v>-0.31856192047329973</v>
      </c>
      <c r="AP172" s="1">
        <f t="shared" si="84"/>
        <v>0.31856192047329973</v>
      </c>
      <c r="AQ172" s="1">
        <f t="shared" si="85"/>
        <v>0.64850105239205091</v>
      </c>
      <c r="AR172" s="1">
        <f t="shared" si="86"/>
        <v>1.3810420590081633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353</v>
      </c>
      <c r="C173">
        <v>375</v>
      </c>
      <c r="D173">
        <v>351.6</v>
      </c>
      <c r="E173">
        <v>371.4</v>
      </c>
      <c r="F173">
        <v>27.099999999999969</v>
      </c>
      <c r="G173">
        <v>7.871042695323835</v>
      </c>
      <c r="H173" s="1">
        <f t="shared" si="62"/>
        <v>5.2124645892351209</v>
      </c>
      <c r="I173" s="1">
        <f t="shared" si="63"/>
        <v>5.2124645892351209</v>
      </c>
      <c r="J173" s="1">
        <f t="shared" si="64"/>
        <v>0.96930533117932771</v>
      </c>
      <c r="K173" s="1">
        <f t="shared" si="65"/>
        <v>0.39660056657223147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365</v>
      </c>
      <c r="T173">
        <v>372.85</v>
      </c>
      <c r="U173">
        <v>341.35</v>
      </c>
      <c r="V173">
        <v>344.3</v>
      </c>
      <c r="W173">
        <v>-16.949999999999989</v>
      </c>
      <c r="X173">
        <v>-4.6920415224913459</v>
      </c>
      <c r="Y173" s="1">
        <f t="shared" si="73"/>
        <v>-5.6712328767123257</v>
      </c>
      <c r="Z173" s="1">
        <f t="shared" si="74"/>
        <v>5.6712328767123257</v>
      </c>
      <c r="AA173" s="1">
        <f t="shared" si="75"/>
        <v>2.1506849315068557</v>
      </c>
      <c r="AB173" s="1">
        <f t="shared" si="76"/>
        <v>0.85681092070868103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367.95</v>
      </c>
      <c r="AJ173">
        <v>383.9</v>
      </c>
      <c r="AK173">
        <v>358</v>
      </c>
      <c r="AL173">
        <v>361.25</v>
      </c>
      <c r="AM173">
        <v>-3.6999999999999891</v>
      </c>
      <c r="AN173">
        <v>-1.013837511987941</v>
      </c>
      <c r="AO173" s="1">
        <f t="shared" si="83"/>
        <v>-1.8208995787471094</v>
      </c>
      <c r="AP173" s="1">
        <f t="shared" si="84"/>
        <v>1.8208995787471094</v>
      </c>
      <c r="AQ173" s="1">
        <f t="shared" si="85"/>
        <v>4.3348281016442423</v>
      </c>
      <c r="AR173" s="1">
        <f t="shared" si="86"/>
        <v>0.89965397923875445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188</v>
      </c>
      <c r="C174">
        <v>192.8</v>
      </c>
      <c r="D174">
        <v>185.7</v>
      </c>
      <c r="E174">
        <v>186.85</v>
      </c>
      <c r="F174">
        <v>4.1500000000000057</v>
      </c>
      <c r="G174">
        <v>2.271483305966068</v>
      </c>
      <c r="H174" s="1">
        <f t="shared" si="62"/>
        <v>-0.61170212765957754</v>
      </c>
      <c r="I174" s="1">
        <f t="shared" si="63"/>
        <v>0.61170212765957754</v>
      </c>
      <c r="J174" s="1">
        <f t="shared" si="64"/>
        <v>2.553191489361708</v>
      </c>
      <c r="K174" s="1">
        <f t="shared" si="65"/>
        <v>0.61546695210061853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YES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180</v>
      </c>
      <c r="T174">
        <v>187.95</v>
      </c>
      <c r="U174">
        <v>177.5</v>
      </c>
      <c r="V174">
        <v>182.7</v>
      </c>
      <c r="W174">
        <v>3.0499999999999829</v>
      </c>
      <c r="X174">
        <v>1.6977456164764719</v>
      </c>
      <c r="Y174" s="1">
        <f t="shared" si="73"/>
        <v>1.4999999999999938</v>
      </c>
      <c r="Z174" s="1">
        <f t="shared" si="74"/>
        <v>1.4999999999999938</v>
      </c>
      <c r="AA174" s="1">
        <f t="shared" si="75"/>
        <v>2.8735632183908049</v>
      </c>
      <c r="AB174" s="1">
        <f t="shared" si="76"/>
        <v>1.3888888888888888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177.8</v>
      </c>
      <c r="AJ174">
        <v>181.5</v>
      </c>
      <c r="AK174">
        <v>177</v>
      </c>
      <c r="AL174">
        <v>179.65</v>
      </c>
      <c r="AM174">
        <v>3.4500000000000171</v>
      </c>
      <c r="AN174">
        <v>1.958002270147569</v>
      </c>
      <c r="AO174" s="1">
        <f t="shared" si="83"/>
        <v>1.0404949381327302</v>
      </c>
      <c r="AP174" s="1">
        <f t="shared" si="84"/>
        <v>1.0404949381327302</v>
      </c>
      <c r="AQ174" s="1">
        <f t="shared" si="85"/>
        <v>1.0297801280267154</v>
      </c>
      <c r="AR174" s="1">
        <f t="shared" si="86"/>
        <v>0.44994375703037759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721</v>
      </c>
      <c r="C175">
        <v>735.95</v>
      </c>
      <c r="D175">
        <v>703</v>
      </c>
      <c r="E175">
        <v>707</v>
      </c>
      <c r="F175">
        <v>-13.950000000000051</v>
      </c>
      <c r="G175">
        <v>-1.9349469450031269</v>
      </c>
      <c r="H175" s="1">
        <f t="shared" si="62"/>
        <v>-1.9417475728155338</v>
      </c>
      <c r="I175" s="1">
        <f t="shared" si="63"/>
        <v>1.9417475728155338</v>
      </c>
      <c r="J175" s="1">
        <f t="shared" si="64"/>
        <v>2.0735090152565943</v>
      </c>
      <c r="K175" s="1">
        <f t="shared" si="65"/>
        <v>0.56577086280056577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YES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715</v>
      </c>
      <c r="T175">
        <v>727</v>
      </c>
      <c r="U175">
        <v>704.65</v>
      </c>
      <c r="V175">
        <v>720.95</v>
      </c>
      <c r="W175">
        <v>7.6500000000000909</v>
      </c>
      <c r="X175">
        <v>1.072480022430967</v>
      </c>
      <c r="Y175" s="1">
        <f t="shared" si="73"/>
        <v>0.83216783216783863</v>
      </c>
      <c r="Z175" s="1">
        <f t="shared" si="74"/>
        <v>0.83216783216783863</v>
      </c>
      <c r="AA175" s="1">
        <f t="shared" si="75"/>
        <v>0.83917053887231485</v>
      </c>
      <c r="AB175" s="1">
        <f t="shared" si="76"/>
        <v>1.4475524475524506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696.55</v>
      </c>
      <c r="AJ175">
        <v>717.75</v>
      </c>
      <c r="AK175">
        <v>681.3</v>
      </c>
      <c r="AL175">
        <v>713.3</v>
      </c>
      <c r="AM175">
        <v>26.199999999999928</v>
      </c>
      <c r="AN175">
        <v>3.813127637898404</v>
      </c>
      <c r="AO175" s="1">
        <f t="shared" si="83"/>
        <v>2.4047089225468379</v>
      </c>
      <c r="AP175" s="1">
        <f t="shared" si="84"/>
        <v>2.4047089225468379</v>
      </c>
      <c r="AQ175" s="1">
        <f t="shared" si="85"/>
        <v>0.62386092808075788</v>
      </c>
      <c r="AR175" s="1">
        <f t="shared" si="86"/>
        <v>2.1893618548560765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264.39999999999998</v>
      </c>
      <c r="C176">
        <v>269.10000000000002</v>
      </c>
      <c r="D176">
        <v>259.05</v>
      </c>
      <c r="E176">
        <v>263.5</v>
      </c>
      <c r="F176">
        <v>3.5</v>
      </c>
      <c r="G176">
        <v>1.346153846153846</v>
      </c>
      <c r="H176" s="1">
        <f t="shared" si="62"/>
        <v>-0.34039334341905347</v>
      </c>
      <c r="I176" s="1">
        <f t="shared" si="63"/>
        <v>0.34039334341905347</v>
      </c>
      <c r="J176" s="1">
        <f t="shared" si="64"/>
        <v>1.7776096822995635</v>
      </c>
      <c r="K176" s="1">
        <f t="shared" si="65"/>
        <v>1.6888045540796921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YES</v>
      </c>
      <c r="Q176" s="1" t="str">
        <f t="shared" si="71"/>
        <v>NO</v>
      </c>
      <c r="R176" s="1" t="str">
        <f t="shared" si="72"/>
        <v>NO</v>
      </c>
      <c r="S176">
        <v>256.7</v>
      </c>
      <c r="T176">
        <v>263.39999999999998</v>
      </c>
      <c r="U176">
        <v>251.6</v>
      </c>
      <c r="V176">
        <v>260</v>
      </c>
      <c r="W176">
        <v>1.100000000000023</v>
      </c>
      <c r="X176">
        <v>0.42487446890692271</v>
      </c>
      <c r="Y176" s="1">
        <f t="shared" si="73"/>
        <v>1.285547331515392</v>
      </c>
      <c r="Z176" s="1">
        <f t="shared" si="74"/>
        <v>1.285547331515392</v>
      </c>
      <c r="AA176" s="1">
        <f t="shared" si="75"/>
        <v>1.307692307692299</v>
      </c>
      <c r="AB176" s="1">
        <f t="shared" si="76"/>
        <v>1.9867549668874152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261</v>
      </c>
      <c r="AJ176">
        <v>261</v>
      </c>
      <c r="AK176">
        <v>255</v>
      </c>
      <c r="AL176">
        <v>258.89999999999998</v>
      </c>
      <c r="AM176">
        <v>-0.1000000000000227</v>
      </c>
      <c r="AN176">
        <v>-3.8610038610047387E-2</v>
      </c>
      <c r="AO176" s="1">
        <f t="shared" si="83"/>
        <v>-0.80459770114943396</v>
      </c>
      <c r="AP176" s="1">
        <f t="shared" si="84"/>
        <v>0.80459770114943396</v>
      </c>
      <c r="AQ176" s="1">
        <f t="shared" si="85"/>
        <v>0</v>
      </c>
      <c r="AR176" s="1">
        <f t="shared" si="86"/>
        <v>1.506373117033595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80</v>
      </c>
      <c r="C177">
        <v>80</v>
      </c>
      <c r="D177">
        <v>77.150000000000006</v>
      </c>
      <c r="E177">
        <v>78</v>
      </c>
      <c r="F177">
        <v>0.15000000000000571</v>
      </c>
      <c r="G177">
        <v>0.19267822736031559</v>
      </c>
      <c r="H177" s="1">
        <f t="shared" si="62"/>
        <v>-2.5</v>
      </c>
      <c r="I177" s="1">
        <f t="shared" si="63"/>
        <v>2.5</v>
      </c>
      <c r="J177" s="1">
        <f t="shared" si="64"/>
        <v>0</v>
      </c>
      <c r="K177" s="1">
        <f t="shared" si="65"/>
        <v>1.0897435897435823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77.150000000000006</v>
      </c>
      <c r="T177">
        <v>78.7</v>
      </c>
      <c r="U177">
        <v>76.900000000000006</v>
      </c>
      <c r="V177">
        <v>77.849999999999994</v>
      </c>
      <c r="W177">
        <v>0.1999999999999886</v>
      </c>
      <c r="X177">
        <v>0.25756600128781532</v>
      </c>
      <c r="Y177" s="1">
        <f t="shared" si="73"/>
        <v>0.90732339598183875</v>
      </c>
      <c r="Z177" s="1">
        <f t="shared" si="74"/>
        <v>0.90732339598183875</v>
      </c>
      <c r="AA177" s="1">
        <f t="shared" si="75"/>
        <v>1.0918432883750913</v>
      </c>
      <c r="AB177" s="1">
        <f t="shared" si="76"/>
        <v>0.32404406999351909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76</v>
      </c>
      <c r="AJ177">
        <v>78.3</v>
      </c>
      <c r="AK177">
        <v>76</v>
      </c>
      <c r="AL177">
        <v>77.650000000000006</v>
      </c>
      <c r="AM177">
        <v>2.4500000000000028</v>
      </c>
      <c r="AN177">
        <v>3.2579787234042592</v>
      </c>
      <c r="AO177" s="1">
        <f t="shared" si="83"/>
        <v>2.1710526315789549</v>
      </c>
      <c r="AP177" s="1">
        <f t="shared" si="84"/>
        <v>2.1710526315789549</v>
      </c>
      <c r="AQ177" s="1">
        <f t="shared" si="85"/>
        <v>0.83708950418543648</v>
      </c>
      <c r="AR177" s="1">
        <f t="shared" si="86"/>
        <v>0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530</v>
      </c>
      <c r="C178">
        <v>570</v>
      </c>
      <c r="D178">
        <v>530</v>
      </c>
      <c r="E178">
        <v>547.95000000000005</v>
      </c>
      <c r="F178">
        <v>27.850000000000019</v>
      </c>
      <c r="G178">
        <v>5.3547394731782392</v>
      </c>
      <c r="H178" s="1">
        <f t="shared" si="62"/>
        <v>3.3867924528301971</v>
      </c>
      <c r="I178" s="1">
        <f t="shared" si="63"/>
        <v>3.3867924528301971</v>
      </c>
      <c r="J178" s="1">
        <f t="shared" si="64"/>
        <v>4.0240897892143357</v>
      </c>
      <c r="K178" s="1">
        <f t="shared" si="65"/>
        <v>0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530</v>
      </c>
      <c r="T178">
        <v>530.6</v>
      </c>
      <c r="U178">
        <v>517.5</v>
      </c>
      <c r="V178">
        <v>520.1</v>
      </c>
      <c r="W178">
        <v>-7.5499999999999554</v>
      </c>
      <c r="X178">
        <v>-1.43087273761015</v>
      </c>
      <c r="Y178" s="1">
        <f t="shared" si="73"/>
        <v>-1.8679245283018824</v>
      </c>
      <c r="Z178" s="1">
        <f t="shared" si="74"/>
        <v>1.8679245283018824</v>
      </c>
      <c r="AA178" s="1">
        <f t="shared" si="75"/>
        <v>0.11320754716981563</v>
      </c>
      <c r="AB178" s="1">
        <f t="shared" si="76"/>
        <v>0.49990386464141945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537</v>
      </c>
      <c r="AJ178">
        <v>542.35</v>
      </c>
      <c r="AK178">
        <v>521.04999999999995</v>
      </c>
      <c r="AL178">
        <v>527.65</v>
      </c>
      <c r="AM178">
        <v>-9.25</v>
      </c>
      <c r="AN178">
        <v>-1.7228534177686721</v>
      </c>
      <c r="AO178" s="1">
        <f t="shared" si="83"/>
        <v>-1.7411545623836167</v>
      </c>
      <c r="AP178" s="1">
        <f t="shared" si="84"/>
        <v>1.7411545623836167</v>
      </c>
      <c r="AQ178" s="1">
        <f t="shared" si="85"/>
        <v>0.99627560521415681</v>
      </c>
      <c r="AR178" s="1">
        <f t="shared" si="86"/>
        <v>1.2508291481095466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342.45</v>
      </c>
      <c r="C179">
        <v>350</v>
      </c>
      <c r="D179">
        <v>342.25</v>
      </c>
      <c r="E179">
        <v>346.2</v>
      </c>
      <c r="F179">
        <v>9.1999999999999886</v>
      </c>
      <c r="G179">
        <v>2.7299703264094921</v>
      </c>
      <c r="H179" s="1">
        <f t="shared" si="62"/>
        <v>1.0950503723171265</v>
      </c>
      <c r="I179" s="1">
        <f t="shared" si="63"/>
        <v>1.0950503723171265</v>
      </c>
      <c r="J179" s="1">
        <f t="shared" si="64"/>
        <v>1.0976314269208582</v>
      </c>
      <c r="K179" s="1">
        <f t="shared" si="65"/>
        <v>5.8402686523576768E-2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341.65</v>
      </c>
      <c r="T179">
        <v>342.5</v>
      </c>
      <c r="U179">
        <v>334.9</v>
      </c>
      <c r="V179">
        <v>337</v>
      </c>
      <c r="W179">
        <v>-3.5</v>
      </c>
      <c r="X179">
        <v>-1.0279001468428779</v>
      </c>
      <c r="Y179" s="1">
        <f t="shared" si="73"/>
        <v>-1.3610420020488738</v>
      </c>
      <c r="Z179" s="1">
        <f t="shared" si="74"/>
        <v>1.3610420020488738</v>
      </c>
      <c r="AA179" s="1">
        <f t="shared" si="75"/>
        <v>0.24879262403044716</v>
      </c>
      <c r="AB179" s="1">
        <f t="shared" si="76"/>
        <v>0.62314540059347856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336</v>
      </c>
      <c r="AJ179">
        <v>344.8</v>
      </c>
      <c r="AK179">
        <v>336</v>
      </c>
      <c r="AL179">
        <v>340.5</v>
      </c>
      <c r="AM179">
        <v>5.4499999999999886</v>
      </c>
      <c r="AN179">
        <v>1.626622892105652</v>
      </c>
      <c r="AO179" s="1">
        <f t="shared" si="83"/>
        <v>1.3392857142857142</v>
      </c>
      <c r="AP179" s="1">
        <f t="shared" si="84"/>
        <v>1.3392857142857142</v>
      </c>
      <c r="AQ179" s="1">
        <f t="shared" si="85"/>
        <v>1.2628487518355391</v>
      </c>
      <c r="AR179" s="1">
        <f t="shared" si="86"/>
        <v>0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540</v>
      </c>
      <c r="C180">
        <v>549</v>
      </c>
      <c r="D180">
        <v>525.54999999999995</v>
      </c>
      <c r="E180">
        <v>530.20000000000005</v>
      </c>
      <c r="F180">
        <v>7.3000000000000682</v>
      </c>
      <c r="G180">
        <v>1.3960604322050241</v>
      </c>
      <c r="H180" s="1">
        <f t="shared" si="62"/>
        <v>-1.8148148148148062</v>
      </c>
      <c r="I180" s="1">
        <f t="shared" si="63"/>
        <v>1.8148148148148062</v>
      </c>
      <c r="J180" s="1">
        <f t="shared" si="64"/>
        <v>1.6666666666666667</v>
      </c>
      <c r="K180" s="1">
        <f t="shared" si="65"/>
        <v>0.87702753677859124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530.1</v>
      </c>
      <c r="T180">
        <v>542.04999999999995</v>
      </c>
      <c r="U180">
        <v>520.1</v>
      </c>
      <c r="V180">
        <v>522.9</v>
      </c>
      <c r="W180">
        <v>-13</v>
      </c>
      <c r="X180">
        <v>-2.4258257137525661</v>
      </c>
      <c r="Y180" s="1">
        <f t="shared" si="73"/>
        <v>-1.3582342954159676</v>
      </c>
      <c r="Z180" s="1">
        <f t="shared" si="74"/>
        <v>1.3582342954159676</v>
      </c>
      <c r="AA180" s="1">
        <f t="shared" si="75"/>
        <v>2.254291643086197</v>
      </c>
      <c r="AB180" s="1">
        <f t="shared" si="76"/>
        <v>0.53547523427040633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525</v>
      </c>
      <c r="AJ180">
        <v>542.95000000000005</v>
      </c>
      <c r="AK180">
        <v>521.54999999999995</v>
      </c>
      <c r="AL180">
        <v>535.9</v>
      </c>
      <c r="AM180">
        <v>18.850000000000019</v>
      </c>
      <c r="AN180">
        <v>3.64568223576057</v>
      </c>
      <c r="AO180" s="1">
        <f t="shared" si="83"/>
        <v>2.0761904761904719</v>
      </c>
      <c r="AP180" s="1">
        <f t="shared" si="84"/>
        <v>2.0761904761904719</v>
      </c>
      <c r="AQ180" s="1">
        <f t="shared" si="85"/>
        <v>1.3155439447658273</v>
      </c>
      <c r="AR180" s="1">
        <f t="shared" si="86"/>
        <v>0.6571428571428658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299.39999999999998</v>
      </c>
      <c r="C181">
        <v>304.89999999999998</v>
      </c>
      <c r="D181">
        <v>297.10000000000002</v>
      </c>
      <c r="E181">
        <v>299</v>
      </c>
      <c r="F181">
        <v>3.25</v>
      </c>
      <c r="G181">
        <v>1.098901098901099</v>
      </c>
      <c r="H181" s="1">
        <f t="shared" si="62"/>
        <v>-0.13360053440213002</v>
      </c>
      <c r="I181" s="1">
        <f t="shared" si="63"/>
        <v>0.13360053440213002</v>
      </c>
      <c r="J181" s="1">
        <f t="shared" si="64"/>
        <v>1.8370073480293923</v>
      </c>
      <c r="K181" s="1">
        <f t="shared" si="65"/>
        <v>0.63545150501671477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297</v>
      </c>
      <c r="T181">
        <v>299.7</v>
      </c>
      <c r="U181">
        <v>294.25</v>
      </c>
      <c r="V181">
        <v>295.75</v>
      </c>
      <c r="W181">
        <v>2.1499999999999768</v>
      </c>
      <c r="X181">
        <v>0.73228882833786679</v>
      </c>
      <c r="Y181" s="1">
        <f t="shared" si="73"/>
        <v>-0.42087542087542085</v>
      </c>
      <c r="Z181" s="1">
        <f t="shared" si="74"/>
        <v>0.42087542087542085</v>
      </c>
      <c r="AA181" s="1">
        <f t="shared" si="75"/>
        <v>0.90909090909090517</v>
      </c>
      <c r="AB181" s="1">
        <f t="shared" si="76"/>
        <v>0.50718512256973791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293.64999999999998</v>
      </c>
      <c r="AJ181">
        <v>297</v>
      </c>
      <c r="AK181">
        <v>290.25</v>
      </c>
      <c r="AL181">
        <v>293.60000000000002</v>
      </c>
      <c r="AM181">
        <v>2.3000000000000109</v>
      </c>
      <c r="AN181">
        <v>0.78956402334363596</v>
      </c>
      <c r="AO181" s="1">
        <f t="shared" si="83"/>
        <v>-1.7027073046127883E-2</v>
      </c>
      <c r="AP181" s="1">
        <f t="shared" si="84"/>
        <v>1.7027073046127883E-2</v>
      </c>
      <c r="AQ181" s="1">
        <f t="shared" si="85"/>
        <v>1.1408138940916135</v>
      </c>
      <c r="AR181" s="1">
        <f t="shared" si="86"/>
        <v>1.1410081743869287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45.95</v>
      </c>
      <c r="C182">
        <v>47.45</v>
      </c>
      <c r="D182">
        <v>45.85</v>
      </c>
      <c r="E182">
        <v>46.55</v>
      </c>
      <c r="F182">
        <v>1.5</v>
      </c>
      <c r="G182">
        <v>3.329633740288569</v>
      </c>
      <c r="H182" s="1">
        <f t="shared" si="62"/>
        <v>1.3057671381936764</v>
      </c>
      <c r="I182" s="1">
        <f t="shared" si="63"/>
        <v>1.3057671381936764</v>
      </c>
      <c r="J182" s="1">
        <f t="shared" si="64"/>
        <v>1.9334049409237504</v>
      </c>
      <c r="K182" s="1">
        <f t="shared" si="65"/>
        <v>0.21762785636561788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YES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45.35</v>
      </c>
      <c r="T182">
        <v>45.75</v>
      </c>
      <c r="U182">
        <v>44.7</v>
      </c>
      <c r="V182">
        <v>45.05</v>
      </c>
      <c r="W182">
        <v>4.9999999999997158E-2</v>
      </c>
      <c r="X182">
        <v>0.1111111111111048</v>
      </c>
      <c r="Y182" s="1">
        <f t="shared" si="73"/>
        <v>-0.6615214994487415</v>
      </c>
      <c r="Z182" s="1">
        <f t="shared" si="74"/>
        <v>0.6615214994487415</v>
      </c>
      <c r="AA182" s="1">
        <f t="shared" si="75"/>
        <v>0.88202866593163964</v>
      </c>
      <c r="AB182" s="1">
        <f t="shared" si="76"/>
        <v>0.77691453940065336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44.8</v>
      </c>
      <c r="AJ182">
        <v>45.55</v>
      </c>
      <c r="AK182">
        <v>44.4</v>
      </c>
      <c r="AL182">
        <v>45</v>
      </c>
      <c r="AM182">
        <v>0.79999999999999716</v>
      </c>
      <c r="AN182">
        <v>1.8099547511312151</v>
      </c>
      <c r="AO182" s="1">
        <f t="shared" si="83"/>
        <v>0.44642857142857784</v>
      </c>
      <c r="AP182" s="1">
        <f t="shared" si="84"/>
        <v>0.44642857142857784</v>
      </c>
      <c r="AQ182" s="1">
        <f t="shared" si="85"/>
        <v>1.2222222222222159</v>
      </c>
      <c r="AR182" s="1">
        <f t="shared" si="86"/>
        <v>0.89285714285713969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211.85</v>
      </c>
      <c r="C183">
        <v>217.1</v>
      </c>
      <c r="D183">
        <v>208.15</v>
      </c>
      <c r="E183">
        <v>214.25</v>
      </c>
      <c r="F183">
        <v>4.1999999999999886</v>
      </c>
      <c r="G183">
        <v>1.9995239228755</v>
      </c>
      <c r="H183" s="1">
        <f t="shared" si="62"/>
        <v>1.1328770356384261</v>
      </c>
      <c r="I183" s="1">
        <f t="shared" si="63"/>
        <v>1.1328770356384261</v>
      </c>
      <c r="J183" s="1">
        <f t="shared" si="64"/>
        <v>1.330221703617267</v>
      </c>
      <c r="K183" s="1">
        <f t="shared" si="65"/>
        <v>1.7465187632758974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212</v>
      </c>
      <c r="T183">
        <v>213.45</v>
      </c>
      <c r="U183">
        <v>204.25</v>
      </c>
      <c r="V183">
        <v>210.05</v>
      </c>
      <c r="W183">
        <v>-1.8499999999999941</v>
      </c>
      <c r="X183">
        <v>-0.87305332704105432</v>
      </c>
      <c r="Y183" s="1">
        <f t="shared" si="73"/>
        <v>-0.91981132075471161</v>
      </c>
      <c r="Z183" s="1">
        <f t="shared" si="74"/>
        <v>0.91981132075471161</v>
      </c>
      <c r="AA183" s="1">
        <f t="shared" si="75"/>
        <v>0.68396226415093808</v>
      </c>
      <c r="AB183" s="1">
        <f t="shared" si="76"/>
        <v>2.76124732206618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208</v>
      </c>
      <c r="AJ183">
        <v>219.45</v>
      </c>
      <c r="AK183">
        <v>207.9</v>
      </c>
      <c r="AL183">
        <v>211.9</v>
      </c>
      <c r="AM183">
        <v>5.9000000000000057</v>
      </c>
      <c r="AN183">
        <v>2.8640776699029149</v>
      </c>
      <c r="AO183" s="1">
        <f t="shared" si="83"/>
        <v>1.8750000000000027</v>
      </c>
      <c r="AP183" s="1">
        <f t="shared" si="84"/>
        <v>1.8750000000000027</v>
      </c>
      <c r="AQ183" s="1">
        <f t="shared" si="85"/>
        <v>3.5630014157621437</v>
      </c>
      <c r="AR183" s="1">
        <f t="shared" si="86"/>
        <v>4.8076923076920339E-2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81.8</v>
      </c>
      <c r="C184">
        <v>83.5</v>
      </c>
      <c r="D184">
        <v>80.8</v>
      </c>
      <c r="E184">
        <v>83.3</v>
      </c>
      <c r="F184">
        <v>2.399999999999991</v>
      </c>
      <c r="G184">
        <v>2.9666254635352178</v>
      </c>
      <c r="H184" s="1">
        <f t="shared" si="62"/>
        <v>1.8337408312958436</v>
      </c>
      <c r="I184" s="1">
        <f t="shared" si="63"/>
        <v>1.8337408312958436</v>
      </c>
      <c r="J184" s="1">
        <f t="shared" si="64"/>
        <v>0.24009603841536956</v>
      </c>
      <c r="K184" s="1">
        <f t="shared" si="65"/>
        <v>1.2224938875305624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80.45</v>
      </c>
      <c r="T184">
        <v>81.45</v>
      </c>
      <c r="U184">
        <v>79.849999999999994</v>
      </c>
      <c r="V184">
        <v>80.900000000000006</v>
      </c>
      <c r="W184">
        <v>0.80000000000001137</v>
      </c>
      <c r="X184">
        <v>0.99875156054932757</v>
      </c>
      <c r="Y184" s="1">
        <f t="shared" si="73"/>
        <v>0.55935363579863628</v>
      </c>
      <c r="Z184" s="1">
        <f t="shared" si="74"/>
        <v>0.55935363579863628</v>
      </c>
      <c r="AA184" s="1">
        <f t="shared" si="75"/>
        <v>0.67985166872681968</v>
      </c>
      <c r="AB184" s="1">
        <f t="shared" si="76"/>
        <v>0.74580484773152078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80.05</v>
      </c>
      <c r="AJ184">
        <v>80.900000000000006</v>
      </c>
      <c r="AK184">
        <v>79.95</v>
      </c>
      <c r="AL184">
        <v>80.099999999999994</v>
      </c>
      <c r="AM184">
        <v>0</v>
      </c>
      <c r="AN184">
        <v>0</v>
      </c>
      <c r="AO184" s="1">
        <f t="shared" si="83"/>
        <v>6.2460961898809696E-2</v>
      </c>
      <c r="AP184" s="1">
        <f t="shared" si="84"/>
        <v>6.2460961898809696E-2</v>
      </c>
      <c r="AQ184" s="1">
        <f t="shared" si="85"/>
        <v>0.99875156054932757</v>
      </c>
      <c r="AR184" s="1">
        <f t="shared" si="86"/>
        <v>0.12492192379761939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62.95</v>
      </c>
      <c r="C185">
        <v>64.400000000000006</v>
      </c>
      <c r="D185">
        <v>60.15</v>
      </c>
      <c r="E185">
        <v>63.25</v>
      </c>
      <c r="F185">
        <v>-0.14999999999999861</v>
      </c>
      <c r="G185">
        <v>-0.2365930599369063</v>
      </c>
      <c r="H185" s="1">
        <f t="shared" si="62"/>
        <v>0.47656870532167933</v>
      </c>
      <c r="I185" s="1">
        <f t="shared" si="63"/>
        <v>0.47656870532167933</v>
      </c>
      <c r="J185" s="1">
        <f t="shared" si="64"/>
        <v>1.8181818181818272</v>
      </c>
      <c r="K185" s="1">
        <f t="shared" si="65"/>
        <v>4.4479745830023889</v>
      </c>
      <c r="L185" s="1" t="str">
        <f t="shared" si="66"/>
        <v>YES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YES</v>
      </c>
      <c r="Q185" s="1" t="str">
        <f t="shared" si="71"/>
        <v>NO</v>
      </c>
      <c r="R185" s="1" t="str">
        <f t="shared" si="72"/>
        <v>NO</v>
      </c>
      <c r="S185">
        <v>63.45</v>
      </c>
      <c r="T185">
        <v>63.95</v>
      </c>
      <c r="U185">
        <v>63.1</v>
      </c>
      <c r="V185">
        <v>63.4</v>
      </c>
      <c r="W185">
        <v>4.9999999999997158E-2</v>
      </c>
      <c r="X185">
        <v>7.8926598263610342E-2</v>
      </c>
      <c r="Y185" s="1">
        <f t="shared" si="73"/>
        <v>-7.8802206461787649E-2</v>
      </c>
      <c r="Z185" s="1">
        <f t="shared" si="74"/>
        <v>7.8802206461787649E-2</v>
      </c>
      <c r="AA185" s="1">
        <f t="shared" si="75"/>
        <v>0.78802206461780921</v>
      </c>
      <c r="AB185" s="1">
        <f t="shared" si="76"/>
        <v>0.47318611987381254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63</v>
      </c>
      <c r="AJ185">
        <v>64.400000000000006</v>
      </c>
      <c r="AK185">
        <v>62.4</v>
      </c>
      <c r="AL185">
        <v>63.35</v>
      </c>
      <c r="AM185">
        <v>1.100000000000001</v>
      </c>
      <c r="AN185">
        <v>1.7670682730923719</v>
      </c>
      <c r="AO185" s="1">
        <f t="shared" si="83"/>
        <v>0.5555555555555578</v>
      </c>
      <c r="AP185" s="1">
        <f t="shared" si="84"/>
        <v>0.5555555555555578</v>
      </c>
      <c r="AQ185" s="1">
        <f t="shared" si="85"/>
        <v>1.657458563535918</v>
      </c>
      <c r="AR185" s="1">
        <f t="shared" si="86"/>
        <v>0.95238095238095477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202.7</v>
      </c>
      <c r="C186">
        <v>216.9</v>
      </c>
      <c r="D186">
        <v>202.3</v>
      </c>
      <c r="E186">
        <v>214.65</v>
      </c>
      <c r="F186">
        <v>16.700000000000021</v>
      </c>
      <c r="G186">
        <v>8.4364738570346134</v>
      </c>
      <c r="H186" s="1">
        <f t="shared" si="62"/>
        <v>5.8954119388258599</v>
      </c>
      <c r="I186" s="1">
        <f t="shared" si="63"/>
        <v>5.8954119388258599</v>
      </c>
      <c r="J186" s="1">
        <f t="shared" si="64"/>
        <v>1.0482180293501049</v>
      </c>
      <c r="K186" s="1">
        <f t="shared" si="65"/>
        <v>0.19733596447951518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196.25</v>
      </c>
      <c r="T186">
        <v>198.9</v>
      </c>
      <c r="U186">
        <v>193.05</v>
      </c>
      <c r="V186">
        <v>197.95</v>
      </c>
      <c r="W186">
        <v>2.5499999999999829</v>
      </c>
      <c r="X186">
        <v>1.305015353121793</v>
      </c>
      <c r="Y186" s="1">
        <f t="shared" si="73"/>
        <v>0.86624203821655477</v>
      </c>
      <c r="Z186" s="1">
        <f t="shared" si="74"/>
        <v>0.86624203821655477</v>
      </c>
      <c r="AA186" s="1">
        <f t="shared" si="75"/>
        <v>0.4799191715079652</v>
      </c>
      <c r="AB186" s="1">
        <f t="shared" si="76"/>
        <v>1.6305732484076376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195.9</v>
      </c>
      <c r="AJ186">
        <v>200.6</v>
      </c>
      <c r="AK186">
        <v>194.25</v>
      </c>
      <c r="AL186">
        <v>195.4</v>
      </c>
      <c r="AM186">
        <v>0</v>
      </c>
      <c r="AN186">
        <v>0</v>
      </c>
      <c r="AO186" s="1">
        <f t="shared" si="83"/>
        <v>-0.25523226135783561</v>
      </c>
      <c r="AP186" s="1">
        <f t="shared" si="84"/>
        <v>0.25523226135783561</v>
      </c>
      <c r="AQ186" s="1">
        <f t="shared" si="85"/>
        <v>2.3991832567636493</v>
      </c>
      <c r="AR186" s="1">
        <f t="shared" si="86"/>
        <v>0.58853633572159969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630.04999999999995</v>
      </c>
      <c r="C187">
        <v>671</v>
      </c>
      <c r="D187">
        <v>630.04999999999995</v>
      </c>
      <c r="E187">
        <v>655.5</v>
      </c>
      <c r="F187">
        <v>24.25</v>
      </c>
      <c r="G187">
        <v>3.841584158415841</v>
      </c>
      <c r="H187" s="1">
        <f t="shared" si="62"/>
        <v>4.0393619554003726</v>
      </c>
      <c r="I187" s="1">
        <f t="shared" si="63"/>
        <v>4.0393619554003726</v>
      </c>
      <c r="J187" s="1">
        <f t="shared" si="64"/>
        <v>2.3646071700991609</v>
      </c>
      <c r="K187" s="1">
        <f t="shared" si="65"/>
        <v>0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620.9</v>
      </c>
      <c r="T187">
        <v>644</v>
      </c>
      <c r="U187">
        <v>610</v>
      </c>
      <c r="V187">
        <v>631.25</v>
      </c>
      <c r="W187">
        <v>13.450000000000051</v>
      </c>
      <c r="X187">
        <v>2.1770799611524838</v>
      </c>
      <c r="Y187" s="1">
        <f t="shared" si="73"/>
        <v>1.6669350942180743</v>
      </c>
      <c r="Z187" s="1">
        <f t="shared" si="74"/>
        <v>1.6669350942180743</v>
      </c>
      <c r="AA187" s="1">
        <f t="shared" si="75"/>
        <v>2.0198019801980198</v>
      </c>
      <c r="AB187" s="1">
        <f t="shared" si="76"/>
        <v>1.755516186181346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620</v>
      </c>
      <c r="AJ187">
        <v>646</v>
      </c>
      <c r="AK187">
        <v>611.4</v>
      </c>
      <c r="AL187">
        <v>617.79999999999995</v>
      </c>
      <c r="AM187">
        <v>-5.7000000000000446</v>
      </c>
      <c r="AN187">
        <v>-0.91419406575782602</v>
      </c>
      <c r="AO187" s="1">
        <f t="shared" si="83"/>
        <v>-0.3548387096774267</v>
      </c>
      <c r="AP187" s="1">
        <f t="shared" si="84"/>
        <v>0.3548387096774267</v>
      </c>
      <c r="AQ187" s="1">
        <f t="shared" si="85"/>
        <v>4.1935483870967749</v>
      </c>
      <c r="AR187" s="1">
        <f t="shared" si="86"/>
        <v>1.0359339592100967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769</v>
      </c>
      <c r="C188">
        <v>797</v>
      </c>
      <c r="D188">
        <v>767</v>
      </c>
      <c r="E188">
        <v>777.45</v>
      </c>
      <c r="F188">
        <v>16.850000000000019</v>
      </c>
      <c r="G188">
        <v>2.2153562976597452</v>
      </c>
      <c r="H188" s="1">
        <f t="shared" si="62"/>
        <v>1.0988296488946743</v>
      </c>
      <c r="I188" s="1">
        <f t="shared" si="63"/>
        <v>1.0988296488946743</v>
      </c>
      <c r="J188" s="1">
        <f t="shared" si="64"/>
        <v>2.5146311659913758</v>
      </c>
      <c r="K188" s="1">
        <f t="shared" si="65"/>
        <v>0.26007802340702213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YES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751.4</v>
      </c>
      <c r="T188">
        <v>771</v>
      </c>
      <c r="U188">
        <v>751.4</v>
      </c>
      <c r="V188">
        <v>760.6</v>
      </c>
      <c r="W188">
        <v>10.200000000000051</v>
      </c>
      <c r="X188">
        <v>1.3592750533049101</v>
      </c>
      <c r="Y188" s="1">
        <f t="shared" si="73"/>
        <v>1.224381155177009</v>
      </c>
      <c r="Z188" s="1">
        <f t="shared" si="74"/>
        <v>1.224381155177009</v>
      </c>
      <c r="AA188" s="1">
        <f t="shared" si="75"/>
        <v>1.3673415724428053</v>
      </c>
      <c r="AB188" s="1">
        <f t="shared" si="76"/>
        <v>0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755.25</v>
      </c>
      <c r="AJ188">
        <v>772</v>
      </c>
      <c r="AK188">
        <v>742.8</v>
      </c>
      <c r="AL188">
        <v>750.4</v>
      </c>
      <c r="AM188">
        <v>1.799999999999955</v>
      </c>
      <c r="AN188">
        <v>0.24044883783061111</v>
      </c>
      <c r="AO188" s="1">
        <f t="shared" si="83"/>
        <v>-0.64217146640185674</v>
      </c>
      <c r="AP188" s="1">
        <f t="shared" si="84"/>
        <v>0.64217146640185674</v>
      </c>
      <c r="AQ188" s="1">
        <f t="shared" si="85"/>
        <v>2.2178086726249586</v>
      </c>
      <c r="AR188" s="1">
        <f t="shared" si="86"/>
        <v>1.0127931769722847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745</v>
      </c>
      <c r="C189">
        <v>825.1</v>
      </c>
      <c r="D189">
        <v>744.15</v>
      </c>
      <c r="E189">
        <v>794.95</v>
      </c>
      <c r="F189">
        <v>73.300000000000068</v>
      </c>
      <c r="G189">
        <v>10.15727845908682</v>
      </c>
      <c r="H189" s="1">
        <f t="shared" si="62"/>
        <v>6.7046979865771874</v>
      </c>
      <c r="I189" s="1">
        <f t="shared" si="63"/>
        <v>6.7046979865771874</v>
      </c>
      <c r="J189" s="1">
        <f t="shared" si="64"/>
        <v>3.7926913642367417</v>
      </c>
      <c r="K189" s="1">
        <f t="shared" si="65"/>
        <v>0.11409395973154668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712</v>
      </c>
      <c r="T189">
        <v>734</v>
      </c>
      <c r="U189">
        <v>710.15</v>
      </c>
      <c r="V189">
        <v>721.65</v>
      </c>
      <c r="W189">
        <v>-0.75</v>
      </c>
      <c r="X189">
        <v>-0.1038205980066445</v>
      </c>
      <c r="Y189" s="1">
        <f t="shared" si="73"/>
        <v>1.3553370786516823</v>
      </c>
      <c r="Z189" s="1">
        <f t="shared" si="74"/>
        <v>1.3553370786516823</v>
      </c>
      <c r="AA189" s="1">
        <f t="shared" si="75"/>
        <v>1.7113559204600601</v>
      </c>
      <c r="AB189" s="1">
        <f t="shared" si="76"/>
        <v>0.25983146067416046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728.65</v>
      </c>
      <c r="AJ189">
        <v>728.95</v>
      </c>
      <c r="AK189">
        <v>713.8</v>
      </c>
      <c r="AL189">
        <v>722.4</v>
      </c>
      <c r="AM189">
        <v>0.44999999999993179</v>
      </c>
      <c r="AN189">
        <v>6.2331186370237802E-2</v>
      </c>
      <c r="AO189" s="1">
        <f t="shared" si="83"/>
        <v>-0.85775063473546975</v>
      </c>
      <c r="AP189" s="1">
        <f t="shared" si="84"/>
        <v>0.85775063473546975</v>
      </c>
      <c r="AQ189" s="1">
        <f t="shared" si="85"/>
        <v>4.1172030467311903E-2</v>
      </c>
      <c r="AR189" s="1">
        <f t="shared" si="86"/>
        <v>1.1904761904761938</v>
      </c>
      <c r="AS189" t="str">
        <f t="shared" si="87"/>
        <v>NO</v>
      </c>
      <c r="AT189" t="str">
        <f t="shared" si="88"/>
        <v>NO</v>
      </c>
      <c r="AU189" t="str">
        <f t="shared" si="89"/>
        <v>YES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2372</v>
      </c>
      <c r="C190">
        <v>2390</v>
      </c>
      <c r="D190">
        <v>2335</v>
      </c>
      <c r="E190">
        <v>2350</v>
      </c>
      <c r="F190">
        <v>-18.25</v>
      </c>
      <c r="G190">
        <v>-0.77061121080966954</v>
      </c>
      <c r="H190" s="1">
        <f t="shared" si="62"/>
        <v>-0.92748735244519398</v>
      </c>
      <c r="I190" s="1">
        <f t="shared" si="63"/>
        <v>0.92748735244519398</v>
      </c>
      <c r="J190" s="1">
        <f t="shared" si="64"/>
        <v>0.75885328836424959</v>
      </c>
      <c r="K190" s="1">
        <f t="shared" si="65"/>
        <v>0.63829787234042545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2389</v>
      </c>
      <c r="T190">
        <v>2407.9499999999998</v>
      </c>
      <c r="U190">
        <v>2363</v>
      </c>
      <c r="V190">
        <v>2368.25</v>
      </c>
      <c r="W190">
        <v>-31.099999999999909</v>
      </c>
      <c r="X190">
        <v>-1.2961843832704649</v>
      </c>
      <c r="Y190" s="1">
        <f t="shared" si="73"/>
        <v>-0.86856425282544991</v>
      </c>
      <c r="Z190" s="1">
        <f t="shared" si="74"/>
        <v>0.86856425282544991</v>
      </c>
      <c r="AA190" s="1">
        <f t="shared" si="75"/>
        <v>0.79321892005022265</v>
      </c>
      <c r="AB190" s="1">
        <f t="shared" si="76"/>
        <v>0.22168267708223371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2394.9</v>
      </c>
      <c r="AJ190">
        <v>2414.8000000000002</v>
      </c>
      <c r="AK190">
        <v>2380</v>
      </c>
      <c r="AL190">
        <v>2399.35</v>
      </c>
      <c r="AM190">
        <v>28.599999999999909</v>
      </c>
      <c r="AN190">
        <v>1.2063692924180069</v>
      </c>
      <c r="AO190" s="1">
        <f t="shared" si="83"/>
        <v>0.18581151613845329</v>
      </c>
      <c r="AP190" s="1">
        <f t="shared" si="84"/>
        <v>0.18581151613845329</v>
      </c>
      <c r="AQ190" s="1">
        <f t="shared" si="85"/>
        <v>0.64392439619064634</v>
      </c>
      <c r="AR190" s="1">
        <f t="shared" si="86"/>
        <v>0.62215541358720994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1088</v>
      </c>
      <c r="C191">
        <v>1094</v>
      </c>
      <c r="D191">
        <v>1052.3499999999999</v>
      </c>
      <c r="E191">
        <v>1057.95</v>
      </c>
      <c r="F191">
        <v>-20.700000000000049</v>
      </c>
      <c r="G191">
        <v>-1.919065498539845</v>
      </c>
      <c r="H191" s="1">
        <f t="shared" si="62"/>
        <v>-2.7619485294117605</v>
      </c>
      <c r="I191" s="1">
        <f t="shared" si="63"/>
        <v>2.7619485294117605</v>
      </c>
      <c r="J191" s="1">
        <f t="shared" si="64"/>
        <v>0.55147058823529416</v>
      </c>
      <c r="K191" s="1">
        <f t="shared" si="65"/>
        <v>0.52932558249445971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1096.45</v>
      </c>
      <c r="T191">
        <v>1104.8499999999999</v>
      </c>
      <c r="U191">
        <v>1071</v>
      </c>
      <c r="V191">
        <v>1078.6500000000001</v>
      </c>
      <c r="W191">
        <v>-11.89999999999986</v>
      </c>
      <c r="X191">
        <v>-1.0911925175370101</v>
      </c>
      <c r="Y191" s="1">
        <f t="shared" si="73"/>
        <v>-1.6234210406311234</v>
      </c>
      <c r="Z191" s="1">
        <f t="shared" si="74"/>
        <v>1.6234210406311234</v>
      </c>
      <c r="AA191" s="1">
        <f t="shared" si="75"/>
        <v>0.76610880569108153</v>
      </c>
      <c r="AB191" s="1">
        <f t="shared" si="76"/>
        <v>0.70921985815603672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1103</v>
      </c>
      <c r="AJ191">
        <v>1104.8499999999999</v>
      </c>
      <c r="AK191">
        <v>1084</v>
      </c>
      <c r="AL191">
        <v>1090.55</v>
      </c>
      <c r="AM191">
        <v>-5.9500000000000446</v>
      </c>
      <c r="AN191">
        <v>-0.54263565891473287</v>
      </c>
      <c r="AO191" s="1">
        <f t="shared" si="83"/>
        <v>-1.1287398005439753</v>
      </c>
      <c r="AP191" s="1">
        <f t="shared" si="84"/>
        <v>1.1287398005439753</v>
      </c>
      <c r="AQ191" s="1">
        <f t="shared" si="85"/>
        <v>0.16772438803263001</v>
      </c>
      <c r="AR191" s="1">
        <f t="shared" si="86"/>
        <v>0.60061436889642428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YES</v>
      </c>
    </row>
    <row r="192" spans="1:50" x14ac:dyDescent="0.25">
      <c r="A192" t="s">
        <v>240</v>
      </c>
      <c r="B192">
        <v>610</v>
      </c>
      <c r="C192">
        <v>610</v>
      </c>
      <c r="D192">
        <v>595.20000000000005</v>
      </c>
      <c r="E192">
        <v>599.45000000000005</v>
      </c>
      <c r="F192">
        <v>-5.3499999999999091</v>
      </c>
      <c r="G192">
        <v>-0.88458994708993199</v>
      </c>
      <c r="H192" s="1">
        <f t="shared" si="62"/>
        <v>-1.729508196721304</v>
      </c>
      <c r="I192" s="1">
        <f t="shared" si="63"/>
        <v>1.729508196721304</v>
      </c>
      <c r="J192" s="1">
        <f t="shared" si="64"/>
        <v>0</v>
      </c>
      <c r="K192" s="1">
        <f t="shared" si="65"/>
        <v>0.70898323463174573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608</v>
      </c>
      <c r="T192">
        <v>612.70000000000005</v>
      </c>
      <c r="U192">
        <v>601.6</v>
      </c>
      <c r="V192">
        <v>604.79999999999995</v>
      </c>
      <c r="W192">
        <v>3.1999999999999318</v>
      </c>
      <c r="X192">
        <v>0.53191489361700994</v>
      </c>
      <c r="Y192" s="1">
        <f t="shared" si="73"/>
        <v>-0.52631578947369162</v>
      </c>
      <c r="Z192" s="1">
        <f t="shared" si="74"/>
        <v>0.52631578947369162</v>
      </c>
      <c r="AA192" s="1">
        <f t="shared" si="75"/>
        <v>0.77302631578948122</v>
      </c>
      <c r="AB192" s="1">
        <f t="shared" si="76"/>
        <v>0.52910052910051786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589.6</v>
      </c>
      <c r="AJ192">
        <v>603</v>
      </c>
      <c r="AK192">
        <v>587.4</v>
      </c>
      <c r="AL192">
        <v>601.6</v>
      </c>
      <c r="AM192">
        <v>15.899999999999981</v>
      </c>
      <c r="AN192">
        <v>2.714700358545326</v>
      </c>
      <c r="AO192" s="1">
        <f t="shared" si="83"/>
        <v>2.0352781546811394</v>
      </c>
      <c r="AP192" s="1">
        <f t="shared" si="84"/>
        <v>2.0352781546811394</v>
      </c>
      <c r="AQ192" s="1">
        <f t="shared" si="85"/>
        <v>0.23271276595744303</v>
      </c>
      <c r="AR192" s="1">
        <f t="shared" si="86"/>
        <v>0.37313432835821669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16.100000000000001</v>
      </c>
      <c r="C193">
        <v>16.95</v>
      </c>
      <c r="D193">
        <v>15.95</v>
      </c>
      <c r="E193">
        <v>16.2</v>
      </c>
      <c r="F193">
        <v>0.29999999999999888</v>
      </c>
      <c r="G193">
        <v>1.886792452830182</v>
      </c>
      <c r="H193" s="1">
        <f t="shared" si="62"/>
        <v>0.62111801242234699</v>
      </c>
      <c r="I193" s="1">
        <f t="shared" si="63"/>
        <v>0.62111801242234699</v>
      </c>
      <c r="J193" s="1">
        <f t="shared" si="64"/>
        <v>4.6296296296296298</v>
      </c>
      <c r="K193" s="1">
        <f t="shared" si="65"/>
        <v>0.93167701863355357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YES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16</v>
      </c>
      <c r="T193">
        <v>16.2</v>
      </c>
      <c r="U193">
        <v>15.75</v>
      </c>
      <c r="V193">
        <v>15.9</v>
      </c>
      <c r="W193">
        <v>-4.9999999999998927E-2</v>
      </c>
      <c r="X193">
        <v>-0.31347962382444478</v>
      </c>
      <c r="Y193" s="1">
        <f t="shared" si="73"/>
        <v>-0.62499999999999778</v>
      </c>
      <c r="Z193" s="1">
        <f t="shared" si="74"/>
        <v>0.62499999999999778</v>
      </c>
      <c r="AA193" s="1">
        <f t="shared" si="75"/>
        <v>1.2499999999999956</v>
      </c>
      <c r="AB193" s="1">
        <f t="shared" si="76"/>
        <v>0.94339622641509657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16.3</v>
      </c>
      <c r="AJ193">
        <v>16.55</v>
      </c>
      <c r="AK193">
        <v>15.9</v>
      </c>
      <c r="AL193">
        <v>15.95</v>
      </c>
      <c r="AM193">
        <v>-0.1500000000000021</v>
      </c>
      <c r="AN193">
        <v>-0.93167701863355357</v>
      </c>
      <c r="AO193" s="1">
        <f t="shared" si="83"/>
        <v>-2.1472392638036899</v>
      </c>
      <c r="AP193" s="1">
        <f t="shared" si="84"/>
        <v>2.1472392638036899</v>
      </c>
      <c r="AQ193" s="1">
        <f t="shared" si="85"/>
        <v>1.5337423312883436</v>
      </c>
      <c r="AR193" s="1">
        <f t="shared" si="86"/>
        <v>0.31347962382444478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32.950000000000003</v>
      </c>
      <c r="C194">
        <v>33.450000000000003</v>
      </c>
      <c r="D194">
        <v>31.55</v>
      </c>
      <c r="E194">
        <v>31.7</v>
      </c>
      <c r="F194">
        <v>-0.94999999999999929</v>
      </c>
      <c r="G194">
        <v>-2.9096477794793238</v>
      </c>
      <c r="H194" s="1">
        <f t="shared" ref="H194:H257" si="93">(E194-B194)/B194*100</f>
        <v>-3.7936267071320287</v>
      </c>
      <c r="I194" s="1">
        <f t="shared" ref="I194:I257" si="94">ABS(H194)</f>
        <v>3.7936267071320287</v>
      </c>
      <c r="J194" s="1">
        <f t="shared" ref="J194:J257" si="95">IF(H194&gt;=0,(C194-E194)/E194*100,(C194-B194)/B194*100)</f>
        <v>1.5174506828528072</v>
      </c>
      <c r="K194" s="1">
        <f t="shared" ref="K194:K257" si="96">IF(H194&gt;=0,(B194-D194)/B194*100,(E194-D194)/E194*100)</f>
        <v>0.47318611987381254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32.950000000000003</v>
      </c>
      <c r="T194">
        <v>33.450000000000003</v>
      </c>
      <c r="U194">
        <v>31.55</v>
      </c>
      <c r="V194">
        <v>31.7</v>
      </c>
      <c r="W194">
        <v>-0.94999999999999929</v>
      </c>
      <c r="X194">
        <v>-2.9096477794793238</v>
      </c>
      <c r="Y194" s="1">
        <f t="shared" ref="Y194:Y257" si="104">(V194-S194)/S194*100</f>
        <v>-3.7936267071320287</v>
      </c>
      <c r="Z194" s="1">
        <f t="shared" ref="Z194:Z257" si="105">ABS(Y194)</f>
        <v>3.7936267071320287</v>
      </c>
      <c r="AA194" s="1">
        <f t="shared" ref="AA194:AA257" si="106">IF(Y194&gt;=0,(T194-V194)/V194*100,(T194-S194)/S194*100)</f>
        <v>1.5174506828528072</v>
      </c>
      <c r="AB194" s="1">
        <f t="shared" ref="AB194:AB257" si="107">IF(Y194&gt;=0,(S194-U194)/S194*100,(V194-U194)/V194*100)</f>
        <v>0.47318611987381254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NO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32.950000000000003</v>
      </c>
      <c r="AJ194">
        <v>33.450000000000003</v>
      </c>
      <c r="AK194">
        <v>31.55</v>
      </c>
      <c r="AL194">
        <v>31.7</v>
      </c>
      <c r="AM194">
        <v>-0.94999999999999929</v>
      </c>
      <c r="AN194">
        <v>-2.9096477794793238</v>
      </c>
      <c r="AO194" s="1">
        <f t="shared" ref="AO194:AO257" si="114">(AL194-AI194)/AI194*100</f>
        <v>-3.7936267071320287</v>
      </c>
      <c r="AP194" s="1">
        <f t="shared" ref="AP194:AP257" si="115">ABS(AO194)</f>
        <v>3.7936267071320287</v>
      </c>
      <c r="AQ194" s="1">
        <f t="shared" ref="AQ194:AQ257" si="116">IF(AO194&gt;=0,(AJ194-AL194)/AL194*100,(AJ194-AI194)/AI194*100)</f>
        <v>1.5174506828528072</v>
      </c>
      <c r="AR194" s="1">
        <f t="shared" ref="AR194:AR257" si="117">IF(AO194&gt;=0,(AI194-AK194)/AI194*100,(AL194-AK194)/AL194*100)</f>
        <v>0.47318611987381254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832.3</v>
      </c>
      <c r="C195">
        <v>872</v>
      </c>
      <c r="D195">
        <v>822.7</v>
      </c>
      <c r="E195">
        <v>841.45</v>
      </c>
      <c r="F195">
        <v>24.850000000000019</v>
      </c>
      <c r="G195">
        <v>3.043105559637524</v>
      </c>
      <c r="H195" s="1">
        <f t="shared" si="93"/>
        <v>1.0993632103808832</v>
      </c>
      <c r="I195" s="1">
        <f t="shared" si="94"/>
        <v>1.0993632103808832</v>
      </c>
      <c r="J195" s="1">
        <f t="shared" si="95"/>
        <v>3.6306375898746155</v>
      </c>
      <c r="K195" s="1">
        <f t="shared" si="96"/>
        <v>1.153430253514347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YES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785</v>
      </c>
      <c r="T195">
        <v>820</v>
      </c>
      <c r="U195">
        <v>784.85</v>
      </c>
      <c r="V195">
        <v>816.6</v>
      </c>
      <c r="W195">
        <v>31.75</v>
      </c>
      <c r="X195">
        <v>4.045358985793464</v>
      </c>
      <c r="Y195" s="1">
        <f t="shared" si="104"/>
        <v>4.0254777070063721</v>
      </c>
      <c r="Z195" s="1">
        <f t="shared" si="105"/>
        <v>4.0254777070063721</v>
      </c>
      <c r="AA195" s="1">
        <f t="shared" si="106"/>
        <v>0.41636051922605649</v>
      </c>
      <c r="AB195" s="1">
        <f t="shared" si="107"/>
        <v>1.9108280254774176E-2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787.2</v>
      </c>
      <c r="AJ195">
        <v>809.9</v>
      </c>
      <c r="AK195">
        <v>781</v>
      </c>
      <c r="AL195">
        <v>784.85</v>
      </c>
      <c r="AM195">
        <v>1.600000000000023</v>
      </c>
      <c r="AN195">
        <v>0.20427705075008271</v>
      </c>
      <c r="AO195" s="1">
        <f t="shared" si="114"/>
        <v>-0.29852642276423053</v>
      </c>
      <c r="AP195" s="1">
        <f t="shared" si="115"/>
        <v>0.29852642276423053</v>
      </c>
      <c r="AQ195" s="1">
        <f t="shared" si="116"/>
        <v>2.8836382113821051</v>
      </c>
      <c r="AR195" s="1">
        <f t="shared" si="117"/>
        <v>0.49053959355291105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658</v>
      </c>
      <c r="C196">
        <v>672</v>
      </c>
      <c r="D196">
        <v>652</v>
      </c>
      <c r="E196">
        <v>669.05</v>
      </c>
      <c r="F196">
        <v>15.299999999999949</v>
      </c>
      <c r="G196">
        <v>2.3403441682600312</v>
      </c>
      <c r="H196" s="1">
        <f t="shared" si="93"/>
        <v>1.6793313069908746</v>
      </c>
      <c r="I196" s="1">
        <f t="shared" si="94"/>
        <v>1.6793313069908746</v>
      </c>
      <c r="J196" s="1">
        <f t="shared" si="95"/>
        <v>0.44092369778044177</v>
      </c>
      <c r="K196" s="1">
        <f t="shared" si="96"/>
        <v>0.91185410334346495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644</v>
      </c>
      <c r="T196">
        <v>658.3</v>
      </c>
      <c r="U196">
        <v>643.45000000000005</v>
      </c>
      <c r="V196">
        <v>653.75</v>
      </c>
      <c r="W196">
        <v>10.299999999999949</v>
      </c>
      <c r="X196">
        <v>1.600745978708517</v>
      </c>
      <c r="Y196" s="1">
        <f t="shared" si="104"/>
        <v>1.5139751552795031</v>
      </c>
      <c r="Z196" s="1">
        <f t="shared" si="105"/>
        <v>1.5139751552795031</v>
      </c>
      <c r="AA196" s="1">
        <f t="shared" si="106"/>
        <v>0.69598470363288023</v>
      </c>
      <c r="AB196" s="1">
        <f t="shared" si="107"/>
        <v>8.5403726708067479E-2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645.20000000000005</v>
      </c>
      <c r="AJ196">
        <v>649.9</v>
      </c>
      <c r="AK196">
        <v>634.54999999999995</v>
      </c>
      <c r="AL196">
        <v>643.45000000000005</v>
      </c>
      <c r="AM196">
        <v>2.0500000000000682</v>
      </c>
      <c r="AN196">
        <v>0.31961334580605988</v>
      </c>
      <c r="AO196" s="1">
        <f t="shared" si="114"/>
        <v>-0.27123372597644141</v>
      </c>
      <c r="AP196" s="1">
        <f t="shared" si="115"/>
        <v>0.27123372597644141</v>
      </c>
      <c r="AQ196" s="1">
        <f t="shared" si="116"/>
        <v>0.72845629262243194</v>
      </c>
      <c r="AR196" s="1">
        <f t="shared" si="117"/>
        <v>1.3831688553889332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181.35</v>
      </c>
      <c r="C197">
        <v>188</v>
      </c>
      <c r="D197">
        <v>181.35</v>
      </c>
      <c r="E197">
        <v>183.5</v>
      </c>
      <c r="F197">
        <v>3.0999999999999939</v>
      </c>
      <c r="G197">
        <v>1.7184035476718369</v>
      </c>
      <c r="H197" s="1">
        <f t="shared" si="93"/>
        <v>1.1855527984560275</v>
      </c>
      <c r="I197" s="1">
        <f t="shared" si="94"/>
        <v>1.1855527984560275</v>
      </c>
      <c r="J197" s="1">
        <f t="shared" si="95"/>
        <v>2.4523160762942782</v>
      </c>
      <c r="K197" s="1">
        <f t="shared" si="96"/>
        <v>0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YES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182.55</v>
      </c>
      <c r="T197">
        <v>186</v>
      </c>
      <c r="U197">
        <v>180</v>
      </c>
      <c r="V197">
        <v>180.4</v>
      </c>
      <c r="W197">
        <v>-1.4000000000000059</v>
      </c>
      <c r="X197">
        <v>-0.77007700770077314</v>
      </c>
      <c r="Y197" s="1">
        <f t="shared" si="104"/>
        <v>-1.1777595179402933</v>
      </c>
      <c r="Z197" s="1">
        <f t="shared" si="105"/>
        <v>1.1777595179402933</v>
      </c>
      <c r="AA197" s="1">
        <f t="shared" si="106"/>
        <v>1.8898931799506919</v>
      </c>
      <c r="AB197" s="1">
        <f t="shared" si="107"/>
        <v>0.22172949002217607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180.4</v>
      </c>
      <c r="AJ197">
        <v>186.45</v>
      </c>
      <c r="AK197">
        <v>180.2</v>
      </c>
      <c r="AL197">
        <v>181.8</v>
      </c>
      <c r="AM197">
        <v>-2.1999999999999891</v>
      </c>
      <c r="AN197">
        <v>-1.195652173913037</v>
      </c>
      <c r="AO197" s="1">
        <f t="shared" si="114"/>
        <v>0.77605321507760849</v>
      </c>
      <c r="AP197" s="1">
        <f t="shared" si="115"/>
        <v>0.77605321507760849</v>
      </c>
      <c r="AQ197" s="1">
        <f t="shared" si="116"/>
        <v>2.5577557755775451</v>
      </c>
      <c r="AR197" s="1">
        <f t="shared" si="117"/>
        <v>0.11086474501109593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352</v>
      </c>
      <c r="C198">
        <v>355.95</v>
      </c>
      <c r="D198">
        <v>342</v>
      </c>
      <c r="E198">
        <v>352.95</v>
      </c>
      <c r="F198">
        <v>14.899999999999981</v>
      </c>
      <c r="G198">
        <v>4.4076320070995347</v>
      </c>
      <c r="H198" s="1">
        <f t="shared" si="93"/>
        <v>0.26988636363636037</v>
      </c>
      <c r="I198" s="1">
        <f t="shared" si="94"/>
        <v>0.26988636363636037</v>
      </c>
      <c r="J198" s="1">
        <f t="shared" si="95"/>
        <v>0.84997875053123684</v>
      </c>
      <c r="K198" s="1">
        <f t="shared" si="96"/>
        <v>2.8409090909090908</v>
      </c>
      <c r="L198" s="1" t="str">
        <f t="shared" si="97"/>
        <v>YES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341.2</v>
      </c>
      <c r="T198">
        <v>352.7</v>
      </c>
      <c r="U198">
        <v>335</v>
      </c>
      <c r="V198">
        <v>338.05</v>
      </c>
      <c r="W198">
        <v>-2.9499999999999891</v>
      </c>
      <c r="X198">
        <v>-0.86510263929618425</v>
      </c>
      <c r="Y198" s="1">
        <f t="shared" si="104"/>
        <v>-0.92321219226259599</v>
      </c>
      <c r="Z198" s="1">
        <f t="shared" si="105"/>
        <v>0.92321219226259599</v>
      </c>
      <c r="AA198" s="1">
        <f t="shared" si="106"/>
        <v>3.3704572098475967</v>
      </c>
      <c r="AB198" s="1">
        <f t="shared" si="107"/>
        <v>0.90223339742641961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345.65</v>
      </c>
      <c r="AJ198">
        <v>349</v>
      </c>
      <c r="AK198">
        <v>337.5</v>
      </c>
      <c r="AL198">
        <v>341</v>
      </c>
      <c r="AM198">
        <v>1.3000000000000109</v>
      </c>
      <c r="AN198">
        <v>0.38269060936120441</v>
      </c>
      <c r="AO198" s="1">
        <f t="shared" si="114"/>
        <v>-1.3452914798206212</v>
      </c>
      <c r="AP198" s="1">
        <f t="shared" si="115"/>
        <v>1.3452914798206212</v>
      </c>
      <c r="AQ198" s="1">
        <f t="shared" si="116"/>
        <v>0.96918848546217928</v>
      </c>
      <c r="AR198" s="1">
        <f t="shared" si="117"/>
        <v>1.0263929618768328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3014.95</v>
      </c>
      <c r="C199">
        <v>3039</v>
      </c>
      <c r="D199">
        <v>2956</v>
      </c>
      <c r="E199">
        <v>3028.5</v>
      </c>
      <c r="F199">
        <v>36.25</v>
      </c>
      <c r="G199">
        <v>1.2114629459436881</v>
      </c>
      <c r="H199" s="1">
        <f t="shared" si="93"/>
        <v>0.44942702200700452</v>
      </c>
      <c r="I199" s="1">
        <f t="shared" si="94"/>
        <v>0.44942702200700452</v>
      </c>
      <c r="J199" s="1">
        <f t="shared" si="95"/>
        <v>0.34670629024269439</v>
      </c>
      <c r="K199" s="1">
        <f t="shared" si="96"/>
        <v>1.9552563060747219</v>
      </c>
      <c r="L199" s="1" t="str">
        <f t="shared" si="97"/>
        <v>YES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2949.15</v>
      </c>
      <c r="T199">
        <v>3007.7</v>
      </c>
      <c r="U199">
        <v>2948.75</v>
      </c>
      <c r="V199">
        <v>2992.25</v>
      </c>
      <c r="W199">
        <v>43.5</v>
      </c>
      <c r="X199">
        <v>1.475201356506995</v>
      </c>
      <c r="Y199" s="1">
        <f t="shared" si="104"/>
        <v>1.4614380414695729</v>
      </c>
      <c r="Z199" s="1">
        <f t="shared" si="105"/>
        <v>1.4614380414695729</v>
      </c>
      <c r="AA199" s="1">
        <f t="shared" si="106"/>
        <v>0.51633386247806234</v>
      </c>
      <c r="AB199" s="1">
        <f t="shared" si="107"/>
        <v>1.356323008324741E-2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2920</v>
      </c>
      <c r="AJ199">
        <v>2957.4</v>
      </c>
      <c r="AK199">
        <v>2888.25</v>
      </c>
      <c r="AL199">
        <v>2948.75</v>
      </c>
      <c r="AM199">
        <v>44.75</v>
      </c>
      <c r="AN199">
        <v>1.540977961432507</v>
      </c>
      <c r="AO199" s="1">
        <f t="shared" si="114"/>
        <v>0.9845890410958904</v>
      </c>
      <c r="AP199" s="1">
        <f t="shared" si="115"/>
        <v>0.9845890410958904</v>
      </c>
      <c r="AQ199" s="1">
        <f t="shared" si="116"/>
        <v>0.29334463755829049</v>
      </c>
      <c r="AR199" s="1">
        <f t="shared" si="117"/>
        <v>1.0873287671232876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420.7</v>
      </c>
      <c r="C200">
        <v>429.6</v>
      </c>
      <c r="D200">
        <v>409.5</v>
      </c>
      <c r="E200">
        <v>424.95</v>
      </c>
      <c r="F200">
        <v>7.75</v>
      </c>
      <c r="G200">
        <v>1.8576222435282841</v>
      </c>
      <c r="H200" s="1">
        <f t="shared" si="93"/>
        <v>1.0102210601378656</v>
      </c>
      <c r="I200" s="1">
        <f t="shared" si="94"/>
        <v>1.0102210601378656</v>
      </c>
      <c r="J200" s="1">
        <f t="shared" si="95"/>
        <v>1.0942463819272936</v>
      </c>
      <c r="K200" s="1">
        <f t="shared" si="96"/>
        <v>2.6622296173044897</v>
      </c>
      <c r="L200" s="1" t="str">
        <f t="shared" si="97"/>
        <v>NO</v>
      </c>
      <c r="M200" t="str">
        <f t="shared" si="98"/>
        <v>YES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420.05</v>
      </c>
      <c r="T200">
        <v>429.55</v>
      </c>
      <c r="U200">
        <v>406.4</v>
      </c>
      <c r="V200">
        <v>417.2</v>
      </c>
      <c r="W200">
        <v>-6.6500000000000341</v>
      </c>
      <c r="X200">
        <v>-1.5689512799339469</v>
      </c>
      <c r="Y200" s="1">
        <f t="shared" si="104"/>
        <v>-0.67849065587430613</v>
      </c>
      <c r="Z200" s="1">
        <f t="shared" si="105"/>
        <v>0.67849065587430613</v>
      </c>
      <c r="AA200" s="1">
        <f t="shared" si="106"/>
        <v>2.2616355195810023</v>
      </c>
      <c r="AB200" s="1">
        <f t="shared" si="107"/>
        <v>2.5886864813039336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422.05</v>
      </c>
      <c r="AJ200">
        <v>433</v>
      </c>
      <c r="AK200">
        <v>416.1</v>
      </c>
      <c r="AL200">
        <v>423.85</v>
      </c>
      <c r="AM200">
        <v>2.200000000000045</v>
      </c>
      <c r="AN200">
        <v>0.52175975334994551</v>
      </c>
      <c r="AO200" s="1">
        <f t="shared" si="114"/>
        <v>0.42648975239900755</v>
      </c>
      <c r="AP200" s="1">
        <f t="shared" si="115"/>
        <v>0.42648975239900755</v>
      </c>
      <c r="AQ200" s="1">
        <f t="shared" si="116"/>
        <v>2.1587825881797751</v>
      </c>
      <c r="AR200" s="1">
        <f t="shared" si="117"/>
        <v>1.409785570430041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51.4</v>
      </c>
      <c r="C201">
        <v>54.2</v>
      </c>
      <c r="D201">
        <v>51.35</v>
      </c>
      <c r="E201">
        <v>53.45</v>
      </c>
      <c r="F201">
        <v>2.4000000000000061</v>
      </c>
      <c r="G201">
        <v>4.7012732615083364</v>
      </c>
      <c r="H201" s="1">
        <f t="shared" si="93"/>
        <v>3.9883268482490362</v>
      </c>
      <c r="I201" s="1">
        <f t="shared" si="94"/>
        <v>3.9883268482490362</v>
      </c>
      <c r="J201" s="1">
        <f t="shared" si="95"/>
        <v>1.4031805425631432</v>
      </c>
      <c r="K201" s="1">
        <f t="shared" si="96"/>
        <v>9.7276264591434167E-2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51</v>
      </c>
      <c r="T201">
        <v>51.95</v>
      </c>
      <c r="U201">
        <v>50.25</v>
      </c>
      <c r="V201">
        <v>51.05</v>
      </c>
      <c r="W201">
        <v>4.9999999999997158E-2</v>
      </c>
      <c r="X201">
        <v>9.803921568626893E-2</v>
      </c>
      <c r="Y201" s="1">
        <f t="shared" si="104"/>
        <v>9.803921568626893E-2</v>
      </c>
      <c r="Z201" s="1">
        <f t="shared" si="105"/>
        <v>9.803921568626893E-2</v>
      </c>
      <c r="AA201" s="1">
        <f t="shared" si="106"/>
        <v>1.7629774730656331</v>
      </c>
      <c r="AB201" s="1">
        <f t="shared" si="107"/>
        <v>1.4705882352941175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50.3</v>
      </c>
      <c r="AJ201">
        <v>52.3</v>
      </c>
      <c r="AK201">
        <v>50</v>
      </c>
      <c r="AL201">
        <v>51</v>
      </c>
      <c r="AM201">
        <v>0.89999999999999858</v>
      </c>
      <c r="AN201">
        <v>1.79640718562874</v>
      </c>
      <c r="AO201" s="1">
        <f t="shared" si="114"/>
        <v>1.3916500994035843</v>
      </c>
      <c r="AP201" s="1">
        <f t="shared" si="115"/>
        <v>1.3916500994035843</v>
      </c>
      <c r="AQ201" s="1">
        <f t="shared" si="116"/>
        <v>2.5490196078431318</v>
      </c>
      <c r="AR201" s="1">
        <f t="shared" si="117"/>
        <v>0.59642147117295652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76</v>
      </c>
      <c r="C202">
        <v>81.150000000000006</v>
      </c>
      <c r="D202">
        <v>75.7</v>
      </c>
      <c r="E202">
        <v>79.150000000000006</v>
      </c>
      <c r="F202">
        <v>3.9000000000000061</v>
      </c>
      <c r="G202">
        <v>5.1827242524917034</v>
      </c>
      <c r="H202" s="1">
        <f t="shared" si="93"/>
        <v>4.1447368421052708</v>
      </c>
      <c r="I202" s="1">
        <f t="shared" si="94"/>
        <v>4.1447368421052708</v>
      </c>
      <c r="J202" s="1">
        <f t="shared" si="95"/>
        <v>2.5268477574226149</v>
      </c>
      <c r="K202" s="1">
        <f t="shared" si="96"/>
        <v>0.39473684210525944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76</v>
      </c>
      <c r="T202">
        <v>76.95</v>
      </c>
      <c r="U202">
        <v>74.5</v>
      </c>
      <c r="V202">
        <v>75.25</v>
      </c>
      <c r="W202">
        <v>-0.75</v>
      </c>
      <c r="X202">
        <v>-0.98684210526315785</v>
      </c>
      <c r="Y202" s="1">
        <f t="shared" si="104"/>
        <v>-0.98684210526315785</v>
      </c>
      <c r="Z202" s="1">
        <f t="shared" si="105"/>
        <v>0.98684210526315785</v>
      </c>
      <c r="AA202" s="1">
        <f t="shared" si="106"/>
        <v>1.2500000000000038</v>
      </c>
      <c r="AB202" s="1">
        <f t="shared" si="107"/>
        <v>0.99667774086378735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77</v>
      </c>
      <c r="AJ202">
        <v>78.349999999999994</v>
      </c>
      <c r="AK202">
        <v>75.55</v>
      </c>
      <c r="AL202">
        <v>76</v>
      </c>
      <c r="AM202">
        <v>-0.59999999999999432</v>
      </c>
      <c r="AN202">
        <v>-0.78328981723236857</v>
      </c>
      <c r="AO202" s="1">
        <f t="shared" si="114"/>
        <v>-1.2987012987012987</v>
      </c>
      <c r="AP202" s="1">
        <f t="shared" si="115"/>
        <v>1.2987012987012987</v>
      </c>
      <c r="AQ202" s="1">
        <f t="shared" si="116"/>
        <v>1.7532467532467459</v>
      </c>
      <c r="AR202" s="1">
        <f t="shared" si="117"/>
        <v>0.59210526315789846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179</v>
      </c>
      <c r="C203">
        <v>180.5</v>
      </c>
      <c r="D203">
        <v>174.6</v>
      </c>
      <c r="E203">
        <v>175.8</v>
      </c>
      <c r="F203">
        <v>-2.8499999999999939</v>
      </c>
      <c r="G203">
        <v>-1.5952980688497029</v>
      </c>
      <c r="H203" s="1">
        <f t="shared" si="93"/>
        <v>-1.7877094972066976</v>
      </c>
      <c r="I203" s="1">
        <f t="shared" si="94"/>
        <v>1.7877094972066976</v>
      </c>
      <c r="J203" s="1">
        <f t="shared" si="95"/>
        <v>0.83798882681564246</v>
      </c>
      <c r="K203" s="1">
        <f t="shared" si="96"/>
        <v>0.6825938566552997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178.7</v>
      </c>
      <c r="T203">
        <v>180</v>
      </c>
      <c r="U203">
        <v>174.8</v>
      </c>
      <c r="V203">
        <v>178.65</v>
      </c>
      <c r="W203">
        <v>2</v>
      </c>
      <c r="X203">
        <v>1.132182281347297</v>
      </c>
      <c r="Y203" s="1">
        <f t="shared" si="104"/>
        <v>-2.7979854504747038E-2</v>
      </c>
      <c r="Z203" s="1">
        <f t="shared" si="105"/>
        <v>2.7979854504747038E-2</v>
      </c>
      <c r="AA203" s="1">
        <f t="shared" si="106"/>
        <v>0.72747621712367738</v>
      </c>
      <c r="AB203" s="1">
        <f t="shared" si="107"/>
        <v>2.1550517772180209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185</v>
      </c>
      <c r="AJ203">
        <v>185.3</v>
      </c>
      <c r="AK203">
        <v>173.35</v>
      </c>
      <c r="AL203">
        <v>176.65</v>
      </c>
      <c r="AM203">
        <v>-6.1500000000000057</v>
      </c>
      <c r="AN203">
        <v>-3.3643326039387329</v>
      </c>
      <c r="AO203" s="1">
        <f t="shared" si="114"/>
        <v>-4.5135135135135105</v>
      </c>
      <c r="AP203" s="1">
        <f t="shared" si="115"/>
        <v>4.5135135135135105</v>
      </c>
      <c r="AQ203" s="1">
        <f t="shared" si="116"/>
        <v>0.16216216216216831</v>
      </c>
      <c r="AR203" s="1">
        <f t="shared" si="117"/>
        <v>1.8681007642230463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852.55</v>
      </c>
      <c r="C204">
        <v>864.7</v>
      </c>
      <c r="D204">
        <v>831</v>
      </c>
      <c r="E204">
        <v>834.1</v>
      </c>
      <c r="F204">
        <v>-18.350000000000019</v>
      </c>
      <c r="G204">
        <v>-2.152618921930908</v>
      </c>
      <c r="H204" s="1">
        <f t="shared" si="93"/>
        <v>-2.1640959474517545</v>
      </c>
      <c r="I204" s="1">
        <f t="shared" si="94"/>
        <v>2.1640959474517545</v>
      </c>
      <c r="J204" s="1">
        <f t="shared" si="95"/>
        <v>1.4251363556389762</v>
      </c>
      <c r="K204" s="1">
        <f t="shared" si="96"/>
        <v>0.37165807457139705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867</v>
      </c>
      <c r="T204">
        <v>875</v>
      </c>
      <c r="U204">
        <v>850.05</v>
      </c>
      <c r="V204">
        <v>852.45</v>
      </c>
      <c r="W204">
        <v>-12.049999999999949</v>
      </c>
      <c r="X204">
        <v>-1.393869288606125</v>
      </c>
      <c r="Y204" s="1">
        <f t="shared" si="104"/>
        <v>-1.6782006920415173</v>
      </c>
      <c r="Z204" s="1">
        <f t="shared" si="105"/>
        <v>1.6782006920415173</v>
      </c>
      <c r="AA204" s="1">
        <f t="shared" si="106"/>
        <v>0.92272202998846597</v>
      </c>
      <c r="AB204" s="1">
        <f t="shared" si="107"/>
        <v>0.28154143938061948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846.45</v>
      </c>
      <c r="AJ204">
        <v>878.85</v>
      </c>
      <c r="AK204">
        <v>846.45</v>
      </c>
      <c r="AL204">
        <v>864.5</v>
      </c>
      <c r="AM204">
        <v>25.649999999999981</v>
      </c>
      <c r="AN204">
        <v>3.0577576443941079</v>
      </c>
      <c r="AO204" s="1">
        <f t="shared" si="114"/>
        <v>2.1324354657687934</v>
      </c>
      <c r="AP204" s="1">
        <f t="shared" si="115"/>
        <v>2.1324354657687934</v>
      </c>
      <c r="AQ204" s="1">
        <f t="shared" si="116"/>
        <v>1.6599190283400838</v>
      </c>
      <c r="AR204" s="1">
        <f t="shared" si="117"/>
        <v>0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38</v>
      </c>
      <c r="C205">
        <v>38.25</v>
      </c>
      <c r="D205">
        <v>36.5</v>
      </c>
      <c r="E205">
        <v>37.15</v>
      </c>
      <c r="F205">
        <v>-0.25</v>
      </c>
      <c r="G205">
        <v>-0.66844919786096257</v>
      </c>
      <c r="H205" s="1">
        <f t="shared" si="93"/>
        <v>-2.2368421052631615</v>
      </c>
      <c r="I205" s="1">
        <f t="shared" si="94"/>
        <v>2.2368421052631615</v>
      </c>
      <c r="J205" s="1">
        <f t="shared" si="95"/>
        <v>0.6578947368421052</v>
      </c>
      <c r="K205" s="1">
        <f t="shared" si="96"/>
        <v>1.7496635262449494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37.9</v>
      </c>
      <c r="T205">
        <v>38</v>
      </c>
      <c r="U205">
        <v>37.1</v>
      </c>
      <c r="V205">
        <v>37.4</v>
      </c>
      <c r="W205">
        <v>2.100000000000001</v>
      </c>
      <c r="X205">
        <v>5.9490084985835736</v>
      </c>
      <c r="Y205" s="1">
        <f t="shared" si="104"/>
        <v>-1.3192612137203166</v>
      </c>
      <c r="Z205" s="1">
        <f t="shared" si="105"/>
        <v>1.3192612137203166</v>
      </c>
      <c r="AA205" s="1">
        <f t="shared" si="106"/>
        <v>0.2638522427440671</v>
      </c>
      <c r="AB205" s="1">
        <f t="shared" si="107"/>
        <v>0.80213903743314752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34.9</v>
      </c>
      <c r="AJ205">
        <v>35.9</v>
      </c>
      <c r="AK205">
        <v>34.85</v>
      </c>
      <c r="AL205">
        <v>35.299999999999997</v>
      </c>
      <c r="AM205">
        <v>0.75</v>
      </c>
      <c r="AN205">
        <v>2.1707670043415339</v>
      </c>
      <c r="AO205" s="1">
        <f t="shared" si="114"/>
        <v>1.1461318051575891</v>
      </c>
      <c r="AP205" s="1">
        <f t="shared" si="115"/>
        <v>1.1461318051575891</v>
      </c>
      <c r="AQ205" s="1">
        <f t="shared" si="116"/>
        <v>1.6997167138810241</v>
      </c>
      <c r="AR205" s="1">
        <f t="shared" si="117"/>
        <v>0.143266475644691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199.9</v>
      </c>
      <c r="C206">
        <v>201.15</v>
      </c>
      <c r="D206">
        <v>195.15</v>
      </c>
      <c r="E206">
        <v>196.05</v>
      </c>
      <c r="F206">
        <v>-3.0999999999999939</v>
      </c>
      <c r="G206">
        <v>-1.5566156163695679</v>
      </c>
      <c r="H206" s="1">
        <f t="shared" si="93"/>
        <v>-1.9259629814907424</v>
      </c>
      <c r="I206" s="1">
        <f t="shared" si="94"/>
        <v>1.9259629814907424</v>
      </c>
      <c r="J206" s="1">
        <f t="shared" si="95"/>
        <v>0.62531265632816402</v>
      </c>
      <c r="K206" s="1">
        <f t="shared" si="96"/>
        <v>0.4590665646518774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202.5</v>
      </c>
      <c r="T206">
        <v>204.25</v>
      </c>
      <c r="U206">
        <v>197.2</v>
      </c>
      <c r="V206">
        <v>199.15</v>
      </c>
      <c r="W206">
        <v>-2.0499999999999829</v>
      </c>
      <c r="X206">
        <v>-1.018886679920469</v>
      </c>
      <c r="Y206" s="1">
        <f t="shared" si="104"/>
        <v>-1.6543209876543181</v>
      </c>
      <c r="Z206" s="1">
        <f t="shared" si="105"/>
        <v>1.6543209876543181</v>
      </c>
      <c r="AA206" s="1">
        <f t="shared" si="106"/>
        <v>0.86419753086419748</v>
      </c>
      <c r="AB206" s="1">
        <f t="shared" si="107"/>
        <v>0.97916143610344819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195</v>
      </c>
      <c r="AJ206">
        <v>202.2</v>
      </c>
      <c r="AK206">
        <v>194.5</v>
      </c>
      <c r="AL206">
        <v>201.2</v>
      </c>
      <c r="AM206">
        <v>7.4499999999999886</v>
      </c>
      <c r="AN206">
        <v>3.8451612903225749</v>
      </c>
      <c r="AO206" s="1">
        <f t="shared" si="114"/>
        <v>3.1794871794871735</v>
      </c>
      <c r="AP206" s="1">
        <f t="shared" si="115"/>
        <v>3.1794871794871735</v>
      </c>
      <c r="AQ206" s="1">
        <f t="shared" si="116"/>
        <v>0.49701789264413521</v>
      </c>
      <c r="AR206" s="1">
        <f t="shared" si="117"/>
        <v>0.25641025641025639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2167</v>
      </c>
      <c r="C207">
        <v>2169.6999999999998</v>
      </c>
      <c r="D207">
        <v>2115</v>
      </c>
      <c r="E207">
        <v>2123.5</v>
      </c>
      <c r="F207">
        <v>-35.75</v>
      </c>
      <c r="G207">
        <v>-1.655667477133264</v>
      </c>
      <c r="H207" s="1">
        <f t="shared" si="93"/>
        <v>-2.0073834794646981</v>
      </c>
      <c r="I207" s="1">
        <f t="shared" si="94"/>
        <v>2.0073834794646981</v>
      </c>
      <c r="J207" s="1">
        <f t="shared" si="95"/>
        <v>0.12459621596676596</v>
      </c>
      <c r="K207" s="1">
        <f t="shared" si="96"/>
        <v>0.40028255238992233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2125</v>
      </c>
      <c r="T207">
        <v>2169</v>
      </c>
      <c r="U207">
        <v>2124.5</v>
      </c>
      <c r="V207">
        <v>2159.25</v>
      </c>
      <c r="W207">
        <v>25.349999999999909</v>
      </c>
      <c r="X207">
        <v>1.187965696611833</v>
      </c>
      <c r="Y207" s="1">
        <f t="shared" si="104"/>
        <v>1.6117647058823528</v>
      </c>
      <c r="Z207" s="1">
        <f t="shared" si="105"/>
        <v>1.6117647058823528</v>
      </c>
      <c r="AA207" s="1">
        <f t="shared" si="106"/>
        <v>0.45154567558179926</v>
      </c>
      <c r="AB207" s="1">
        <f t="shared" si="107"/>
        <v>2.3529411764705882E-2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2142</v>
      </c>
      <c r="AJ207">
        <v>2143.6</v>
      </c>
      <c r="AK207">
        <v>2118.1999999999998</v>
      </c>
      <c r="AL207">
        <v>2133.9</v>
      </c>
      <c r="AM207">
        <v>1.6500000000000909</v>
      </c>
      <c r="AN207">
        <v>7.7383046078090795E-2</v>
      </c>
      <c r="AO207" s="1">
        <f t="shared" si="114"/>
        <v>-0.37815126050419745</v>
      </c>
      <c r="AP207" s="1">
        <f t="shared" si="115"/>
        <v>0.37815126050419745</v>
      </c>
      <c r="AQ207" s="1">
        <f t="shared" si="116"/>
        <v>7.4696545284776331E-2</v>
      </c>
      <c r="AR207" s="1">
        <f t="shared" si="117"/>
        <v>0.73574206851306401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237.7</v>
      </c>
      <c r="C208">
        <v>238.45</v>
      </c>
      <c r="D208">
        <v>222.5</v>
      </c>
      <c r="E208">
        <v>223.95</v>
      </c>
      <c r="F208">
        <v>-13.75</v>
      </c>
      <c r="G208">
        <v>-5.7846024400504836</v>
      </c>
      <c r="H208" s="1">
        <f t="shared" si="93"/>
        <v>-5.7846024400504836</v>
      </c>
      <c r="I208" s="1">
        <f t="shared" si="94"/>
        <v>5.7846024400504836</v>
      </c>
      <c r="J208" s="1">
        <f t="shared" si="95"/>
        <v>0.3155237694572991</v>
      </c>
      <c r="K208" s="1">
        <f t="shared" si="96"/>
        <v>0.64746595222147296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221.2</v>
      </c>
      <c r="T208">
        <v>239</v>
      </c>
      <c r="U208">
        <v>218</v>
      </c>
      <c r="V208">
        <v>237.7</v>
      </c>
      <c r="W208">
        <v>16.449999999999989</v>
      </c>
      <c r="X208">
        <v>7.4350282485875647</v>
      </c>
      <c r="Y208" s="1">
        <f t="shared" si="104"/>
        <v>7.4593128390596748</v>
      </c>
      <c r="Z208" s="1">
        <f t="shared" si="105"/>
        <v>7.4593128390596748</v>
      </c>
      <c r="AA208" s="1">
        <f t="shared" si="106"/>
        <v>0.54690786705932326</v>
      </c>
      <c r="AB208" s="1">
        <f t="shared" si="107"/>
        <v>1.4466546112115681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219.05</v>
      </c>
      <c r="AJ208">
        <v>222.45</v>
      </c>
      <c r="AK208">
        <v>218</v>
      </c>
      <c r="AL208">
        <v>221.25</v>
      </c>
      <c r="AM208">
        <v>5.0500000000000114</v>
      </c>
      <c r="AN208">
        <v>2.335800185013881</v>
      </c>
      <c r="AO208" s="1">
        <f t="shared" si="114"/>
        <v>1.0043369093814145</v>
      </c>
      <c r="AP208" s="1">
        <f t="shared" si="115"/>
        <v>1.0043369093814145</v>
      </c>
      <c r="AQ208" s="1">
        <f t="shared" si="116"/>
        <v>0.54237288135592698</v>
      </c>
      <c r="AR208" s="1">
        <f t="shared" si="117"/>
        <v>0.47934261584113735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32600</v>
      </c>
      <c r="C209">
        <v>34090</v>
      </c>
      <c r="D209">
        <v>32600</v>
      </c>
      <c r="E209">
        <v>33874.699999999997</v>
      </c>
      <c r="F209">
        <v>1249.5499999999961</v>
      </c>
      <c r="G209">
        <v>3.830020704885635</v>
      </c>
      <c r="H209" s="1">
        <f t="shared" si="93"/>
        <v>3.9101226993864944</v>
      </c>
      <c r="I209" s="1">
        <f t="shared" si="94"/>
        <v>3.9101226993864944</v>
      </c>
      <c r="J209" s="1">
        <f t="shared" si="95"/>
        <v>0.63557758445094104</v>
      </c>
      <c r="K209" s="1">
        <f t="shared" si="96"/>
        <v>0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32279</v>
      </c>
      <c r="T209">
        <v>32800</v>
      </c>
      <c r="U209">
        <v>31705</v>
      </c>
      <c r="V209">
        <v>32625.15</v>
      </c>
      <c r="W209">
        <v>488.30000000000291</v>
      </c>
      <c r="X209">
        <v>1.51943952191955</v>
      </c>
      <c r="Y209" s="1">
        <f t="shared" si="104"/>
        <v>1.0723690324979134</v>
      </c>
      <c r="Z209" s="1">
        <f t="shared" si="105"/>
        <v>1.0723690324979134</v>
      </c>
      <c r="AA209" s="1">
        <f t="shared" si="106"/>
        <v>0.53593623324336759</v>
      </c>
      <c r="AB209" s="1">
        <f t="shared" si="107"/>
        <v>1.7782459183989592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31399</v>
      </c>
      <c r="AJ209">
        <v>32666.2</v>
      </c>
      <c r="AK209">
        <v>31328.55</v>
      </c>
      <c r="AL209">
        <v>32136.85</v>
      </c>
      <c r="AM209">
        <v>833.69999999999709</v>
      </c>
      <c r="AN209">
        <v>2.6633102419404979</v>
      </c>
      <c r="AO209" s="1">
        <f t="shared" si="114"/>
        <v>2.3499156024077155</v>
      </c>
      <c r="AP209" s="1">
        <f t="shared" si="115"/>
        <v>2.3499156024077155</v>
      </c>
      <c r="AQ209" s="1">
        <f t="shared" si="116"/>
        <v>1.6471745052797713</v>
      </c>
      <c r="AR209" s="1">
        <f t="shared" si="117"/>
        <v>0.22437020287270526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34.799999999999997</v>
      </c>
      <c r="C210">
        <v>35.75</v>
      </c>
      <c r="D210">
        <v>34.799999999999997</v>
      </c>
      <c r="E210">
        <v>35.25</v>
      </c>
      <c r="F210">
        <v>0.54999999999999716</v>
      </c>
      <c r="G210">
        <v>1.5850144092218941</v>
      </c>
      <c r="H210" s="1">
        <f t="shared" si="93"/>
        <v>1.2931034482758703</v>
      </c>
      <c r="I210" s="1">
        <f t="shared" si="94"/>
        <v>1.2931034482758703</v>
      </c>
      <c r="J210" s="1">
        <f t="shared" si="95"/>
        <v>1.4184397163120568</v>
      </c>
      <c r="K210" s="1">
        <f t="shared" si="96"/>
        <v>0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35.1</v>
      </c>
      <c r="T210">
        <v>35.35</v>
      </c>
      <c r="U210">
        <v>34.549999999999997</v>
      </c>
      <c r="V210">
        <v>34.700000000000003</v>
      </c>
      <c r="W210">
        <v>-0.39999999999999858</v>
      </c>
      <c r="X210">
        <v>-1.139601139601135</v>
      </c>
      <c r="Y210" s="1">
        <f t="shared" si="104"/>
        <v>-1.1396011396011354</v>
      </c>
      <c r="Z210" s="1">
        <f t="shared" si="105"/>
        <v>1.1396011396011354</v>
      </c>
      <c r="AA210" s="1">
        <f t="shared" si="106"/>
        <v>0.71225071225071224</v>
      </c>
      <c r="AB210" s="1">
        <f t="shared" si="107"/>
        <v>0.43227665706053509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35.049999999999997</v>
      </c>
      <c r="AJ210">
        <v>35.75</v>
      </c>
      <c r="AK210">
        <v>34.75</v>
      </c>
      <c r="AL210">
        <v>35.1</v>
      </c>
      <c r="AM210">
        <v>-1.5499999999999969</v>
      </c>
      <c r="AN210">
        <v>-4.2291950886766632</v>
      </c>
      <c r="AO210" s="1">
        <f t="shared" si="114"/>
        <v>0.14265335235379248</v>
      </c>
      <c r="AP210" s="1">
        <f t="shared" si="115"/>
        <v>0.14265335235379248</v>
      </c>
      <c r="AQ210" s="1">
        <f t="shared" si="116"/>
        <v>1.8518518518518476</v>
      </c>
      <c r="AR210" s="1">
        <f t="shared" si="117"/>
        <v>0.85592011412267388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1781</v>
      </c>
      <c r="C211">
        <v>1796.85</v>
      </c>
      <c r="D211">
        <v>1728.4</v>
      </c>
      <c r="E211">
        <v>1738</v>
      </c>
      <c r="F211">
        <v>-30.150000000000091</v>
      </c>
      <c r="G211">
        <v>-1.705172072505166</v>
      </c>
      <c r="H211" s="1">
        <f t="shared" si="93"/>
        <v>-2.4143739472206627</v>
      </c>
      <c r="I211" s="1">
        <f t="shared" si="94"/>
        <v>2.4143739472206627</v>
      </c>
      <c r="J211" s="1">
        <f t="shared" si="95"/>
        <v>0.8899494665917973</v>
      </c>
      <c r="K211" s="1">
        <f t="shared" si="96"/>
        <v>0.55235903337168635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1771</v>
      </c>
      <c r="T211">
        <v>1786</v>
      </c>
      <c r="U211">
        <v>1760</v>
      </c>
      <c r="V211">
        <v>1768.15</v>
      </c>
      <c r="W211">
        <v>-9.2999999999999545</v>
      </c>
      <c r="X211">
        <v>-0.52322146895833654</v>
      </c>
      <c r="Y211" s="1">
        <f t="shared" si="104"/>
        <v>-0.16092603049124274</v>
      </c>
      <c r="Z211" s="1">
        <f t="shared" si="105"/>
        <v>0.16092603049124274</v>
      </c>
      <c r="AA211" s="1">
        <f t="shared" si="106"/>
        <v>0.84697910784867303</v>
      </c>
      <c r="AB211" s="1">
        <f t="shared" si="107"/>
        <v>0.46093374430902867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1781</v>
      </c>
      <c r="AJ211">
        <v>1792.95</v>
      </c>
      <c r="AK211">
        <v>1760</v>
      </c>
      <c r="AL211">
        <v>1777.45</v>
      </c>
      <c r="AM211">
        <v>16.700000000000049</v>
      </c>
      <c r="AN211">
        <v>0.94845946329689312</v>
      </c>
      <c r="AO211" s="1">
        <f t="shared" si="114"/>
        <v>-0.19932622122402888</v>
      </c>
      <c r="AP211" s="1">
        <f t="shared" si="115"/>
        <v>0.19932622122402888</v>
      </c>
      <c r="AQ211" s="1">
        <f t="shared" si="116"/>
        <v>0.67097136440202387</v>
      </c>
      <c r="AR211" s="1">
        <f t="shared" si="117"/>
        <v>0.98174350895946694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373.5</v>
      </c>
      <c r="C212">
        <v>373.85</v>
      </c>
      <c r="D212">
        <v>359.35</v>
      </c>
      <c r="E212">
        <v>363.7</v>
      </c>
      <c r="F212">
        <v>-6.8000000000000114</v>
      </c>
      <c r="G212">
        <v>-1.8353576248313119</v>
      </c>
      <c r="H212" s="1">
        <f t="shared" si="93"/>
        <v>-2.6238286479250363</v>
      </c>
      <c r="I212" s="1">
        <f t="shared" si="94"/>
        <v>2.6238286479250363</v>
      </c>
      <c r="J212" s="1">
        <f t="shared" si="95"/>
        <v>9.3708165997328716E-2</v>
      </c>
      <c r="K212" s="1">
        <f t="shared" si="96"/>
        <v>1.1960406928787368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373</v>
      </c>
      <c r="T212">
        <v>373.65</v>
      </c>
      <c r="U212">
        <v>365.1</v>
      </c>
      <c r="V212">
        <v>370.5</v>
      </c>
      <c r="W212">
        <v>-0.1999999999999886</v>
      </c>
      <c r="X212">
        <v>-5.3951982735362447E-2</v>
      </c>
      <c r="Y212" s="1">
        <f t="shared" si="104"/>
        <v>-0.67024128686327078</v>
      </c>
      <c r="Z212" s="1">
        <f t="shared" si="105"/>
        <v>0.67024128686327078</v>
      </c>
      <c r="AA212" s="1">
        <f t="shared" si="106"/>
        <v>0.1742627345844443</v>
      </c>
      <c r="AB212" s="1">
        <f t="shared" si="107"/>
        <v>1.4574898785425041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371.7</v>
      </c>
      <c r="AJ212">
        <v>375</v>
      </c>
      <c r="AK212">
        <v>365.45</v>
      </c>
      <c r="AL212">
        <v>370.7</v>
      </c>
      <c r="AM212">
        <v>3.0999999999999659</v>
      </c>
      <c r="AN212">
        <v>0.84330794341674797</v>
      </c>
      <c r="AO212" s="1">
        <f t="shared" si="114"/>
        <v>-0.26903416733925206</v>
      </c>
      <c r="AP212" s="1">
        <f t="shared" si="115"/>
        <v>0.26903416733925206</v>
      </c>
      <c r="AQ212" s="1">
        <f t="shared" si="116"/>
        <v>0.88781275221953493</v>
      </c>
      <c r="AR212" s="1">
        <f t="shared" si="117"/>
        <v>1.4162395468033451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1312</v>
      </c>
      <c r="C213">
        <v>1335.05</v>
      </c>
      <c r="D213">
        <v>1295</v>
      </c>
      <c r="E213">
        <v>1305.3499999999999</v>
      </c>
      <c r="F213">
        <v>7.1499999999998636</v>
      </c>
      <c r="G213">
        <v>0.55076259436141295</v>
      </c>
      <c r="H213" s="1">
        <f t="shared" si="93"/>
        <v>-0.50685975609756795</v>
      </c>
      <c r="I213" s="1">
        <f t="shared" si="94"/>
        <v>0.50685975609756795</v>
      </c>
      <c r="J213" s="1">
        <f t="shared" si="95"/>
        <v>1.7568597560975576</v>
      </c>
      <c r="K213" s="1">
        <f t="shared" si="96"/>
        <v>0.79289079557206199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1256.0999999999999</v>
      </c>
      <c r="T213">
        <v>1309</v>
      </c>
      <c r="U213">
        <v>1254</v>
      </c>
      <c r="V213">
        <v>1298.2</v>
      </c>
      <c r="W213">
        <v>44.900000000000091</v>
      </c>
      <c r="X213">
        <v>3.5825420888853499</v>
      </c>
      <c r="Y213" s="1">
        <f t="shared" si="104"/>
        <v>3.3516439773903466</v>
      </c>
      <c r="Z213" s="1">
        <f t="shared" si="105"/>
        <v>3.3516439773903466</v>
      </c>
      <c r="AA213" s="1">
        <f t="shared" si="106"/>
        <v>0.83192112155291587</v>
      </c>
      <c r="AB213" s="1">
        <f t="shared" si="107"/>
        <v>0.16718414139000948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1228</v>
      </c>
      <c r="AJ213">
        <v>1274.95</v>
      </c>
      <c r="AK213">
        <v>1225</v>
      </c>
      <c r="AL213">
        <v>1253.3</v>
      </c>
      <c r="AM213">
        <v>35.349999999999909</v>
      </c>
      <c r="AN213">
        <v>2.9024179974547319</v>
      </c>
      <c r="AO213" s="1">
        <f t="shared" si="114"/>
        <v>2.0602605863192145</v>
      </c>
      <c r="AP213" s="1">
        <f t="shared" si="115"/>
        <v>2.0602605863192145</v>
      </c>
      <c r="AQ213" s="1">
        <f t="shared" si="116"/>
        <v>1.7274395595627619</v>
      </c>
      <c r="AR213" s="1">
        <f t="shared" si="117"/>
        <v>0.24429967426710095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443.85</v>
      </c>
      <c r="C214">
        <v>445</v>
      </c>
      <c r="D214">
        <v>428.1</v>
      </c>
      <c r="E214">
        <v>430.35</v>
      </c>
      <c r="F214">
        <v>-8.7999999999999545</v>
      </c>
      <c r="G214">
        <v>-2.0038711146532968</v>
      </c>
      <c r="H214" s="1">
        <f t="shared" si="93"/>
        <v>-3.0415680973301789</v>
      </c>
      <c r="I214" s="1">
        <f t="shared" si="94"/>
        <v>3.0415680973301789</v>
      </c>
      <c r="J214" s="1">
        <f t="shared" si="95"/>
        <v>0.25909654162441753</v>
      </c>
      <c r="K214" s="1">
        <f t="shared" si="96"/>
        <v>0.52283025444405717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449.4</v>
      </c>
      <c r="T214">
        <v>452.7</v>
      </c>
      <c r="U214">
        <v>435.2</v>
      </c>
      <c r="V214">
        <v>439.15</v>
      </c>
      <c r="W214">
        <v>-8</v>
      </c>
      <c r="X214">
        <v>-1.7891088001789111</v>
      </c>
      <c r="Y214" s="1">
        <f t="shared" si="104"/>
        <v>-2.2808188696039164</v>
      </c>
      <c r="Z214" s="1">
        <f t="shared" si="105"/>
        <v>2.2808188696039164</v>
      </c>
      <c r="AA214" s="1">
        <f t="shared" si="106"/>
        <v>0.7343124165554098</v>
      </c>
      <c r="AB214" s="1">
        <f t="shared" si="107"/>
        <v>0.89946487532733443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436</v>
      </c>
      <c r="AJ214">
        <v>450</v>
      </c>
      <c r="AK214">
        <v>435.05</v>
      </c>
      <c r="AL214">
        <v>447.15</v>
      </c>
      <c r="AM214">
        <v>12.75</v>
      </c>
      <c r="AN214">
        <v>2.9350828729281768</v>
      </c>
      <c r="AO214" s="1">
        <f t="shared" si="114"/>
        <v>2.5573394495412796</v>
      </c>
      <c r="AP214" s="1">
        <f t="shared" si="115"/>
        <v>2.5573394495412796</v>
      </c>
      <c r="AQ214" s="1">
        <f t="shared" si="116"/>
        <v>0.63737001006374217</v>
      </c>
      <c r="AR214" s="1">
        <f t="shared" si="117"/>
        <v>0.21788990825687815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473</v>
      </c>
      <c r="C215">
        <v>487</v>
      </c>
      <c r="D215">
        <v>471.6</v>
      </c>
      <c r="E215">
        <v>475.65</v>
      </c>
      <c r="F215">
        <v>2.0999999999999659</v>
      </c>
      <c r="G215">
        <v>0.4434589800443387</v>
      </c>
      <c r="H215" s="1">
        <f t="shared" si="93"/>
        <v>0.56025369978857875</v>
      </c>
      <c r="I215" s="1">
        <f t="shared" si="94"/>
        <v>0.56025369978857875</v>
      </c>
      <c r="J215" s="1">
        <f t="shared" si="95"/>
        <v>2.3862083464732518</v>
      </c>
      <c r="K215" s="1">
        <f t="shared" si="96"/>
        <v>0.29598308668075629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YES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475.35</v>
      </c>
      <c r="T215">
        <v>478.5</v>
      </c>
      <c r="U215">
        <v>471.5</v>
      </c>
      <c r="V215">
        <v>473.55</v>
      </c>
      <c r="W215">
        <v>1</v>
      </c>
      <c r="X215">
        <v>0.2116178182202941</v>
      </c>
      <c r="Y215" s="1">
        <f t="shared" si="104"/>
        <v>-0.37866834963711188</v>
      </c>
      <c r="Z215" s="1">
        <f t="shared" si="105"/>
        <v>0.37866834963711188</v>
      </c>
      <c r="AA215" s="1">
        <f t="shared" si="106"/>
        <v>0.66266961186493678</v>
      </c>
      <c r="AB215" s="1">
        <f t="shared" si="107"/>
        <v>0.43290043290043534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469</v>
      </c>
      <c r="AJ215">
        <v>476.75</v>
      </c>
      <c r="AK215">
        <v>469</v>
      </c>
      <c r="AL215">
        <v>472.55</v>
      </c>
      <c r="AM215">
        <v>4.9000000000000341</v>
      </c>
      <c r="AN215">
        <v>1.0477921522506219</v>
      </c>
      <c r="AO215" s="1">
        <f t="shared" si="114"/>
        <v>0.75692963752665487</v>
      </c>
      <c r="AP215" s="1">
        <f t="shared" si="115"/>
        <v>0.75692963752665487</v>
      </c>
      <c r="AQ215" s="1">
        <f t="shared" si="116"/>
        <v>0.88879483652523295</v>
      </c>
      <c r="AR215" s="1">
        <f t="shared" si="117"/>
        <v>0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2824.95</v>
      </c>
      <c r="C216">
        <v>2825</v>
      </c>
      <c r="D216">
        <v>2742</v>
      </c>
      <c r="E216">
        <v>2749.7</v>
      </c>
      <c r="F216">
        <v>-8.2000000000002728</v>
      </c>
      <c r="G216">
        <v>-0.29732767685558842</v>
      </c>
      <c r="H216" s="1">
        <f t="shared" si="93"/>
        <v>-2.6637639604240784</v>
      </c>
      <c r="I216" s="1">
        <f t="shared" si="94"/>
        <v>2.6637639604240784</v>
      </c>
      <c r="J216" s="1">
        <f t="shared" si="95"/>
        <v>1.7699428308530028E-3</v>
      </c>
      <c r="K216" s="1">
        <f t="shared" si="96"/>
        <v>0.28003054878713385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2749.55</v>
      </c>
      <c r="T216">
        <v>2770</v>
      </c>
      <c r="U216">
        <v>2725</v>
      </c>
      <c r="V216">
        <v>2757.9</v>
      </c>
      <c r="W216">
        <v>32.050000000000182</v>
      </c>
      <c r="X216">
        <v>1.175780031916656</v>
      </c>
      <c r="Y216" s="1">
        <f t="shared" si="104"/>
        <v>0.30368605771853246</v>
      </c>
      <c r="Z216" s="1">
        <f t="shared" si="105"/>
        <v>0.30368605771853246</v>
      </c>
      <c r="AA216" s="1">
        <f t="shared" si="106"/>
        <v>0.43873962072591133</v>
      </c>
      <c r="AB216" s="1">
        <f t="shared" si="107"/>
        <v>0.89287337928025245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2721.05</v>
      </c>
      <c r="AJ216">
        <v>2850</v>
      </c>
      <c r="AK216">
        <v>2720</v>
      </c>
      <c r="AL216">
        <v>2725.85</v>
      </c>
      <c r="AM216">
        <v>3.5999999999999091</v>
      </c>
      <c r="AN216">
        <v>0.13224354853521569</v>
      </c>
      <c r="AO216" s="1">
        <f t="shared" si="114"/>
        <v>0.17640249168518501</v>
      </c>
      <c r="AP216" s="1">
        <f t="shared" si="115"/>
        <v>0.17640249168518501</v>
      </c>
      <c r="AQ216" s="1">
        <f t="shared" si="116"/>
        <v>4.5545426197332972</v>
      </c>
      <c r="AR216" s="1">
        <f t="shared" si="117"/>
        <v>3.8588045056143098E-2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38.1</v>
      </c>
      <c r="C217">
        <v>38.450000000000003</v>
      </c>
      <c r="D217">
        <v>37.5</v>
      </c>
      <c r="E217">
        <v>37.6</v>
      </c>
      <c r="F217">
        <v>-0.39999999999999858</v>
      </c>
      <c r="G217">
        <v>-1.052631578947365</v>
      </c>
      <c r="H217" s="1">
        <f t="shared" si="93"/>
        <v>-1.3123359580052494</v>
      </c>
      <c r="I217" s="1">
        <f t="shared" si="94"/>
        <v>1.3123359580052494</v>
      </c>
      <c r="J217" s="1">
        <f t="shared" si="95"/>
        <v>0.91863517060367816</v>
      </c>
      <c r="K217" s="1">
        <f t="shared" si="96"/>
        <v>0.26595744680851441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37.950000000000003</v>
      </c>
      <c r="T217">
        <v>38.200000000000003</v>
      </c>
      <c r="U217">
        <v>37.65</v>
      </c>
      <c r="V217">
        <v>38</v>
      </c>
      <c r="W217">
        <v>0.14999999999999861</v>
      </c>
      <c r="X217">
        <v>0.39630118890356297</v>
      </c>
      <c r="Y217" s="1">
        <f t="shared" si="104"/>
        <v>0.13175230566534166</v>
      </c>
      <c r="Z217" s="1">
        <f t="shared" si="105"/>
        <v>0.13175230566534166</v>
      </c>
      <c r="AA217" s="1">
        <f t="shared" si="106"/>
        <v>0.52631578947369162</v>
      </c>
      <c r="AB217" s="1">
        <f t="shared" si="107"/>
        <v>0.79051383399210606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37.700000000000003</v>
      </c>
      <c r="AJ217">
        <v>38.450000000000003</v>
      </c>
      <c r="AK217">
        <v>37.200000000000003</v>
      </c>
      <c r="AL217">
        <v>37.85</v>
      </c>
      <c r="AM217">
        <v>0.55000000000000426</v>
      </c>
      <c r="AN217">
        <v>1.4745308310992069</v>
      </c>
      <c r="AO217" s="1">
        <f t="shared" si="114"/>
        <v>0.39787798408487685</v>
      </c>
      <c r="AP217" s="1">
        <f t="shared" si="115"/>
        <v>0.39787798408487685</v>
      </c>
      <c r="AQ217" s="1">
        <f t="shared" si="116"/>
        <v>1.5852047556142705</v>
      </c>
      <c r="AR217" s="1">
        <f t="shared" si="117"/>
        <v>1.3262599469496019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31.4</v>
      </c>
      <c r="C218">
        <v>31.7</v>
      </c>
      <c r="D218">
        <v>30.65</v>
      </c>
      <c r="E218">
        <v>31.05</v>
      </c>
      <c r="F218">
        <v>0</v>
      </c>
      <c r="G218">
        <v>0</v>
      </c>
      <c r="H218" s="1">
        <f t="shared" si="93"/>
        <v>-1.1146496815286557</v>
      </c>
      <c r="I218" s="1">
        <f t="shared" si="94"/>
        <v>1.1146496815286557</v>
      </c>
      <c r="J218" s="1">
        <f t="shared" si="95"/>
        <v>0.95541401273885584</v>
      </c>
      <c r="K218" s="1">
        <f t="shared" si="96"/>
        <v>1.2882447665056429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30.8</v>
      </c>
      <c r="T218">
        <v>31.2</v>
      </c>
      <c r="U218">
        <v>30.4</v>
      </c>
      <c r="V218">
        <v>31.05</v>
      </c>
      <c r="W218">
        <v>0.40000000000000208</v>
      </c>
      <c r="X218">
        <v>1.305057096247968</v>
      </c>
      <c r="Y218" s="1">
        <f t="shared" si="104"/>
        <v>0.81168831168831157</v>
      </c>
      <c r="Z218" s="1">
        <f t="shared" si="105"/>
        <v>0.81168831168831157</v>
      </c>
      <c r="AA218" s="1">
        <f t="shared" si="106"/>
        <v>0.4830917874396089</v>
      </c>
      <c r="AB218" s="1">
        <f t="shared" si="107"/>
        <v>1.2987012987013056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29.75</v>
      </c>
      <c r="AJ218">
        <v>30.9</v>
      </c>
      <c r="AK218">
        <v>29.7</v>
      </c>
      <c r="AL218">
        <v>30.65</v>
      </c>
      <c r="AM218">
        <v>1.25</v>
      </c>
      <c r="AN218">
        <v>4.2517006802721076</v>
      </c>
      <c r="AO218" s="1">
        <f t="shared" si="114"/>
        <v>3.0252100840336085</v>
      </c>
      <c r="AP218" s="1">
        <f t="shared" si="115"/>
        <v>3.0252100840336085</v>
      </c>
      <c r="AQ218" s="1">
        <f t="shared" si="116"/>
        <v>0.81566068515497558</v>
      </c>
      <c r="AR218" s="1">
        <f t="shared" si="117"/>
        <v>0.1680672268907587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28.4</v>
      </c>
      <c r="C219">
        <v>30.05</v>
      </c>
      <c r="D219">
        <v>28.35</v>
      </c>
      <c r="E219">
        <v>29.65</v>
      </c>
      <c r="F219">
        <v>1.4499999999999991</v>
      </c>
      <c r="G219">
        <v>5.1418439716312037</v>
      </c>
      <c r="H219" s="1">
        <f t="shared" si="93"/>
        <v>4.4014084507042259</v>
      </c>
      <c r="I219" s="1">
        <f t="shared" si="94"/>
        <v>4.4014084507042259</v>
      </c>
      <c r="J219" s="1">
        <f t="shared" si="95"/>
        <v>1.349072512647562</v>
      </c>
      <c r="K219" s="1">
        <f t="shared" si="96"/>
        <v>0.17605633802815901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28.5</v>
      </c>
      <c r="T219">
        <v>28.65</v>
      </c>
      <c r="U219">
        <v>27.9</v>
      </c>
      <c r="V219">
        <v>28.2</v>
      </c>
      <c r="W219">
        <v>-0.10000000000000139</v>
      </c>
      <c r="X219">
        <v>-0.35335689045936902</v>
      </c>
      <c r="Y219" s="1">
        <f t="shared" si="104"/>
        <v>-1.052631578947371</v>
      </c>
      <c r="Z219" s="1">
        <f t="shared" si="105"/>
        <v>1.052631578947371</v>
      </c>
      <c r="AA219" s="1">
        <f t="shared" si="106"/>
        <v>0.5263157894736793</v>
      </c>
      <c r="AB219" s="1">
        <f t="shared" si="107"/>
        <v>1.0638297872340452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28.1</v>
      </c>
      <c r="AJ219">
        <v>28.9</v>
      </c>
      <c r="AK219">
        <v>27.7</v>
      </c>
      <c r="AL219">
        <v>28.3</v>
      </c>
      <c r="AM219">
        <v>0.25</v>
      </c>
      <c r="AN219">
        <v>0.89126559714795017</v>
      </c>
      <c r="AO219" s="1">
        <f t="shared" si="114"/>
        <v>0.71174377224199037</v>
      </c>
      <c r="AP219" s="1">
        <f t="shared" si="115"/>
        <v>0.71174377224199037</v>
      </c>
      <c r="AQ219" s="1">
        <f t="shared" si="116"/>
        <v>2.1201413427561762</v>
      </c>
      <c r="AR219" s="1">
        <f t="shared" si="117"/>
        <v>1.4234875444839934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553.1</v>
      </c>
      <c r="C220">
        <v>598</v>
      </c>
      <c r="D220">
        <v>553.1</v>
      </c>
      <c r="E220">
        <v>581.54999999999995</v>
      </c>
      <c r="F220">
        <v>31.25</v>
      </c>
      <c r="G220">
        <v>5.6787206978012001</v>
      </c>
      <c r="H220" s="1">
        <f t="shared" si="93"/>
        <v>5.1437353100704994</v>
      </c>
      <c r="I220" s="1">
        <f t="shared" si="94"/>
        <v>5.1437353100704994</v>
      </c>
      <c r="J220" s="1">
        <f t="shared" si="95"/>
        <v>2.8286475797437962</v>
      </c>
      <c r="K220" s="1">
        <f t="shared" si="96"/>
        <v>0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547</v>
      </c>
      <c r="T220">
        <v>559.5</v>
      </c>
      <c r="U220">
        <v>536.5</v>
      </c>
      <c r="V220">
        <v>550.29999999999995</v>
      </c>
      <c r="W220">
        <v>-0.95000000000004547</v>
      </c>
      <c r="X220">
        <v>-0.1723356009070377</v>
      </c>
      <c r="Y220" s="1">
        <f t="shared" si="104"/>
        <v>0.60329067641681067</v>
      </c>
      <c r="Z220" s="1">
        <f t="shared" si="105"/>
        <v>0.60329067641681067</v>
      </c>
      <c r="AA220" s="1">
        <f t="shared" si="106"/>
        <v>1.6718153734326815</v>
      </c>
      <c r="AB220" s="1">
        <f t="shared" si="107"/>
        <v>1.9195612431444242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545.35</v>
      </c>
      <c r="AJ220">
        <v>565.45000000000005</v>
      </c>
      <c r="AK220">
        <v>525.5</v>
      </c>
      <c r="AL220">
        <v>551.25</v>
      </c>
      <c r="AM220">
        <v>8.6499999999999773</v>
      </c>
      <c r="AN220">
        <v>1.5941761887209689</v>
      </c>
      <c r="AO220" s="1">
        <f t="shared" si="114"/>
        <v>1.0818740258549513</v>
      </c>
      <c r="AP220" s="1">
        <f t="shared" si="115"/>
        <v>1.0818740258549513</v>
      </c>
      <c r="AQ220" s="1">
        <f t="shared" si="116"/>
        <v>2.5759637188208702</v>
      </c>
      <c r="AR220" s="1">
        <f t="shared" si="117"/>
        <v>3.639864307325575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6.85</v>
      </c>
      <c r="C221">
        <v>7</v>
      </c>
      <c r="D221">
        <v>6.8</v>
      </c>
      <c r="E221">
        <v>6.85</v>
      </c>
      <c r="F221">
        <v>4.9999999999999822E-2</v>
      </c>
      <c r="G221">
        <v>0.73529411764705621</v>
      </c>
      <c r="H221" s="1">
        <f t="shared" si="93"/>
        <v>0</v>
      </c>
      <c r="I221" s="1">
        <f t="shared" si="94"/>
        <v>0</v>
      </c>
      <c r="J221" s="1">
        <f t="shared" si="95"/>
        <v>2.1897810218978155</v>
      </c>
      <c r="K221" s="1">
        <f t="shared" si="96"/>
        <v>0.72992700729926752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6.85</v>
      </c>
      <c r="T221">
        <v>6.9</v>
      </c>
      <c r="U221">
        <v>6.75</v>
      </c>
      <c r="V221">
        <v>6.8</v>
      </c>
      <c r="W221">
        <v>-4.9999999999999822E-2</v>
      </c>
      <c r="X221">
        <v>-0.72992700729926752</v>
      </c>
      <c r="Y221" s="1">
        <f t="shared" si="104"/>
        <v>-0.72992700729926752</v>
      </c>
      <c r="Z221" s="1">
        <f t="shared" si="105"/>
        <v>0.72992700729926752</v>
      </c>
      <c r="AA221" s="1">
        <f t="shared" si="106"/>
        <v>0.72992700729928051</v>
      </c>
      <c r="AB221" s="1">
        <f t="shared" si="107"/>
        <v>0.73529411764705621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6.9</v>
      </c>
      <c r="AJ221">
        <v>7.1</v>
      </c>
      <c r="AK221">
        <v>6.8</v>
      </c>
      <c r="AL221">
        <v>6.85</v>
      </c>
      <c r="AM221">
        <v>0</v>
      </c>
      <c r="AN221">
        <v>0</v>
      </c>
      <c r="AO221" s="1">
        <f t="shared" si="114"/>
        <v>-0.7246376811594305</v>
      </c>
      <c r="AP221" s="1">
        <f t="shared" si="115"/>
        <v>0.7246376811594305</v>
      </c>
      <c r="AQ221" s="1">
        <f t="shared" si="116"/>
        <v>2.8985507246376709</v>
      </c>
      <c r="AR221" s="1">
        <f t="shared" si="117"/>
        <v>0.72992700729926752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92.3</v>
      </c>
      <c r="C222">
        <v>95</v>
      </c>
      <c r="D222">
        <v>88.3</v>
      </c>
      <c r="E222">
        <v>90.65</v>
      </c>
      <c r="F222">
        <v>-0.69999999999998863</v>
      </c>
      <c r="G222">
        <v>-0.76628352490420215</v>
      </c>
      <c r="H222" s="1">
        <f t="shared" si="93"/>
        <v>-1.7876489707475531</v>
      </c>
      <c r="I222" s="1">
        <f t="shared" si="94"/>
        <v>1.7876489707475531</v>
      </c>
      <c r="J222" s="1">
        <f t="shared" si="95"/>
        <v>2.925243770314196</v>
      </c>
      <c r="K222" s="1">
        <f t="shared" si="96"/>
        <v>2.5923883066740303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87</v>
      </c>
      <c r="T222">
        <v>92.75</v>
      </c>
      <c r="U222">
        <v>85.3</v>
      </c>
      <c r="V222">
        <v>91.35</v>
      </c>
      <c r="W222">
        <v>4.9499999999999886</v>
      </c>
      <c r="X222">
        <v>5.7291666666666536</v>
      </c>
      <c r="Y222" s="1">
        <f t="shared" si="104"/>
        <v>4.9999999999999929</v>
      </c>
      <c r="Z222" s="1">
        <f t="shared" si="105"/>
        <v>4.9999999999999929</v>
      </c>
      <c r="AA222" s="1">
        <f t="shared" si="106"/>
        <v>1.5325670498084354</v>
      </c>
      <c r="AB222" s="1">
        <f t="shared" si="107"/>
        <v>1.9540229885057503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83</v>
      </c>
      <c r="AJ222">
        <v>90.5</v>
      </c>
      <c r="AK222">
        <v>82.5</v>
      </c>
      <c r="AL222">
        <v>86.4</v>
      </c>
      <c r="AM222">
        <v>4.1500000000000057</v>
      </c>
      <c r="AN222">
        <v>5.0455927051671807</v>
      </c>
      <c r="AO222" s="1">
        <f t="shared" si="114"/>
        <v>4.0963855421686821</v>
      </c>
      <c r="AP222" s="1">
        <f t="shared" si="115"/>
        <v>4.0963855421686821</v>
      </c>
      <c r="AQ222" s="1">
        <f t="shared" si="116"/>
        <v>4.745370370370364</v>
      </c>
      <c r="AR222" s="1">
        <f t="shared" si="117"/>
        <v>0.60240963855421692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987</v>
      </c>
      <c r="C223">
        <v>999.5</v>
      </c>
      <c r="D223">
        <v>981</v>
      </c>
      <c r="E223">
        <v>991.95</v>
      </c>
      <c r="F223">
        <v>13.30000000000007</v>
      </c>
      <c r="G223">
        <v>1.3590149696009881</v>
      </c>
      <c r="H223" s="1">
        <f t="shared" si="93"/>
        <v>0.50151975683891037</v>
      </c>
      <c r="I223" s="1">
        <f t="shared" si="94"/>
        <v>0.50151975683891037</v>
      </c>
      <c r="J223" s="1">
        <f t="shared" si="95"/>
        <v>0.76112707293713944</v>
      </c>
      <c r="K223" s="1">
        <f t="shared" si="96"/>
        <v>0.60790273556231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987.95</v>
      </c>
      <c r="T223">
        <v>988</v>
      </c>
      <c r="U223">
        <v>975</v>
      </c>
      <c r="V223">
        <v>978.65</v>
      </c>
      <c r="W223">
        <v>2.3500000000000232</v>
      </c>
      <c r="X223">
        <v>0.24070470142374509</v>
      </c>
      <c r="Y223" s="1">
        <f t="shared" si="104"/>
        <v>-0.94134318538388262</v>
      </c>
      <c r="Z223" s="1">
        <f t="shared" si="105"/>
        <v>0.94134318538388262</v>
      </c>
      <c r="AA223" s="1">
        <f t="shared" si="106"/>
        <v>5.0609848676506424E-3</v>
      </c>
      <c r="AB223" s="1">
        <f t="shared" si="107"/>
        <v>0.3729627548153045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989.35</v>
      </c>
      <c r="AJ223">
        <v>996.95</v>
      </c>
      <c r="AK223">
        <v>975</v>
      </c>
      <c r="AL223">
        <v>976.3</v>
      </c>
      <c r="AM223">
        <v>1.199999999999932</v>
      </c>
      <c r="AN223">
        <v>0.12306430109731641</v>
      </c>
      <c r="AO223" s="1">
        <f t="shared" si="114"/>
        <v>-1.3190478597058743</v>
      </c>
      <c r="AP223" s="1">
        <f t="shared" si="115"/>
        <v>1.3190478597058743</v>
      </c>
      <c r="AQ223" s="1">
        <f t="shared" si="116"/>
        <v>0.76818112902410896</v>
      </c>
      <c r="AR223" s="1">
        <f t="shared" si="117"/>
        <v>0.13315579227695939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120.5</v>
      </c>
      <c r="C224">
        <v>124.5</v>
      </c>
      <c r="D224">
        <v>120.5</v>
      </c>
      <c r="E224">
        <v>123.1</v>
      </c>
      <c r="F224">
        <v>3.25</v>
      </c>
      <c r="G224">
        <v>2.711722987067168</v>
      </c>
      <c r="H224" s="1">
        <f t="shared" si="93"/>
        <v>2.1576763485477128</v>
      </c>
      <c r="I224" s="1">
        <f t="shared" si="94"/>
        <v>2.1576763485477128</v>
      </c>
      <c r="J224" s="1">
        <f t="shared" si="95"/>
        <v>1.1372867587327422</v>
      </c>
      <c r="K224" s="1">
        <f t="shared" si="96"/>
        <v>0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122.25</v>
      </c>
      <c r="T224">
        <v>122.7</v>
      </c>
      <c r="U224">
        <v>118.7</v>
      </c>
      <c r="V224">
        <v>119.85</v>
      </c>
      <c r="W224">
        <v>-1.4000000000000059</v>
      </c>
      <c r="X224">
        <v>-1.154639175257737</v>
      </c>
      <c r="Y224" s="1">
        <f t="shared" si="104"/>
        <v>-1.9631901840490844</v>
      </c>
      <c r="Z224" s="1">
        <f t="shared" si="105"/>
        <v>1.9631901840490844</v>
      </c>
      <c r="AA224" s="1">
        <f t="shared" si="106"/>
        <v>0.36809815950920477</v>
      </c>
      <c r="AB224" s="1">
        <f t="shared" si="107"/>
        <v>0.95953274926991372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123.2</v>
      </c>
      <c r="AJ224">
        <v>123.9</v>
      </c>
      <c r="AK224">
        <v>120.45</v>
      </c>
      <c r="AL224">
        <v>121.25</v>
      </c>
      <c r="AM224">
        <v>-1.2000000000000031</v>
      </c>
      <c r="AN224">
        <v>-0.97999183340139062</v>
      </c>
      <c r="AO224" s="1">
        <f t="shared" si="114"/>
        <v>-1.5827922077922101</v>
      </c>
      <c r="AP224" s="1">
        <f t="shared" si="115"/>
        <v>1.5827922077922101</v>
      </c>
      <c r="AQ224" s="1">
        <f t="shared" si="116"/>
        <v>0.56818181818182045</v>
      </c>
      <c r="AR224" s="1">
        <f t="shared" si="117"/>
        <v>0.65979381443298735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84.15</v>
      </c>
      <c r="C225">
        <v>85.5</v>
      </c>
      <c r="D225">
        <v>83.3</v>
      </c>
      <c r="E225">
        <v>84.45</v>
      </c>
      <c r="F225">
        <v>1.1500000000000059</v>
      </c>
      <c r="G225">
        <v>1.380552220888362</v>
      </c>
      <c r="H225" s="1">
        <f t="shared" si="93"/>
        <v>0.35650623885917665</v>
      </c>
      <c r="I225" s="1">
        <f t="shared" si="94"/>
        <v>0.35650623885917665</v>
      </c>
      <c r="J225" s="1">
        <f t="shared" si="95"/>
        <v>1.2433392539964443</v>
      </c>
      <c r="K225" s="1">
        <f t="shared" si="96"/>
        <v>1.0101010101010202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83.3</v>
      </c>
      <c r="T225">
        <v>84.6</v>
      </c>
      <c r="U225">
        <v>82.3</v>
      </c>
      <c r="V225">
        <v>83.3</v>
      </c>
      <c r="W225">
        <v>0.75</v>
      </c>
      <c r="X225">
        <v>0.90854027861901887</v>
      </c>
      <c r="Y225" s="1">
        <f t="shared" si="104"/>
        <v>0</v>
      </c>
      <c r="Z225" s="1">
        <f t="shared" si="105"/>
        <v>0</v>
      </c>
      <c r="AA225" s="1">
        <f t="shared" si="106"/>
        <v>1.5606242496998766</v>
      </c>
      <c r="AB225" s="1">
        <f t="shared" si="107"/>
        <v>1.2004801920768309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82</v>
      </c>
      <c r="AJ225">
        <v>82.95</v>
      </c>
      <c r="AK225">
        <v>81.849999999999994</v>
      </c>
      <c r="AL225">
        <v>82.55</v>
      </c>
      <c r="AM225">
        <v>1.0999999999999941</v>
      </c>
      <c r="AN225">
        <v>1.350521792510736</v>
      </c>
      <c r="AO225" s="1">
        <f t="shared" si="114"/>
        <v>0.67073170731706966</v>
      </c>
      <c r="AP225" s="1">
        <f t="shared" si="115"/>
        <v>0.67073170731706966</v>
      </c>
      <c r="AQ225" s="1">
        <f t="shared" si="116"/>
        <v>0.4845548152634836</v>
      </c>
      <c r="AR225" s="1">
        <f t="shared" si="117"/>
        <v>0.18292682926829962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185.8</v>
      </c>
      <c r="C226">
        <v>185.85</v>
      </c>
      <c r="D226">
        <v>183</v>
      </c>
      <c r="E226">
        <v>183.35</v>
      </c>
      <c r="F226">
        <v>-0.59999999999999432</v>
      </c>
      <c r="G226">
        <v>-0.32617559119325601</v>
      </c>
      <c r="H226" s="1">
        <f t="shared" si="93"/>
        <v>-1.318622174381064</v>
      </c>
      <c r="I226" s="1">
        <f t="shared" si="94"/>
        <v>1.318622174381064</v>
      </c>
      <c r="J226" s="1">
        <f t="shared" si="95"/>
        <v>2.6910656620012349E-2</v>
      </c>
      <c r="K226" s="1">
        <f t="shared" si="96"/>
        <v>0.19089173711480464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184.9</v>
      </c>
      <c r="T226">
        <v>186.5</v>
      </c>
      <c r="U226">
        <v>182.75</v>
      </c>
      <c r="V226">
        <v>183.95</v>
      </c>
      <c r="W226">
        <v>-0.95000000000001705</v>
      </c>
      <c r="X226">
        <v>-0.51379123850731045</v>
      </c>
      <c r="Y226" s="1">
        <f t="shared" si="104"/>
        <v>-0.51379123850731045</v>
      </c>
      <c r="Z226" s="1">
        <f t="shared" si="105"/>
        <v>0.51379123850731045</v>
      </c>
      <c r="AA226" s="1">
        <f t="shared" si="106"/>
        <v>0.8653326122228201</v>
      </c>
      <c r="AB226" s="1">
        <f t="shared" si="107"/>
        <v>0.65235118238651191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184.1</v>
      </c>
      <c r="AJ226">
        <v>185.7</v>
      </c>
      <c r="AK226">
        <v>183.2</v>
      </c>
      <c r="AL226">
        <v>184.9</v>
      </c>
      <c r="AM226">
        <v>1.0999999999999941</v>
      </c>
      <c r="AN226">
        <v>0.59847660500543753</v>
      </c>
      <c r="AO226" s="1">
        <f t="shared" si="114"/>
        <v>0.43454644215101107</v>
      </c>
      <c r="AP226" s="1">
        <f t="shared" si="115"/>
        <v>0.43454644215101107</v>
      </c>
      <c r="AQ226" s="1">
        <f t="shared" si="116"/>
        <v>0.43266630611140233</v>
      </c>
      <c r="AR226" s="1">
        <f t="shared" si="117"/>
        <v>0.48886474741988362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136.9</v>
      </c>
      <c r="C227">
        <v>136.9</v>
      </c>
      <c r="D227">
        <v>133.15</v>
      </c>
      <c r="E227">
        <v>134</v>
      </c>
      <c r="F227">
        <v>-3</v>
      </c>
      <c r="G227">
        <v>-2.1897810218978102</v>
      </c>
      <c r="H227" s="1">
        <f t="shared" si="93"/>
        <v>-2.1183345507669875</v>
      </c>
      <c r="I227" s="1">
        <f t="shared" si="94"/>
        <v>2.1183345507669875</v>
      </c>
      <c r="J227" s="1">
        <f t="shared" si="95"/>
        <v>0</v>
      </c>
      <c r="K227" s="1">
        <f t="shared" si="96"/>
        <v>0.63432835820895106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138.44999999999999</v>
      </c>
      <c r="T227">
        <v>141</v>
      </c>
      <c r="U227">
        <v>135.05000000000001</v>
      </c>
      <c r="V227">
        <v>137</v>
      </c>
      <c r="W227">
        <v>2.3000000000000109</v>
      </c>
      <c r="X227">
        <v>1.7074981440237651</v>
      </c>
      <c r="Y227" s="1">
        <f t="shared" si="104"/>
        <v>-1.0473094980137152</v>
      </c>
      <c r="Z227" s="1">
        <f t="shared" si="105"/>
        <v>1.0473094980137152</v>
      </c>
      <c r="AA227" s="1">
        <f t="shared" si="106"/>
        <v>1.8418201516793149</v>
      </c>
      <c r="AB227" s="1">
        <f t="shared" si="107"/>
        <v>1.4233576642335684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120.55</v>
      </c>
      <c r="AJ227">
        <v>136.80000000000001</v>
      </c>
      <c r="AK227">
        <v>120.55</v>
      </c>
      <c r="AL227">
        <v>134.69999999999999</v>
      </c>
      <c r="AM227">
        <v>14.999999999999989</v>
      </c>
      <c r="AN227">
        <v>12.53132832080199</v>
      </c>
      <c r="AO227" s="1">
        <f t="shared" si="114"/>
        <v>11.737868104520938</v>
      </c>
      <c r="AP227" s="1">
        <f t="shared" si="115"/>
        <v>11.737868104520938</v>
      </c>
      <c r="AQ227" s="1">
        <f t="shared" si="116"/>
        <v>1.559020044543447</v>
      </c>
      <c r="AR227" s="1">
        <f t="shared" si="117"/>
        <v>0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YES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116.6</v>
      </c>
      <c r="C228">
        <v>125.8</v>
      </c>
      <c r="D228">
        <v>116.6</v>
      </c>
      <c r="E228">
        <v>124.75</v>
      </c>
      <c r="F228">
        <v>8.9000000000000057</v>
      </c>
      <c r="G228">
        <v>7.6823478636167506</v>
      </c>
      <c r="H228" s="1">
        <f t="shared" si="93"/>
        <v>6.9897084048027498</v>
      </c>
      <c r="I228" s="1">
        <f t="shared" si="94"/>
        <v>6.9897084048027498</v>
      </c>
      <c r="J228" s="1">
        <f t="shared" si="95"/>
        <v>0.84168336673346467</v>
      </c>
      <c r="K228" s="1">
        <f t="shared" si="96"/>
        <v>0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119.3</v>
      </c>
      <c r="T228">
        <v>120</v>
      </c>
      <c r="U228">
        <v>115</v>
      </c>
      <c r="V228">
        <v>115.85</v>
      </c>
      <c r="W228">
        <v>-0.95000000000000284</v>
      </c>
      <c r="X228">
        <v>-0.81335616438356406</v>
      </c>
      <c r="Y228" s="1">
        <f t="shared" si="104"/>
        <v>-2.8918692372171022</v>
      </c>
      <c r="Z228" s="1">
        <f t="shared" si="105"/>
        <v>2.8918692372171022</v>
      </c>
      <c r="AA228" s="1">
        <f t="shared" si="106"/>
        <v>0.58675607711651545</v>
      </c>
      <c r="AB228" s="1">
        <f t="shared" si="107"/>
        <v>0.73370738023305515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111.9</v>
      </c>
      <c r="AJ228">
        <v>119.35</v>
      </c>
      <c r="AK228">
        <v>110.85</v>
      </c>
      <c r="AL228">
        <v>116.8</v>
      </c>
      <c r="AM228">
        <v>7.5999999999999943</v>
      </c>
      <c r="AN228">
        <v>6.9597069597069554</v>
      </c>
      <c r="AO228" s="1">
        <f t="shared" si="114"/>
        <v>4.3789097408400277</v>
      </c>
      <c r="AP228" s="1">
        <f t="shared" si="115"/>
        <v>4.3789097408400277</v>
      </c>
      <c r="AQ228" s="1">
        <f t="shared" si="116"/>
        <v>2.1832191780821892</v>
      </c>
      <c r="AR228" s="1">
        <f t="shared" si="117"/>
        <v>0.93833780160858926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229</v>
      </c>
      <c r="C229">
        <v>239.25</v>
      </c>
      <c r="D229">
        <v>227.75</v>
      </c>
      <c r="E229">
        <v>229.45</v>
      </c>
      <c r="F229">
        <v>2.75</v>
      </c>
      <c r="G229">
        <v>1.213056903396559</v>
      </c>
      <c r="H229" s="1">
        <f t="shared" si="93"/>
        <v>0.19650655021833563</v>
      </c>
      <c r="I229" s="1">
        <f t="shared" si="94"/>
        <v>0.19650655021833563</v>
      </c>
      <c r="J229" s="1">
        <f t="shared" si="95"/>
        <v>4.2710830246241063</v>
      </c>
      <c r="K229" s="1">
        <f t="shared" si="96"/>
        <v>0.54585152838427942</v>
      </c>
      <c r="L229" s="1" t="str">
        <f t="shared" si="97"/>
        <v>NO</v>
      </c>
      <c r="M229" t="str">
        <f t="shared" si="98"/>
        <v>NO</v>
      </c>
      <c r="N229" t="str">
        <f t="shared" si="99"/>
        <v>YES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225.05</v>
      </c>
      <c r="T229">
        <v>245</v>
      </c>
      <c r="U229">
        <v>222.1</v>
      </c>
      <c r="V229">
        <v>226.7</v>
      </c>
      <c r="W229">
        <v>3.25</v>
      </c>
      <c r="X229">
        <v>1.4544640859252631</v>
      </c>
      <c r="Y229" s="1">
        <f t="shared" si="104"/>
        <v>0.73317040657630617</v>
      </c>
      <c r="Z229" s="1">
        <f t="shared" si="105"/>
        <v>0.73317040657630617</v>
      </c>
      <c r="AA229" s="1">
        <f t="shared" si="106"/>
        <v>8.0723423026025642</v>
      </c>
      <c r="AB229" s="1">
        <f t="shared" si="107"/>
        <v>1.3108198178182702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229.2</v>
      </c>
      <c r="AJ229">
        <v>232.5</v>
      </c>
      <c r="AK229">
        <v>215.45</v>
      </c>
      <c r="AL229">
        <v>223.45</v>
      </c>
      <c r="AM229">
        <v>-3.5500000000000109</v>
      </c>
      <c r="AN229">
        <v>-1.5638766519823839</v>
      </c>
      <c r="AO229" s="1">
        <f t="shared" si="114"/>
        <v>-2.5087260034904015</v>
      </c>
      <c r="AP229" s="1">
        <f t="shared" si="115"/>
        <v>2.5087260034904015</v>
      </c>
      <c r="AQ229" s="1">
        <f t="shared" si="116"/>
        <v>1.4397905759162353</v>
      </c>
      <c r="AR229" s="1">
        <f t="shared" si="117"/>
        <v>3.5802192884314166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198.9</v>
      </c>
      <c r="C230">
        <v>200.4</v>
      </c>
      <c r="D230">
        <v>188.05</v>
      </c>
      <c r="E230">
        <v>189.5</v>
      </c>
      <c r="F230">
        <v>-9.4000000000000057</v>
      </c>
      <c r="G230">
        <v>-4.7259929612870817</v>
      </c>
      <c r="H230" s="1">
        <f t="shared" si="93"/>
        <v>-4.7259929612870817</v>
      </c>
      <c r="I230" s="1">
        <f t="shared" si="94"/>
        <v>4.7259929612870817</v>
      </c>
      <c r="J230" s="1">
        <f t="shared" si="95"/>
        <v>0.75414781297134237</v>
      </c>
      <c r="K230" s="1">
        <f t="shared" si="96"/>
        <v>0.76517150395777767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195.1</v>
      </c>
      <c r="T230">
        <v>200.5</v>
      </c>
      <c r="U230">
        <v>194.1</v>
      </c>
      <c r="V230">
        <v>198.9</v>
      </c>
      <c r="W230">
        <v>4.2000000000000171</v>
      </c>
      <c r="X230">
        <v>2.1571648690292839</v>
      </c>
      <c r="Y230" s="1">
        <f t="shared" si="104"/>
        <v>1.9477191184008262</v>
      </c>
      <c r="Z230" s="1">
        <f t="shared" si="105"/>
        <v>1.9477191184008262</v>
      </c>
      <c r="AA230" s="1">
        <f t="shared" si="106"/>
        <v>0.80442433383609568</v>
      </c>
      <c r="AB230" s="1">
        <f t="shared" si="107"/>
        <v>0.51255766273705794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204</v>
      </c>
      <c r="AJ230">
        <v>205</v>
      </c>
      <c r="AK230">
        <v>192.5</v>
      </c>
      <c r="AL230">
        <v>194.7</v>
      </c>
      <c r="AM230">
        <v>-6.6000000000000227</v>
      </c>
      <c r="AN230">
        <v>-3.2786885245901751</v>
      </c>
      <c r="AO230" s="1">
        <f t="shared" si="114"/>
        <v>-4.5588235294117698</v>
      </c>
      <c r="AP230" s="1">
        <f t="shared" si="115"/>
        <v>4.5588235294117698</v>
      </c>
      <c r="AQ230" s="1">
        <f t="shared" si="116"/>
        <v>0.49019607843137253</v>
      </c>
      <c r="AR230" s="1">
        <f t="shared" si="117"/>
        <v>1.129943502824853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61.35</v>
      </c>
      <c r="C231">
        <v>65</v>
      </c>
      <c r="D231">
        <v>60.15</v>
      </c>
      <c r="E231">
        <v>61</v>
      </c>
      <c r="F231">
        <v>0.35000000000000142</v>
      </c>
      <c r="G231">
        <v>0.57708161582852668</v>
      </c>
      <c r="H231" s="1">
        <f t="shared" si="93"/>
        <v>-0.57049714751426472</v>
      </c>
      <c r="I231" s="1">
        <f t="shared" si="94"/>
        <v>0.57049714751426472</v>
      </c>
      <c r="J231" s="1">
        <f t="shared" si="95"/>
        <v>5.9494702526487346</v>
      </c>
      <c r="K231" s="1">
        <f t="shared" si="96"/>
        <v>1.3934426229508219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YES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58.6</v>
      </c>
      <c r="T231">
        <v>61.7</v>
      </c>
      <c r="U231">
        <v>58.4</v>
      </c>
      <c r="V231">
        <v>60.65</v>
      </c>
      <c r="W231">
        <v>2</v>
      </c>
      <c r="X231">
        <v>3.4100596760443311</v>
      </c>
      <c r="Y231" s="1">
        <f t="shared" si="104"/>
        <v>3.4982935153583568</v>
      </c>
      <c r="Z231" s="1">
        <f t="shared" si="105"/>
        <v>3.4982935153583568</v>
      </c>
      <c r="AA231" s="1">
        <f t="shared" si="106"/>
        <v>1.7312448474855802</v>
      </c>
      <c r="AB231" s="1">
        <f t="shared" si="107"/>
        <v>0.34129692832764991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59.05</v>
      </c>
      <c r="AJ231">
        <v>61.75</v>
      </c>
      <c r="AK231">
        <v>57.8</v>
      </c>
      <c r="AL231">
        <v>58.65</v>
      </c>
      <c r="AM231">
        <v>-0.10000000000000139</v>
      </c>
      <c r="AN231">
        <v>-0.17021276595744919</v>
      </c>
      <c r="AO231" s="1">
        <f t="shared" si="114"/>
        <v>-0.6773920406435201</v>
      </c>
      <c r="AP231" s="1">
        <f t="shared" si="115"/>
        <v>0.6773920406435201</v>
      </c>
      <c r="AQ231" s="1">
        <f t="shared" si="116"/>
        <v>4.5723962743437818</v>
      </c>
      <c r="AR231" s="1">
        <f t="shared" si="117"/>
        <v>1.449275362318843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215.4</v>
      </c>
      <c r="C232">
        <v>229.15</v>
      </c>
      <c r="D232">
        <v>208.55</v>
      </c>
      <c r="E232">
        <v>214.15</v>
      </c>
      <c r="F232">
        <v>-4</v>
      </c>
      <c r="G232">
        <v>-1.8336007334402931</v>
      </c>
      <c r="H232" s="1">
        <f t="shared" si="93"/>
        <v>-0.58031569173630448</v>
      </c>
      <c r="I232" s="1">
        <f t="shared" si="94"/>
        <v>0.58031569173630448</v>
      </c>
      <c r="J232" s="1">
        <f t="shared" si="95"/>
        <v>6.3834726090993499</v>
      </c>
      <c r="K232" s="1">
        <f t="shared" si="96"/>
        <v>2.6149894933457829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YES</v>
      </c>
      <c r="P232" s="1" t="str">
        <f t="shared" si="101"/>
        <v>YES</v>
      </c>
      <c r="Q232" s="1" t="str">
        <f t="shared" si="102"/>
        <v>NO</v>
      </c>
      <c r="R232" s="1" t="str">
        <f t="shared" si="103"/>
        <v>NO</v>
      </c>
      <c r="S232">
        <v>223.85</v>
      </c>
      <c r="T232">
        <v>229.8</v>
      </c>
      <c r="U232">
        <v>216.05</v>
      </c>
      <c r="V232">
        <v>218.15</v>
      </c>
      <c r="W232">
        <v>-3.1999999999999891</v>
      </c>
      <c r="X232">
        <v>-1.4456742715156941</v>
      </c>
      <c r="Y232" s="1">
        <f t="shared" si="104"/>
        <v>-2.5463480008934503</v>
      </c>
      <c r="Z232" s="1">
        <f t="shared" si="105"/>
        <v>2.5463480008934503</v>
      </c>
      <c r="AA232" s="1">
        <f t="shared" si="106"/>
        <v>2.6580299307572113</v>
      </c>
      <c r="AB232" s="1">
        <f t="shared" si="107"/>
        <v>0.96264038505615135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205.3</v>
      </c>
      <c r="AJ232">
        <v>229.9</v>
      </c>
      <c r="AK232">
        <v>203.4</v>
      </c>
      <c r="AL232">
        <v>221.35</v>
      </c>
      <c r="AM232">
        <v>17</v>
      </c>
      <c r="AN232">
        <v>8.3190604355272804</v>
      </c>
      <c r="AO232" s="1">
        <f t="shared" si="114"/>
        <v>7.8178275694106096</v>
      </c>
      <c r="AP232" s="1">
        <f t="shared" si="115"/>
        <v>7.8178275694106096</v>
      </c>
      <c r="AQ232" s="1">
        <f t="shared" si="116"/>
        <v>3.8626609442060138</v>
      </c>
      <c r="AR232" s="1">
        <f t="shared" si="117"/>
        <v>0.92547491475889221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4826</v>
      </c>
      <c r="C233">
        <v>5099</v>
      </c>
      <c r="D233">
        <v>4810.05</v>
      </c>
      <c r="E233">
        <v>5019.95</v>
      </c>
      <c r="F233">
        <v>251.94999999999979</v>
      </c>
      <c r="G233">
        <v>5.284186241610735</v>
      </c>
      <c r="H233" s="1">
        <f t="shared" si="93"/>
        <v>4.0188561956071238</v>
      </c>
      <c r="I233" s="1">
        <f t="shared" si="94"/>
        <v>4.0188561956071238</v>
      </c>
      <c r="J233" s="1">
        <f t="shared" si="95"/>
        <v>1.5747168796501996</v>
      </c>
      <c r="K233" s="1">
        <f t="shared" si="96"/>
        <v>0.33050145047658142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4741.8</v>
      </c>
      <c r="T233">
        <v>4875</v>
      </c>
      <c r="U233">
        <v>4695</v>
      </c>
      <c r="V233">
        <v>4768</v>
      </c>
      <c r="W233">
        <v>28.60000000000036</v>
      </c>
      <c r="X233">
        <v>0.60345191374436358</v>
      </c>
      <c r="Y233" s="1">
        <f t="shared" si="104"/>
        <v>0.55253279345395878</v>
      </c>
      <c r="Z233" s="1">
        <f t="shared" si="105"/>
        <v>0.55253279345395878</v>
      </c>
      <c r="AA233" s="1">
        <f t="shared" si="106"/>
        <v>2.2441275167785233</v>
      </c>
      <c r="AB233" s="1">
        <f t="shared" si="107"/>
        <v>0.98696697456662397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4619.95</v>
      </c>
      <c r="AJ233">
        <v>4800</v>
      </c>
      <c r="AK233">
        <v>4600</v>
      </c>
      <c r="AL233">
        <v>4739.3999999999996</v>
      </c>
      <c r="AM233">
        <v>211.5</v>
      </c>
      <c r="AN233">
        <v>4.671039554760485</v>
      </c>
      <c r="AO233" s="1">
        <f t="shared" si="114"/>
        <v>2.5855258173789721</v>
      </c>
      <c r="AP233" s="1">
        <f t="shared" si="115"/>
        <v>2.5855258173789721</v>
      </c>
      <c r="AQ233" s="1">
        <f t="shared" si="116"/>
        <v>1.2786428661856009</v>
      </c>
      <c r="AR233" s="1">
        <f t="shared" si="117"/>
        <v>0.43182285522570202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62.25</v>
      </c>
      <c r="C234">
        <v>64.45</v>
      </c>
      <c r="D234">
        <v>62</v>
      </c>
      <c r="E234">
        <v>63.35</v>
      </c>
      <c r="F234">
        <v>1.649999999999999</v>
      </c>
      <c r="G234">
        <v>2.6742301458670972</v>
      </c>
      <c r="H234" s="1">
        <f t="shared" si="93"/>
        <v>1.7670682730923717</v>
      </c>
      <c r="I234" s="1">
        <f t="shared" si="94"/>
        <v>1.7670682730923717</v>
      </c>
      <c r="J234" s="1">
        <f t="shared" si="95"/>
        <v>1.7363851617995287</v>
      </c>
      <c r="K234" s="1">
        <f t="shared" si="96"/>
        <v>0.40160642570281119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61.55</v>
      </c>
      <c r="T234">
        <v>62.2</v>
      </c>
      <c r="U234">
        <v>61.05</v>
      </c>
      <c r="V234">
        <v>61.7</v>
      </c>
      <c r="W234">
        <v>0.30000000000000432</v>
      </c>
      <c r="X234">
        <v>0.48859934853420889</v>
      </c>
      <c r="Y234" s="1">
        <f t="shared" si="104"/>
        <v>0.24370430544273874</v>
      </c>
      <c r="Z234" s="1">
        <f t="shared" si="105"/>
        <v>0.24370430544273874</v>
      </c>
      <c r="AA234" s="1">
        <f t="shared" si="106"/>
        <v>0.81037277147487841</v>
      </c>
      <c r="AB234" s="1">
        <f t="shared" si="107"/>
        <v>0.81234768480909836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60.4</v>
      </c>
      <c r="AJ234">
        <v>62.2</v>
      </c>
      <c r="AK234">
        <v>60.1</v>
      </c>
      <c r="AL234">
        <v>61.4</v>
      </c>
      <c r="AM234">
        <v>1.649999999999999</v>
      </c>
      <c r="AN234">
        <v>2.7615062761506248</v>
      </c>
      <c r="AO234" s="1">
        <f t="shared" si="114"/>
        <v>1.6556291390728477</v>
      </c>
      <c r="AP234" s="1">
        <f t="shared" si="115"/>
        <v>1.6556291390728477</v>
      </c>
      <c r="AQ234" s="1">
        <f t="shared" si="116"/>
        <v>1.3029315960912122</v>
      </c>
      <c r="AR234" s="1">
        <f t="shared" si="117"/>
        <v>0.49668874172184962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192.25</v>
      </c>
      <c r="C235">
        <v>211.75</v>
      </c>
      <c r="D235">
        <v>192.25</v>
      </c>
      <c r="E235">
        <v>206.25</v>
      </c>
      <c r="F235">
        <v>15.94999999999999</v>
      </c>
      <c r="G235">
        <v>8.3815028901734028</v>
      </c>
      <c r="H235" s="1">
        <f t="shared" si="93"/>
        <v>7.2821846553966187</v>
      </c>
      <c r="I235" s="1">
        <f t="shared" si="94"/>
        <v>7.2821846553966187</v>
      </c>
      <c r="J235" s="1">
        <f t="shared" si="95"/>
        <v>2.666666666666667</v>
      </c>
      <c r="K235" s="1">
        <f t="shared" si="96"/>
        <v>0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192.45</v>
      </c>
      <c r="T235">
        <v>193.95</v>
      </c>
      <c r="U235">
        <v>189.15</v>
      </c>
      <c r="V235">
        <v>190.3</v>
      </c>
      <c r="W235">
        <v>-2.1999999999999891</v>
      </c>
      <c r="X235">
        <v>-1.142857142857137</v>
      </c>
      <c r="Y235" s="1">
        <f t="shared" si="104"/>
        <v>-1.1171732917640829</v>
      </c>
      <c r="Z235" s="1">
        <f t="shared" si="105"/>
        <v>1.1171732917640829</v>
      </c>
      <c r="AA235" s="1">
        <f t="shared" si="106"/>
        <v>0.77942322681215903</v>
      </c>
      <c r="AB235" s="1">
        <f t="shared" si="107"/>
        <v>0.60430898581187897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189.2</v>
      </c>
      <c r="AJ235">
        <v>195.45</v>
      </c>
      <c r="AK235">
        <v>187.5</v>
      </c>
      <c r="AL235">
        <v>192.5</v>
      </c>
      <c r="AM235">
        <v>3.8000000000000109</v>
      </c>
      <c r="AN235">
        <v>2.0137784843667261</v>
      </c>
      <c r="AO235" s="1">
        <f t="shared" si="114"/>
        <v>1.7441860465116341</v>
      </c>
      <c r="AP235" s="1">
        <f t="shared" si="115"/>
        <v>1.7441860465116341</v>
      </c>
      <c r="AQ235" s="1">
        <f t="shared" si="116"/>
        <v>1.5324675324675265</v>
      </c>
      <c r="AR235" s="1">
        <f t="shared" si="117"/>
        <v>0.89852008456659027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100</v>
      </c>
      <c r="C236">
        <v>103</v>
      </c>
      <c r="D236">
        <v>99.95</v>
      </c>
      <c r="E236">
        <v>102.7</v>
      </c>
      <c r="F236">
        <v>3.5499999999999972</v>
      </c>
      <c r="G236">
        <v>3.580433686333834</v>
      </c>
      <c r="H236" s="1">
        <f t="shared" si="93"/>
        <v>2.7000000000000028</v>
      </c>
      <c r="I236" s="1">
        <f t="shared" si="94"/>
        <v>2.7000000000000028</v>
      </c>
      <c r="J236" s="1">
        <f t="shared" si="95"/>
        <v>0.29211295034079565</v>
      </c>
      <c r="K236" s="1">
        <f t="shared" si="96"/>
        <v>4.9999999999997158E-2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98</v>
      </c>
      <c r="T236">
        <v>100</v>
      </c>
      <c r="U236">
        <v>97.25</v>
      </c>
      <c r="V236">
        <v>99.15</v>
      </c>
      <c r="W236">
        <v>-0.1999999999999886</v>
      </c>
      <c r="X236">
        <v>-0.20130850528433691</v>
      </c>
      <c r="Y236" s="1">
        <f t="shared" si="104"/>
        <v>1.1734693877551079</v>
      </c>
      <c r="Z236" s="1">
        <f t="shared" si="105"/>
        <v>1.1734693877551079</v>
      </c>
      <c r="AA236" s="1">
        <f t="shared" si="106"/>
        <v>0.85728693898133557</v>
      </c>
      <c r="AB236" s="1">
        <f t="shared" si="107"/>
        <v>0.76530612244897955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99.65</v>
      </c>
      <c r="AJ236">
        <v>101</v>
      </c>
      <c r="AK236">
        <v>98.15</v>
      </c>
      <c r="AL236">
        <v>99.35</v>
      </c>
      <c r="AM236">
        <v>0.5</v>
      </c>
      <c r="AN236">
        <v>0.50581689428426913</v>
      </c>
      <c r="AO236" s="1">
        <f t="shared" si="114"/>
        <v>-0.30105368790768827</v>
      </c>
      <c r="AP236" s="1">
        <f t="shared" si="115"/>
        <v>0.30105368790768827</v>
      </c>
      <c r="AQ236" s="1">
        <f t="shared" si="116"/>
        <v>1.3547415955845401</v>
      </c>
      <c r="AR236" s="1">
        <f t="shared" si="117"/>
        <v>1.2078510317060782</v>
      </c>
      <c r="AS236" t="str">
        <f t="shared" si="118"/>
        <v>NO</v>
      </c>
      <c r="AT236" t="str">
        <f t="shared" si="119"/>
        <v>NO</v>
      </c>
      <c r="AU236" t="str">
        <f t="shared" si="120"/>
        <v>YES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83.2</v>
      </c>
      <c r="C237">
        <v>83.8</v>
      </c>
      <c r="D237">
        <v>82.35</v>
      </c>
      <c r="E237">
        <v>82.7</v>
      </c>
      <c r="F237">
        <v>-0.39999999999999147</v>
      </c>
      <c r="G237">
        <v>-0.48134777376653609</v>
      </c>
      <c r="H237" s="1">
        <f t="shared" si="93"/>
        <v>-0.60096153846153844</v>
      </c>
      <c r="I237" s="1">
        <f t="shared" si="94"/>
        <v>0.60096153846153844</v>
      </c>
      <c r="J237" s="1">
        <f t="shared" si="95"/>
        <v>0.72115384615383926</v>
      </c>
      <c r="K237" s="1">
        <f t="shared" si="96"/>
        <v>0.4232164449818725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83.3</v>
      </c>
      <c r="T237">
        <v>84</v>
      </c>
      <c r="U237">
        <v>82.05</v>
      </c>
      <c r="V237">
        <v>83.1</v>
      </c>
      <c r="W237">
        <v>-0.45000000000000279</v>
      </c>
      <c r="X237">
        <v>-0.53859964093357615</v>
      </c>
      <c r="Y237" s="1">
        <f t="shared" si="104"/>
        <v>-0.24009603841536956</v>
      </c>
      <c r="Z237" s="1">
        <f t="shared" si="105"/>
        <v>0.24009603841536956</v>
      </c>
      <c r="AA237" s="1">
        <f t="shared" si="106"/>
        <v>0.84033613445378497</v>
      </c>
      <c r="AB237" s="1">
        <f t="shared" si="107"/>
        <v>1.2635379061371808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80.7</v>
      </c>
      <c r="AJ237">
        <v>83.95</v>
      </c>
      <c r="AK237">
        <v>80.7</v>
      </c>
      <c r="AL237">
        <v>83.55</v>
      </c>
      <c r="AM237">
        <v>3</v>
      </c>
      <c r="AN237">
        <v>3.7243947858472999</v>
      </c>
      <c r="AO237" s="1">
        <f t="shared" si="114"/>
        <v>3.5315985130111449</v>
      </c>
      <c r="AP237" s="1">
        <f t="shared" si="115"/>
        <v>3.5315985130111449</v>
      </c>
      <c r="AQ237" s="1">
        <f t="shared" si="116"/>
        <v>0.47875523638540479</v>
      </c>
      <c r="AR237" s="1">
        <f t="shared" si="117"/>
        <v>0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10.199999999999999</v>
      </c>
      <c r="C238">
        <v>10.35</v>
      </c>
      <c r="D238">
        <v>10.15</v>
      </c>
      <c r="E238">
        <v>10.25</v>
      </c>
      <c r="F238">
        <v>5.0000000000000711E-2</v>
      </c>
      <c r="G238">
        <v>0.49019607843137958</v>
      </c>
      <c r="H238" s="1">
        <f t="shared" si="93"/>
        <v>0.49019607843137958</v>
      </c>
      <c r="I238" s="1">
        <f t="shared" si="94"/>
        <v>0.49019607843137958</v>
      </c>
      <c r="J238" s="1">
        <f t="shared" si="95"/>
        <v>0.97560975609755751</v>
      </c>
      <c r="K238" s="1">
        <f t="shared" si="96"/>
        <v>0.49019607843136215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10.25</v>
      </c>
      <c r="T238">
        <v>10.35</v>
      </c>
      <c r="U238">
        <v>10.15</v>
      </c>
      <c r="V238">
        <v>10.199999999999999</v>
      </c>
      <c r="W238">
        <v>-5.0000000000000711E-2</v>
      </c>
      <c r="X238">
        <v>-0.48780487804878742</v>
      </c>
      <c r="Y238" s="1">
        <f t="shared" si="104"/>
        <v>-0.48780487804878742</v>
      </c>
      <c r="Z238" s="1">
        <f t="shared" si="105"/>
        <v>0.48780487804878742</v>
      </c>
      <c r="AA238" s="1">
        <f t="shared" si="106"/>
        <v>0.97560975609755751</v>
      </c>
      <c r="AB238" s="1">
        <f t="shared" si="107"/>
        <v>0.49019607843136215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10.35</v>
      </c>
      <c r="AJ238">
        <v>10.45</v>
      </c>
      <c r="AK238">
        <v>10.199999999999999</v>
      </c>
      <c r="AL238">
        <v>10.25</v>
      </c>
      <c r="AM238">
        <v>5.0000000000000711E-2</v>
      </c>
      <c r="AN238">
        <v>0.49019607843137958</v>
      </c>
      <c r="AO238" s="1">
        <f t="shared" si="114"/>
        <v>-0.96618357487922368</v>
      </c>
      <c r="AP238" s="1">
        <f t="shared" si="115"/>
        <v>0.96618357487922368</v>
      </c>
      <c r="AQ238" s="1">
        <f t="shared" si="116"/>
        <v>0.96618357487922368</v>
      </c>
      <c r="AR238" s="1">
        <f t="shared" si="117"/>
        <v>0.48780487804878742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1360</v>
      </c>
      <c r="C239">
        <v>1388</v>
      </c>
      <c r="D239">
        <v>1350</v>
      </c>
      <c r="E239">
        <v>1367.85</v>
      </c>
      <c r="F239">
        <v>-2.700000000000045</v>
      </c>
      <c r="G239">
        <v>-0.19700120389624939</v>
      </c>
      <c r="H239" s="1">
        <f t="shared" si="93"/>
        <v>0.57720588235293446</v>
      </c>
      <c r="I239" s="1">
        <f t="shared" si="94"/>
        <v>0.57720588235293446</v>
      </c>
      <c r="J239" s="1">
        <f t="shared" si="95"/>
        <v>1.4731147421135424</v>
      </c>
      <c r="K239" s="1">
        <f t="shared" si="96"/>
        <v>0.73529411764705876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1369.5</v>
      </c>
      <c r="T239">
        <v>1376</v>
      </c>
      <c r="U239">
        <v>1351</v>
      </c>
      <c r="V239">
        <v>1370.55</v>
      </c>
      <c r="W239">
        <v>-0.29999999999995453</v>
      </c>
      <c r="X239">
        <v>-2.188423241054489E-2</v>
      </c>
      <c r="Y239" s="1">
        <f t="shared" si="104"/>
        <v>7.6670317634169732E-2</v>
      </c>
      <c r="Z239" s="1">
        <f t="shared" si="105"/>
        <v>7.6670317634169732E-2</v>
      </c>
      <c r="AA239" s="1">
        <f t="shared" si="106"/>
        <v>0.39765057823501848</v>
      </c>
      <c r="AB239" s="1">
        <f t="shared" si="107"/>
        <v>1.3508579773640015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1360</v>
      </c>
      <c r="AJ239">
        <v>1383.95</v>
      </c>
      <c r="AK239">
        <v>1350.15</v>
      </c>
      <c r="AL239">
        <v>1370.85</v>
      </c>
      <c r="AM239">
        <v>21.949999999999822</v>
      </c>
      <c r="AN239">
        <v>1.6272518348283651</v>
      </c>
      <c r="AO239" s="1">
        <f t="shared" si="114"/>
        <v>0.7977941176470521</v>
      </c>
      <c r="AP239" s="1">
        <f t="shared" si="115"/>
        <v>0.7977941176470521</v>
      </c>
      <c r="AQ239" s="1">
        <f t="shared" si="116"/>
        <v>0.9556114819272814</v>
      </c>
      <c r="AR239" s="1">
        <f t="shared" si="117"/>
        <v>0.72426470588234626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262.7</v>
      </c>
      <c r="C240">
        <v>267.3</v>
      </c>
      <c r="D240">
        <v>261.05</v>
      </c>
      <c r="E240">
        <v>262.05</v>
      </c>
      <c r="F240">
        <v>1.5</v>
      </c>
      <c r="G240">
        <v>0.57570523891767411</v>
      </c>
      <c r="H240" s="1">
        <f t="shared" si="93"/>
        <v>-0.2474305291206613</v>
      </c>
      <c r="I240" s="1">
        <f t="shared" si="94"/>
        <v>0.2474305291206613</v>
      </c>
      <c r="J240" s="1">
        <f t="shared" si="95"/>
        <v>1.7510468214693653</v>
      </c>
      <c r="K240" s="1">
        <f t="shared" si="96"/>
        <v>0.38160656363289447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261.25</v>
      </c>
      <c r="T240">
        <v>263.95</v>
      </c>
      <c r="U240">
        <v>259.89999999999998</v>
      </c>
      <c r="V240">
        <v>260.55</v>
      </c>
      <c r="W240">
        <v>0.55000000000001137</v>
      </c>
      <c r="X240">
        <v>0.21153846153846589</v>
      </c>
      <c r="Y240" s="1">
        <f t="shared" si="104"/>
        <v>-0.26794258373205304</v>
      </c>
      <c r="Z240" s="1">
        <f t="shared" si="105"/>
        <v>0.26794258373205304</v>
      </c>
      <c r="AA240" s="1">
        <f t="shared" si="106"/>
        <v>1.0334928229665028</v>
      </c>
      <c r="AB240" s="1">
        <f t="shared" si="107"/>
        <v>0.2494722701976719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261.05</v>
      </c>
      <c r="AJ240">
        <v>267.14999999999998</v>
      </c>
      <c r="AK240">
        <v>257.2</v>
      </c>
      <c r="AL240">
        <v>260</v>
      </c>
      <c r="AM240">
        <v>0.35000000000002268</v>
      </c>
      <c r="AN240">
        <v>0.13479684190256991</v>
      </c>
      <c r="AO240" s="1">
        <f t="shared" si="114"/>
        <v>-0.40222179659069573</v>
      </c>
      <c r="AP240" s="1">
        <f t="shared" si="115"/>
        <v>0.40222179659069573</v>
      </c>
      <c r="AQ240" s="1">
        <f t="shared" si="116"/>
        <v>2.3367171040030512</v>
      </c>
      <c r="AR240" s="1">
        <f t="shared" si="117"/>
        <v>1.0769230769230813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226.4</v>
      </c>
      <c r="C241">
        <v>264.95</v>
      </c>
      <c r="D241">
        <v>222.5</v>
      </c>
      <c r="E241">
        <v>245.9</v>
      </c>
      <c r="F241">
        <v>25.099999999999991</v>
      </c>
      <c r="G241">
        <v>11.367753623188401</v>
      </c>
      <c r="H241" s="1">
        <f t="shared" si="93"/>
        <v>8.6130742049469973</v>
      </c>
      <c r="I241" s="1">
        <f t="shared" si="94"/>
        <v>8.6130742049469973</v>
      </c>
      <c r="J241" s="1">
        <f t="shared" si="95"/>
        <v>7.7470516470109736</v>
      </c>
      <c r="K241" s="1">
        <f t="shared" si="96"/>
        <v>1.7226148409894018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220.1</v>
      </c>
      <c r="T241">
        <v>222</v>
      </c>
      <c r="U241">
        <v>217.7</v>
      </c>
      <c r="V241">
        <v>220.8</v>
      </c>
      <c r="W241">
        <v>0.70000000000001705</v>
      </c>
      <c r="X241">
        <v>0.31803725579282921</v>
      </c>
      <c r="Y241" s="1">
        <f t="shared" si="104"/>
        <v>0.31803725579282921</v>
      </c>
      <c r="Z241" s="1">
        <f t="shared" si="105"/>
        <v>0.31803725579282921</v>
      </c>
      <c r="AA241" s="1">
        <f t="shared" si="106"/>
        <v>0.54347826086955997</v>
      </c>
      <c r="AB241" s="1">
        <f t="shared" si="107"/>
        <v>1.0904134484325332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220</v>
      </c>
      <c r="AJ241">
        <v>223</v>
      </c>
      <c r="AK241">
        <v>217.25</v>
      </c>
      <c r="AL241">
        <v>220.1</v>
      </c>
      <c r="AM241">
        <v>0.25</v>
      </c>
      <c r="AN241">
        <v>0.1137138958380714</v>
      </c>
      <c r="AO241" s="1">
        <f t="shared" si="114"/>
        <v>4.5454545454542868E-2</v>
      </c>
      <c r="AP241" s="1">
        <f t="shared" si="115"/>
        <v>4.5454545454542868E-2</v>
      </c>
      <c r="AQ241" s="1">
        <f t="shared" si="116"/>
        <v>1.3175829168559772</v>
      </c>
      <c r="AR241" s="1">
        <f t="shared" si="117"/>
        <v>1.25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405.1</v>
      </c>
      <c r="C242">
        <v>414</v>
      </c>
      <c r="D242">
        <v>402.8</v>
      </c>
      <c r="E242">
        <v>408.8</v>
      </c>
      <c r="F242">
        <v>5.6500000000000341</v>
      </c>
      <c r="G242">
        <v>1.401463475133333</v>
      </c>
      <c r="H242" s="1">
        <f t="shared" si="93"/>
        <v>0.91335472722784206</v>
      </c>
      <c r="I242" s="1">
        <f t="shared" si="94"/>
        <v>0.91335472722784206</v>
      </c>
      <c r="J242" s="1">
        <f t="shared" si="95"/>
        <v>1.2720156555772966</v>
      </c>
      <c r="K242" s="1">
        <f t="shared" si="96"/>
        <v>0.5677610466551497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390</v>
      </c>
      <c r="T242">
        <v>405</v>
      </c>
      <c r="U242">
        <v>389</v>
      </c>
      <c r="V242">
        <v>403.15</v>
      </c>
      <c r="W242">
        <v>14.849999999999969</v>
      </c>
      <c r="X242">
        <v>3.824362606232286</v>
      </c>
      <c r="Y242" s="1">
        <f t="shared" si="104"/>
        <v>3.3717948717948656</v>
      </c>
      <c r="Z242" s="1">
        <f t="shared" si="105"/>
        <v>3.3717948717948656</v>
      </c>
      <c r="AA242" s="1">
        <f t="shared" si="106"/>
        <v>0.45888627061888199</v>
      </c>
      <c r="AB242" s="1">
        <f t="shared" si="107"/>
        <v>0.25641025641025639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393.5</v>
      </c>
      <c r="AJ242">
        <v>399</v>
      </c>
      <c r="AK242">
        <v>383.6</v>
      </c>
      <c r="AL242">
        <v>388.3</v>
      </c>
      <c r="AM242">
        <v>-3.1999999999999891</v>
      </c>
      <c r="AN242">
        <v>-0.81736909323115936</v>
      </c>
      <c r="AO242" s="1">
        <f t="shared" si="114"/>
        <v>-1.321473951715372</v>
      </c>
      <c r="AP242" s="1">
        <f t="shared" si="115"/>
        <v>1.321473951715372</v>
      </c>
      <c r="AQ242" s="1">
        <f t="shared" si="116"/>
        <v>1.3977128335451081</v>
      </c>
      <c r="AR242" s="1">
        <f t="shared" si="117"/>
        <v>1.2104043265516324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617.1</v>
      </c>
      <c r="C243">
        <v>620</v>
      </c>
      <c r="D243">
        <v>603.85</v>
      </c>
      <c r="E243">
        <v>609.35</v>
      </c>
      <c r="F243">
        <v>-1</v>
      </c>
      <c r="G243">
        <v>-0.16384041943147379</v>
      </c>
      <c r="H243" s="1">
        <f t="shared" si="93"/>
        <v>-1.2558742505266569</v>
      </c>
      <c r="I243" s="1">
        <f t="shared" si="94"/>
        <v>1.2558742505266569</v>
      </c>
      <c r="J243" s="1">
        <f t="shared" si="95"/>
        <v>0.46994004213255181</v>
      </c>
      <c r="K243" s="1">
        <f t="shared" si="96"/>
        <v>0.90260113235414785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618</v>
      </c>
      <c r="T243">
        <v>622.4</v>
      </c>
      <c r="U243">
        <v>603.25</v>
      </c>
      <c r="V243">
        <v>610.35</v>
      </c>
      <c r="W243">
        <v>-10.100000000000019</v>
      </c>
      <c r="X243">
        <v>-1.627850753485377</v>
      </c>
      <c r="Y243" s="1">
        <f t="shared" si="104"/>
        <v>-1.2378640776698993</v>
      </c>
      <c r="Z243" s="1">
        <f t="shared" si="105"/>
        <v>1.2378640776698993</v>
      </c>
      <c r="AA243" s="1">
        <f t="shared" si="106"/>
        <v>0.71197411003235878</v>
      </c>
      <c r="AB243" s="1">
        <f t="shared" si="107"/>
        <v>1.1632669779634672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614</v>
      </c>
      <c r="AJ243">
        <v>627.79999999999995</v>
      </c>
      <c r="AK243">
        <v>610</v>
      </c>
      <c r="AL243">
        <v>620.45000000000005</v>
      </c>
      <c r="AM243">
        <v>15.850000000000019</v>
      </c>
      <c r="AN243">
        <v>2.6215679788289812</v>
      </c>
      <c r="AO243" s="1">
        <f t="shared" si="114"/>
        <v>1.0504885993485416</v>
      </c>
      <c r="AP243" s="1">
        <f t="shared" si="115"/>
        <v>1.0504885993485416</v>
      </c>
      <c r="AQ243" s="1">
        <f t="shared" si="116"/>
        <v>1.1846240631799354</v>
      </c>
      <c r="AR243" s="1">
        <f t="shared" si="117"/>
        <v>0.65146579804560267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79</v>
      </c>
      <c r="C244">
        <v>83</v>
      </c>
      <c r="D244">
        <v>79</v>
      </c>
      <c r="E244">
        <v>81.650000000000006</v>
      </c>
      <c r="F244">
        <v>1.600000000000009</v>
      </c>
      <c r="G244">
        <v>1.9987507807620339</v>
      </c>
      <c r="H244" s="1">
        <f t="shared" si="93"/>
        <v>3.3544303797468431</v>
      </c>
      <c r="I244" s="1">
        <f t="shared" si="94"/>
        <v>3.3544303797468431</v>
      </c>
      <c r="J244" s="1">
        <f t="shared" si="95"/>
        <v>1.6533986527862758</v>
      </c>
      <c r="K244" s="1">
        <f t="shared" si="96"/>
        <v>0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79.599999999999994</v>
      </c>
      <c r="T244">
        <v>80.900000000000006</v>
      </c>
      <c r="U244">
        <v>79.05</v>
      </c>
      <c r="V244">
        <v>80.05</v>
      </c>
      <c r="W244">
        <v>0.39999999999999147</v>
      </c>
      <c r="X244">
        <v>0.50219711236659315</v>
      </c>
      <c r="Y244" s="1">
        <f t="shared" si="104"/>
        <v>0.56532663316583276</v>
      </c>
      <c r="Z244" s="1">
        <f t="shared" si="105"/>
        <v>0.56532663316583276</v>
      </c>
      <c r="AA244" s="1">
        <f t="shared" si="106"/>
        <v>1.0618363522798357</v>
      </c>
      <c r="AB244" s="1">
        <f t="shared" si="107"/>
        <v>0.69095477386934323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80.45</v>
      </c>
      <c r="AJ244">
        <v>80.849999999999994</v>
      </c>
      <c r="AK244">
        <v>78.25</v>
      </c>
      <c r="AL244">
        <v>79.650000000000006</v>
      </c>
      <c r="AM244">
        <v>0.1000000000000085</v>
      </c>
      <c r="AN244">
        <v>0.12570710245129921</v>
      </c>
      <c r="AO244" s="1">
        <f t="shared" si="114"/>
        <v>-0.99440646364201013</v>
      </c>
      <c r="AP244" s="1">
        <f t="shared" si="115"/>
        <v>0.99440646364201013</v>
      </c>
      <c r="AQ244" s="1">
        <f t="shared" si="116"/>
        <v>0.49720323182099624</v>
      </c>
      <c r="AR244" s="1">
        <f t="shared" si="117"/>
        <v>1.7576898932831204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3384.85</v>
      </c>
      <c r="C245">
        <v>3455</v>
      </c>
      <c r="D245">
        <v>3381</v>
      </c>
      <c r="E245">
        <v>3434.1</v>
      </c>
      <c r="F245">
        <v>49.25</v>
      </c>
      <c r="G245">
        <v>1.4550127775233761</v>
      </c>
      <c r="H245" s="1">
        <f t="shared" si="93"/>
        <v>1.4550127775233763</v>
      </c>
      <c r="I245" s="1">
        <f t="shared" si="94"/>
        <v>1.4550127775233763</v>
      </c>
      <c r="J245" s="1">
        <f t="shared" si="95"/>
        <v>0.60860196266853306</v>
      </c>
      <c r="K245" s="1">
        <f t="shared" si="96"/>
        <v>0.11374211560334754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3420</v>
      </c>
      <c r="T245">
        <v>3434.8</v>
      </c>
      <c r="U245">
        <v>3343.05</v>
      </c>
      <c r="V245">
        <v>3384.85</v>
      </c>
      <c r="W245">
        <v>-1.8499999999999091</v>
      </c>
      <c r="X245">
        <v>-5.4625446599932348E-2</v>
      </c>
      <c r="Y245" s="1">
        <f t="shared" si="104"/>
        <v>-1.0277777777777803</v>
      </c>
      <c r="Z245" s="1">
        <f t="shared" si="105"/>
        <v>1.0277777777777803</v>
      </c>
      <c r="AA245" s="1">
        <f t="shared" si="106"/>
        <v>0.43274853801170121</v>
      </c>
      <c r="AB245" s="1">
        <f t="shared" si="107"/>
        <v>1.234914397979223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3293</v>
      </c>
      <c r="AJ245">
        <v>3430</v>
      </c>
      <c r="AK245">
        <v>3240.25</v>
      </c>
      <c r="AL245">
        <v>3386.7</v>
      </c>
      <c r="AM245">
        <v>107</v>
      </c>
      <c r="AN245">
        <v>3.262493520748849</v>
      </c>
      <c r="AO245" s="1">
        <f t="shared" si="114"/>
        <v>2.8454296993622781</v>
      </c>
      <c r="AP245" s="1">
        <f t="shared" si="115"/>
        <v>2.8454296993622781</v>
      </c>
      <c r="AQ245" s="1">
        <f t="shared" si="116"/>
        <v>1.2785307231228094</v>
      </c>
      <c r="AR245" s="1">
        <f t="shared" si="117"/>
        <v>1.6018827816580625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957</v>
      </c>
      <c r="C246">
        <v>991.05</v>
      </c>
      <c r="D246">
        <v>948.3</v>
      </c>
      <c r="E246">
        <v>978.4</v>
      </c>
      <c r="F246">
        <v>32.699999999999932</v>
      </c>
      <c r="G246">
        <v>3.457756159458595</v>
      </c>
      <c r="H246" s="1">
        <f t="shared" si="93"/>
        <v>2.2361546499477511</v>
      </c>
      <c r="I246" s="1">
        <f t="shared" si="94"/>
        <v>2.2361546499477511</v>
      </c>
      <c r="J246" s="1">
        <f t="shared" si="95"/>
        <v>1.292927228127553</v>
      </c>
      <c r="K246" s="1">
        <f t="shared" si="96"/>
        <v>0.90909090909091395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934.9</v>
      </c>
      <c r="T246">
        <v>954.15</v>
      </c>
      <c r="U246">
        <v>931</v>
      </c>
      <c r="V246">
        <v>945.7</v>
      </c>
      <c r="W246">
        <v>5.6500000000000909</v>
      </c>
      <c r="X246">
        <v>0.60103186000745612</v>
      </c>
      <c r="Y246" s="1">
        <f t="shared" si="104"/>
        <v>1.1552037651085751</v>
      </c>
      <c r="Z246" s="1">
        <f t="shared" si="105"/>
        <v>1.1552037651085751</v>
      </c>
      <c r="AA246" s="1">
        <f t="shared" si="106"/>
        <v>0.89351802897324006</v>
      </c>
      <c r="AB246" s="1">
        <f t="shared" si="107"/>
        <v>0.4171569151780915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935.3</v>
      </c>
      <c r="AJ246">
        <v>942</v>
      </c>
      <c r="AK246">
        <v>924.8</v>
      </c>
      <c r="AL246">
        <v>940.05</v>
      </c>
      <c r="AM246">
        <v>12.299999999999949</v>
      </c>
      <c r="AN246">
        <v>1.3257881972514101</v>
      </c>
      <c r="AO246" s="1">
        <f t="shared" si="114"/>
        <v>0.50785844114187961</v>
      </c>
      <c r="AP246" s="1">
        <f t="shared" si="115"/>
        <v>0.50785844114187961</v>
      </c>
      <c r="AQ246" s="1">
        <f t="shared" si="116"/>
        <v>0.20743577469284036</v>
      </c>
      <c r="AR246" s="1">
        <f t="shared" si="117"/>
        <v>1.1226344488399445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611.45000000000005</v>
      </c>
      <c r="C247">
        <v>623.79999999999995</v>
      </c>
      <c r="D247">
        <v>611.45000000000005</v>
      </c>
      <c r="E247">
        <v>617.45000000000005</v>
      </c>
      <c r="F247">
        <v>8.25</v>
      </c>
      <c r="G247">
        <v>1.354235062376888</v>
      </c>
      <c r="H247" s="1">
        <f t="shared" si="93"/>
        <v>0.98127402077030013</v>
      </c>
      <c r="I247" s="1">
        <f t="shared" si="94"/>
        <v>0.98127402077030013</v>
      </c>
      <c r="J247" s="1">
        <f t="shared" si="95"/>
        <v>1.0284233541177275</v>
      </c>
      <c r="K247" s="1">
        <f t="shared" si="96"/>
        <v>0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621.75</v>
      </c>
      <c r="T247">
        <v>622.70000000000005</v>
      </c>
      <c r="U247">
        <v>600</v>
      </c>
      <c r="V247">
        <v>609.20000000000005</v>
      </c>
      <c r="W247">
        <v>-10.549999999999949</v>
      </c>
      <c r="X247">
        <v>-1.702299314239605</v>
      </c>
      <c r="Y247" s="1">
        <f t="shared" si="104"/>
        <v>-2.0184961801367036</v>
      </c>
      <c r="Z247" s="1">
        <f t="shared" si="105"/>
        <v>2.0184961801367036</v>
      </c>
      <c r="AA247" s="1">
        <f t="shared" si="106"/>
        <v>0.1527945315641408</v>
      </c>
      <c r="AB247" s="1">
        <f t="shared" si="107"/>
        <v>1.5101772816809003</v>
      </c>
      <c r="AC247" s="1" t="str">
        <f t="shared" si="108"/>
        <v>YES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604.29999999999995</v>
      </c>
      <c r="AJ247">
        <v>623.5</v>
      </c>
      <c r="AK247">
        <v>604.29999999999995</v>
      </c>
      <c r="AL247">
        <v>619.75</v>
      </c>
      <c r="AM247">
        <v>15.5</v>
      </c>
      <c r="AN247">
        <v>2.5651634257343821</v>
      </c>
      <c r="AO247" s="1">
        <f t="shared" si="114"/>
        <v>2.556677147112369</v>
      </c>
      <c r="AP247" s="1">
        <f t="shared" si="115"/>
        <v>2.556677147112369</v>
      </c>
      <c r="AQ247" s="1">
        <f t="shared" si="116"/>
        <v>0.60508269463493347</v>
      </c>
      <c r="AR247" s="1">
        <f t="shared" si="117"/>
        <v>0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289.8</v>
      </c>
      <c r="C248">
        <v>299.35000000000002</v>
      </c>
      <c r="D248">
        <v>289.5</v>
      </c>
      <c r="E248">
        <v>293.10000000000002</v>
      </c>
      <c r="F248">
        <v>4.0500000000000114</v>
      </c>
      <c r="G248">
        <v>1.4011416709911819</v>
      </c>
      <c r="H248" s="1">
        <f t="shared" si="93"/>
        <v>1.1387163561076643</v>
      </c>
      <c r="I248" s="1">
        <f t="shared" si="94"/>
        <v>1.1387163561076643</v>
      </c>
      <c r="J248" s="1">
        <f t="shared" si="95"/>
        <v>2.1323780279767992</v>
      </c>
      <c r="K248" s="1">
        <f t="shared" si="96"/>
        <v>0.10351966873706395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YES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295</v>
      </c>
      <c r="T248">
        <v>295.3</v>
      </c>
      <c r="U248">
        <v>286.5</v>
      </c>
      <c r="V248">
        <v>289.05</v>
      </c>
      <c r="W248">
        <v>-2.0500000000000109</v>
      </c>
      <c r="X248">
        <v>-0.70422535211267989</v>
      </c>
      <c r="Y248" s="1">
        <f t="shared" si="104"/>
        <v>-2.0169491525423693</v>
      </c>
      <c r="Z248" s="1">
        <f t="shared" si="105"/>
        <v>2.0169491525423693</v>
      </c>
      <c r="AA248" s="1">
        <f t="shared" si="106"/>
        <v>0.10169491525424115</v>
      </c>
      <c r="AB248" s="1">
        <f t="shared" si="107"/>
        <v>0.88220031136481969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285.35000000000002</v>
      </c>
      <c r="AJ248">
        <v>293.14999999999998</v>
      </c>
      <c r="AK248">
        <v>285</v>
      </c>
      <c r="AL248">
        <v>291.10000000000002</v>
      </c>
      <c r="AM248">
        <v>7.2000000000000446</v>
      </c>
      <c r="AN248">
        <v>2.5361042620641232</v>
      </c>
      <c r="AO248" s="1">
        <f t="shared" si="114"/>
        <v>2.0150692132468895</v>
      </c>
      <c r="AP248" s="1">
        <f t="shared" si="115"/>
        <v>2.0150692132468895</v>
      </c>
      <c r="AQ248" s="1">
        <f t="shared" si="116"/>
        <v>0.70422535211266035</v>
      </c>
      <c r="AR248" s="1">
        <f t="shared" si="117"/>
        <v>0.12265638689329689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199.5</v>
      </c>
      <c r="C249">
        <v>204.2</v>
      </c>
      <c r="D249">
        <v>196</v>
      </c>
      <c r="E249">
        <v>204.2</v>
      </c>
      <c r="F249">
        <v>9.6999999999999886</v>
      </c>
      <c r="G249">
        <v>4.9871465295629758</v>
      </c>
      <c r="H249" s="1">
        <f t="shared" si="93"/>
        <v>2.3558897243107713</v>
      </c>
      <c r="I249" s="1">
        <f t="shared" si="94"/>
        <v>2.3558897243107713</v>
      </c>
      <c r="J249" s="1">
        <f t="shared" si="95"/>
        <v>0</v>
      </c>
      <c r="K249" s="1">
        <f t="shared" si="96"/>
        <v>1.7543859649122806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188.1</v>
      </c>
      <c r="T249">
        <v>196.5</v>
      </c>
      <c r="U249">
        <v>185.1</v>
      </c>
      <c r="V249">
        <v>194.5</v>
      </c>
      <c r="W249">
        <v>5.25</v>
      </c>
      <c r="X249">
        <v>2.7741083223249672</v>
      </c>
      <c r="Y249" s="1">
        <f t="shared" si="104"/>
        <v>3.4024455077086686</v>
      </c>
      <c r="Z249" s="1">
        <f t="shared" si="105"/>
        <v>3.4024455077086686</v>
      </c>
      <c r="AA249" s="1">
        <f t="shared" si="106"/>
        <v>1.0282776349614395</v>
      </c>
      <c r="AB249" s="1">
        <f t="shared" si="107"/>
        <v>1.5948963317384368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188.9</v>
      </c>
      <c r="AJ249">
        <v>194.55</v>
      </c>
      <c r="AK249">
        <v>186.7</v>
      </c>
      <c r="AL249">
        <v>189.25</v>
      </c>
      <c r="AM249">
        <v>3.9499999999999891</v>
      </c>
      <c r="AN249">
        <v>2.1316783594171551</v>
      </c>
      <c r="AO249" s="1">
        <f t="shared" si="114"/>
        <v>0.18528321863419497</v>
      </c>
      <c r="AP249" s="1">
        <f t="shared" si="115"/>
        <v>0.18528321863419497</v>
      </c>
      <c r="AQ249" s="1">
        <f t="shared" si="116"/>
        <v>2.8005284015852108</v>
      </c>
      <c r="AR249" s="1">
        <f t="shared" si="117"/>
        <v>1.1646373742721106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1300</v>
      </c>
      <c r="C250">
        <v>1328.35</v>
      </c>
      <c r="D250">
        <v>1290</v>
      </c>
      <c r="E250">
        <v>1321.15</v>
      </c>
      <c r="F250">
        <v>26.700000000000049</v>
      </c>
      <c r="G250">
        <v>2.0626520916219282</v>
      </c>
      <c r="H250" s="1">
        <f t="shared" si="93"/>
        <v>1.6269230769230838</v>
      </c>
      <c r="I250" s="1">
        <f t="shared" si="94"/>
        <v>1.6269230769230838</v>
      </c>
      <c r="J250" s="1">
        <f t="shared" si="95"/>
        <v>0.54497975248834862</v>
      </c>
      <c r="K250" s="1">
        <f t="shared" si="96"/>
        <v>0.76923076923076927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1265</v>
      </c>
      <c r="T250">
        <v>1301</v>
      </c>
      <c r="U250">
        <v>1238</v>
      </c>
      <c r="V250">
        <v>1294.45</v>
      </c>
      <c r="W250">
        <v>36.5</v>
      </c>
      <c r="X250">
        <v>2.9015461663818121</v>
      </c>
      <c r="Y250" s="1">
        <f t="shared" si="104"/>
        <v>2.3280632411067232</v>
      </c>
      <c r="Z250" s="1">
        <f t="shared" si="105"/>
        <v>2.3280632411067232</v>
      </c>
      <c r="AA250" s="1">
        <f t="shared" si="106"/>
        <v>0.50600641198964458</v>
      </c>
      <c r="AB250" s="1">
        <f t="shared" si="107"/>
        <v>2.1343873517786562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1259.9000000000001</v>
      </c>
      <c r="AJ250">
        <v>1284.8499999999999</v>
      </c>
      <c r="AK250">
        <v>1250</v>
      </c>
      <c r="AL250">
        <v>1257.95</v>
      </c>
      <c r="AM250">
        <v>9.4500000000000455</v>
      </c>
      <c r="AN250">
        <v>0.75690828994794113</v>
      </c>
      <c r="AO250" s="1">
        <f t="shared" si="114"/>
        <v>-0.15477418842765658</v>
      </c>
      <c r="AP250" s="1">
        <f t="shared" si="115"/>
        <v>0.15477418842765658</v>
      </c>
      <c r="AQ250" s="1">
        <f t="shared" si="116"/>
        <v>1.9803158980871352</v>
      </c>
      <c r="AR250" s="1">
        <f t="shared" si="117"/>
        <v>0.63198060336261741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2050</v>
      </c>
      <c r="C251">
        <v>2169.9499999999998</v>
      </c>
      <c r="D251">
        <v>2050</v>
      </c>
      <c r="E251">
        <v>2146.1999999999998</v>
      </c>
      <c r="F251">
        <v>132.7999999999997</v>
      </c>
      <c r="G251">
        <v>6.5958080858249586</v>
      </c>
      <c r="H251" s="1">
        <f t="shared" si="93"/>
        <v>4.6926829268292591</v>
      </c>
      <c r="I251" s="1">
        <f t="shared" si="94"/>
        <v>4.6926829268292591</v>
      </c>
      <c r="J251" s="1">
        <f t="shared" si="95"/>
        <v>1.1066070263721928</v>
      </c>
      <c r="K251" s="1">
        <f t="shared" si="96"/>
        <v>0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2053</v>
      </c>
      <c r="T251">
        <v>2059</v>
      </c>
      <c r="U251">
        <v>2006</v>
      </c>
      <c r="V251">
        <v>2013.4</v>
      </c>
      <c r="W251">
        <v>-35.650000000000091</v>
      </c>
      <c r="X251">
        <v>-1.73983065322955</v>
      </c>
      <c r="Y251" s="1">
        <f t="shared" si="104"/>
        <v>-1.928884559181681</v>
      </c>
      <c r="Z251" s="1">
        <f t="shared" si="105"/>
        <v>1.928884559181681</v>
      </c>
      <c r="AA251" s="1">
        <f t="shared" si="106"/>
        <v>0.29225523623964927</v>
      </c>
      <c r="AB251" s="1">
        <f t="shared" si="107"/>
        <v>0.36753749875832376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2050</v>
      </c>
      <c r="AJ251">
        <v>2069</v>
      </c>
      <c r="AK251">
        <v>2017.3</v>
      </c>
      <c r="AL251">
        <v>2049.0500000000002</v>
      </c>
      <c r="AM251">
        <v>6.0000000000002274</v>
      </c>
      <c r="AN251">
        <v>0.29367856880645249</v>
      </c>
      <c r="AO251" s="1">
        <f t="shared" si="114"/>
        <v>-4.6341463414625278E-2</v>
      </c>
      <c r="AP251" s="1">
        <f t="shared" si="115"/>
        <v>4.6341463414625278E-2</v>
      </c>
      <c r="AQ251" s="1">
        <f t="shared" si="116"/>
        <v>0.92682926829268286</v>
      </c>
      <c r="AR251" s="1">
        <f t="shared" si="117"/>
        <v>1.5494985481076706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25">
      <c r="A252" t="s">
        <v>300</v>
      </c>
      <c r="B252">
        <v>807</v>
      </c>
      <c r="C252">
        <v>849.9</v>
      </c>
      <c r="D252">
        <v>805.5</v>
      </c>
      <c r="E252">
        <v>828.45</v>
      </c>
      <c r="F252">
        <v>28.800000000000072</v>
      </c>
      <c r="G252">
        <v>3.6015756893641049</v>
      </c>
      <c r="H252" s="1">
        <f t="shared" si="93"/>
        <v>2.6579925650557676</v>
      </c>
      <c r="I252" s="1">
        <f t="shared" si="94"/>
        <v>2.6579925650557676</v>
      </c>
      <c r="J252" s="1">
        <f t="shared" si="95"/>
        <v>2.589172551149729</v>
      </c>
      <c r="K252" s="1">
        <f t="shared" si="96"/>
        <v>0.18587360594795538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800</v>
      </c>
      <c r="T252">
        <v>804.5</v>
      </c>
      <c r="U252">
        <v>786.05</v>
      </c>
      <c r="V252">
        <v>799.65</v>
      </c>
      <c r="W252">
        <v>11.649999999999981</v>
      </c>
      <c r="X252">
        <v>1.478426395939084</v>
      </c>
      <c r="Y252" s="1">
        <f t="shared" si="104"/>
        <v>-4.3750000000002842E-2</v>
      </c>
      <c r="Z252" s="1">
        <f t="shared" si="105"/>
        <v>4.3750000000002842E-2</v>
      </c>
      <c r="AA252" s="1">
        <f t="shared" si="106"/>
        <v>0.5625</v>
      </c>
      <c r="AB252" s="1">
        <f t="shared" si="107"/>
        <v>1.7007440755330485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NO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794</v>
      </c>
      <c r="AJ252">
        <v>796.7</v>
      </c>
      <c r="AK252">
        <v>787.05</v>
      </c>
      <c r="AL252">
        <v>788</v>
      </c>
      <c r="AM252">
        <v>0.1000000000000227</v>
      </c>
      <c r="AN252">
        <v>1.2691965985534039E-2</v>
      </c>
      <c r="AO252" s="1">
        <f t="shared" si="114"/>
        <v>-0.75566750629722923</v>
      </c>
      <c r="AP252" s="1">
        <f t="shared" si="115"/>
        <v>0.75566750629722923</v>
      </c>
      <c r="AQ252" s="1">
        <f t="shared" si="116"/>
        <v>0.34005037783375891</v>
      </c>
      <c r="AR252" s="1">
        <f t="shared" si="117"/>
        <v>0.12055837563452354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25">
      <c r="A253" t="s">
        <v>301</v>
      </c>
      <c r="B253">
        <v>1450</v>
      </c>
      <c r="C253">
        <v>1544.25</v>
      </c>
      <c r="D253">
        <v>1446.6</v>
      </c>
      <c r="E253">
        <v>1541.35</v>
      </c>
      <c r="F253">
        <v>105.64999999999991</v>
      </c>
      <c r="G253">
        <v>7.3587796893501327</v>
      </c>
      <c r="H253" s="1">
        <f t="shared" si="93"/>
        <v>6.2999999999999927</v>
      </c>
      <c r="I253" s="1">
        <f t="shared" si="94"/>
        <v>6.2999999999999927</v>
      </c>
      <c r="J253" s="1">
        <f t="shared" si="95"/>
        <v>0.18814675446849133</v>
      </c>
      <c r="K253" s="1">
        <f t="shared" si="96"/>
        <v>0.23448275862069592</v>
      </c>
      <c r="L253" s="1" t="str">
        <f t="shared" si="97"/>
        <v>NO</v>
      </c>
      <c r="M253" t="str">
        <f t="shared" si="98"/>
        <v>NO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YES</v>
      </c>
      <c r="R253" s="1" t="str">
        <f t="shared" si="103"/>
        <v>NO</v>
      </c>
      <c r="S253">
        <v>1452</v>
      </c>
      <c r="T253">
        <v>1459.8</v>
      </c>
      <c r="U253">
        <v>1425.4</v>
      </c>
      <c r="V253">
        <v>1435.7</v>
      </c>
      <c r="W253">
        <v>-10.349999999999911</v>
      </c>
      <c r="X253">
        <v>-0.71574288579232459</v>
      </c>
      <c r="Y253" s="1">
        <f t="shared" si="104"/>
        <v>-1.1225895316804375</v>
      </c>
      <c r="Z253" s="1">
        <f t="shared" si="105"/>
        <v>1.1225895316804375</v>
      </c>
      <c r="AA253" s="1">
        <f t="shared" si="106"/>
        <v>0.53719008264462498</v>
      </c>
      <c r="AB253" s="1">
        <f t="shared" si="107"/>
        <v>0.71742007383157724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1438</v>
      </c>
      <c r="AJ253">
        <v>1459</v>
      </c>
      <c r="AK253">
        <v>1427</v>
      </c>
      <c r="AL253">
        <v>1446.05</v>
      </c>
      <c r="AM253">
        <v>9.4500000000000455</v>
      </c>
      <c r="AN253">
        <v>0.65780314631769776</v>
      </c>
      <c r="AO253" s="1">
        <f t="shared" si="114"/>
        <v>0.55980528511821659</v>
      </c>
      <c r="AP253" s="1">
        <f t="shared" si="115"/>
        <v>0.55980528511821659</v>
      </c>
      <c r="AQ253" s="1">
        <f t="shared" si="116"/>
        <v>0.89554303101552823</v>
      </c>
      <c r="AR253" s="1">
        <f t="shared" si="117"/>
        <v>0.76495132127955501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25">
      <c r="A254" t="s">
        <v>302</v>
      </c>
      <c r="B254">
        <v>262</v>
      </c>
      <c r="C254">
        <v>274.3</v>
      </c>
      <c r="D254">
        <v>260.39999999999998</v>
      </c>
      <c r="E254">
        <v>270.39999999999998</v>
      </c>
      <c r="F254">
        <v>12.5</v>
      </c>
      <c r="G254">
        <v>4.8468398604110128</v>
      </c>
      <c r="H254" s="1">
        <f t="shared" si="93"/>
        <v>3.2061068702289988</v>
      </c>
      <c r="I254" s="1">
        <f t="shared" si="94"/>
        <v>3.2061068702289988</v>
      </c>
      <c r="J254" s="1">
        <f t="shared" si="95"/>
        <v>1.4423076923077049</v>
      </c>
      <c r="K254" s="1">
        <f t="shared" si="96"/>
        <v>0.61068702290077204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253.65</v>
      </c>
      <c r="T254">
        <v>259.45</v>
      </c>
      <c r="U254">
        <v>248.1</v>
      </c>
      <c r="V254">
        <v>257.89999999999998</v>
      </c>
      <c r="W254">
        <v>5.7999999999999829</v>
      </c>
      <c r="X254">
        <v>2.3006743355811121</v>
      </c>
      <c r="Y254" s="1">
        <f t="shared" si="104"/>
        <v>1.6755371575004816</v>
      </c>
      <c r="Z254" s="1">
        <f t="shared" si="105"/>
        <v>1.6755371575004816</v>
      </c>
      <c r="AA254" s="1">
        <f t="shared" si="106"/>
        <v>0.60100814269097003</v>
      </c>
      <c r="AB254" s="1">
        <f t="shared" si="107"/>
        <v>2.1880544056771187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254.7</v>
      </c>
      <c r="AJ254">
        <v>256</v>
      </c>
      <c r="AK254">
        <v>248.65</v>
      </c>
      <c r="AL254">
        <v>252.1</v>
      </c>
      <c r="AM254">
        <v>-1.3000000000000109</v>
      </c>
      <c r="AN254">
        <v>-0.51302288871350088</v>
      </c>
      <c r="AO254" s="1">
        <f t="shared" si="114"/>
        <v>-1.0208087946603825</v>
      </c>
      <c r="AP254" s="1">
        <f t="shared" si="115"/>
        <v>1.0208087946603825</v>
      </c>
      <c r="AQ254" s="1">
        <f t="shared" si="116"/>
        <v>0.51040439733019682</v>
      </c>
      <c r="AR254" s="1">
        <f t="shared" si="117"/>
        <v>1.3685045616818678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25">
      <c r="A255" t="s">
        <v>303</v>
      </c>
      <c r="B255">
        <v>93</v>
      </c>
      <c r="C255">
        <v>95</v>
      </c>
      <c r="D255">
        <v>93</v>
      </c>
      <c r="E255">
        <v>93.6</v>
      </c>
      <c r="F255">
        <v>1.149999999999991</v>
      </c>
      <c r="G255">
        <v>1.2439156300702989</v>
      </c>
      <c r="H255" s="1">
        <f t="shared" si="93"/>
        <v>0.64516129032257452</v>
      </c>
      <c r="I255" s="1">
        <f t="shared" si="94"/>
        <v>0.64516129032257452</v>
      </c>
      <c r="J255" s="1">
        <f t="shared" si="95"/>
        <v>1.495726495726502</v>
      </c>
      <c r="K255" s="1">
        <f t="shared" si="96"/>
        <v>0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92.5</v>
      </c>
      <c r="T255">
        <v>93.65</v>
      </c>
      <c r="U255">
        <v>92.05</v>
      </c>
      <c r="V255">
        <v>92.45</v>
      </c>
      <c r="W255">
        <v>0.29999999999999721</v>
      </c>
      <c r="X255">
        <v>0.32555615843732733</v>
      </c>
      <c r="Y255" s="1">
        <f t="shared" si="104"/>
        <v>-5.405405405405099E-2</v>
      </c>
      <c r="Z255" s="1">
        <f t="shared" si="105"/>
        <v>5.405405405405099E-2</v>
      </c>
      <c r="AA255" s="1">
        <f t="shared" si="106"/>
        <v>1.2432432432432494</v>
      </c>
      <c r="AB255" s="1">
        <f t="shared" si="107"/>
        <v>0.43266630611141765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NO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92.6</v>
      </c>
      <c r="AJ255">
        <v>93.25</v>
      </c>
      <c r="AK255">
        <v>92</v>
      </c>
      <c r="AL255">
        <v>92.15</v>
      </c>
      <c r="AM255">
        <v>0.25</v>
      </c>
      <c r="AN255">
        <v>0.27203482045701838</v>
      </c>
      <c r="AO255" s="1">
        <f t="shared" si="114"/>
        <v>-0.48596112311013895</v>
      </c>
      <c r="AP255" s="1">
        <f t="shared" si="115"/>
        <v>0.48596112311013895</v>
      </c>
      <c r="AQ255" s="1">
        <f t="shared" si="116"/>
        <v>0.70194384449244684</v>
      </c>
      <c r="AR255" s="1">
        <f t="shared" si="117"/>
        <v>0.16277807921867138</v>
      </c>
      <c r="AS255" t="str">
        <f t="shared" si="118"/>
        <v>NO</v>
      </c>
      <c r="AT255" t="str">
        <f t="shared" si="119"/>
        <v>NO</v>
      </c>
      <c r="AU255" t="str">
        <f t="shared" si="120"/>
        <v>NO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25">
      <c r="A256" t="s">
        <v>304</v>
      </c>
      <c r="B256">
        <v>57.5</v>
      </c>
      <c r="C256">
        <v>59.1</v>
      </c>
      <c r="D256">
        <v>57.3</v>
      </c>
      <c r="E256">
        <v>58.4</v>
      </c>
      <c r="F256">
        <v>1.350000000000001</v>
      </c>
      <c r="G256">
        <v>2.3663453111305901</v>
      </c>
      <c r="H256" s="1">
        <f t="shared" si="93"/>
        <v>1.5652173913043455</v>
      </c>
      <c r="I256" s="1">
        <f t="shared" si="94"/>
        <v>1.5652173913043455</v>
      </c>
      <c r="J256" s="1">
        <f t="shared" si="95"/>
        <v>1.1986301369863064</v>
      </c>
      <c r="K256" s="1">
        <f t="shared" si="96"/>
        <v>0.34782608695652667</v>
      </c>
      <c r="L256" s="1" t="str">
        <f t="shared" si="97"/>
        <v>NO</v>
      </c>
      <c r="M256" t="str">
        <f t="shared" si="98"/>
        <v>NO</v>
      </c>
      <c r="N256" t="str">
        <f t="shared" si="99"/>
        <v>NO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57.45</v>
      </c>
      <c r="T256">
        <v>57.6</v>
      </c>
      <c r="U256">
        <v>56.65</v>
      </c>
      <c r="V256">
        <v>57.05</v>
      </c>
      <c r="W256">
        <v>-0.10000000000000139</v>
      </c>
      <c r="X256">
        <v>-0.1749781277340357</v>
      </c>
      <c r="Y256" s="1">
        <f t="shared" si="104"/>
        <v>-0.69625761531767738</v>
      </c>
      <c r="Z256" s="1">
        <f t="shared" si="105"/>
        <v>0.69625761531767738</v>
      </c>
      <c r="AA256" s="1">
        <f t="shared" si="106"/>
        <v>0.26109660574412286</v>
      </c>
      <c r="AB256" s="1">
        <f t="shared" si="107"/>
        <v>0.7011393514460974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56.15</v>
      </c>
      <c r="AJ256">
        <v>58.4</v>
      </c>
      <c r="AK256">
        <v>56.15</v>
      </c>
      <c r="AL256">
        <v>57.15</v>
      </c>
      <c r="AM256">
        <v>1.100000000000001</v>
      </c>
      <c r="AN256">
        <v>1.9625334522747571</v>
      </c>
      <c r="AO256" s="1">
        <f t="shared" si="114"/>
        <v>1.7809439002671414</v>
      </c>
      <c r="AP256" s="1">
        <f t="shared" si="115"/>
        <v>1.7809439002671414</v>
      </c>
      <c r="AQ256" s="1">
        <f t="shared" si="116"/>
        <v>2.1872265966754156</v>
      </c>
      <c r="AR256" s="1">
        <f t="shared" si="117"/>
        <v>0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NO</v>
      </c>
      <c r="AW256" t="str">
        <f t="shared" si="122"/>
        <v>NO</v>
      </c>
      <c r="AX256" t="str">
        <f t="shared" si="123"/>
        <v>NO</v>
      </c>
    </row>
    <row r="257" spans="1:50" x14ac:dyDescent="0.25">
      <c r="A257" t="s">
        <v>305</v>
      </c>
      <c r="B257">
        <v>82.85</v>
      </c>
      <c r="C257">
        <v>84.5</v>
      </c>
      <c r="D257">
        <v>82.6</v>
      </c>
      <c r="E257">
        <v>84.15</v>
      </c>
      <c r="F257">
        <v>1.3000000000000109</v>
      </c>
      <c r="G257">
        <v>1.5691007845504059</v>
      </c>
      <c r="H257" s="1">
        <f t="shared" si="93"/>
        <v>1.5691007845504061</v>
      </c>
      <c r="I257" s="1">
        <f t="shared" si="94"/>
        <v>1.5691007845504061</v>
      </c>
      <c r="J257" s="1">
        <f t="shared" si="95"/>
        <v>0.41592394533570326</v>
      </c>
      <c r="K257" s="1">
        <f t="shared" si="96"/>
        <v>0.30175015087507545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85.1</v>
      </c>
      <c r="T257">
        <v>85.45</v>
      </c>
      <c r="U257">
        <v>82.05</v>
      </c>
      <c r="V257">
        <v>82.85</v>
      </c>
      <c r="W257">
        <v>0.44999999999998858</v>
      </c>
      <c r="X257">
        <v>0.54611650485435503</v>
      </c>
      <c r="Y257" s="1">
        <f t="shared" si="104"/>
        <v>-2.6439482961222094</v>
      </c>
      <c r="Z257" s="1">
        <f t="shared" si="105"/>
        <v>2.6439482961222094</v>
      </c>
      <c r="AA257" s="1">
        <f t="shared" si="106"/>
        <v>0.41128084606346482</v>
      </c>
      <c r="AB257" s="1">
        <f t="shared" si="107"/>
        <v>0.96560048280023814</v>
      </c>
      <c r="AC257" s="1" t="str">
        <f t="shared" si="108"/>
        <v>NO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79.7</v>
      </c>
      <c r="AJ257">
        <v>83.5</v>
      </c>
      <c r="AK257">
        <v>79.7</v>
      </c>
      <c r="AL257">
        <v>82.4</v>
      </c>
      <c r="AM257">
        <v>3.0500000000000109</v>
      </c>
      <c r="AN257">
        <v>3.843730308758678</v>
      </c>
      <c r="AO257" s="1">
        <f t="shared" si="114"/>
        <v>3.3877038895859508</v>
      </c>
      <c r="AP257" s="1">
        <f t="shared" si="115"/>
        <v>3.3877038895859508</v>
      </c>
      <c r="AQ257" s="1">
        <f t="shared" si="116"/>
        <v>1.3349514563106726</v>
      </c>
      <c r="AR257" s="1">
        <f t="shared" si="117"/>
        <v>0</v>
      </c>
      <c r="AS257" t="str">
        <f t="shared" si="118"/>
        <v>NO</v>
      </c>
      <c r="AT257" t="str">
        <f t="shared" si="119"/>
        <v>NO</v>
      </c>
      <c r="AU257" t="str">
        <f t="shared" si="120"/>
        <v>NO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25">
      <c r="A258" t="s">
        <v>306</v>
      </c>
      <c r="B258">
        <v>59.5</v>
      </c>
      <c r="C258">
        <v>59.7</v>
      </c>
      <c r="D258">
        <v>55.5</v>
      </c>
      <c r="E258">
        <v>56.9</v>
      </c>
      <c r="F258">
        <v>-1.850000000000001</v>
      </c>
      <c r="G258">
        <v>-3.1489361702127678</v>
      </c>
      <c r="H258" s="1">
        <f t="shared" ref="H258:H321" si="124">(E258-B258)/B258*100</f>
        <v>-4.3697478991596661</v>
      </c>
      <c r="I258" s="1">
        <f t="shared" ref="I258:I321" si="125">ABS(H258)</f>
        <v>4.3697478991596661</v>
      </c>
      <c r="J258" s="1">
        <f t="shared" ref="J258:J321" si="126">IF(H258&gt;=0,(C258-E258)/E258*100,(C258-B258)/B258*100)</f>
        <v>0.33613445378151741</v>
      </c>
      <c r="K258" s="1">
        <f t="shared" ref="K258:K321" si="127">IF(H258&gt;=0,(B258-D258)/B258*100,(E258-D258)/E258*100)</f>
        <v>2.4604569420035123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IF(AND((J258-K258)&gt;1.5,I258&lt;2,I258&gt;0.5),"YES","NO")</f>
        <v>NO</v>
      </c>
      <c r="P258" s="1" t="str">
        <f t="shared" ref="P258:P321" si="132">IF(AND(I258&lt;1,J258&gt;1.5,K258&gt;1.5),"YES","NO")</f>
        <v>NO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61.05</v>
      </c>
      <c r="T258">
        <v>61.05</v>
      </c>
      <c r="U258">
        <v>58.2</v>
      </c>
      <c r="V258">
        <v>58.75</v>
      </c>
      <c r="W258">
        <v>-1.899999999999999</v>
      </c>
      <c r="X258">
        <v>-3.1327287716405579</v>
      </c>
      <c r="Y258" s="1">
        <f t="shared" ref="Y258:Y321" si="135">(V258-S258)/S258*100</f>
        <v>-3.767403767403763</v>
      </c>
      <c r="Z258" s="1">
        <f t="shared" ref="Z258:Z321" si="136">ABS(Y258)</f>
        <v>3.767403767403763</v>
      </c>
      <c r="AA258" s="1">
        <f t="shared" ref="AA258:AA321" si="137">IF(Y258&gt;=0,(T258-V258)/V258*100,(T258-S258)/S258*100)</f>
        <v>0</v>
      </c>
      <c r="AB258" s="1">
        <f t="shared" ref="AB258:AB321" si="138">IF(Y258&gt;=0,(S258-U258)/S258*100,(V258-U258)/V258*100)</f>
        <v>0.93617021276595269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58.5</v>
      </c>
      <c r="AJ258">
        <v>61</v>
      </c>
      <c r="AK258">
        <v>58.5</v>
      </c>
      <c r="AL258">
        <v>60.65</v>
      </c>
      <c r="AM258">
        <v>2.2999999999999972</v>
      </c>
      <c r="AN258">
        <v>3.941730934018846</v>
      </c>
      <c r="AO258" s="1">
        <f t="shared" ref="AO258:AO321" si="145">(AL258-AI258)/AI258*100</f>
        <v>3.6752136752136724</v>
      </c>
      <c r="AP258" s="1">
        <f t="shared" ref="AP258:AP321" si="146">ABS(AO258)</f>
        <v>3.6752136752136724</v>
      </c>
      <c r="AQ258" s="1">
        <f t="shared" ref="AQ258:AQ321" si="147">IF(AO258&gt;=0,(AJ258-AL258)/AL258*100,(AJ258-AI258)/AI258*100)</f>
        <v>0.57708161582852668</v>
      </c>
      <c r="AR258" s="1">
        <f t="shared" ref="AR258:AR321" si="148">IF(AO258&gt;=0,(AI258-AK258)/AI258*100,(AL258-AK258)/AL258*100)</f>
        <v>0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25">
      <c r="A259" t="s">
        <v>307</v>
      </c>
      <c r="B259">
        <v>287.10000000000002</v>
      </c>
      <c r="C259">
        <v>293.95</v>
      </c>
      <c r="D259">
        <v>285.60000000000002</v>
      </c>
      <c r="E259">
        <v>289.85000000000002</v>
      </c>
      <c r="F259">
        <v>2.0500000000000109</v>
      </c>
      <c r="G259">
        <v>0.71230020847811371</v>
      </c>
      <c r="H259" s="1">
        <f t="shared" si="124"/>
        <v>0.95785440613026818</v>
      </c>
      <c r="I259" s="1">
        <f t="shared" si="125"/>
        <v>0.95785440613026818</v>
      </c>
      <c r="J259" s="1">
        <f t="shared" si="126"/>
        <v>1.4145247541831865</v>
      </c>
      <c r="K259" s="1">
        <f t="shared" si="127"/>
        <v>0.52246603970741889</v>
      </c>
      <c r="L259" s="1" t="str">
        <f t="shared" si="128"/>
        <v>NO</v>
      </c>
      <c r="M259" t="str">
        <f t="shared" si="129"/>
        <v>NO</v>
      </c>
      <c r="N259" t="str">
        <f t="shared" si="130"/>
        <v>NO</v>
      </c>
      <c r="O259" s="1" t="str">
        <f t="shared" si="131"/>
        <v>NO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283.95</v>
      </c>
      <c r="T259">
        <v>289</v>
      </c>
      <c r="U259">
        <v>282.7</v>
      </c>
      <c r="V259">
        <v>287.8</v>
      </c>
      <c r="W259">
        <v>2.4499999999999891</v>
      </c>
      <c r="X259">
        <v>0.85859470825301853</v>
      </c>
      <c r="Y259" s="1">
        <f t="shared" si="135"/>
        <v>1.3558725127663402</v>
      </c>
      <c r="Z259" s="1">
        <f t="shared" si="136"/>
        <v>1.3558725127663402</v>
      </c>
      <c r="AA259" s="1">
        <f t="shared" si="137"/>
        <v>0.4169562195969384</v>
      </c>
      <c r="AB259" s="1">
        <f t="shared" si="138"/>
        <v>0.44021834830075718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289.35000000000002</v>
      </c>
      <c r="AJ259">
        <v>290.25</v>
      </c>
      <c r="AK259">
        <v>278.45</v>
      </c>
      <c r="AL259">
        <v>285.35000000000002</v>
      </c>
      <c r="AM259">
        <v>-1.5</v>
      </c>
      <c r="AN259">
        <v>-0.52292138748474803</v>
      </c>
      <c r="AO259" s="1">
        <f t="shared" si="145"/>
        <v>-1.3824088474166234</v>
      </c>
      <c r="AP259" s="1">
        <f t="shared" si="146"/>
        <v>1.3824088474166234</v>
      </c>
      <c r="AQ259" s="1">
        <f t="shared" si="147"/>
        <v>0.31104199066873239</v>
      </c>
      <c r="AR259" s="1">
        <f t="shared" si="148"/>
        <v>2.4180830558962798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25">
      <c r="A260" t="s">
        <v>308</v>
      </c>
      <c r="B260">
        <v>39.4</v>
      </c>
      <c r="C260">
        <v>40.5</v>
      </c>
      <c r="D260">
        <v>39.25</v>
      </c>
      <c r="E260">
        <v>39.6</v>
      </c>
      <c r="F260">
        <v>0.89999999999999858</v>
      </c>
      <c r="G260">
        <v>2.3255813953488329</v>
      </c>
      <c r="H260" s="1">
        <f t="shared" si="124"/>
        <v>0.50761421319797684</v>
      </c>
      <c r="I260" s="1">
        <f t="shared" si="125"/>
        <v>0.50761421319797684</v>
      </c>
      <c r="J260" s="1">
        <f t="shared" si="126"/>
        <v>2.2727272727272689</v>
      </c>
      <c r="K260" s="1">
        <f t="shared" si="127"/>
        <v>0.38071065989847358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YES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39.5</v>
      </c>
      <c r="T260">
        <v>39.5</v>
      </c>
      <c r="U260">
        <v>38.6</v>
      </c>
      <c r="V260">
        <v>38.700000000000003</v>
      </c>
      <c r="W260">
        <v>-0.19999999999999571</v>
      </c>
      <c r="X260">
        <v>-0.51413881748070878</v>
      </c>
      <c r="Y260" s="1">
        <f t="shared" si="135"/>
        <v>-2.0253164556961951</v>
      </c>
      <c r="Z260" s="1">
        <f t="shared" si="136"/>
        <v>2.0253164556961951</v>
      </c>
      <c r="AA260" s="1">
        <f t="shared" si="137"/>
        <v>0</v>
      </c>
      <c r="AB260" s="1">
        <f t="shared" si="138"/>
        <v>0.25839793281654111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38.799999999999997</v>
      </c>
      <c r="AJ260">
        <v>39.4</v>
      </c>
      <c r="AK260">
        <v>38.299999999999997</v>
      </c>
      <c r="AL260">
        <v>38.9</v>
      </c>
      <c r="AM260">
        <v>0.64999999999999858</v>
      </c>
      <c r="AN260">
        <v>1.699346405228755</v>
      </c>
      <c r="AO260" s="1">
        <f t="shared" si="145"/>
        <v>0.25773195876289029</v>
      </c>
      <c r="AP260" s="1">
        <f t="shared" si="146"/>
        <v>0.25773195876289029</v>
      </c>
      <c r="AQ260" s="1">
        <f t="shared" si="147"/>
        <v>1.2853470437017995</v>
      </c>
      <c r="AR260" s="1">
        <f t="shared" si="148"/>
        <v>1.2886597938144331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25">
      <c r="A261" t="s">
        <v>309</v>
      </c>
      <c r="B261">
        <v>91.25</v>
      </c>
      <c r="C261">
        <v>94</v>
      </c>
      <c r="D261">
        <v>90.6</v>
      </c>
      <c r="E261">
        <v>91.45</v>
      </c>
      <c r="F261">
        <v>0.29999999999999721</v>
      </c>
      <c r="G261">
        <v>0.32912781130005181</v>
      </c>
      <c r="H261" s="1">
        <f t="shared" si="124"/>
        <v>0.21917808219178392</v>
      </c>
      <c r="I261" s="1">
        <f t="shared" si="125"/>
        <v>0.21917808219178392</v>
      </c>
      <c r="J261" s="1">
        <f t="shared" si="126"/>
        <v>2.7884089666484386</v>
      </c>
      <c r="K261" s="1">
        <f t="shared" si="127"/>
        <v>0.71232876712329385</v>
      </c>
      <c r="L261" s="1" t="str">
        <f t="shared" si="128"/>
        <v>NO</v>
      </c>
      <c r="M261" t="str">
        <f t="shared" si="129"/>
        <v>NO</v>
      </c>
      <c r="N261" t="str">
        <f t="shared" si="130"/>
        <v>YES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92</v>
      </c>
      <c r="T261">
        <v>92.95</v>
      </c>
      <c r="U261">
        <v>90.1</v>
      </c>
      <c r="V261">
        <v>91.15</v>
      </c>
      <c r="W261">
        <v>-0.44999999999998858</v>
      </c>
      <c r="X261">
        <v>-0.49126637554583907</v>
      </c>
      <c r="Y261" s="1">
        <f t="shared" si="135"/>
        <v>-0.92391304347825465</v>
      </c>
      <c r="Z261" s="1">
        <f t="shared" si="136"/>
        <v>0.92391304347825465</v>
      </c>
      <c r="AA261" s="1">
        <f t="shared" si="137"/>
        <v>1.0326086956521769</v>
      </c>
      <c r="AB261" s="1">
        <f t="shared" si="138"/>
        <v>1.1519473395502042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NO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86.7</v>
      </c>
      <c r="AJ261">
        <v>92.5</v>
      </c>
      <c r="AK261">
        <v>86.7</v>
      </c>
      <c r="AL261">
        <v>91.6</v>
      </c>
      <c r="AM261">
        <v>5.6499999999999906</v>
      </c>
      <c r="AN261">
        <v>6.5735892961023747</v>
      </c>
      <c r="AO261" s="1">
        <f t="shared" si="145"/>
        <v>5.6516724336793436</v>
      </c>
      <c r="AP261" s="1">
        <f t="shared" si="146"/>
        <v>5.6516724336793436</v>
      </c>
      <c r="AQ261" s="1">
        <f t="shared" si="147"/>
        <v>0.98253275109170934</v>
      </c>
      <c r="AR261" s="1">
        <f t="shared" si="148"/>
        <v>0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NO</v>
      </c>
      <c r="AW261" t="str">
        <f t="shared" si="153"/>
        <v>NO</v>
      </c>
      <c r="AX261" t="str">
        <f t="shared" si="154"/>
        <v>NO</v>
      </c>
    </row>
    <row r="262" spans="1:50" x14ac:dyDescent="0.25">
      <c r="A262" t="s">
        <v>310</v>
      </c>
      <c r="B262">
        <v>17.95</v>
      </c>
      <c r="C262">
        <v>18.149999999999999</v>
      </c>
      <c r="D262">
        <v>17.2</v>
      </c>
      <c r="E262">
        <v>17.600000000000001</v>
      </c>
      <c r="F262">
        <v>-9.9999999999997868E-2</v>
      </c>
      <c r="G262">
        <v>-0.56497175141241729</v>
      </c>
      <c r="H262" s="1">
        <f t="shared" si="124"/>
        <v>-1.9498607242339716</v>
      </c>
      <c r="I262" s="1">
        <f t="shared" si="125"/>
        <v>1.9498607242339716</v>
      </c>
      <c r="J262" s="1">
        <f t="shared" si="126"/>
        <v>1.1142061281337008</v>
      </c>
      <c r="K262" s="1">
        <f t="shared" si="127"/>
        <v>2.2727272727272845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NO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18.25</v>
      </c>
      <c r="T262">
        <v>18.3</v>
      </c>
      <c r="U262">
        <v>17.600000000000001</v>
      </c>
      <c r="V262">
        <v>17.7</v>
      </c>
      <c r="W262">
        <v>-5.0000000000000711E-2</v>
      </c>
      <c r="X262">
        <v>-0.28169014084507438</v>
      </c>
      <c r="Y262" s="1">
        <f t="shared" si="135"/>
        <v>-3.0136986301369904</v>
      </c>
      <c r="Z262" s="1">
        <f t="shared" si="136"/>
        <v>3.0136986301369904</v>
      </c>
      <c r="AA262" s="1">
        <f t="shared" si="137"/>
        <v>0.27397260273972995</v>
      </c>
      <c r="AB262" s="1">
        <f t="shared" si="138"/>
        <v>0.56497175141241729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NO</v>
      </c>
      <c r="AG262" s="1" t="str">
        <f t="shared" si="143"/>
        <v>NO</v>
      </c>
      <c r="AH262" s="1" t="str">
        <f t="shared" si="144"/>
        <v>NO</v>
      </c>
      <c r="AI262">
        <v>17.3</v>
      </c>
      <c r="AJ262">
        <v>18.100000000000001</v>
      </c>
      <c r="AK262">
        <v>17.25</v>
      </c>
      <c r="AL262">
        <v>17.75</v>
      </c>
      <c r="AM262">
        <v>0.69999999999999929</v>
      </c>
      <c r="AN262">
        <v>4.1055718475073268</v>
      </c>
      <c r="AO262" s="1">
        <f t="shared" si="145"/>
        <v>2.6011560693641576</v>
      </c>
      <c r="AP262" s="1">
        <f t="shared" si="146"/>
        <v>2.6011560693641576</v>
      </c>
      <c r="AQ262" s="1">
        <f t="shared" si="147"/>
        <v>1.971830985915501</v>
      </c>
      <c r="AR262" s="1">
        <f t="shared" si="148"/>
        <v>0.28901734104046656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25">
      <c r="A263" t="s">
        <v>311</v>
      </c>
      <c r="B263">
        <v>46.7</v>
      </c>
      <c r="C263">
        <v>49.4</v>
      </c>
      <c r="D263">
        <v>46.7</v>
      </c>
      <c r="E263">
        <v>48.25</v>
      </c>
      <c r="F263">
        <v>1.899999999999999</v>
      </c>
      <c r="G263">
        <v>4.099244875943902</v>
      </c>
      <c r="H263" s="1">
        <f t="shared" si="124"/>
        <v>3.3190578158458184</v>
      </c>
      <c r="I263" s="1">
        <f t="shared" si="125"/>
        <v>3.3190578158458184</v>
      </c>
      <c r="J263" s="1">
        <f t="shared" si="126"/>
        <v>2.3834196891191683</v>
      </c>
      <c r="K263" s="1">
        <f t="shared" si="127"/>
        <v>0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NO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46.5</v>
      </c>
      <c r="T263">
        <v>47.05</v>
      </c>
      <c r="U263">
        <v>45.15</v>
      </c>
      <c r="V263">
        <v>46.35</v>
      </c>
      <c r="W263">
        <v>1.800000000000004</v>
      </c>
      <c r="X263">
        <v>4.0404040404040504</v>
      </c>
      <c r="Y263" s="1">
        <f t="shared" si="135"/>
        <v>-0.32258064516128726</v>
      </c>
      <c r="Z263" s="1">
        <f t="shared" si="136"/>
        <v>0.32258064516128726</v>
      </c>
      <c r="AA263" s="1">
        <f t="shared" si="137"/>
        <v>1.182795698924725</v>
      </c>
      <c r="AB263" s="1">
        <f t="shared" si="138"/>
        <v>2.5889967637540514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44.55</v>
      </c>
      <c r="AJ263">
        <v>46.2</v>
      </c>
      <c r="AK263">
        <v>43.65</v>
      </c>
      <c r="AL263">
        <v>44.55</v>
      </c>
      <c r="AM263">
        <v>0.59999999999999432</v>
      </c>
      <c r="AN263">
        <v>1.365187713310567</v>
      </c>
      <c r="AO263" s="1">
        <f t="shared" si="145"/>
        <v>0</v>
      </c>
      <c r="AP263" s="1">
        <f t="shared" si="146"/>
        <v>0</v>
      </c>
      <c r="AQ263" s="1">
        <f t="shared" si="147"/>
        <v>3.7037037037037166</v>
      </c>
      <c r="AR263" s="1">
        <f t="shared" si="148"/>
        <v>2.0202020202020172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NO</v>
      </c>
      <c r="AW263" t="str">
        <f t="shared" si="153"/>
        <v>NO</v>
      </c>
      <c r="AX263" t="str">
        <f t="shared" si="154"/>
        <v>NO</v>
      </c>
    </row>
    <row r="264" spans="1:50" x14ac:dyDescent="0.25">
      <c r="A264" t="s">
        <v>312</v>
      </c>
      <c r="B264">
        <v>63.8</v>
      </c>
      <c r="C264">
        <v>66.7</v>
      </c>
      <c r="D264">
        <v>63.75</v>
      </c>
      <c r="E264">
        <v>65.099999999999994</v>
      </c>
      <c r="F264">
        <v>1.7999999999999969</v>
      </c>
      <c r="G264">
        <v>2.8436018957345932</v>
      </c>
      <c r="H264" s="1">
        <f t="shared" si="124"/>
        <v>2.0376175548589299</v>
      </c>
      <c r="I264" s="1">
        <f t="shared" si="125"/>
        <v>2.0376175548589299</v>
      </c>
      <c r="J264" s="1">
        <f t="shared" si="126"/>
        <v>2.4577572964669869</v>
      </c>
      <c r="K264" s="1">
        <f t="shared" si="127"/>
        <v>7.8369905956108404E-2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63.9</v>
      </c>
      <c r="T264">
        <v>64.3</v>
      </c>
      <c r="U264">
        <v>62.75</v>
      </c>
      <c r="V264">
        <v>63.3</v>
      </c>
      <c r="W264">
        <v>-0.35000000000000142</v>
      </c>
      <c r="X264">
        <v>-0.54988216810683654</v>
      </c>
      <c r="Y264" s="1">
        <f t="shared" si="135"/>
        <v>-0.93896713615023697</v>
      </c>
      <c r="Z264" s="1">
        <f t="shared" si="136"/>
        <v>0.93896713615023697</v>
      </c>
      <c r="AA264" s="1">
        <f t="shared" si="137"/>
        <v>0.62597809076682087</v>
      </c>
      <c r="AB264" s="1">
        <f t="shared" si="138"/>
        <v>0.86887835703001126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64.349999999999994</v>
      </c>
      <c r="AJ264">
        <v>65</v>
      </c>
      <c r="AK264">
        <v>63.1</v>
      </c>
      <c r="AL264">
        <v>63.65</v>
      </c>
      <c r="AM264">
        <v>-0.20000000000000279</v>
      </c>
      <c r="AN264">
        <v>-0.31323414252153919</v>
      </c>
      <c r="AO264" s="1">
        <f t="shared" si="145"/>
        <v>-1.0878010878010813</v>
      </c>
      <c r="AP264" s="1">
        <f t="shared" si="146"/>
        <v>1.0878010878010813</v>
      </c>
      <c r="AQ264" s="1">
        <f t="shared" si="147"/>
        <v>1.010101010101019</v>
      </c>
      <c r="AR264" s="1">
        <f t="shared" si="148"/>
        <v>0.86410054988216367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25">
      <c r="A265" t="s">
        <v>313</v>
      </c>
      <c r="B265">
        <v>88</v>
      </c>
      <c r="C265">
        <v>92.1</v>
      </c>
      <c r="D265">
        <v>88</v>
      </c>
      <c r="E265">
        <v>89.65</v>
      </c>
      <c r="F265">
        <v>1.8000000000000109</v>
      </c>
      <c r="G265">
        <v>2.0489470688674012</v>
      </c>
      <c r="H265" s="1">
        <f t="shared" si="124"/>
        <v>1.8750000000000064</v>
      </c>
      <c r="I265" s="1">
        <f t="shared" si="125"/>
        <v>1.8750000000000064</v>
      </c>
      <c r="J265" s="1">
        <f t="shared" si="126"/>
        <v>2.7328499721137627</v>
      </c>
      <c r="K265" s="1">
        <f t="shared" si="127"/>
        <v>0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YES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88.6</v>
      </c>
      <c r="T265">
        <v>89.7</v>
      </c>
      <c r="U265">
        <v>87.1</v>
      </c>
      <c r="V265">
        <v>87.85</v>
      </c>
      <c r="W265">
        <v>-0.15000000000000571</v>
      </c>
      <c r="X265">
        <v>-0.17045454545455191</v>
      </c>
      <c r="Y265" s="1">
        <f t="shared" si="135"/>
        <v>-0.84650112866817162</v>
      </c>
      <c r="Z265" s="1">
        <f t="shared" si="136"/>
        <v>0.84650112866817162</v>
      </c>
      <c r="AA265" s="1">
        <f t="shared" si="137"/>
        <v>1.241534988713328</v>
      </c>
      <c r="AB265" s="1">
        <f t="shared" si="138"/>
        <v>0.8537279453614115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89.25</v>
      </c>
      <c r="AJ265">
        <v>92.45</v>
      </c>
      <c r="AK265">
        <v>87.5</v>
      </c>
      <c r="AL265">
        <v>88</v>
      </c>
      <c r="AM265">
        <v>1</v>
      </c>
      <c r="AN265">
        <v>1.149425287356322</v>
      </c>
      <c r="AO265" s="1">
        <f t="shared" si="145"/>
        <v>-1.400560224089636</v>
      </c>
      <c r="AP265" s="1">
        <f t="shared" si="146"/>
        <v>1.400560224089636</v>
      </c>
      <c r="AQ265" s="1">
        <f t="shared" si="147"/>
        <v>3.585434173669471</v>
      </c>
      <c r="AR265" s="1">
        <f t="shared" si="148"/>
        <v>0.56818181818181823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25">
      <c r="A266" t="s">
        <v>314</v>
      </c>
      <c r="B266">
        <v>45.5</v>
      </c>
      <c r="C266">
        <v>46.5</v>
      </c>
      <c r="D266">
        <v>45.25</v>
      </c>
      <c r="E266">
        <v>45.6</v>
      </c>
      <c r="F266">
        <v>0.25</v>
      </c>
      <c r="G266">
        <v>0.55126791620727666</v>
      </c>
      <c r="H266" s="1">
        <f t="shared" si="124"/>
        <v>0.21978021978022291</v>
      </c>
      <c r="I266" s="1">
        <f t="shared" si="125"/>
        <v>0.21978021978022291</v>
      </c>
      <c r="J266" s="1">
        <f t="shared" si="126"/>
        <v>1.9736842105263126</v>
      </c>
      <c r="K266" s="1">
        <f t="shared" si="127"/>
        <v>0.5494505494505495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45.75</v>
      </c>
      <c r="T266">
        <v>45.9</v>
      </c>
      <c r="U266">
        <v>45</v>
      </c>
      <c r="V266">
        <v>45.35</v>
      </c>
      <c r="W266">
        <v>-0.54999999999999716</v>
      </c>
      <c r="X266">
        <v>-1.1982570806100159</v>
      </c>
      <c r="Y266" s="1">
        <f t="shared" si="135"/>
        <v>-0.87431693989070725</v>
      </c>
      <c r="Z266" s="1">
        <f t="shared" si="136"/>
        <v>0.87431693989070725</v>
      </c>
      <c r="AA266" s="1">
        <f t="shared" si="137"/>
        <v>0.32786885245901326</v>
      </c>
      <c r="AB266" s="1">
        <f t="shared" si="138"/>
        <v>0.77177508269019057</v>
      </c>
      <c r="AC266" s="1" t="str">
        <f t="shared" si="139"/>
        <v>YES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45.35</v>
      </c>
      <c r="AJ266">
        <v>46.4</v>
      </c>
      <c r="AK266">
        <v>44.65</v>
      </c>
      <c r="AL266">
        <v>45.9</v>
      </c>
      <c r="AM266">
        <v>1.649999999999999</v>
      </c>
      <c r="AN266">
        <v>3.7288135593220311</v>
      </c>
      <c r="AO266" s="1">
        <f t="shared" si="145"/>
        <v>1.2127894156560026</v>
      </c>
      <c r="AP266" s="1">
        <f t="shared" si="146"/>
        <v>1.2127894156560026</v>
      </c>
      <c r="AQ266" s="1">
        <f t="shared" si="147"/>
        <v>1.0893246187363834</v>
      </c>
      <c r="AR266" s="1">
        <f t="shared" si="148"/>
        <v>1.5435501653803811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25">
      <c r="A267" t="s">
        <v>315</v>
      </c>
      <c r="B267">
        <v>211</v>
      </c>
      <c r="C267">
        <v>211.35</v>
      </c>
      <c r="D267">
        <v>206.5</v>
      </c>
      <c r="E267">
        <v>209.65</v>
      </c>
      <c r="F267">
        <v>7.8000000000000114</v>
      </c>
      <c r="G267">
        <v>3.8642556353728081</v>
      </c>
      <c r="H267" s="1">
        <f t="shared" si="124"/>
        <v>-0.63981042654028164</v>
      </c>
      <c r="I267" s="1">
        <f t="shared" si="125"/>
        <v>0.63981042654028164</v>
      </c>
      <c r="J267" s="1">
        <f t="shared" si="126"/>
        <v>0.16587677725118213</v>
      </c>
      <c r="K267" s="1">
        <f t="shared" si="127"/>
        <v>1.5025041736227072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NO</v>
      </c>
      <c r="Q267" s="1" t="str">
        <f t="shared" si="133"/>
        <v>NO</v>
      </c>
      <c r="R267" s="1" t="str">
        <f t="shared" si="134"/>
        <v>NO</v>
      </c>
      <c r="S267">
        <v>196.5</v>
      </c>
      <c r="T267">
        <v>202.7</v>
      </c>
      <c r="U267">
        <v>195.3</v>
      </c>
      <c r="V267">
        <v>201.85</v>
      </c>
      <c r="W267">
        <v>5.9499999999999886</v>
      </c>
      <c r="X267">
        <v>3.0372639101582379</v>
      </c>
      <c r="Y267" s="1">
        <f t="shared" si="135"/>
        <v>2.7226463104325673</v>
      </c>
      <c r="Z267" s="1">
        <f t="shared" si="136"/>
        <v>2.7226463104325673</v>
      </c>
      <c r="AA267" s="1">
        <f t="shared" si="137"/>
        <v>0.4211047807778025</v>
      </c>
      <c r="AB267" s="1">
        <f t="shared" si="138"/>
        <v>0.61068702290075749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196.5</v>
      </c>
      <c r="AJ267">
        <v>200.6</v>
      </c>
      <c r="AK267">
        <v>192.3</v>
      </c>
      <c r="AL267">
        <v>195.9</v>
      </c>
      <c r="AM267">
        <v>2.0999999999999939</v>
      </c>
      <c r="AN267">
        <v>1.083591331269347</v>
      </c>
      <c r="AO267" s="1">
        <f t="shared" si="145"/>
        <v>-0.30534351145037875</v>
      </c>
      <c r="AP267" s="1">
        <f t="shared" si="146"/>
        <v>0.30534351145037875</v>
      </c>
      <c r="AQ267" s="1">
        <f t="shared" si="147"/>
        <v>2.0865139949109386</v>
      </c>
      <c r="AR267" s="1">
        <f t="shared" si="148"/>
        <v>1.8376722817764135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25">
      <c r="A268" t="s">
        <v>316</v>
      </c>
      <c r="B268">
        <v>2140</v>
      </c>
      <c r="C268">
        <v>2340</v>
      </c>
      <c r="D268">
        <v>2140</v>
      </c>
      <c r="E268">
        <v>2253</v>
      </c>
      <c r="F268">
        <v>97.900000000000091</v>
      </c>
      <c r="G268">
        <v>4.5427126351445457</v>
      </c>
      <c r="H268" s="1">
        <f t="shared" si="124"/>
        <v>5.2803738317757007</v>
      </c>
      <c r="I268" s="1">
        <f t="shared" si="125"/>
        <v>5.2803738317757007</v>
      </c>
      <c r="J268" s="1">
        <f t="shared" si="126"/>
        <v>3.8615179760319571</v>
      </c>
      <c r="K268" s="1">
        <f t="shared" si="127"/>
        <v>0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2181.1</v>
      </c>
      <c r="T268">
        <v>2191.4</v>
      </c>
      <c r="U268">
        <v>2150</v>
      </c>
      <c r="V268">
        <v>2155.1</v>
      </c>
      <c r="W268">
        <v>-25.700000000000269</v>
      </c>
      <c r="X268">
        <v>-1.178466617754965</v>
      </c>
      <c r="Y268" s="1">
        <f t="shared" si="135"/>
        <v>-1.1920590527715373</v>
      </c>
      <c r="Z268" s="1">
        <f t="shared" si="136"/>
        <v>1.1920590527715373</v>
      </c>
      <c r="AA268" s="1">
        <f t="shared" si="137"/>
        <v>0.47223877859796354</v>
      </c>
      <c r="AB268" s="1">
        <f t="shared" si="138"/>
        <v>0.23664795137116187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2160.1</v>
      </c>
      <c r="AJ268">
        <v>2214</v>
      </c>
      <c r="AK268">
        <v>2160.1</v>
      </c>
      <c r="AL268">
        <v>2180.8000000000002</v>
      </c>
      <c r="AM268">
        <v>24.25</v>
      </c>
      <c r="AN268">
        <v>1.1244812315967629</v>
      </c>
      <c r="AO268" s="1">
        <f t="shared" si="145"/>
        <v>0.9582889681033413</v>
      </c>
      <c r="AP268" s="1">
        <f t="shared" si="146"/>
        <v>0.9582889681033413</v>
      </c>
      <c r="AQ268" s="1">
        <f t="shared" si="147"/>
        <v>1.522377109317673</v>
      </c>
      <c r="AR268" s="1">
        <f t="shared" si="148"/>
        <v>0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25">
      <c r="A269" t="s">
        <v>317</v>
      </c>
      <c r="B269">
        <v>2357.9499999999998</v>
      </c>
      <c r="C269">
        <v>2368</v>
      </c>
      <c r="D269">
        <v>2324.0500000000002</v>
      </c>
      <c r="E269">
        <v>2347.35</v>
      </c>
      <c r="F269">
        <v>20.049999999999731</v>
      </c>
      <c r="G269">
        <v>0.86151334164051596</v>
      </c>
      <c r="H269" s="1">
        <f t="shared" si="124"/>
        <v>-0.44954303526367861</v>
      </c>
      <c r="I269" s="1">
        <f t="shared" si="125"/>
        <v>0.44954303526367861</v>
      </c>
      <c r="J269" s="1">
        <f t="shared" si="126"/>
        <v>0.42621768909434815</v>
      </c>
      <c r="K269" s="1">
        <f t="shared" si="127"/>
        <v>0.99260868639102517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2267.4</v>
      </c>
      <c r="T269">
        <v>2377.9</v>
      </c>
      <c r="U269">
        <v>2267</v>
      </c>
      <c r="V269">
        <v>2327.3000000000002</v>
      </c>
      <c r="W269">
        <v>62.200000000000273</v>
      </c>
      <c r="X269">
        <v>2.7460156284490869</v>
      </c>
      <c r="Y269" s="1">
        <f t="shared" si="135"/>
        <v>2.641792361294879</v>
      </c>
      <c r="Z269" s="1">
        <f t="shared" si="136"/>
        <v>2.641792361294879</v>
      </c>
      <c r="AA269" s="1">
        <f t="shared" si="137"/>
        <v>2.1741932711725993</v>
      </c>
      <c r="AB269" s="1">
        <f t="shared" si="138"/>
        <v>1.7641351327515698E-2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2255.8000000000002</v>
      </c>
      <c r="AJ269">
        <v>2309</v>
      </c>
      <c r="AK269">
        <v>2240.9499999999998</v>
      </c>
      <c r="AL269">
        <v>2265.1</v>
      </c>
      <c r="AM269">
        <v>39.25</v>
      </c>
      <c r="AN269">
        <v>1.7633712963586941</v>
      </c>
      <c r="AO269" s="1">
        <f t="shared" si="145"/>
        <v>0.41227059136447047</v>
      </c>
      <c r="AP269" s="1">
        <f t="shared" si="146"/>
        <v>0.41227059136447047</v>
      </c>
      <c r="AQ269" s="1">
        <f t="shared" si="147"/>
        <v>1.9381042779568272</v>
      </c>
      <c r="AR269" s="1">
        <f t="shared" si="148"/>
        <v>0.65830304104975446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25">
      <c r="A270" t="s">
        <v>318</v>
      </c>
      <c r="B270">
        <v>743</v>
      </c>
      <c r="C270">
        <v>769.65</v>
      </c>
      <c r="D270">
        <v>743</v>
      </c>
      <c r="E270">
        <v>762.4</v>
      </c>
      <c r="F270">
        <v>23.949999999999928</v>
      </c>
      <c r="G270">
        <v>3.2432798429142031</v>
      </c>
      <c r="H270" s="1">
        <f t="shared" si="124"/>
        <v>2.6110363391655422</v>
      </c>
      <c r="I270" s="1">
        <f t="shared" si="125"/>
        <v>2.6110363391655422</v>
      </c>
      <c r="J270" s="1">
        <f t="shared" si="126"/>
        <v>0.95094438614900312</v>
      </c>
      <c r="K270" s="1">
        <f t="shared" si="127"/>
        <v>0</v>
      </c>
      <c r="L270" s="1" t="str">
        <f t="shared" si="128"/>
        <v>NO</v>
      </c>
      <c r="M270" t="str">
        <f t="shared" si="129"/>
        <v>NO</v>
      </c>
      <c r="N270" t="str">
        <f t="shared" si="130"/>
        <v>NO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725</v>
      </c>
      <c r="T270">
        <v>743.4</v>
      </c>
      <c r="U270">
        <v>723.95</v>
      </c>
      <c r="V270">
        <v>738.45</v>
      </c>
      <c r="W270">
        <v>11.75</v>
      </c>
      <c r="X270">
        <v>1.6168983074170911</v>
      </c>
      <c r="Y270" s="1">
        <f t="shared" si="135"/>
        <v>1.8551724137931096</v>
      </c>
      <c r="Z270" s="1">
        <f t="shared" si="136"/>
        <v>1.8551724137931096</v>
      </c>
      <c r="AA270" s="1">
        <f t="shared" si="137"/>
        <v>0.67032297379645622</v>
      </c>
      <c r="AB270" s="1">
        <f t="shared" si="138"/>
        <v>0.14482758620689026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NO</v>
      </c>
      <c r="AG270" s="1" t="str">
        <f t="shared" si="143"/>
        <v>NO</v>
      </c>
      <c r="AH270" s="1" t="str">
        <f t="shared" si="144"/>
        <v>NO</v>
      </c>
      <c r="AI270">
        <v>715.15</v>
      </c>
      <c r="AJ270">
        <v>737.9</v>
      </c>
      <c r="AK270">
        <v>715.15</v>
      </c>
      <c r="AL270">
        <v>726.7</v>
      </c>
      <c r="AM270">
        <v>15.400000000000089</v>
      </c>
      <c r="AN270">
        <v>2.1650499086180361</v>
      </c>
      <c r="AO270" s="1">
        <f t="shared" si="145"/>
        <v>1.6150457945885575</v>
      </c>
      <c r="AP270" s="1">
        <f t="shared" si="146"/>
        <v>1.6150457945885575</v>
      </c>
      <c r="AQ270" s="1">
        <f t="shared" si="147"/>
        <v>1.5412137057933029</v>
      </c>
      <c r="AR270" s="1">
        <f t="shared" si="148"/>
        <v>0</v>
      </c>
      <c r="AS270" t="str">
        <f t="shared" si="149"/>
        <v>NO</v>
      </c>
      <c r="AT270" t="str">
        <f t="shared" si="150"/>
        <v>NO</v>
      </c>
      <c r="AU270" t="str">
        <f t="shared" si="151"/>
        <v>NO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25">
      <c r="A271" t="s">
        <v>319</v>
      </c>
      <c r="B271">
        <v>375.05</v>
      </c>
      <c r="C271">
        <v>391.95</v>
      </c>
      <c r="D271">
        <v>375.05</v>
      </c>
      <c r="E271">
        <v>385.15</v>
      </c>
      <c r="F271">
        <v>11.69999999999999</v>
      </c>
      <c r="G271">
        <v>3.1329495247020991</v>
      </c>
      <c r="H271" s="1">
        <f t="shared" si="124"/>
        <v>2.6929742700973112</v>
      </c>
      <c r="I271" s="1">
        <f t="shared" si="125"/>
        <v>2.6929742700973112</v>
      </c>
      <c r="J271" s="1">
        <f t="shared" si="126"/>
        <v>1.7655458912112194</v>
      </c>
      <c r="K271" s="1">
        <f t="shared" si="127"/>
        <v>0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361</v>
      </c>
      <c r="T271">
        <v>376</v>
      </c>
      <c r="U271">
        <v>359</v>
      </c>
      <c r="V271">
        <v>373.45</v>
      </c>
      <c r="W271">
        <v>7.6499999999999773</v>
      </c>
      <c r="X271">
        <v>2.0913067249863251</v>
      </c>
      <c r="Y271" s="1">
        <f t="shared" si="135"/>
        <v>3.4487534626038747</v>
      </c>
      <c r="Z271" s="1">
        <f t="shared" si="136"/>
        <v>3.4487534626038747</v>
      </c>
      <c r="AA271" s="1">
        <f t="shared" si="137"/>
        <v>0.6828223323068715</v>
      </c>
      <c r="AB271" s="1">
        <f t="shared" si="138"/>
        <v>0.554016620498615</v>
      </c>
      <c r="AC271" s="1" t="str">
        <f t="shared" si="139"/>
        <v>NO</v>
      </c>
      <c r="AD271" s="1" t="str">
        <f t="shared" si="140"/>
        <v>NO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376</v>
      </c>
      <c r="AJ271">
        <v>376</v>
      </c>
      <c r="AK271">
        <v>361</v>
      </c>
      <c r="AL271">
        <v>365.8</v>
      </c>
      <c r="AM271">
        <v>-1.8000000000000109</v>
      </c>
      <c r="AN271">
        <v>-0.48966267682263642</v>
      </c>
      <c r="AO271" s="1">
        <f t="shared" si="145"/>
        <v>-2.7127659574468055</v>
      </c>
      <c r="AP271" s="1">
        <f t="shared" si="146"/>
        <v>2.7127659574468055</v>
      </c>
      <c r="AQ271" s="1">
        <f t="shared" si="147"/>
        <v>0</v>
      </c>
      <c r="AR271" s="1">
        <f t="shared" si="148"/>
        <v>1.3121924548933874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NO</v>
      </c>
      <c r="AX271" t="str">
        <f t="shared" si="154"/>
        <v>NO</v>
      </c>
    </row>
    <row r="272" spans="1:50" x14ac:dyDescent="0.25">
      <c r="A272" t="s">
        <v>320</v>
      </c>
      <c r="B272">
        <v>144.5</v>
      </c>
      <c r="C272">
        <v>150.5</v>
      </c>
      <c r="D272">
        <v>144.25</v>
      </c>
      <c r="E272">
        <v>149.1</v>
      </c>
      <c r="F272">
        <v>5.4499999999999886</v>
      </c>
      <c r="G272">
        <v>3.7939436129481301</v>
      </c>
      <c r="H272" s="1">
        <f t="shared" si="124"/>
        <v>3.1833910034602035</v>
      </c>
      <c r="I272" s="1">
        <f t="shared" si="125"/>
        <v>3.1833910034602035</v>
      </c>
      <c r="J272" s="1">
        <f t="shared" si="126"/>
        <v>0.93896713615023852</v>
      </c>
      <c r="K272" s="1">
        <f t="shared" si="127"/>
        <v>0.17301038062283738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143.85</v>
      </c>
      <c r="T272">
        <v>144.80000000000001</v>
      </c>
      <c r="U272">
        <v>141.1</v>
      </c>
      <c r="V272">
        <v>143.65</v>
      </c>
      <c r="W272">
        <v>-0.1999999999999886</v>
      </c>
      <c r="X272">
        <v>-0.13903371567604361</v>
      </c>
      <c r="Y272" s="1">
        <f t="shared" si="135"/>
        <v>-0.13903371567604356</v>
      </c>
      <c r="Z272" s="1">
        <f t="shared" si="136"/>
        <v>0.13903371567604356</v>
      </c>
      <c r="AA272" s="1">
        <f t="shared" si="137"/>
        <v>0.6604101494612562</v>
      </c>
      <c r="AB272" s="1">
        <f t="shared" si="138"/>
        <v>1.7751479289940906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142.55000000000001</v>
      </c>
      <c r="AJ272">
        <v>146.35</v>
      </c>
      <c r="AK272">
        <v>140.75</v>
      </c>
      <c r="AL272">
        <v>143.85</v>
      </c>
      <c r="AM272">
        <v>1.6500000000000059</v>
      </c>
      <c r="AN272">
        <v>1.1603375527426201</v>
      </c>
      <c r="AO272" s="1">
        <f t="shared" si="145"/>
        <v>0.91196071553839553</v>
      </c>
      <c r="AP272" s="1">
        <f t="shared" si="146"/>
        <v>0.91196071553839553</v>
      </c>
      <c r="AQ272" s="1">
        <f t="shared" si="147"/>
        <v>1.7379214459506429</v>
      </c>
      <c r="AR272" s="1">
        <f t="shared" si="148"/>
        <v>1.2627148368993415</v>
      </c>
      <c r="AS272" t="str">
        <f t="shared" si="149"/>
        <v>NO</v>
      </c>
      <c r="AT272" t="str">
        <f t="shared" si="150"/>
        <v>NO</v>
      </c>
      <c r="AU272" t="str">
        <f t="shared" si="151"/>
        <v>NO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25">
      <c r="A273" t="s">
        <v>321</v>
      </c>
      <c r="B273">
        <v>581</v>
      </c>
      <c r="C273">
        <v>610</v>
      </c>
      <c r="D273">
        <v>578.04999999999995</v>
      </c>
      <c r="E273">
        <v>597</v>
      </c>
      <c r="F273">
        <v>19.049999999999951</v>
      </c>
      <c r="G273">
        <v>3.2961328834674202</v>
      </c>
      <c r="H273" s="1">
        <f t="shared" si="124"/>
        <v>2.753872633390706</v>
      </c>
      <c r="I273" s="1">
        <f t="shared" si="125"/>
        <v>2.753872633390706</v>
      </c>
      <c r="J273" s="1">
        <f t="shared" si="126"/>
        <v>2.1775544388609713</v>
      </c>
      <c r="K273" s="1">
        <f t="shared" si="127"/>
        <v>0.50774526678141918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574.25</v>
      </c>
      <c r="T273">
        <v>583.9</v>
      </c>
      <c r="U273">
        <v>566.45000000000005</v>
      </c>
      <c r="V273">
        <v>577.95000000000005</v>
      </c>
      <c r="W273">
        <v>3.700000000000045</v>
      </c>
      <c r="X273">
        <v>0.64431867653461827</v>
      </c>
      <c r="Y273" s="1">
        <f t="shared" si="135"/>
        <v>0.64431867653461827</v>
      </c>
      <c r="Z273" s="1">
        <f t="shared" si="136"/>
        <v>0.64431867653461827</v>
      </c>
      <c r="AA273" s="1">
        <f t="shared" si="137"/>
        <v>1.029500821870392</v>
      </c>
      <c r="AB273" s="1">
        <f t="shared" si="138"/>
        <v>1.3582934262080897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569.5</v>
      </c>
      <c r="AJ273">
        <v>578.79999999999995</v>
      </c>
      <c r="AK273">
        <v>568</v>
      </c>
      <c r="AL273">
        <v>574.25</v>
      </c>
      <c r="AM273">
        <v>7.3500000000000227</v>
      </c>
      <c r="AN273">
        <v>1.296524960310464</v>
      </c>
      <c r="AO273" s="1">
        <f t="shared" si="145"/>
        <v>0.8340649692712907</v>
      </c>
      <c r="AP273" s="1">
        <f t="shared" si="146"/>
        <v>0.8340649692712907</v>
      </c>
      <c r="AQ273" s="1">
        <f t="shared" si="147"/>
        <v>0.79233783195471563</v>
      </c>
      <c r="AR273" s="1">
        <f t="shared" si="148"/>
        <v>0.26338893766461807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25">
      <c r="A274" t="s">
        <v>322</v>
      </c>
      <c r="B274">
        <v>364</v>
      </c>
      <c r="C274">
        <v>391</v>
      </c>
      <c r="D274">
        <v>363.2</v>
      </c>
      <c r="E274">
        <v>384.4</v>
      </c>
      <c r="F274">
        <v>25.349999999999969</v>
      </c>
      <c r="G274">
        <v>7.0602980086338851</v>
      </c>
      <c r="H274" s="1">
        <f t="shared" si="124"/>
        <v>5.6043956043955987</v>
      </c>
      <c r="I274" s="1">
        <f t="shared" si="125"/>
        <v>5.6043956043955987</v>
      </c>
      <c r="J274" s="1">
        <f t="shared" si="126"/>
        <v>1.7169614984391317</v>
      </c>
      <c r="K274" s="1">
        <f t="shared" si="127"/>
        <v>0.21978021978022291</v>
      </c>
      <c r="L274" s="1" t="str">
        <f t="shared" si="128"/>
        <v>NO</v>
      </c>
      <c r="M274" t="str">
        <f t="shared" si="129"/>
        <v>NO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362</v>
      </c>
      <c r="T274">
        <v>369.8</v>
      </c>
      <c r="U274">
        <v>356.6</v>
      </c>
      <c r="V274">
        <v>359.05</v>
      </c>
      <c r="W274">
        <v>0.44999999999998858</v>
      </c>
      <c r="X274">
        <v>0.12548800892358861</v>
      </c>
      <c r="Y274" s="1">
        <f t="shared" si="135"/>
        <v>-0.81491712707181996</v>
      </c>
      <c r="Z274" s="1">
        <f t="shared" si="136"/>
        <v>0.81491712707181996</v>
      </c>
      <c r="AA274" s="1">
        <f t="shared" si="137"/>
        <v>2.1546961325966882</v>
      </c>
      <c r="AB274" s="1">
        <f t="shared" si="138"/>
        <v>0.6823562177969611</v>
      </c>
      <c r="AC274" s="1" t="str">
        <f t="shared" si="139"/>
        <v>NO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360.1</v>
      </c>
      <c r="AJ274">
        <v>364.7</v>
      </c>
      <c r="AK274">
        <v>354.2</v>
      </c>
      <c r="AL274">
        <v>358.6</v>
      </c>
      <c r="AM274">
        <v>0.5</v>
      </c>
      <c r="AN274">
        <v>0.1396258028483664</v>
      </c>
      <c r="AO274" s="1">
        <f t="shared" si="145"/>
        <v>-0.41655095806720349</v>
      </c>
      <c r="AP274" s="1">
        <f t="shared" si="146"/>
        <v>0.41655095806720349</v>
      </c>
      <c r="AQ274" s="1">
        <f t="shared" si="147"/>
        <v>1.277422938072748</v>
      </c>
      <c r="AR274" s="1">
        <f t="shared" si="148"/>
        <v>1.2269938650306842</v>
      </c>
      <c r="AS274" t="str">
        <f t="shared" si="149"/>
        <v>NO</v>
      </c>
      <c r="AT274" t="str">
        <f t="shared" si="150"/>
        <v>NO</v>
      </c>
      <c r="AU274" t="str">
        <f t="shared" si="151"/>
        <v>NO</v>
      </c>
      <c r="AV274" t="str">
        <f t="shared" si="152"/>
        <v>NO</v>
      </c>
      <c r="AW274" t="str">
        <f t="shared" si="153"/>
        <v>NO</v>
      </c>
      <c r="AX274" t="str">
        <f t="shared" si="154"/>
        <v>NO</v>
      </c>
    </row>
    <row r="275" spans="1:50" x14ac:dyDescent="0.25">
      <c r="A275" t="s">
        <v>323</v>
      </c>
      <c r="B275">
        <v>255.9</v>
      </c>
      <c r="C275">
        <v>273.2</v>
      </c>
      <c r="D275">
        <v>255.5</v>
      </c>
      <c r="E275">
        <v>265.5</v>
      </c>
      <c r="F275">
        <v>15.55000000000001</v>
      </c>
      <c r="G275">
        <v>6.221244248849775</v>
      </c>
      <c r="H275" s="1">
        <f t="shared" si="124"/>
        <v>3.7514654161781924</v>
      </c>
      <c r="I275" s="1">
        <f t="shared" si="125"/>
        <v>3.7514654161781924</v>
      </c>
      <c r="J275" s="1">
        <f t="shared" si="126"/>
        <v>2.9001883239171331</v>
      </c>
      <c r="K275" s="1">
        <f t="shared" si="127"/>
        <v>0.15631105900742701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252.7</v>
      </c>
      <c r="T275">
        <v>258</v>
      </c>
      <c r="U275">
        <v>247.2</v>
      </c>
      <c r="V275">
        <v>249.95</v>
      </c>
      <c r="W275">
        <v>-6.75</v>
      </c>
      <c r="X275">
        <v>-2.6295286326451111</v>
      </c>
      <c r="Y275" s="1">
        <f t="shared" si="135"/>
        <v>-1.0882469331222795</v>
      </c>
      <c r="Z275" s="1">
        <f t="shared" si="136"/>
        <v>1.0882469331222795</v>
      </c>
      <c r="AA275" s="1">
        <f t="shared" si="137"/>
        <v>2.097348634744761</v>
      </c>
      <c r="AB275" s="1">
        <f t="shared" si="138"/>
        <v>1.1002200440088019</v>
      </c>
      <c r="AC275" s="1" t="str">
        <f t="shared" si="139"/>
        <v>NO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252.2</v>
      </c>
      <c r="AJ275">
        <v>260</v>
      </c>
      <c r="AK275">
        <v>247.55</v>
      </c>
      <c r="AL275">
        <v>256.7</v>
      </c>
      <c r="AM275">
        <v>4.5</v>
      </c>
      <c r="AN275">
        <v>1.7842981760507539</v>
      </c>
      <c r="AO275" s="1">
        <f t="shared" si="145"/>
        <v>1.7842981760507537</v>
      </c>
      <c r="AP275" s="1">
        <f t="shared" si="146"/>
        <v>1.7842981760507537</v>
      </c>
      <c r="AQ275" s="1">
        <f t="shared" si="147"/>
        <v>1.285547331515392</v>
      </c>
      <c r="AR275" s="1">
        <f t="shared" si="148"/>
        <v>1.8437747819191028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25">
      <c r="A276" t="s">
        <v>324</v>
      </c>
      <c r="B276">
        <v>90</v>
      </c>
      <c r="C276">
        <v>106.65</v>
      </c>
      <c r="D276">
        <v>90</v>
      </c>
      <c r="E276">
        <v>99.8</v>
      </c>
      <c r="F276">
        <v>10.89999999999999</v>
      </c>
      <c r="G276">
        <v>12.2609673790776</v>
      </c>
      <c r="H276" s="1">
        <f t="shared" si="124"/>
        <v>10.888888888888886</v>
      </c>
      <c r="I276" s="1">
        <f t="shared" si="125"/>
        <v>10.888888888888886</v>
      </c>
      <c r="J276" s="1">
        <f t="shared" si="126"/>
        <v>6.8637274549098279</v>
      </c>
      <c r="K276" s="1">
        <f t="shared" si="127"/>
        <v>0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84.85</v>
      </c>
      <c r="T276">
        <v>91.75</v>
      </c>
      <c r="U276">
        <v>83.5</v>
      </c>
      <c r="V276">
        <v>88.9</v>
      </c>
      <c r="W276">
        <v>3.850000000000009</v>
      </c>
      <c r="X276">
        <v>4.5267489711934257</v>
      </c>
      <c r="Y276" s="1">
        <f t="shared" si="135"/>
        <v>4.773129051266956</v>
      </c>
      <c r="Z276" s="1">
        <f t="shared" si="136"/>
        <v>4.773129051266956</v>
      </c>
      <c r="AA276" s="1">
        <f t="shared" si="137"/>
        <v>3.2058492688413884</v>
      </c>
      <c r="AB276" s="1">
        <f t="shared" si="138"/>
        <v>1.591043017088974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81.099999999999994</v>
      </c>
      <c r="AJ276">
        <v>85.65</v>
      </c>
      <c r="AK276">
        <v>81.099999999999994</v>
      </c>
      <c r="AL276">
        <v>85.05</v>
      </c>
      <c r="AM276">
        <v>4</v>
      </c>
      <c r="AN276">
        <v>4.9352251696483664</v>
      </c>
      <c r="AO276" s="1">
        <f t="shared" si="145"/>
        <v>4.8705302096177601</v>
      </c>
      <c r="AP276" s="1">
        <f t="shared" si="146"/>
        <v>4.8705302096177601</v>
      </c>
      <c r="AQ276" s="1">
        <f t="shared" si="147"/>
        <v>0.70546737213404886</v>
      </c>
      <c r="AR276" s="1">
        <f t="shared" si="148"/>
        <v>0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25">
      <c r="A277" t="s">
        <v>325</v>
      </c>
      <c r="B277">
        <v>260</v>
      </c>
      <c r="C277">
        <v>268</v>
      </c>
      <c r="D277">
        <v>257.55</v>
      </c>
      <c r="E277">
        <v>264.8</v>
      </c>
      <c r="F277">
        <v>8.6500000000000341</v>
      </c>
      <c r="G277">
        <v>3.3769275814952322</v>
      </c>
      <c r="H277" s="1">
        <f t="shared" si="124"/>
        <v>1.8461538461538505</v>
      </c>
      <c r="I277" s="1">
        <f t="shared" si="125"/>
        <v>1.8461538461538505</v>
      </c>
      <c r="J277" s="1">
        <f t="shared" si="126"/>
        <v>1.2084592145015063</v>
      </c>
      <c r="K277" s="1">
        <f t="shared" si="127"/>
        <v>0.94230769230768796</v>
      </c>
      <c r="L277" s="1" t="str">
        <f t="shared" si="128"/>
        <v>NO</v>
      </c>
      <c r="M277" t="str">
        <f t="shared" si="129"/>
        <v>NO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264</v>
      </c>
      <c r="T277">
        <v>264.39999999999998</v>
      </c>
      <c r="U277">
        <v>254.4</v>
      </c>
      <c r="V277">
        <v>256.14999999999998</v>
      </c>
      <c r="W277">
        <v>-2.950000000000045</v>
      </c>
      <c r="X277">
        <v>-1.1385565418757411</v>
      </c>
      <c r="Y277" s="1">
        <f t="shared" si="135"/>
        <v>-2.9734848484848571</v>
      </c>
      <c r="Z277" s="1">
        <f t="shared" si="136"/>
        <v>2.9734848484848571</v>
      </c>
      <c r="AA277" s="1">
        <f t="shared" si="137"/>
        <v>0.15151515151514292</v>
      </c>
      <c r="AB277" s="1">
        <f t="shared" si="138"/>
        <v>0.68319344134295212</v>
      </c>
      <c r="AC277" s="1" t="str">
        <f t="shared" si="139"/>
        <v>NO</v>
      </c>
      <c r="AD277" s="1" t="str">
        <f t="shared" si="140"/>
        <v>NO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245.1</v>
      </c>
      <c r="AJ277">
        <v>260</v>
      </c>
      <c r="AK277">
        <v>245</v>
      </c>
      <c r="AL277">
        <v>259.10000000000002</v>
      </c>
      <c r="AM277">
        <v>15.950000000000021</v>
      </c>
      <c r="AN277">
        <v>6.5597367879909596</v>
      </c>
      <c r="AO277" s="1">
        <f t="shared" si="145"/>
        <v>5.7119543043655767</v>
      </c>
      <c r="AP277" s="1">
        <f t="shared" si="146"/>
        <v>5.7119543043655767</v>
      </c>
      <c r="AQ277" s="1">
        <f t="shared" si="147"/>
        <v>0.34735623311461877</v>
      </c>
      <c r="AR277" s="1">
        <f t="shared" si="148"/>
        <v>4.079967360260886E-2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NO</v>
      </c>
      <c r="AW277" t="str">
        <f t="shared" si="153"/>
        <v>NO</v>
      </c>
      <c r="AX277" t="str">
        <f t="shared" si="154"/>
        <v>NO</v>
      </c>
    </row>
    <row r="278" spans="1:50" x14ac:dyDescent="0.25">
      <c r="A278" t="s">
        <v>326</v>
      </c>
      <c r="B278">
        <v>524</v>
      </c>
      <c r="C278">
        <v>528.85</v>
      </c>
      <c r="D278">
        <v>511.1</v>
      </c>
      <c r="E278">
        <v>524.79999999999995</v>
      </c>
      <c r="F278">
        <v>21.399999999999981</v>
      </c>
      <c r="G278">
        <v>4.2510925705204574</v>
      </c>
      <c r="H278" s="1">
        <f t="shared" si="124"/>
        <v>0.15267175572518216</v>
      </c>
      <c r="I278" s="1">
        <f t="shared" si="125"/>
        <v>0.15267175572518216</v>
      </c>
      <c r="J278" s="1">
        <f t="shared" si="126"/>
        <v>0.77172256097562286</v>
      </c>
      <c r="K278" s="1">
        <f t="shared" si="127"/>
        <v>2.4618320610686979</v>
      </c>
      <c r="L278" s="1" t="str">
        <f t="shared" si="128"/>
        <v>YES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512.29999999999995</v>
      </c>
      <c r="T278">
        <v>521.35</v>
      </c>
      <c r="U278">
        <v>500</v>
      </c>
      <c r="V278">
        <v>503.4</v>
      </c>
      <c r="W278">
        <v>-6.4000000000000341</v>
      </c>
      <c r="X278">
        <v>-1.25539427226364</v>
      </c>
      <c r="Y278" s="1">
        <f t="shared" si="135"/>
        <v>-1.7372633222721021</v>
      </c>
      <c r="Z278" s="1">
        <f t="shared" si="136"/>
        <v>1.7372633222721021</v>
      </c>
      <c r="AA278" s="1">
        <f t="shared" si="137"/>
        <v>1.7665430411868182</v>
      </c>
      <c r="AB278" s="1">
        <f t="shared" si="138"/>
        <v>0.67540723083034915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512.29999999999995</v>
      </c>
      <c r="AJ278">
        <v>522.9</v>
      </c>
      <c r="AK278">
        <v>506.35</v>
      </c>
      <c r="AL278">
        <v>509.8</v>
      </c>
      <c r="AM278">
        <v>-2.0999999999999659</v>
      </c>
      <c r="AN278">
        <v>-0.41023637429184728</v>
      </c>
      <c r="AO278" s="1">
        <f t="shared" si="145"/>
        <v>-0.48799531524496259</v>
      </c>
      <c r="AP278" s="1">
        <f t="shared" si="146"/>
        <v>0.48799531524496259</v>
      </c>
      <c r="AQ278" s="1">
        <f t="shared" si="147"/>
        <v>2.069100136638693</v>
      </c>
      <c r="AR278" s="1">
        <f t="shared" si="148"/>
        <v>0.67673597489211224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NO</v>
      </c>
      <c r="AW278" t="str">
        <f t="shared" si="153"/>
        <v>NO</v>
      </c>
      <c r="AX278" t="str">
        <f t="shared" si="154"/>
        <v>NO</v>
      </c>
    </row>
    <row r="279" spans="1:50" x14ac:dyDescent="0.25">
      <c r="A279" t="s">
        <v>327</v>
      </c>
      <c r="B279">
        <v>481.7</v>
      </c>
      <c r="C279">
        <v>545</v>
      </c>
      <c r="D279">
        <v>481</v>
      </c>
      <c r="E279">
        <v>520.1</v>
      </c>
      <c r="F279">
        <v>47.050000000000011</v>
      </c>
      <c r="G279">
        <v>9.9460944931825406</v>
      </c>
      <c r="H279" s="1">
        <f t="shared" si="124"/>
        <v>7.9717666597467378</v>
      </c>
      <c r="I279" s="1">
        <f t="shared" si="125"/>
        <v>7.9717666597467378</v>
      </c>
      <c r="J279" s="1">
        <f t="shared" si="126"/>
        <v>4.7875408575273939</v>
      </c>
      <c r="K279" s="1">
        <f t="shared" si="127"/>
        <v>0.14531866306829741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443.85</v>
      </c>
      <c r="T279">
        <v>475.5</v>
      </c>
      <c r="U279">
        <v>440.1</v>
      </c>
      <c r="V279">
        <v>473.05</v>
      </c>
      <c r="W279">
        <v>31.199999999999989</v>
      </c>
      <c r="X279">
        <v>7.0612198709969416</v>
      </c>
      <c r="Y279" s="1">
        <f t="shared" si="135"/>
        <v>6.5787991438549032</v>
      </c>
      <c r="Z279" s="1">
        <f t="shared" si="136"/>
        <v>6.5787991438549032</v>
      </c>
      <c r="AA279" s="1">
        <f t="shared" si="137"/>
        <v>0.51791565373638915</v>
      </c>
      <c r="AB279" s="1">
        <f t="shared" si="138"/>
        <v>0.84488002703616072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432</v>
      </c>
      <c r="AJ279">
        <v>448.6</v>
      </c>
      <c r="AK279">
        <v>432</v>
      </c>
      <c r="AL279">
        <v>441.85</v>
      </c>
      <c r="AM279">
        <v>14.400000000000031</v>
      </c>
      <c r="AN279">
        <v>3.368815066089609</v>
      </c>
      <c r="AO279" s="1">
        <f t="shared" si="145"/>
        <v>2.2800925925925979</v>
      </c>
      <c r="AP279" s="1">
        <f t="shared" si="146"/>
        <v>2.2800925925925979</v>
      </c>
      <c r="AQ279" s="1">
        <f t="shared" si="147"/>
        <v>1.5276677605522235</v>
      </c>
      <c r="AR279" s="1">
        <f t="shared" si="148"/>
        <v>0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25">
      <c r="A280" t="s">
        <v>328</v>
      </c>
      <c r="B280">
        <v>255</v>
      </c>
      <c r="C280">
        <v>276.5</v>
      </c>
      <c r="D280">
        <v>255</v>
      </c>
      <c r="E280">
        <v>274.60000000000002</v>
      </c>
      <c r="F280">
        <v>25.050000000000011</v>
      </c>
      <c r="G280">
        <v>10.038068523342019</v>
      </c>
      <c r="H280" s="1">
        <f t="shared" si="124"/>
        <v>7.6862745098039307</v>
      </c>
      <c r="I280" s="1">
        <f t="shared" si="125"/>
        <v>7.6862745098039307</v>
      </c>
      <c r="J280" s="1">
        <f t="shared" si="126"/>
        <v>0.69191551347413582</v>
      </c>
      <c r="K280" s="1">
        <f t="shared" si="127"/>
        <v>0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NO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249.65</v>
      </c>
      <c r="T280">
        <v>250.5</v>
      </c>
      <c r="U280">
        <v>246.05</v>
      </c>
      <c r="V280">
        <v>249.55</v>
      </c>
      <c r="W280">
        <v>-4.9999999999982947E-2</v>
      </c>
      <c r="X280">
        <v>-2.0032051282044449E-2</v>
      </c>
      <c r="Y280" s="1">
        <f t="shared" si="135"/>
        <v>-4.0056078509911601E-2</v>
      </c>
      <c r="Z280" s="1">
        <f t="shared" si="136"/>
        <v>4.0056078509911601E-2</v>
      </c>
      <c r="AA280" s="1">
        <f t="shared" si="137"/>
        <v>0.34047666733426568</v>
      </c>
      <c r="AB280" s="1">
        <f t="shared" si="138"/>
        <v>1.4025245441795231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NO</v>
      </c>
      <c r="AG280" s="1" t="str">
        <f t="shared" si="143"/>
        <v>NO</v>
      </c>
      <c r="AH280" s="1" t="str">
        <f t="shared" si="144"/>
        <v>NO</v>
      </c>
      <c r="AI280">
        <v>254.95</v>
      </c>
      <c r="AJ280">
        <v>254.95</v>
      </c>
      <c r="AK280">
        <v>248</v>
      </c>
      <c r="AL280">
        <v>249.6</v>
      </c>
      <c r="AM280">
        <v>-0.59999999999999432</v>
      </c>
      <c r="AN280">
        <v>-0.23980815347721601</v>
      </c>
      <c r="AO280" s="1">
        <f t="shared" si="145"/>
        <v>-2.0984506766032531</v>
      </c>
      <c r="AP280" s="1">
        <f t="shared" si="146"/>
        <v>2.0984506766032531</v>
      </c>
      <c r="AQ280" s="1">
        <f t="shared" si="147"/>
        <v>0</v>
      </c>
      <c r="AR280" s="1">
        <f t="shared" si="148"/>
        <v>0.64102564102563875</v>
      </c>
      <c r="AS280" t="str">
        <f t="shared" si="149"/>
        <v>NO</v>
      </c>
      <c r="AT280" t="str">
        <f t="shared" si="150"/>
        <v>NO</v>
      </c>
      <c r="AU280" t="str">
        <f t="shared" si="151"/>
        <v>NO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25">
      <c r="A281" t="s">
        <v>329</v>
      </c>
      <c r="B281">
        <v>489.95</v>
      </c>
      <c r="C281">
        <v>522</v>
      </c>
      <c r="D281">
        <v>486.1</v>
      </c>
      <c r="E281">
        <v>518.35</v>
      </c>
      <c r="F281">
        <v>32.150000000000027</v>
      </c>
      <c r="G281">
        <v>6.6125051419169134</v>
      </c>
      <c r="H281" s="1">
        <f t="shared" si="124"/>
        <v>5.7965098479436747</v>
      </c>
      <c r="I281" s="1">
        <f t="shared" si="125"/>
        <v>5.7965098479436747</v>
      </c>
      <c r="J281" s="1">
        <f t="shared" si="126"/>
        <v>0.70415742259090908</v>
      </c>
      <c r="K281" s="1">
        <f t="shared" si="127"/>
        <v>0.78579446882334236</v>
      </c>
      <c r="L281" s="1" t="str">
        <f t="shared" si="128"/>
        <v>NO</v>
      </c>
      <c r="M281" t="str">
        <f t="shared" si="129"/>
        <v>NO</v>
      </c>
      <c r="N281" t="str">
        <f t="shared" si="130"/>
        <v>NO</v>
      </c>
      <c r="O281" s="1" t="str">
        <f t="shared" si="131"/>
        <v>NO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488.9</v>
      </c>
      <c r="T281">
        <v>490.5</v>
      </c>
      <c r="U281">
        <v>477</v>
      </c>
      <c r="V281">
        <v>486.2</v>
      </c>
      <c r="W281">
        <v>-0.80000000000001137</v>
      </c>
      <c r="X281">
        <v>-0.1642710472279284</v>
      </c>
      <c r="Y281" s="1">
        <f t="shared" si="135"/>
        <v>-0.55226017590509069</v>
      </c>
      <c r="Z281" s="1">
        <f t="shared" si="136"/>
        <v>0.55226017590509069</v>
      </c>
      <c r="AA281" s="1">
        <f t="shared" si="137"/>
        <v>0.32726528942524497</v>
      </c>
      <c r="AB281" s="1">
        <f t="shared" si="138"/>
        <v>1.8922254216371841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479.25</v>
      </c>
      <c r="AJ281">
        <v>489</v>
      </c>
      <c r="AK281">
        <v>479.25</v>
      </c>
      <c r="AL281">
        <v>487</v>
      </c>
      <c r="AM281">
        <v>13.600000000000019</v>
      </c>
      <c r="AN281">
        <v>2.8728348119983149</v>
      </c>
      <c r="AO281" s="1">
        <f t="shared" si="145"/>
        <v>1.6171100678142931</v>
      </c>
      <c r="AP281" s="1">
        <f t="shared" si="146"/>
        <v>1.6171100678142931</v>
      </c>
      <c r="AQ281" s="1">
        <f t="shared" si="147"/>
        <v>0.41067761806981523</v>
      </c>
      <c r="AR281" s="1">
        <f t="shared" si="148"/>
        <v>0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25">
      <c r="A282" t="s">
        <v>330</v>
      </c>
      <c r="B282">
        <v>44.2</v>
      </c>
      <c r="C282">
        <v>46.1</v>
      </c>
      <c r="D282">
        <v>43.9</v>
      </c>
      <c r="E282">
        <v>45.15</v>
      </c>
      <c r="F282">
        <v>1.149999999999999</v>
      </c>
      <c r="G282">
        <v>2.6136363636363602</v>
      </c>
      <c r="H282" s="1">
        <f t="shared" si="124"/>
        <v>2.1493212669683159</v>
      </c>
      <c r="I282" s="1">
        <f t="shared" si="125"/>
        <v>2.1493212669683159</v>
      </c>
      <c r="J282" s="1">
        <f t="shared" si="126"/>
        <v>2.1040974529346683</v>
      </c>
      <c r="K282" s="1">
        <f t="shared" si="127"/>
        <v>0.67873303167421783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44.45</v>
      </c>
      <c r="T282">
        <v>44.45</v>
      </c>
      <c r="U282">
        <v>43.6</v>
      </c>
      <c r="V282">
        <v>44</v>
      </c>
      <c r="W282">
        <v>0.10000000000000139</v>
      </c>
      <c r="X282">
        <v>0.22779043280182559</v>
      </c>
      <c r="Y282" s="1">
        <f t="shared" si="135"/>
        <v>-1.0123734533183415</v>
      </c>
      <c r="Z282" s="1">
        <f t="shared" si="136"/>
        <v>1.0123734533183415</v>
      </c>
      <c r="AA282" s="1">
        <f t="shared" si="137"/>
        <v>0</v>
      </c>
      <c r="AB282" s="1">
        <f t="shared" si="138"/>
        <v>0.90909090909090595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43.5</v>
      </c>
      <c r="AJ282">
        <v>44.3</v>
      </c>
      <c r="AK282">
        <v>43.5</v>
      </c>
      <c r="AL282">
        <v>43.9</v>
      </c>
      <c r="AM282">
        <v>0.5</v>
      </c>
      <c r="AN282">
        <v>1.1520737327188939</v>
      </c>
      <c r="AO282" s="1">
        <f t="shared" si="145"/>
        <v>0.91954022988505413</v>
      </c>
      <c r="AP282" s="1">
        <f t="shared" si="146"/>
        <v>0.91954022988505413</v>
      </c>
      <c r="AQ282" s="1">
        <f t="shared" si="147"/>
        <v>0.91116173120728616</v>
      </c>
      <c r="AR282" s="1">
        <f t="shared" si="148"/>
        <v>0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NO</v>
      </c>
      <c r="AW282" t="str">
        <f t="shared" si="153"/>
        <v>NO</v>
      </c>
      <c r="AX282" t="str">
        <f t="shared" si="154"/>
        <v>NO</v>
      </c>
    </row>
    <row r="283" spans="1:50" x14ac:dyDescent="0.25">
      <c r="A283" t="s">
        <v>331</v>
      </c>
      <c r="B283">
        <v>37.5</v>
      </c>
      <c r="C283">
        <v>37.700000000000003</v>
      </c>
      <c r="D283">
        <v>36.75</v>
      </c>
      <c r="E283">
        <v>36.950000000000003</v>
      </c>
      <c r="F283">
        <v>0.25</v>
      </c>
      <c r="G283">
        <v>0.68119891008174382</v>
      </c>
      <c r="H283" s="1">
        <f t="shared" si="124"/>
        <v>-1.466666666666659</v>
      </c>
      <c r="I283" s="1">
        <f t="shared" si="125"/>
        <v>1.466666666666659</v>
      </c>
      <c r="J283" s="1">
        <f t="shared" si="126"/>
        <v>0.53333333333334099</v>
      </c>
      <c r="K283" s="1">
        <f t="shared" si="127"/>
        <v>0.54127198917456787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NO</v>
      </c>
      <c r="Q283" s="1" t="str">
        <f t="shared" si="133"/>
        <v>NO</v>
      </c>
      <c r="R283" s="1" t="str">
        <f t="shared" si="134"/>
        <v>NO</v>
      </c>
      <c r="S283">
        <v>37</v>
      </c>
      <c r="T283">
        <v>37.25</v>
      </c>
      <c r="U283">
        <v>36.299999999999997</v>
      </c>
      <c r="V283">
        <v>36.700000000000003</v>
      </c>
      <c r="W283">
        <v>-0.25</v>
      </c>
      <c r="X283">
        <v>-0.67658998646820023</v>
      </c>
      <c r="Y283" s="1">
        <f t="shared" si="135"/>
        <v>-0.81081081081080308</v>
      </c>
      <c r="Z283" s="1">
        <f t="shared" si="136"/>
        <v>0.81081081081080308</v>
      </c>
      <c r="AA283" s="1">
        <f t="shared" si="137"/>
        <v>0.67567567567567566</v>
      </c>
      <c r="AB283" s="1">
        <f t="shared" si="138"/>
        <v>1.0899182561308056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36.1</v>
      </c>
      <c r="AJ283">
        <v>37.5</v>
      </c>
      <c r="AK283">
        <v>36.1</v>
      </c>
      <c r="AL283">
        <v>36.950000000000003</v>
      </c>
      <c r="AM283">
        <v>0.95000000000000284</v>
      </c>
      <c r="AN283">
        <v>2.6388888888888968</v>
      </c>
      <c r="AO283" s="1">
        <f t="shared" si="145"/>
        <v>2.3545706371191173</v>
      </c>
      <c r="AP283" s="1">
        <f t="shared" si="146"/>
        <v>2.3545706371191173</v>
      </c>
      <c r="AQ283" s="1">
        <f t="shared" si="147"/>
        <v>1.4884979702300329</v>
      </c>
      <c r="AR283" s="1">
        <f t="shared" si="148"/>
        <v>0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NO</v>
      </c>
      <c r="AW283" t="str">
        <f t="shared" si="153"/>
        <v>NO</v>
      </c>
      <c r="AX283" t="str">
        <f t="shared" si="154"/>
        <v>NO</v>
      </c>
    </row>
    <row r="284" spans="1:50" x14ac:dyDescent="0.25">
      <c r="A284" t="s">
        <v>332</v>
      </c>
      <c r="B284">
        <v>535.29999999999995</v>
      </c>
      <c r="C284">
        <v>551.95000000000005</v>
      </c>
      <c r="D284">
        <v>535.29999999999995</v>
      </c>
      <c r="E284">
        <v>548.54999999999995</v>
      </c>
      <c r="F284">
        <v>23.699999999999928</v>
      </c>
      <c r="G284">
        <v>4.5155758788225073</v>
      </c>
      <c r="H284" s="1">
        <f t="shared" si="124"/>
        <v>2.4752475247524752</v>
      </c>
      <c r="I284" s="1">
        <f t="shared" si="125"/>
        <v>2.4752475247524752</v>
      </c>
      <c r="J284" s="1">
        <f t="shared" si="126"/>
        <v>0.61981587822442652</v>
      </c>
      <c r="K284" s="1">
        <f t="shared" si="127"/>
        <v>0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532.85</v>
      </c>
      <c r="T284">
        <v>539.70000000000005</v>
      </c>
      <c r="U284">
        <v>522.54999999999995</v>
      </c>
      <c r="V284">
        <v>524.85</v>
      </c>
      <c r="W284">
        <v>-7.4499999999999318</v>
      </c>
      <c r="X284">
        <v>-1.399586699229745</v>
      </c>
      <c r="Y284" s="1">
        <f t="shared" si="135"/>
        <v>-1.5013606080510462</v>
      </c>
      <c r="Z284" s="1">
        <f t="shared" si="136"/>
        <v>1.5013606080510462</v>
      </c>
      <c r="AA284" s="1">
        <f t="shared" si="137"/>
        <v>1.2855400206437126</v>
      </c>
      <c r="AB284" s="1">
        <f t="shared" si="138"/>
        <v>0.43822044393637577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540.5</v>
      </c>
      <c r="AJ284">
        <v>547.20000000000005</v>
      </c>
      <c r="AK284">
        <v>527</v>
      </c>
      <c r="AL284">
        <v>532.29999999999995</v>
      </c>
      <c r="AM284">
        <v>-5.7000000000000446</v>
      </c>
      <c r="AN284">
        <v>-1.0594795539033539</v>
      </c>
      <c r="AO284" s="1">
        <f t="shared" si="145"/>
        <v>-1.5171137835337734</v>
      </c>
      <c r="AP284" s="1">
        <f t="shared" si="146"/>
        <v>1.5171137835337734</v>
      </c>
      <c r="AQ284" s="1">
        <f t="shared" si="147"/>
        <v>1.2395929694727188</v>
      </c>
      <c r="AR284" s="1">
        <f t="shared" si="148"/>
        <v>0.99567912831109417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25">
      <c r="A285" t="s">
        <v>333</v>
      </c>
      <c r="B285">
        <v>325.8</v>
      </c>
      <c r="C285">
        <v>351.5</v>
      </c>
      <c r="D285">
        <v>325.8</v>
      </c>
      <c r="E285">
        <v>349.5</v>
      </c>
      <c r="F285">
        <v>24.850000000000019</v>
      </c>
      <c r="G285">
        <v>7.6543970429693591</v>
      </c>
      <c r="H285" s="1">
        <f t="shared" si="124"/>
        <v>7.2744014732964972</v>
      </c>
      <c r="I285" s="1">
        <f t="shared" si="125"/>
        <v>7.2744014732964972</v>
      </c>
      <c r="J285" s="1">
        <f t="shared" si="126"/>
        <v>0.57224606580829751</v>
      </c>
      <c r="K285" s="1">
        <f t="shared" si="127"/>
        <v>0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324.3</v>
      </c>
      <c r="T285">
        <v>328.85</v>
      </c>
      <c r="U285">
        <v>322.14999999999998</v>
      </c>
      <c r="V285">
        <v>324.64999999999998</v>
      </c>
      <c r="W285">
        <v>-0.30000000000001142</v>
      </c>
      <c r="X285">
        <v>-9.2321895676261381E-2</v>
      </c>
      <c r="Y285" s="1">
        <f t="shared" si="135"/>
        <v>0.10792476102373291</v>
      </c>
      <c r="Z285" s="1">
        <f t="shared" si="136"/>
        <v>0.10792476102373291</v>
      </c>
      <c r="AA285" s="1">
        <f t="shared" si="137"/>
        <v>1.2937009086708906</v>
      </c>
      <c r="AB285" s="1">
        <f t="shared" si="138"/>
        <v>0.66296638914586314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324.89999999999998</v>
      </c>
      <c r="AJ285">
        <v>327.7</v>
      </c>
      <c r="AK285">
        <v>320.25</v>
      </c>
      <c r="AL285">
        <v>324.95</v>
      </c>
      <c r="AM285">
        <v>5.8000000000000114</v>
      </c>
      <c r="AN285">
        <v>1.8173272755757519</v>
      </c>
      <c r="AO285" s="1">
        <f t="shared" si="145"/>
        <v>1.5389350569409472E-2</v>
      </c>
      <c r="AP285" s="1">
        <f t="shared" si="146"/>
        <v>1.5389350569409472E-2</v>
      </c>
      <c r="AQ285" s="1">
        <f t="shared" si="147"/>
        <v>0.84628404369903065</v>
      </c>
      <c r="AR285" s="1">
        <f t="shared" si="148"/>
        <v>1.4312096029547483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NO</v>
      </c>
      <c r="AW285" t="str">
        <f t="shared" si="153"/>
        <v>NO</v>
      </c>
      <c r="AX285" t="str">
        <f t="shared" si="154"/>
        <v>NO</v>
      </c>
    </row>
    <row r="286" spans="1:50" x14ac:dyDescent="0.25">
      <c r="A286" t="s">
        <v>334</v>
      </c>
      <c r="B286">
        <v>163.65</v>
      </c>
      <c r="C286">
        <v>169.6</v>
      </c>
      <c r="D286">
        <v>163.44999999999999</v>
      </c>
      <c r="E286">
        <v>168</v>
      </c>
      <c r="F286">
        <v>5.1999999999999886</v>
      </c>
      <c r="G286">
        <v>3.194103194103187</v>
      </c>
      <c r="H286" s="1">
        <f t="shared" si="124"/>
        <v>2.6581118240146617</v>
      </c>
      <c r="I286" s="1">
        <f t="shared" si="125"/>
        <v>2.6581118240146617</v>
      </c>
      <c r="J286" s="1">
        <f t="shared" si="126"/>
        <v>0.952380952380949</v>
      </c>
      <c r="K286" s="1">
        <f t="shared" si="127"/>
        <v>0.12221203788574217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NO</v>
      </c>
      <c r="Q286" s="1" t="str">
        <f t="shared" si="133"/>
        <v>NO</v>
      </c>
      <c r="R286" s="1" t="str">
        <f t="shared" si="134"/>
        <v>NO</v>
      </c>
      <c r="S286">
        <v>161.15</v>
      </c>
      <c r="T286">
        <v>170.15</v>
      </c>
      <c r="U286">
        <v>160.4</v>
      </c>
      <c r="V286">
        <v>162.80000000000001</v>
      </c>
      <c r="W286">
        <v>2.5</v>
      </c>
      <c r="X286">
        <v>1.559575795383656</v>
      </c>
      <c r="Y286" s="1">
        <f t="shared" si="135"/>
        <v>1.0238907849829386</v>
      </c>
      <c r="Z286" s="1">
        <f t="shared" si="136"/>
        <v>1.0238907849829386</v>
      </c>
      <c r="AA286" s="1">
        <f t="shared" si="137"/>
        <v>4.5147420147420112</v>
      </c>
      <c r="AB286" s="1">
        <f t="shared" si="138"/>
        <v>0.46540490226497055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NO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164.25</v>
      </c>
      <c r="AJ286">
        <v>168.35</v>
      </c>
      <c r="AK286">
        <v>159.55000000000001</v>
      </c>
      <c r="AL286">
        <v>160.30000000000001</v>
      </c>
      <c r="AM286">
        <v>-3.6999999999999891</v>
      </c>
      <c r="AN286">
        <v>-2.2560975609756029</v>
      </c>
      <c r="AO286" s="1">
        <f t="shared" si="145"/>
        <v>-2.4048706240486997</v>
      </c>
      <c r="AP286" s="1">
        <f t="shared" si="146"/>
        <v>2.4048706240486997</v>
      </c>
      <c r="AQ286" s="1">
        <f t="shared" si="147"/>
        <v>2.496194824961945</v>
      </c>
      <c r="AR286" s="1">
        <f t="shared" si="148"/>
        <v>0.46787273861509671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25">
      <c r="A287" t="s">
        <v>335</v>
      </c>
      <c r="B287">
        <v>1337</v>
      </c>
      <c r="C287">
        <v>1347.95</v>
      </c>
      <c r="D287">
        <v>1300</v>
      </c>
      <c r="E287">
        <v>1304.7</v>
      </c>
      <c r="F287">
        <v>-25.64999999999986</v>
      </c>
      <c r="G287">
        <v>-1.928064043296867</v>
      </c>
      <c r="H287" s="1">
        <f t="shared" si="124"/>
        <v>-2.4158563949139831</v>
      </c>
      <c r="I287" s="1">
        <f t="shared" si="125"/>
        <v>2.4158563949139831</v>
      </c>
      <c r="J287" s="1">
        <f t="shared" si="126"/>
        <v>0.8189977561705345</v>
      </c>
      <c r="K287" s="1">
        <f t="shared" si="127"/>
        <v>0.36023606959454629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1317</v>
      </c>
      <c r="T287">
        <v>1336.2</v>
      </c>
      <c r="U287">
        <v>1311</v>
      </c>
      <c r="V287">
        <v>1330.35</v>
      </c>
      <c r="W287">
        <v>10.849999999999911</v>
      </c>
      <c r="X287">
        <v>0.82228116710874632</v>
      </c>
      <c r="Y287" s="1">
        <f t="shared" si="135"/>
        <v>1.0136674259681024</v>
      </c>
      <c r="Z287" s="1">
        <f t="shared" si="136"/>
        <v>1.0136674259681024</v>
      </c>
      <c r="AA287" s="1">
        <f t="shared" si="137"/>
        <v>0.43973390461157869</v>
      </c>
      <c r="AB287" s="1">
        <f t="shared" si="138"/>
        <v>0.45558086560364464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YES</v>
      </c>
      <c r="AG287" s="1" t="str">
        <f t="shared" si="143"/>
        <v>NO</v>
      </c>
      <c r="AH287" s="1" t="str">
        <f t="shared" si="144"/>
        <v>NO</v>
      </c>
      <c r="AI287">
        <v>1330</v>
      </c>
      <c r="AJ287">
        <v>1343.05</v>
      </c>
      <c r="AK287">
        <v>1315.1</v>
      </c>
      <c r="AL287">
        <v>1319.5</v>
      </c>
      <c r="AM287">
        <v>-6.6500000000000909</v>
      </c>
      <c r="AN287">
        <v>-0.50145157033518761</v>
      </c>
      <c r="AO287" s="1">
        <f t="shared" si="145"/>
        <v>-0.78947368421052633</v>
      </c>
      <c r="AP287" s="1">
        <f t="shared" si="146"/>
        <v>0.78947368421052633</v>
      </c>
      <c r="AQ287" s="1">
        <f t="shared" si="147"/>
        <v>0.98120300751879352</v>
      </c>
      <c r="AR287" s="1">
        <f t="shared" si="148"/>
        <v>0.33345964380447829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NO</v>
      </c>
      <c r="AW287" t="str">
        <f t="shared" si="153"/>
        <v>NO</v>
      </c>
      <c r="AX287" t="str">
        <f t="shared" si="154"/>
        <v>NO</v>
      </c>
    </row>
    <row r="288" spans="1:50" x14ac:dyDescent="0.25">
      <c r="A288" t="s">
        <v>336</v>
      </c>
      <c r="B288">
        <v>63.5</v>
      </c>
      <c r="C288">
        <v>64.5</v>
      </c>
      <c r="D288">
        <v>62.3</v>
      </c>
      <c r="E288">
        <v>63.55</v>
      </c>
      <c r="F288">
        <v>0.44999999999999568</v>
      </c>
      <c r="G288">
        <v>0.7131537242472199</v>
      </c>
      <c r="H288" s="1">
        <f t="shared" si="124"/>
        <v>7.8740157480310477E-2</v>
      </c>
      <c r="I288" s="1">
        <f t="shared" si="125"/>
        <v>7.8740157480310477E-2</v>
      </c>
      <c r="J288" s="1">
        <f t="shared" si="126"/>
        <v>1.4948859166011061</v>
      </c>
      <c r="K288" s="1">
        <f t="shared" si="127"/>
        <v>1.8897637795275635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62.8</v>
      </c>
      <c r="T288">
        <v>63.4</v>
      </c>
      <c r="U288">
        <v>62.15</v>
      </c>
      <c r="V288">
        <v>63.1</v>
      </c>
      <c r="W288">
        <v>0.30000000000000432</v>
      </c>
      <c r="X288">
        <v>0.47770700636943358</v>
      </c>
      <c r="Y288" s="1">
        <f t="shared" si="135"/>
        <v>0.47770700636943358</v>
      </c>
      <c r="Z288" s="1">
        <f t="shared" si="136"/>
        <v>0.47770700636943358</v>
      </c>
      <c r="AA288" s="1">
        <f t="shared" si="137"/>
        <v>0.47543581616481323</v>
      </c>
      <c r="AB288" s="1">
        <f t="shared" si="138"/>
        <v>1.0350318471337558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62</v>
      </c>
      <c r="AJ288">
        <v>63.8</v>
      </c>
      <c r="AK288">
        <v>61.1</v>
      </c>
      <c r="AL288">
        <v>62.8</v>
      </c>
      <c r="AM288">
        <v>1.149999999999999</v>
      </c>
      <c r="AN288">
        <v>1.865369018653688</v>
      </c>
      <c r="AO288" s="1">
        <f t="shared" si="145"/>
        <v>1.2903225806451568</v>
      </c>
      <c r="AP288" s="1">
        <f t="shared" si="146"/>
        <v>1.2903225806451568</v>
      </c>
      <c r="AQ288" s="1">
        <f t="shared" si="147"/>
        <v>1.5923566878980893</v>
      </c>
      <c r="AR288" s="1">
        <f t="shared" si="148"/>
        <v>1.4516129032258041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25">
      <c r="A289" t="s">
        <v>337</v>
      </c>
      <c r="B289">
        <v>1528</v>
      </c>
      <c r="C289">
        <v>1613.8</v>
      </c>
      <c r="D289">
        <v>1528</v>
      </c>
      <c r="E289">
        <v>1592.65</v>
      </c>
      <c r="F289">
        <v>68.450000000000045</v>
      </c>
      <c r="G289">
        <v>4.4908804618816456</v>
      </c>
      <c r="H289" s="1">
        <f t="shared" si="124"/>
        <v>4.2310209424083833</v>
      </c>
      <c r="I289" s="1">
        <f t="shared" si="125"/>
        <v>4.2310209424083833</v>
      </c>
      <c r="J289" s="1">
        <f t="shared" si="126"/>
        <v>1.3279753869337183</v>
      </c>
      <c r="K289" s="1">
        <f t="shared" si="127"/>
        <v>0</v>
      </c>
      <c r="L289" s="1" t="str">
        <f t="shared" si="128"/>
        <v>NO</v>
      </c>
      <c r="M289" t="str">
        <f t="shared" si="129"/>
        <v>NO</v>
      </c>
      <c r="N289" t="str">
        <f t="shared" si="130"/>
        <v>NO</v>
      </c>
      <c r="O289" s="1" t="str">
        <f t="shared" si="131"/>
        <v>NO</v>
      </c>
      <c r="P289" s="1" t="str">
        <f t="shared" si="132"/>
        <v>NO</v>
      </c>
      <c r="Q289" s="1" t="str">
        <f t="shared" si="133"/>
        <v>NO</v>
      </c>
      <c r="R289" s="1" t="str">
        <f t="shared" si="134"/>
        <v>NO</v>
      </c>
      <c r="S289">
        <v>1506</v>
      </c>
      <c r="T289">
        <v>1540</v>
      </c>
      <c r="U289">
        <v>1473.65</v>
      </c>
      <c r="V289">
        <v>1524.2</v>
      </c>
      <c r="W289">
        <v>26.700000000000049</v>
      </c>
      <c r="X289">
        <v>1.782971619365612</v>
      </c>
      <c r="Y289" s="1">
        <f t="shared" si="135"/>
        <v>1.208499335989379</v>
      </c>
      <c r="Z289" s="1">
        <f t="shared" si="136"/>
        <v>1.208499335989379</v>
      </c>
      <c r="AA289" s="1">
        <f t="shared" si="137"/>
        <v>1.0366093688492295</v>
      </c>
      <c r="AB289" s="1">
        <f t="shared" si="138"/>
        <v>2.1480743691899011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1492</v>
      </c>
      <c r="AJ289">
        <v>1519.65</v>
      </c>
      <c r="AK289">
        <v>1487.7</v>
      </c>
      <c r="AL289">
        <v>1497.5</v>
      </c>
      <c r="AM289">
        <v>6.4000000000000909</v>
      </c>
      <c r="AN289">
        <v>0.42921333243914511</v>
      </c>
      <c r="AO289" s="1">
        <f t="shared" si="145"/>
        <v>0.3686327077747989</v>
      </c>
      <c r="AP289" s="1">
        <f t="shared" si="146"/>
        <v>0.3686327077747989</v>
      </c>
      <c r="AQ289" s="1">
        <f t="shared" si="147"/>
        <v>1.4791318864774685</v>
      </c>
      <c r="AR289" s="1">
        <f t="shared" si="148"/>
        <v>0.28820375335120335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25">
      <c r="A290" t="s">
        <v>338</v>
      </c>
      <c r="B290">
        <v>300</v>
      </c>
      <c r="C290">
        <v>306.64999999999998</v>
      </c>
      <c r="D290">
        <v>297.25</v>
      </c>
      <c r="E290">
        <v>302.64999999999998</v>
      </c>
      <c r="F290">
        <v>6.1499999999999773</v>
      </c>
      <c r="G290">
        <v>2.074198988195608</v>
      </c>
      <c r="H290" s="1">
        <f t="shared" si="124"/>
        <v>0.88333333333332575</v>
      </c>
      <c r="I290" s="1">
        <f t="shared" si="125"/>
        <v>0.88333333333332575</v>
      </c>
      <c r="J290" s="1">
        <f t="shared" si="126"/>
        <v>1.3216586816454652</v>
      </c>
      <c r="K290" s="1">
        <f t="shared" si="127"/>
        <v>0.91666666666666663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NO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296.25</v>
      </c>
      <c r="T290">
        <v>298.60000000000002</v>
      </c>
      <c r="U290">
        <v>292.60000000000002</v>
      </c>
      <c r="V290">
        <v>296.5</v>
      </c>
      <c r="W290">
        <v>0.80000000000001137</v>
      </c>
      <c r="X290">
        <v>0.27054447074738303</v>
      </c>
      <c r="Y290" s="1">
        <f t="shared" si="135"/>
        <v>8.4388185654008435E-2</v>
      </c>
      <c r="Z290" s="1">
        <f t="shared" si="136"/>
        <v>8.4388185654008435E-2</v>
      </c>
      <c r="AA290" s="1">
        <f t="shared" si="137"/>
        <v>0.70826306913997394</v>
      </c>
      <c r="AB290" s="1">
        <f t="shared" si="138"/>
        <v>1.2320675105485155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290.14999999999998</v>
      </c>
      <c r="AJ290">
        <v>298.2</v>
      </c>
      <c r="AK290">
        <v>289.14999999999998</v>
      </c>
      <c r="AL290">
        <v>295.7</v>
      </c>
      <c r="AM290">
        <v>8.9499999999999886</v>
      </c>
      <c r="AN290">
        <v>3.1211857018308589</v>
      </c>
      <c r="AO290" s="1">
        <f t="shared" si="145"/>
        <v>1.9128037222126526</v>
      </c>
      <c r="AP290" s="1">
        <f t="shared" si="146"/>
        <v>1.9128037222126526</v>
      </c>
      <c r="AQ290" s="1">
        <f t="shared" si="147"/>
        <v>0.84545147108555962</v>
      </c>
      <c r="AR290" s="1">
        <f t="shared" si="148"/>
        <v>0.34464931931759435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NO</v>
      </c>
      <c r="AW290" t="str">
        <f t="shared" si="153"/>
        <v>NO</v>
      </c>
      <c r="AX290" t="str">
        <f t="shared" si="154"/>
        <v>NO</v>
      </c>
    </row>
    <row r="291" spans="1:50" x14ac:dyDescent="0.25">
      <c r="A291" t="s">
        <v>339</v>
      </c>
      <c r="B291">
        <v>204.9</v>
      </c>
      <c r="C291">
        <v>211</v>
      </c>
      <c r="D291">
        <v>203</v>
      </c>
      <c r="E291">
        <v>209.15</v>
      </c>
      <c r="F291">
        <v>8.75</v>
      </c>
      <c r="G291">
        <v>4.3662674650698614</v>
      </c>
      <c r="H291" s="1">
        <f t="shared" si="124"/>
        <v>2.0741825280624697</v>
      </c>
      <c r="I291" s="1">
        <f t="shared" si="125"/>
        <v>2.0741825280624697</v>
      </c>
      <c r="J291" s="1">
        <f t="shared" si="126"/>
        <v>0.88453263208223487</v>
      </c>
      <c r="K291" s="1">
        <f t="shared" si="127"/>
        <v>0.92728160078087152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NO</v>
      </c>
      <c r="Q291" s="1" t="str">
        <f t="shared" si="133"/>
        <v>NO</v>
      </c>
      <c r="R291" s="1" t="str">
        <f t="shared" si="134"/>
        <v>NO</v>
      </c>
      <c r="S291">
        <v>200</v>
      </c>
      <c r="T291">
        <v>205</v>
      </c>
      <c r="U291">
        <v>199.2</v>
      </c>
      <c r="V291">
        <v>200.4</v>
      </c>
      <c r="W291">
        <v>0.5</v>
      </c>
      <c r="X291">
        <v>0.25012506253126571</v>
      </c>
      <c r="Y291" s="1">
        <f t="shared" si="135"/>
        <v>0.20000000000000281</v>
      </c>
      <c r="Z291" s="1">
        <f t="shared" si="136"/>
        <v>0.20000000000000281</v>
      </c>
      <c r="AA291" s="1">
        <f t="shared" si="137"/>
        <v>2.2954091816367237</v>
      </c>
      <c r="AB291" s="1">
        <f t="shared" si="138"/>
        <v>0.40000000000000563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200.35</v>
      </c>
      <c r="AJ291">
        <v>204.9</v>
      </c>
      <c r="AK291">
        <v>198.35</v>
      </c>
      <c r="AL291">
        <v>199.9</v>
      </c>
      <c r="AM291">
        <v>0.45000000000001711</v>
      </c>
      <c r="AN291">
        <v>0.225620456254709</v>
      </c>
      <c r="AO291" s="1">
        <f t="shared" si="145"/>
        <v>-0.22460693785874153</v>
      </c>
      <c r="AP291" s="1">
        <f t="shared" si="146"/>
        <v>0.22460693785874153</v>
      </c>
      <c r="AQ291" s="1">
        <f t="shared" si="147"/>
        <v>2.2710257050162275</v>
      </c>
      <c r="AR291" s="1">
        <f t="shared" si="148"/>
        <v>0.77538769384692918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25">
      <c r="A292" t="s">
        <v>340</v>
      </c>
      <c r="B292">
        <v>3740</v>
      </c>
      <c r="C292">
        <v>3799.65</v>
      </c>
      <c r="D292">
        <v>3690</v>
      </c>
      <c r="E292">
        <v>3724.55</v>
      </c>
      <c r="F292">
        <v>-7.1499999999996362</v>
      </c>
      <c r="G292">
        <v>-0.191601682879107</v>
      </c>
      <c r="H292" s="1">
        <f t="shared" si="124"/>
        <v>-0.41310160427807002</v>
      </c>
      <c r="I292" s="1">
        <f t="shared" si="125"/>
        <v>0.41310160427807002</v>
      </c>
      <c r="J292" s="1">
        <f t="shared" si="126"/>
        <v>1.5949197860962592</v>
      </c>
      <c r="K292" s="1">
        <f t="shared" si="127"/>
        <v>0.92762884106805332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NO</v>
      </c>
      <c r="Q292" s="1" t="str">
        <f t="shared" si="133"/>
        <v>NO</v>
      </c>
      <c r="R292" s="1" t="str">
        <f t="shared" si="134"/>
        <v>NO</v>
      </c>
      <c r="S292">
        <v>3799</v>
      </c>
      <c r="T292">
        <v>3879</v>
      </c>
      <c r="U292">
        <v>3680.05</v>
      </c>
      <c r="V292">
        <v>3731.7</v>
      </c>
      <c r="W292">
        <v>-72.150000000000091</v>
      </c>
      <c r="X292">
        <v>-1.8967624906344911</v>
      </c>
      <c r="Y292" s="1">
        <f t="shared" si="135"/>
        <v>-1.7715188207423054</v>
      </c>
      <c r="Z292" s="1">
        <f t="shared" si="136"/>
        <v>1.7715188207423054</v>
      </c>
      <c r="AA292" s="1">
        <f t="shared" si="137"/>
        <v>2.1058173203474597</v>
      </c>
      <c r="AB292" s="1">
        <f t="shared" si="138"/>
        <v>1.3840876812176659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3789.95</v>
      </c>
      <c r="AJ292">
        <v>3845.05</v>
      </c>
      <c r="AK292">
        <v>3710.1</v>
      </c>
      <c r="AL292">
        <v>3803.85</v>
      </c>
      <c r="AM292">
        <v>78.25</v>
      </c>
      <c r="AN292">
        <v>2.1003328322954689</v>
      </c>
      <c r="AO292" s="1">
        <f t="shared" si="145"/>
        <v>0.36675945592950016</v>
      </c>
      <c r="AP292" s="1">
        <f t="shared" si="146"/>
        <v>0.36675945592950016</v>
      </c>
      <c r="AQ292" s="1">
        <f t="shared" si="147"/>
        <v>1.0831131616651624</v>
      </c>
      <c r="AR292" s="1">
        <f t="shared" si="148"/>
        <v>2.1068879536669325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25">
      <c r="A293" t="s">
        <v>341</v>
      </c>
      <c r="B293">
        <v>2506</v>
      </c>
      <c r="C293">
        <v>2686.15</v>
      </c>
      <c r="D293">
        <v>2500</v>
      </c>
      <c r="E293">
        <v>2651.7</v>
      </c>
      <c r="F293">
        <v>152.2999999999997</v>
      </c>
      <c r="G293">
        <v>6.0934624309834247</v>
      </c>
      <c r="H293" s="1">
        <f t="shared" si="124"/>
        <v>5.8140462889066171</v>
      </c>
      <c r="I293" s="1">
        <f t="shared" si="125"/>
        <v>5.8140462889066171</v>
      </c>
      <c r="J293" s="1">
        <f t="shared" si="126"/>
        <v>1.2991665723875354</v>
      </c>
      <c r="K293" s="1">
        <f t="shared" si="127"/>
        <v>0.23942537909018355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NO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2474</v>
      </c>
      <c r="T293">
        <v>2510</v>
      </c>
      <c r="U293">
        <v>2472.8000000000002</v>
      </c>
      <c r="V293">
        <v>2499.4</v>
      </c>
      <c r="W293">
        <v>26.650000000000091</v>
      </c>
      <c r="X293">
        <v>1.0777474471742019</v>
      </c>
      <c r="Y293" s="1">
        <f t="shared" si="135"/>
        <v>1.0266774454325016</v>
      </c>
      <c r="Z293" s="1">
        <f t="shared" si="136"/>
        <v>1.0266774454325016</v>
      </c>
      <c r="AA293" s="1">
        <f t="shared" si="137"/>
        <v>0.42410178442825913</v>
      </c>
      <c r="AB293" s="1">
        <f t="shared" si="138"/>
        <v>4.8504446240898065E-2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2470.0500000000002</v>
      </c>
      <c r="AJ293">
        <v>2524.85</v>
      </c>
      <c r="AK293">
        <v>2460.1</v>
      </c>
      <c r="AL293">
        <v>2472.75</v>
      </c>
      <c r="AM293">
        <v>17.25</v>
      </c>
      <c r="AN293">
        <v>0.70250458155161877</v>
      </c>
      <c r="AO293" s="1">
        <f t="shared" si="145"/>
        <v>0.10930952814719613</v>
      </c>
      <c r="AP293" s="1">
        <f t="shared" si="146"/>
        <v>0.10930952814719613</v>
      </c>
      <c r="AQ293" s="1">
        <f t="shared" si="147"/>
        <v>2.106965928621976</v>
      </c>
      <c r="AR293" s="1">
        <f t="shared" si="148"/>
        <v>0.40282585372766838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NO</v>
      </c>
    </row>
    <row r="294" spans="1:50" x14ac:dyDescent="0.25">
      <c r="A294" t="s">
        <v>342</v>
      </c>
      <c r="B294">
        <v>922.4</v>
      </c>
      <c r="C294">
        <v>923.35</v>
      </c>
      <c r="D294">
        <v>901</v>
      </c>
      <c r="E294">
        <v>902.1</v>
      </c>
      <c r="F294">
        <v>-15.299999999999949</v>
      </c>
      <c r="G294">
        <v>-1.667756703727922</v>
      </c>
      <c r="H294" s="1">
        <f t="shared" si="124"/>
        <v>-2.2007805724197698</v>
      </c>
      <c r="I294" s="1">
        <f t="shared" si="125"/>
        <v>2.2007805724197698</v>
      </c>
      <c r="J294" s="1">
        <f t="shared" si="126"/>
        <v>0.10299219427580719</v>
      </c>
      <c r="K294" s="1">
        <f t="shared" si="127"/>
        <v>0.1219377009200779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920</v>
      </c>
      <c r="T294">
        <v>921.55</v>
      </c>
      <c r="U294">
        <v>912</v>
      </c>
      <c r="V294">
        <v>917.4</v>
      </c>
      <c r="W294">
        <v>-3.5500000000000682</v>
      </c>
      <c r="X294">
        <v>-0.38547152396982121</v>
      </c>
      <c r="Y294" s="1">
        <f t="shared" si="135"/>
        <v>-0.28260869565217639</v>
      </c>
      <c r="Z294" s="1">
        <f t="shared" si="136"/>
        <v>0.28260869565217639</v>
      </c>
      <c r="AA294" s="1">
        <f t="shared" si="137"/>
        <v>0.16847826086956028</v>
      </c>
      <c r="AB294" s="1">
        <f t="shared" si="138"/>
        <v>0.58862001308044232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917.7</v>
      </c>
      <c r="AJ294">
        <v>923</v>
      </c>
      <c r="AK294">
        <v>912</v>
      </c>
      <c r="AL294">
        <v>920.95</v>
      </c>
      <c r="AM294">
        <v>11.450000000000051</v>
      </c>
      <c r="AN294">
        <v>1.258933479934035</v>
      </c>
      <c r="AO294" s="1">
        <f t="shared" si="145"/>
        <v>0.35414623515310012</v>
      </c>
      <c r="AP294" s="1">
        <f t="shared" si="146"/>
        <v>0.35414623515310012</v>
      </c>
      <c r="AQ294" s="1">
        <f t="shared" si="147"/>
        <v>0.22259623215157764</v>
      </c>
      <c r="AR294" s="1">
        <f t="shared" si="148"/>
        <v>0.6211180124223652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25">
      <c r="A295" t="s">
        <v>343</v>
      </c>
      <c r="B295">
        <v>1282</v>
      </c>
      <c r="C295">
        <v>1353.5</v>
      </c>
      <c r="D295">
        <v>1281</v>
      </c>
      <c r="E295">
        <v>1330.1</v>
      </c>
      <c r="F295">
        <v>72.349999999999909</v>
      </c>
      <c r="G295">
        <v>5.7523355197773736</v>
      </c>
      <c r="H295" s="1">
        <f t="shared" si="124"/>
        <v>3.7519500780031128</v>
      </c>
      <c r="I295" s="1">
        <f t="shared" si="125"/>
        <v>3.7519500780031128</v>
      </c>
      <c r="J295" s="1">
        <f t="shared" si="126"/>
        <v>1.7592662205849252</v>
      </c>
      <c r="K295" s="1">
        <f t="shared" si="127"/>
        <v>7.8003120124804995E-2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1242.5</v>
      </c>
      <c r="T295">
        <v>1269</v>
      </c>
      <c r="U295">
        <v>1238</v>
      </c>
      <c r="V295">
        <v>1257.75</v>
      </c>
      <c r="W295">
        <v>21.5</v>
      </c>
      <c r="X295">
        <v>1.7391304347826091</v>
      </c>
      <c r="Y295" s="1">
        <f t="shared" si="135"/>
        <v>1.227364185110664</v>
      </c>
      <c r="Z295" s="1">
        <f t="shared" si="136"/>
        <v>1.227364185110664</v>
      </c>
      <c r="AA295" s="1">
        <f t="shared" si="137"/>
        <v>0.89445438282647582</v>
      </c>
      <c r="AB295" s="1">
        <f t="shared" si="138"/>
        <v>0.3621730382293763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1225</v>
      </c>
      <c r="AJ295">
        <v>1264.95</v>
      </c>
      <c r="AK295">
        <v>1223.0999999999999</v>
      </c>
      <c r="AL295">
        <v>1236.25</v>
      </c>
      <c r="AM295">
        <v>25.900000000000091</v>
      </c>
      <c r="AN295">
        <v>2.1398768951129918</v>
      </c>
      <c r="AO295" s="1">
        <f t="shared" si="145"/>
        <v>0.91836734693877564</v>
      </c>
      <c r="AP295" s="1">
        <f t="shared" si="146"/>
        <v>0.91836734693877564</v>
      </c>
      <c r="AQ295" s="1">
        <f t="shared" si="147"/>
        <v>2.3215369059656257</v>
      </c>
      <c r="AR295" s="1">
        <f t="shared" si="148"/>
        <v>0.15510204081633394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NO</v>
      </c>
      <c r="AW295" t="str">
        <f t="shared" si="153"/>
        <v>NO</v>
      </c>
      <c r="AX295" t="str">
        <f t="shared" si="154"/>
        <v>NO</v>
      </c>
    </row>
    <row r="296" spans="1:50" x14ac:dyDescent="0.25">
      <c r="A296" t="s">
        <v>344</v>
      </c>
      <c r="B296">
        <v>28.75</v>
      </c>
      <c r="C296">
        <v>29.55</v>
      </c>
      <c r="D296">
        <v>28.35</v>
      </c>
      <c r="E296">
        <v>29.55</v>
      </c>
      <c r="F296">
        <v>1.4000000000000019</v>
      </c>
      <c r="G296">
        <v>4.9733570159857976</v>
      </c>
      <c r="H296" s="1">
        <f t="shared" si="124"/>
        <v>2.7826086956521765</v>
      </c>
      <c r="I296" s="1">
        <f t="shared" si="125"/>
        <v>2.7826086956521765</v>
      </c>
      <c r="J296" s="1">
        <f t="shared" si="126"/>
        <v>0</v>
      </c>
      <c r="K296" s="1">
        <f t="shared" si="127"/>
        <v>1.391304347826082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28.25</v>
      </c>
      <c r="T296">
        <v>28.3</v>
      </c>
      <c r="U296">
        <v>27.05</v>
      </c>
      <c r="V296">
        <v>28.15</v>
      </c>
      <c r="W296">
        <v>0.29999999999999721</v>
      </c>
      <c r="X296">
        <v>1.077199281867135</v>
      </c>
      <c r="Y296" s="1">
        <f t="shared" si="135"/>
        <v>-0.3539823008849608</v>
      </c>
      <c r="Z296" s="1">
        <f t="shared" si="136"/>
        <v>0.3539823008849608</v>
      </c>
      <c r="AA296" s="1">
        <f t="shared" si="137"/>
        <v>0.1769911504424804</v>
      </c>
      <c r="AB296" s="1">
        <f t="shared" si="138"/>
        <v>3.9076376554173993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28.2</v>
      </c>
      <c r="AJ296">
        <v>28.45</v>
      </c>
      <c r="AK296">
        <v>27.45</v>
      </c>
      <c r="AL296">
        <v>27.85</v>
      </c>
      <c r="AM296">
        <v>5.0000000000000711E-2</v>
      </c>
      <c r="AN296">
        <v>0.17985611510791619</v>
      </c>
      <c r="AO296" s="1">
        <f t="shared" si="145"/>
        <v>-1.241134751773042</v>
      </c>
      <c r="AP296" s="1">
        <f t="shared" si="146"/>
        <v>1.241134751773042</v>
      </c>
      <c r="AQ296" s="1">
        <f t="shared" si="147"/>
        <v>0.88652482269503552</v>
      </c>
      <c r="AR296" s="1">
        <f t="shared" si="148"/>
        <v>1.4362657091562014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25">
      <c r="A297" t="s">
        <v>345</v>
      </c>
      <c r="B297">
        <v>707</v>
      </c>
      <c r="C297">
        <v>765.3</v>
      </c>
      <c r="D297">
        <v>707</v>
      </c>
      <c r="E297">
        <v>719.95</v>
      </c>
      <c r="F297">
        <v>14.100000000000019</v>
      </c>
      <c r="G297">
        <v>1.997591556279666</v>
      </c>
      <c r="H297" s="1">
        <f t="shared" si="124"/>
        <v>1.8316831683168382</v>
      </c>
      <c r="I297" s="1">
        <f t="shared" si="125"/>
        <v>1.8316831683168382</v>
      </c>
      <c r="J297" s="1">
        <f t="shared" si="126"/>
        <v>6.2990485450378371</v>
      </c>
      <c r="K297" s="1">
        <f t="shared" si="127"/>
        <v>0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YES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708.75</v>
      </c>
      <c r="T297">
        <v>717.3</v>
      </c>
      <c r="U297">
        <v>701</v>
      </c>
      <c r="V297">
        <v>705.85</v>
      </c>
      <c r="W297">
        <v>-2.8999999999999768</v>
      </c>
      <c r="X297">
        <v>-0.40917107583773932</v>
      </c>
      <c r="Y297" s="1">
        <f t="shared" si="135"/>
        <v>-0.40917107583773932</v>
      </c>
      <c r="Z297" s="1">
        <f t="shared" si="136"/>
        <v>0.40917107583773932</v>
      </c>
      <c r="AA297" s="1">
        <f t="shared" si="137"/>
        <v>1.2063492063492001</v>
      </c>
      <c r="AB297" s="1">
        <f t="shared" si="138"/>
        <v>0.68711482609619934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NO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680</v>
      </c>
      <c r="AJ297">
        <v>729</v>
      </c>
      <c r="AK297">
        <v>677.9</v>
      </c>
      <c r="AL297">
        <v>708.75</v>
      </c>
      <c r="AM297">
        <v>24.5</v>
      </c>
      <c r="AN297">
        <v>3.5805626598465472</v>
      </c>
      <c r="AO297" s="1">
        <f t="shared" si="145"/>
        <v>4.2279411764705888</v>
      </c>
      <c r="AP297" s="1">
        <f t="shared" si="146"/>
        <v>4.2279411764705888</v>
      </c>
      <c r="AQ297" s="1">
        <f t="shared" si="147"/>
        <v>2.8571428571428572</v>
      </c>
      <c r="AR297" s="1">
        <f t="shared" si="148"/>
        <v>0.30882352941176805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25">
      <c r="A298" t="s">
        <v>346</v>
      </c>
      <c r="B298">
        <v>972.95</v>
      </c>
      <c r="C298">
        <v>972.95</v>
      </c>
      <c r="D298">
        <v>958</v>
      </c>
      <c r="E298">
        <v>968</v>
      </c>
      <c r="F298">
        <v>0.35000000000002268</v>
      </c>
      <c r="G298">
        <v>3.6170102826437532E-2</v>
      </c>
      <c r="H298" s="1">
        <f t="shared" si="124"/>
        <v>-0.50876201243640939</v>
      </c>
      <c r="I298" s="1">
        <f t="shared" si="125"/>
        <v>0.50876201243640939</v>
      </c>
      <c r="J298" s="1">
        <f t="shared" si="126"/>
        <v>0</v>
      </c>
      <c r="K298" s="1">
        <f t="shared" si="127"/>
        <v>1.0330578512396695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959.95</v>
      </c>
      <c r="T298">
        <v>973</v>
      </c>
      <c r="U298">
        <v>952.4</v>
      </c>
      <c r="V298">
        <v>967.65</v>
      </c>
      <c r="W298">
        <v>5.1499999999999773</v>
      </c>
      <c r="X298">
        <v>0.53506493506493269</v>
      </c>
      <c r="Y298" s="1">
        <f t="shared" si="135"/>
        <v>0.80212511068284087</v>
      </c>
      <c r="Z298" s="1">
        <f t="shared" si="136"/>
        <v>0.80212511068284087</v>
      </c>
      <c r="AA298" s="1">
        <f t="shared" si="137"/>
        <v>0.55288585748979724</v>
      </c>
      <c r="AB298" s="1">
        <f t="shared" si="138"/>
        <v>0.78649929683838415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942.5</v>
      </c>
      <c r="AJ298">
        <v>966</v>
      </c>
      <c r="AK298">
        <v>935.55</v>
      </c>
      <c r="AL298">
        <v>962.5</v>
      </c>
      <c r="AM298">
        <v>21.399999999999981</v>
      </c>
      <c r="AN298">
        <v>2.2739347571990201</v>
      </c>
      <c r="AO298" s="1">
        <f t="shared" si="145"/>
        <v>2.1220159151193632</v>
      </c>
      <c r="AP298" s="1">
        <f t="shared" si="146"/>
        <v>2.1220159151193632</v>
      </c>
      <c r="AQ298" s="1">
        <f t="shared" si="147"/>
        <v>0.36363636363636365</v>
      </c>
      <c r="AR298" s="1">
        <f t="shared" si="148"/>
        <v>0.73740053050398358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25">
      <c r="A299" t="s">
        <v>347</v>
      </c>
      <c r="B299">
        <v>1394</v>
      </c>
      <c r="C299">
        <v>1424</v>
      </c>
      <c r="D299">
        <v>1376.1</v>
      </c>
      <c r="E299">
        <v>1407.1</v>
      </c>
      <c r="F299">
        <v>31.39999999999986</v>
      </c>
      <c r="G299">
        <v>2.2824743766809519</v>
      </c>
      <c r="H299" s="1">
        <f t="shared" si="124"/>
        <v>0.93974175035867347</v>
      </c>
      <c r="I299" s="1">
        <f t="shared" si="125"/>
        <v>0.93974175035867347</v>
      </c>
      <c r="J299" s="1">
        <f t="shared" si="126"/>
        <v>1.201051808684535</v>
      </c>
      <c r="K299" s="1">
        <f t="shared" si="127"/>
        <v>1.2840746054519434</v>
      </c>
      <c r="L299" s="1" t="str">
        <f t="shared" si="128"/>
        <v>NO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1389.95</v>
      </c>
      <c r="T299">
        <v>1399</v>
      </c>
      <c r="U299">
        <v>1359</v>
      </c>
      <c r="V299">
        <v>1375.7</v>
      </c>
      <c r="W299">
        <v>-6.5999999999999091</v>
      </c>
      <c r="X299">
        <v>-0.47746509440786428</v>
      </c>
      <c r="Y299" s="1">
        <f t="shared" si="135"/>
        <v>-1.025216734414907</v>
      </c>
      <c r="Z299" s="1">
        <f t="shared" si="136"/>
        <v>1.025216734414907</v>
      </c>
      <c r="AA299" s="1">
        <f t="shared" si="137"/>
        <v>0.65110255764595526</v>
      </c>
      <c r="AB299" s="1">
        <f t="shared" si="138"/>
        <v>1.2139274551137635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1380</v>
      </c>
      <c r="AJ299">
        <v>1399.9</v>
      </c>
      <c r="AK299">
        <v>1361.55</v>
      </c>
      <c r="AL299">
        <v>1382.3</v>
      </c>
      <c r="AM299">
        <v>5.5999999999999091</v>
      </c>
      <c r="AN299">
        <v>0.40676981186895539</v>
      </c>
      <c r="AO299" s="1">
        <f t="shared" si="145"/>
        <v>0.16666666666666338</v>
      </c>
      <c r="AP299" s="1">
        <f t="shared" si="146"/>
        <v>0.16666666666666338</v>
      </c>
      <c r="AQ299" s="1">
        <f t="shared" si="147"/>
        <v>1.2732402517543324</v>
      </c>
      <c r="AR299" s="1">
        <f t="shared" si="148"/>
        <v>1.3369565217391337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25">
      <c r="A300" t="s">
        <v>348</v>
      </c>
      <c r="B300">
        <v>819.45</v>
      </c>
      <c r="C300">
        <v>900</v>
      </c>
      <c r="D300">
        <v>810.2</v>
      </c>
      <c r="E300">
        <v>849.85</v>
      </c>
      <c r="F300">
        <v>40.100000000000023</v>
      </c>
      <c r="G300">
        <v>4.9521457239888882</v>
      </c>
      <c r="H300" s="1">
        <f t="shared" si="124"/>
        <v>3.7098053572518124</v>
      </c>
      <c r="I300" s="1">
        <f t="shared" si="125"/>
        <v>3.7098053572518124</v>
      </c>
      <c r="J300" s="1">
        <f t="shared" si="126"/>
        <v>5.9010413602400398</v>
      </c>
      <c r="K300" s="1">
        <f t="shared" si="127"/>
        <v>1.1288059064006344</v>
      </c>
      <c r="L300" s="1" t="str">
        <f t="shared" si="128"/>
        <v>NO</v>
      </c>
      <c r="M300" t="str">
        <f t="shared" si="129"/>
        <v>NO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822.55</v>
      </c>
      <c r="T300">
        <v>822.55</v>
      </c>
      <c r="U300">
        <v>797</v>
      </c>
      <c r="V300">
        <v>809.75</v>
      </c>
      <c r="W300">
        <v>-1.600000000000023</v>
      </c>
      <c r="X300">
        <v>-0.1972021938744096</v>
      </c>
      <c r="Y300" s="1">
        <f t="shared" si="135"/>
        <v>-1.5561364050817525</v>
      </c>
      <c r="Z300" s="1">
        <f t="shared" si="136"/>
        <v>1.5561364050817525</v>
      </c>
      <c r="AA300" s="1">
        <f t="shared" si="137"/>
        <v>0</v>
      </c>
      <c r="AB300" s="1">
        <f t="shared" si="138"/>
        <v>1.5745600493979623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820</v>
      </c>
      <c r="AJ300">
        <v>843.75</v>
      </c>
      <c r="AK300">
        <v>801</v>
      </c>
      <c r="AL300">
        <v>811.35</v>
      </c>
      <c r="AM300">
        <v>7.2000000000000446</v>
      </c>
      <c r="AN300">
        <v>0.89535534415221607</v>
      </c>
      <c r="AO300" s="1">
        <f t="shared" si="145"/>
        <v>-1.0548780487804852</v>
      </c>
      <c r="AP300" s="1">
        <f t="shared" si="146"/>
        <v>1.0548780487804852</v>
      </c>
      <c r="AQ300" s="1">
        <f t="shared" si="147"/>
        <v>2.8963414634146343</v>
      </c>
      <c r="AR300" s="1">
        <f t="shared" si="148"/>
        <v>1.275651691625072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NO</v>
      </c>
      <c r="AW300" t="str">
        <f t="shared" si="153"/>
        <v>NO</v>
      </c>
      <c r="AX300" t="str">
        <f t="shared" si="154"/>
        <v>NO</v>
      </c>
    </row>
    <row r="301" spans="1:50" x14ac:dyDescent="0.25">
      <c r="A301" t="s">
        <v>349</v>
      </c>
      <c r="B301">
        <v>18.2</v>
      </c>
      <c r="C301">
        <v>19.149999999999999</v>
      </c>
      <c r="D301">
        <v>17.95</v>
      </c>
      <c r="E301">
        <v>18.25</v>
      </c>
      <c r="F301">
        <v>0.14999999999999861</v>
      </c>
      <c r="G301">
        <v>0.82872928176794791</v>
      </c>
      <c r="H301" s="1">
        <f t="shared" si="124"/>
        <v>0.27472527472527863</v>
      </c>
      <c r="I301" s="1">
        <f t="shared" si="125"/>
        <v>0.27472527472527863</v>
      </c>
      <c r="J301" s="1">
        <f t="shared" si="126"/>
        <v>4.9315068493150607</v>
      </c>
      <c r="K301" s="1">
        <f t="shared" si="127"/>
        <v>1.3736263736263736</v>
      </c>
      <c r="L301" s="1" t="str">
        <f t="shared" si="128"/>
        <v>NO</v>
      </c>
      <c r="M301" t="str">
        <f t="shared" si="129"/>
        <v>NO</v>
      </c>
      <c r="N301" t="str">
        <f t="shared" si="130"/>
        <v>YES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18.2</v>
      </c>
      <c r="T301">
        <v>18.45</v>
      </c>
      <c r="U301">
        <v>17.95</v>
      </c>
      <c r="V301">
        <v>18.100000000000001</v>
      </c>
      <c r="W301">
        <v>0.10000000000000139</v>
      </c>
      <c r="X301">
        <v>0.55555555555556346</v>
      </c>
      <c r="Y301" s="1">
        <f t="shared" si="135"/>
        <v>-0.54945054945053773</v>
      </c>
      <c r="Z301" s="1">
        <f t="shared" si="136"/>
        <v>0.54945054945053773</v>
      </c>
      <c r="AA301" s="1">
        <f t="shared" si="137"/>
        <v>1.3736263736263736</v>
      </c>
      <c r="AB301" s="1">
        <f t="shared" si="138"/>
        <v>0.82872928176796756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17.600000000000001</v>
      </c>
      <c r="AJ301">
        <v>18.149999999999999</v>
      </c>
      <c r="AK301">
        <v>17.55</v>
      </c>
      <c r="AL301">
        <v>18</v>
      </c>
      <c r="AM301">
        <v>0.5</v>
      </c>
      <c r="AN301">
        <v>2.8571428571428572</v>
      </c>
      <c r="AO301" s="1">
        <f t="shared" si="145"/>
        <v>2.2727272727272645</v>
      </c>
      <c r="AP301" s="1">
        <f t="shared" si="146"/>
        <v>2.2727272727272645</v>
      </c>
      <c r="AQ301" s="1">
        <f t="shared" si="147"/>
        <v>0.83333333333332549</v>
      </c>
      <c r="AR301" s="1">
        <f t="shared" si="148"/>
        <v>0.28409090909091311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25">
      <c r="A302" t="s">
        <v>350</v>
      </c>
      <c r="B302">
        <v>144.80000000000001</v>
      </c>
      <c r="C302">
        <v>150.69999999999999</v>
      </c>
      <c r="D302">
        <v>143.69999999999999</v>
      </c>
      <c r="E302">
        <v>148.80000000000001</v>
      </c>
      <c r="F302">
        <v>5.4000000000000057</v>
      </c>
      <c r="G302">
        <v>3.765690376569041</v>
      </c>
      <c r="H302" s="1">
        <f t="shared" si="124"/>
        <v>2.7624309392265194</v>
      </c>
      <c r="I302" s="1">
        <f t="shared" si="125"/>
        <v>2.7624309392265194</v>
      </c>
      <c r="J302" s="1">
        <f t="shared" si="126"/>
        <v>1.2768817204300922</v>
      </c>
      <c r="K302" s="1">
        <f t="shared" si="127"/>
        <v>0.75966850828730847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145</v>
      </c>
      <c r="T302">
        <v>146.19999999999999</v>
      </c>
      <c r="U302">
        <v>143</v>
      </c>
      <c r="V302">
        <v>143.4</v>
      </c>
      <c r="W302">
        <v>-2</v>
      </c>
      <c r="X302">
        <v>-1.3755158184319121</v>
      </c>
      <c r="Y302" s="1">
        <f t="shared" si="135"/>
        <v>-1.103448275862065</v>
      </c>
      <c r="Z302" s="1">
        <f t="shared" si="136"/>
        <v>1.103448275862065</v>
      </c>
      <c r="AA302" s="1">
        <f t="shared" si="137"/>
        <v>0.82758620689654394</v>
      </c>
      <c r="AB302" s="1">
        <f t="shared" si="138"/>
        <v>0.27894002789400674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147.19999999999999</v>
      </c>
      <c r="AJ302">
        <v>149.05000000000001</v>
      </c>
      <c r="AK302">
        <v>143.6</v>
      </c>
      <c r="AL302">
        <v>145.4</v>
      </c>
      <c r="AM302">
        <v>-2.1500000000000061</v>
      </c>
      <c r="AN302">
        <v>-1.4571331751948531</v>
      </c>
      <c r="AO302" s="1">
        <f t="shared" si="145"/>
        <v>-1.2228260869565102</v>
      </c>
      <c r="AP302" s="1">
        <f t="shared" si="146"/>
        <v>1.2228260869565102</v>
      </c>
      <c r="AQ302" s="1">
        <f t="shared" si="147"/>
        <v>1.2567934782608849</v>
      </c>
      <c r="AR302" s="1">
        <f t="shared" si="148"/>
        <v>1.2379642365887285</v>
      </c>
      <c r="AS302" t="str">
        <f t="shared" si="149"/>
        <v>NO</v>
      </c>
      <c r="AT302" t="str">
        <f t="shared" si="150"/>
        <v>NO</v>
      </c>
      <c r="AU302" t="str">
        <f t="shared" si="151"/>
        <v>YES</v>
      </c>
      <c r="AV302" t="str">
        <f t="shared" si="152"/>
        <v>NO</v>
      </c>
      <c r="AW302" t="str">
        <f t="shared" si="153"/>
        <v>NO</v>
      </c>
      <c r="AX302" t="str">
        <f t="shared" si="154"/>
        <v>NO</v>
      </c>
    </row>
    <row r="303" spans="1:50" x14ac:dyDescent="0.25">
      <c r="A303" t="s">
        <v>351</v>
      </c>
      <c r="B303">
        <v>59230.05</v>
      </c>
      <c r="C303">
        <v>59800</v>
      </c>
      <c r="D303">
        <v>58199.85</v>
      </c>
      <c r="E303">
        <v>58519.85</v>
      </c>
      <c r="F303">
        <v>-706.84999999999854</v>
      </c>
      <c r="G303">
        <v>-1.1934651094860911</v>
      </c>
      <c r="H303" s="1">
        <f t="shared" si="124"/>
        <v>-1.1990535209745803</v>
      </c>
      <c r="I303" s="1">
        <f t="shared" si="125"/>
        <v>1.1990535209745803</v>
      </c>
      <c r="J303" s="1">
        <f t="shared" si="126"/>
        <v>0.9622649313988374</v>
      </c>
      <c r="K303" s="1">
        <f t="shared" si="127"/>
        <v>0.54682300108424742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59100</v>
      </c>
      <c r="T303">
        <v>59400</v>
      </c>
      <c r="U303">
        <v>58445.9</v>
      </c>
      <c r="V303">
        <v>59226.7</v>
      </c>
      <c r="W303">
        <v>92.649999999994179</v>
      </c>
      <c r="X303">
        <v>0.15667792075799669</v>
      </c>
      <c r="Y303" s="1">
        <f t="shared" si="135"/>
        <v>0.21438240270727091</v>
      </c>
      <c r="Z303" s="1">
        <f t="shared" si="136"/>
        <v>0.21438240270727091</v>
      </c>
      <c r="AA303" s="1">
        <f t="shared" si="137"/>
        <v>0.29260451789480579</v>
      </c>
      <c r="AB303" s="1">
        <f t="shared" si="138"/>
        <v>1.1067681895093038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58865</v>
      </c>
      <c r="AJ303">
        <v>59399</v>
      </c>
      <c r="AK303">
        <v>58700</v>
      </c>
      <c r="AL303">
        <v>59134.05</v>
      </c>
      <c r="AM303">
        <v>370.5</v>
      </c>
      <c r="AN303">
        <v>0.63049288206719978</v>
      </c>
      <c r="AO303" s="1">
        <f t="shared" si="145"/>
        <v>0.4570627707466286</v>
      </c>
      <c r="AP303" s="1">
        <f t="shared" si="146"/>
        <v>0.4570627707466286</v>
      </c>
      <c r="AQ303" s="1">
        <f t="shared" si="147"/>
        <v>0.44804981224860652</v>
      </c>
      <c r="AR303" s="1">
        <f t="shared" si="148"/>
        <v>0.2803023868172938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NO</v>
      </c>
      <c r="AW303" t="str">
        <f t="shared" si="153"/>
        <v>NO</v>
      </c>
      <c r="AX303" t="str">
        <f t="shared" si="154"/>
        <v>NO</v>
      </c>
    </row>
    <row r="304" spans="1:50" x14ac:dyDescent="0.25">
      <c r="A304" t="s">
        <v>352</v>
      </c>
      <c r="B304">
        <v>911</v>
      </c>
      <c r="C304">
        <v>949</v>
      </c>
      <c r="D304">
        <v>911</v>
      </c>
      <c r="E304">
        <v>929.75</v>
      </c>
      <c r="F304">
        <v>23.649999999999981</v>
      </c>
      <c r="G304">
        <v>2.6100871868447171</v>
      </c>
      <c r="H304" s="1">
        <f t="shared" si="124"/>
        <v>2.0581778265642154</v>
      </c>
      <c r="I304" s="1">
        <f t="shared" si="125"/>
        <v>2.0581778265642154</v>
      </c>
      <c r="J304" s="1">
        <f t="shared" si="126"/>
        <v>2.0704490454423232</v>
      </c>
      <c r="K304" s="1">
        <f t="shared" si="127"/>
        <v>0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898.9</v>
      </c>
      <c r="T304">
        <v>909.8</v>
      </c>
      <c r="U304">
        <v>895.1</v>
      </c>
      <c r="V304">
        <v>906.1</v>
      </c>
      <c r="W304">
        <v>9.7000000000000455</v>
      </c>
      <c r="X304">
        <v>1.0821062025881349</v>
      </c>
      <c r="Y304" s="1">
        <f t="shared" si="135"/>
        <v>0.80097897430192966</v>
      </c>
      <c r="Z304" s="1">
        <f t="shared" si="136"/>
        <v>0.80097897430192966</v>
      </c>
      <c r="AA304" s="1">
        <f t="shared" si="137"/>
        <v>0.40834344995032906</v>
      </c>
      <c r="AB304" s="1">
        <f t="shared" si="138"/>
        <v>0.42273890310378848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NO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900</v>
      </c>
      <c r="AJ304">
        <v>909.45</v>
      </c>
      <c r="AK304">
        <v>885</v>
      </c>
      <c r="AL304">
        <v>896.4</v>
      </c>
      <c r="AM304">
        <v>2.1499999999999768</v>
      </c>
      <c r="AN304">
        <v>0.2404249370981244</v>
      </c>
      <c r="AO304" s="1">
        <f t="shared" si="145"/>
        <v>-0.40000000000000252</v>
      </c>
      <c r="AP304" s="1">
        <f t="shared" si="146"/>
        <v>0.40000000000000252</v>
      </c>
      <c r="AQ304" s="1">
        <f t="shared" si="147"/>
        <v>1.0500000000000052</v>
      </c>
      <c r="AR304" s="1">
        <f t="shared" si="148"/>
        <v>1.271753681392233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NO</v>
      </c>
      <c r="AW304" t="str">
        <f t="shared" si="153"/>
        <v>NO</v>
      </c>
      <c r="AX304" t="str">
        <f t="shared" si="154"/>
        <v>NO</v>
      </c>
    </row>
    <row r="305" spans="1:50" x14ac:dyDescent="0.25">
      <c r="A305" t="s">
        <v>353</v>
      </c>
      <c r="B305">
        <v>2974.95</v>
      </c>
      <c r="C305">
        <v>3019.95</v>
      </c>
      <c r="D305">
        <v>2926</v>
      </c>
      <c r="E305">
        <v>2941.75</v>
      </c>
      <c r="F305">
        <v>18.349999999999909</v>
      </c>
      <c r="G305">
        <v>0.62769378121365216</v>
      </c>
      <c r="H305" s="1">
        <f t="shared" si="124"/>
        <v>-1.1159851426074328</v>
      </c>
      <c r="I305" s="1">
        <f t="shared" si="125"/>
        <v>1.1159851426074328</v>
      </c>
      <c r="J305" s="1">
        <f t="shared" si="126"/>
        <v>1.5126304643775526</v>
      </c>
      <c r="K305" s="1">
        <f t="shared" si="127"/>
        <v>0.53539559785841762</v>
      </c>
      <c r="L305" s="1" t="str">
        <f t="shared" si="128"/>
        <v>NO</v>
      </c>
      <c r="M305" t="str">
        <f t="shared" si="129"/>
        <v>NO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2891.05</v>
      </c>
      <c r="T305">
        <v>2950</v>
      </c>
      <c r="U305">
        <v>2891</v>
      </c>
      <c r="V305">
        <v>2923.4</v>
      </c>
      <c r="W305">
        <v>4.2000000000002728</v>
      </c>
      <c r="X305">
        <v>0.1438750342559699</v>
      </c>
      <c r="Y305" s="1">
        <f t="shared" si="135"/>
        <v>1.1189706162120996</v>
      </c>
      <c r="Z305" s="1">
        <f t="shared" si="136"/>
        <v>1.1189706162120996</v>
      </c>
      <c r="AA305" s="1">
        <f t="shared" si="137"/>
        <v>0.90989943216802038</v>
      </c>
      <c r="AB305" s="1">
        <f t="shared" si="138"/>
        <v>1.7294754501022778E-3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2895</v>
      </c>
      <c r="AJ305">
        <v>2969</v>
      </c>
      <c r="AK305">
        <v>2895</v>
      </c>
      <c r="AL305">
        <v>2919.2</v>
      </c>
      <c r="AM305">
        <v>41.299999999999727</v>
      </c>
      <c r="AN305">
        <v>1.4350741860384211</v>
      </c>
      <c r="AO305" s="1">
        <f t="shared" si="145"/>
        <v>0.8359240069084567</v>
      </c>
      <c r="AP305" s="1">
        <f t="shared" si="146"/>
        <v>0.8359240069084567</v>
      </c>
      <c r="AQ305" s="1">
        <f t="shared" si="147"/>
        <v>1.7059468347492526</v>
      </c>
      <c r="AR305" s="1">
        <f t="shared" si="148"/>
        <v>0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25">
      <c r="A306" t="s">
        <v>354</v>
      </c>
      <c r="B306">
        <v>228</v>
      </c>
      <c r="C306">
        <v>230.3</v>
      </c>
      <c r="D306">
        <v>226.5</v>
      </c>
      <c r="E306">
        <v>228.45</v>
      </c>
      <c r="F306">
        <v>3.25</v>
      </c>
      <c r="G306">
        <v>1.44316163410302</v>
      </c>
      <c r="H306" s="1">
        <f t="shared" si="124"/>
        <v>0.19736842105262659</v>
      </c>
      <c r="I306" s="1">
        <f t="shared" si="125"/>
        <v>0.19736842105262659</v>
      </c>
      <c r="J306" s="1">
        <f t="shared" si="126"/>
        <v>0.80980520901730046</v>
      </c>
      <c r="K306" s="1">
        <f t="shared" si="127"/>
        <v>0.6578947368421052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220</v>
      </c>
      <c r="T306">
        <v>227</v>
      </c>
      <c r="U306">
        <v>220</v>
      </c>
      <c r="V306">
        <v>225.2</v>
      </c>
      <c r="W306">
        <v>3.6499999999999768</v>
      </c>
      <c r="X306">
        <v>1.6474836380049549</v>
      </c>
      <c r="Y306" s="1">
        <f t="shared" si="135"/>
        <v>2.3636363636363584</v>
      </c>
      <c r="Z306" s="1">
        <f t="shared" si="136"/>
        <v>2.3636363636363584</v>
      </c>
      <c r="AA306" s="1">
        <f t="shared" si="137"/>
        <v>0.79928952042629275</v>
      </c>
      <c r="AB306" s="1">
        <f t="shared" si="138"/>
        <v>0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222.9</v>
      </c>
      <c r="AJ306">
        <v>230</v>
      </c>
      <c r="AK306">
        <v>217</v>
      </c>
      <c r="AL306">
        <v>221.55</v>
      </c>
      <c r="AM306">
        <v>-0.1999999999999886</v>
      </c>
      <c r="AN306">
        <v>-9.0191657271697243E-2</v>
      </c>
      <c r="AO306" s="1">
        <f t="shared" si="145"/>
        <v>-0.60565275908478877</v>
      </c>
      <c r="AP306" s="1">
        <f t="shared" si="146"/>
        <v>0.60565275908478877</v>
      </c>
      <c r="AQ306" s="1">
        <f t="shared" si="147"/>
        <v>3.1852848811126035</v>
      </c>
      <c r="AR306" s="1">
        <f t="shared" si="148"/>
        <v>2.0537124802527695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NO</v>
      </c>
      <c r="AW306" t="str">
        <f t="shared" si="153"/>
        <v>NO</v>
      </c>
      <c r="AX306" t="str">
        <f t="shared" si="154"/>
        <v>NO</v>
      </c>
    </row>
    <row r="307" spans="1:50" x14ac:dyDescent="0.25">
      <c r="A307" t="s">
        <v>355</v>
      </c>
      <c r="B307">
        <v>131.69999999999999</v>
      </c>
      <c r="C307">
        <v>135.44999999999999</v>
      </c>
      <c r="D307">
        <v>131.1</v>
      </c>
      <c r="E307">
        <v>133.44999999999999</v>
      </c>
      <c r="F307">
        <v>2.5999999999999939</v>
      </c>
      <c r="G307">
        <v>1.9870080244554791</v>
      </c>
      <c r="H307" s="1">
        <f t="shared" si="124"/>
        <v>1.328777524677297</v>
      </c>
      <c r="I307" s="1">
        <f t="shared" si="125"/>
        <v>1.328777524677297</v>
      </c>
      <c r="J307" s="1">
        <f t="shared" si="126"/>
        <v>1.4986886474334957</v>
      </c>
      <c r="K307" s="1">
        <f t="shared" si="127"/>
        <v>0.45558086560364036</v>
      </c>
      <c r="L307" s="1" t="str">
        <f t="shared" si="128"/>
        <v>NO</v>
      </c>
      <c r="M307" t="str">
        <f t="shared" si="129"/>
        <v>NO</v>
      </c>
      <c r="N307" t="str">
        <f t="shared" si="130"/>
        <v>NO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131.1</v>
      </c>
      <c r="T307">
        <v>132</v>
      </c>
      <c r="U307">
        <v>129.35</v>
      </c>
      <c r="V307">
        <v>130.85</v>
      </c>
      <c r="W307">
        <v>0.44999999999998858</v>
      </c>
      <c r="X307">
        <v>0.34509202453986859</v>
      </c>
      <c r="Y307" s="1">
        <f t="shared" si="135"/>
        <v>-0.1906941266209001</v>
      </c>
      <c r="Z307" s="1">
        <f t="shared" si="136"/>
        <v>0.1906941266209001</v>
      </c>
      <c r="AA307" s="1">
        <f t="shared" si="137"/>
        <v>0.68649885583524461</v>
      </c>
      <c r="AB307" s="1">
        <f t="shared" si="138"/>
        <v>1.146350783339702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131.69999999999999</v>
      </c>
      <c r="AJ307">
        <v>133.85</v>
      </c>
      <c r="AK307">
        <v>128.55000000000001</v>
      </c>
      <c r="AL307">
        <v>130.4</v>
      </c>
      <c r="AM307">
        <v>0.30000000000001142</v>
      </c>
      <c r="AN307">
        <v>0.23059185242122321</v>
      </c>
      <c r="AO307" s="1">
        <f t="shared" si="145"/>
        <v>-0.98709187547455046</v>
      </c>
      <c r="AP307" s="1">
        <f t="shared" si="146"/>
        <v>0.98709187547455046</v>
      </c>
      <c r="AQ307" s="1">
        <f t="shared" si="147"/>
        <v>1.6324981017463978</v>
      </c>
      <c r="AR307" s="1">
        <f t="shared" si="148"/>
        <v>1.4187116564417135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NO</v>
      </c>
      <c r="AW307" t="str">
        <f t="shared" si="153"/>
        <v>NO</v>
      </c>
      <c r="AX307" t="str">
        <f t="shared" si="154"/>
        <v>NO</v>
      </c>
    </row>
    <row r="308" spans="1:50" x14ac:dyDescent="0.25">
      <c r="A308" t="s">
        <v>356</v>
      </c>
      <c r="B308">
        <v>615</v>
      </c>
      <c r="C308">
        <v>629.4</v>
      </c>
      <c r="D308">
        <v>611.9</v>
      </c>
      <c r="E308">
        <v>615.29999999999995</v>
      </c>
      <c r="F308">
        <v>1.049999999999955</v>
      </c>
      <c r="G308">
        <v>0.1709401709401635</v>
      </c>
      <c r="H308" s="1">
        <f t="shared" si="124"/>
        <v>4.8780487804870654E-2</v>
      </c>
      <c r="I308" s="1">
        <f t="shared" si="125"/>
        <v>4.8780487804870654E-2</v>
      </c>
      <c r="J308" s="1">
        <f t="shared" si="126"/>
        <v>2.2915650901999065</v>
      </c>
      <c r="K308" s="1">
        <f t="shared" si="127"/>
        <v>0.50406504065041013</v>
      </c>
      <c r="L308" s="1" t="str">
        <f t="shared" si="128"/>
        <v>NO</v>
      </c>
      <c r="M308" t="str">
        <f t="shared" si="129"/>
        <v>NO</v>
      </c>
      <c r="N308" t="str">
        <f t="shared" si="130"/>
        <v>YES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614.9</v>
      </c>
      <c r="T308">
        <v>621.9</v>
      </c>
      <c r="U308">
        <v>612.1</v>
      </c>
      <c r="V308">
        <v>614.25</v>
      </c>
      <c r="W308">
        <v>-1.200000000000045</v>
      </c>
      <c r="X308">
        <v>-0.19497928345114071</v>
      </c>
      <c r="Y308" s="1">
        <f t="shared" si="135"/>
        <v>-0.10570824524312526</v>
      </c>
      <c r="Z308" s="1">
        <f t="shared" si="136"/>
        <v>0.10570824524312526</v>
      </c>
      <c r="AA308" s="1">
        <f t="shared" si="137"/>
        <v>1.1383964872336967</v>
      </c>
      <c r="AB308" s="1">
        <f t="shared" si="138"/>
        <v>0.35002035002034632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619.5</v>
      </c>
      <c r="AJ308">
        <v>623.9</v>
      </c>
      <c r="AK308">
        <v>612.9</v>
      </c>
      <c r="AL308">
        <v>615.45000000000005</v>
      </c>
      <c r="AM308">
        <v>1.550000000000068</v>
      </c>
      <c r="AN308">
        <v>0.25248411793452818</v>
      </c>
      <c r="AO308" s="1">
        <f t="shared" si="145"/>
        <v>-0.65375302663437518</v>
      </c>
      <c r="AP308" s="1">
        <f t="shared" si="146"/>
        <v>0.65375302663437518</v>
      </c>
      <c r="AQ308" s="1">
        <f t="shared" si="147"/>
        <v>0.71025020177562181</v>
      </c>
      <c r="AR308" s="1">
        <f t="shared" si="148"/>
        <v>0.41433097733366936</v>
      </c>
      <c r="AS308" t="str">
        <f t="shared" si="149"/>
        <v>NO</v>
      </c>
      <c r="AT308" t="str">
        <f t="shared" si="150"/>
        <v>NO</v>
      </c>
      <c r="AU308" t="str">
        <f t="shared" si="151"/>
        <v>YES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25">
      <c r="A309" t="s">
        <v>357</v>
      </c>
      <c r="B309">
        <v>128</v>
      </c>
      <c r="C309">
        <v>135.75</v>
      </c>
      <c r="D309">
        <v>124.65</v>
      </c>
      <c r="E309">
        <v>131.65</v>
      </c>
      <c r="F309">
        <v>8.2000000000000028</v>
      </c>
      <c r="G309">
        <v>6.6423653300931571</v>
      </c>
      <c r="H309" s="1">
        <f t="shared" si="124"/>
        <v>2.8515625000000044</v>
      </c>
      <c r="I309" s="1">
        <f t="shared" si="125"/>
        <v>2.8515625000000044</v>
      </c>
      <c r="J309" s="1">
        <f t="shared" si="126"/>
        <v>3.1143182681352024</v>
      </c>
      <c r="K309" s="1">
        <f t="shared" si="127"/>
        <v>2.6171874999999956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124.4</v>
      </c>
      <c r="T309">
        <v>124.4</v>
      </c>
      <c r="U309">
        <v>119.95</v>
      </c>
      <c r="V309">
        <v>123.45</v>
      </c>
      <c r="W309">
        <v>-0.95000000000000284</v>
      </c>
      <c r="X309">
        <v>-0.76366559485530772</v>
      </c>
      <c r="Y309" s="1">
        <f t="shared" si="135"/>
        <v>-0.76366559485530772</v>
      </c>
      <c r="Z309" s="1">
        <f t="shared" si="136"/>
        <v>0.76366559485530772</v>
      </c>
      <c r="AA309" s="1">
        <f t="shared" si="137"/>
        <v>0</v>
      </c>
      <c r="AB309" s="1">
        <f t="shared" si="138"/>
        <v>2.8351559335763468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123.95</v>
      </c>
      <c r="AJ309">
        <v>126.1</v>
      </c>
      <c r="AK309">
        <v>123.15</v>
      </c>
      <c r="AL309">
        <v>124.4</v>
      </c>
      <c r="AM309">
        <v>2.9500000000000028</v>
      </c>
      <c r="AN309">
        <v>2.4289831206257739</v>
      </c>
      <c r="AO309" s="1">
        <f t="shared" si="145"/>
        <v>0.36304961678096231</v>
      </c>
      <c r="AP309" s="1">
        <f t="shared" si="146"/>
        <v>0.36304961678096231</v>
      </c>
      <c r="AQ309" s="1">
        <f t="shared" si="147"/>
        <v>1.3665594855305374</v>
      </c>
      <c r="AR309" s="1">
        <f t="shared" si="148"/>
        <v>0.64542154094392679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25">
      <c r="A310" t="s">
        <v>358</v>
      </c>
      <c r="B310">
        <v>188</v>
      </c>
      <c r="C310">
        <v>193.4</v>
      </c>
      <c r="D310">
        <v>182</v>
      </c>
      <c r="E310">
        <v>183.8</v>
      </c>
      <c r="F310">
        <v>-0.94999999999998863</v>
      </c>
      <c r="G310">
        <v>-0.51420838971582605</v>
      </c>
      <c r="H310" s="1">
        <f t="shared" si="124"/>
        <v>-2.2340425531914834</v>
      </c>
      <c r="I310" s="1">
        <f t="shared" si="125"/>
        <v>2.2340425531914834</v>
      </c>
      <c r="J310" s="1">
        <f t="shared" si="126"/>
        <v>2.872340425531918</v>
      </c>
      <c r="K310" s="1">
        <f t="shared" si="127"/>
        <v>0.97932535364527273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179.75</v>
      </c>
      <c r="T310">
        <v>186.9</v>
      </c>
      <c r="U310">
        <v>178.25</v>
      </c>
      <c r="V310">
        <v>184.75</v>
      </c>
      <c r="W310">
        <v>5</v>
      </c>
      <c r="X310">
        <v>2.781641168289291</v>
      </c>
      <c r="Y310" s="1">
        <f t="shared" si="135"/>
        <v>2.781641168289291</v>
      </c>
      <c r="Z310" s="1">
        <f t="shared" si="136"/>
        <v>2.781641168289291</v>
      </c>
      <c r="AA310" s="1">
        <f t="shared" si="137"/>
        <v>1.1637347767253075</v>
      </c>
      <c r="AB310" s="1">
        <f t="shared" si="138"/>
        <v>0.83449235048678716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183</v>
      </c>
      <c r="AJ310">
        <v>188</v>
      </c>
      <c r="AK310">
        <v>178.6</v>
      </c>
      <c r="AL310">
        <v>179.75</v>
      </c>
      <c r="AM310">
        <v>-3.1999999999999891</v>
      </c>
      <c r="AN310">
        <v>-1.749111779174632</v>
      </c>
      <c r="AO310" s="1">
        <f t="shared" si="145"/>
        <v>-1.7759562841530054</v>
      </c>
      <c r="AP310" s="1">
        <f t="shared" si="146"/>
        <v>1.7759562841530054</v>
      </c>
      <c r="AQ310" s="1">
        <f t="shared" si="147"/>
        <v>2.7322404371584699</v>
      </c>
      <c r="AR310" s="1">
        <f t="shared" si="148"/>
        <v>0.63977746870654006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25">
      <c r="A311" t="s">
        <v>359</v>
      </c>
      <c r="B311">
        <v>324</v>
      </c>
      <c r="C311">
        <v>337.9</v>
      </c>
      <c r="D311">
        <v>324</v>
      </c>
      <c r="E311">
        <v>334.15</v>
      </c>
      <c r="F311">
        <v>9.0999999999999659</v>
      </c>
      <c r="G311">
        <v>2.7995692970312152</v>
      </c>
      <c r="H311" s="1">
        <f t="shared" si="124"/>
        <v>3.1327160493827089</v>
      </c>
      <c r="I311" s="1">
        <f t="shared" si="125"/>
        <v>3.1327160493827089</v>
      </c>
      <c r="J311" s="1">
        <f t="shared" si="126"/>
        <v>1.1222504863085441</v>
      </c>
      <c r="K311" s="1">
        <f t="shared" si="127"/>
        <v>0</v>
      </c>
      <c r="L311" s="1" t="str">
        <f t="shared" si="128"/>
        <v>NO</v>
      </c>
      <c r="M311" t="str">
        <f t="shared" si="129"/>
        <v>NO</v>
      </c>
      <c r="N311" t="str">
        <f t="shared" si="130"/>
        <v>NO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319</v>
      </c>
      <c r="T311">
        <v>329.55</v>
      </c>
      <c r="U311">
        <v>318.10000000000002</v>
      </c>
      <c r="V311">
        <v>325.05</v>
      </c>
      <c r="W311">
        <v>6.75</v>
      </c>
      <c r="X311">
        <v>2.1206409048067858</v>
      </c>
      <c r="Y311" s="1">
        <f t="shared" si="135"/>
        <v>1.8965517241379344</v>
      </c>
      <c r="Z311" s="1">
        <f t="shared" si="136"/>
        <v>1.8965517241379344</v>
      </c>
      <c r="AA311" s="1">
        <f t="shared" si="137"/>
        <v>1.3844023996308261</v>
      </c>
      <c r="AB311" s="1">
        <f t="shared" si="138"/>
        <v>0.28213166144199914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320.10000000000002</v>
      </c>
      <c r="AJ311">
        <v>331.45</v>
      </c>
      <c r="AK311">
        <v>310.10000000000002</v>
      </c>
      <c r="AL311">
        <v>318.3</v>
      </c>
      <c r="AM311">
        <v>-0.39999999999997732</v>
      </c>
      <c r="AN311">
        <v>-0.1255098839033503</v>
      </c>
      <c r="AO311" s="1">
        <f t="shared" si="145"/>
        <v>-0.56232427366448334</v>
      </c>
      <c r="AP311" s="1">
        <f t="shared" si="146"/>
        <v>0.56232427366448334</v>
      </c>
      <c r="AQ311" s="1">
        <f t="shared" si="147"/>
        <v>3.5457669478287928</v>
      </c>
      <c r="AR311" s="1">
        <f t="shared" si="148"/>
        <v>2.5761859880615736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25">
      <c r="A312" t="s">
        <v>360</v>
      </c>
      <c r="B312">
        <v>158.5</v>
      </c>
      <c r="C312">
        <v>162.9</v>
      </c>
      <c r="D312">
        <v>158</v>
      </c>
      <c r="E312">
        <v>158.75</v>
      </c>
      <c r="F312">
        <v>1.5</v>
      </c>
      <c r="G312">
        <v>0.95389507154213027</v>
      </c>
      <c r="H312" s="1">
        <f t="shared" si="124"/>
        <v>0.15772870662460567</v>
      </c>
      <c r="I312" s="1">
        <f t="shared" si="125"/>
        <v>0.15772870662460567</v>
      </c>
      <c r="J312" s="1">
        <f t="shared" si="126"/>
        <v>2.6141732283464605</v>
      </c>
      <c r="K312" s="1">
        <f t="shared" si="127"/>
        <v>0.31545741324921134</v>
      </c>
      <c r="L312" s="1" t="str">
        <f t="shared" si="128"/>
        <v>NO</v>
      </c>
      <c r="M312" t="str">
        <f t="shared" si="129"/>
        <v>NO</v>
      </c>
      <c r="N312" t="str">
        <f t="shared" si="130"/>
        <v>YES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147</v>
      </c>
      <c r="T312">
        <v>158</v>
      </c>
      <c r="U312">
        <v>146.05000000000001</v>
      </c>
      <c r="V312">
        <v>157.25</v>
      </c>
      <c r="W312">
        <v>9.9499999999999886</v>
      </c>
      <c r="X312">
        <v>6.7549219280380086</v>
      </c>
      <c r="Y312" s="1">
        <f t="shared" si="135"/>
        <v>6.9727891156462576</v>
      </c>
      <c r="Z312" s="1">
        <f t="shared" si="136"/>
        <v>6.9727891156462576</v>
      </c>
      <c r="AA312" s="1">
        <f t="shared" si="137"/>
        <v>0.47694753577106513</v>
      </c>
      <c r="AB312" s="1">
        <f t="shared" si="138"/>
        <v>0.64625850340135282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146.5</v>
      </c>
      <c r="AJ312">
        <v>148.15</v>
      </c>
      <c r="AK312">
        <v>144.5</v>
      </c>
      <c r="AL312">
        <v>147.30000000000001</v>
      </c>
      <c r="AM312">
        <v>3.7000000000000171</v>
      </c>
      <c r="AN312">
        <v>2.5766016713092039</v>
      </c>
      <c r="AO312" s="1">
        <f t="shared" si="145"/>
        <v>0.54607508532423976</v>
      </c>
      <c r="AP312" s="1">
        <f t="shared" si="146"/>
        <v>0.54607508532423976</v>
      </c>
      <c r="AQ312" s="1">
        <f t="shared" si="147"/>
        <v>0.57705363204344484</v>
      </c>
      <c r="AR312" s="1">
        <f t="shared" si="148"/>
        <v>1.3651877133105803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25">
      <c r="A313" t="s">
        <v>361</v>
      </c>
      <c r="B313">
        <v>30.1</v>
      </c>
      <c r="C313">
        <v>30.65</v>
      </c>
      <c r="D313">
        <v>29.65</v>
      </c>
      <c r="E313">
        <v>29.85</v>
      </c>
      <c r="F313">
        <v>-9.9999999999997868E-2</v>
      </c>
      <c r="G313">
        <v>-0.33388981636059389</v>
      </c>
      <c r="H313" s="1">
        <f t="shared" si="124"/>
        <v>-0.83056478405315604</v>
      </c>
      <c r="I313" s="1">
        <f t="shared" si="125"/>
        <v>0.83056478405315604</v>
      </c>
      <c r="J313" s="1">
        <f t="shared" si="126"/>
        <v>1.827242524916934</v>
      </c>
      <c r="K313" s="1">
        <f t="shared" si="127"/>
        <v>0.67001675041876996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30.6</v>
      </c>
      <c r="T313">
        <v>30.8</v>
      </c>
      <c r="U313">
        <v>29.75</v>
      </c>
      <c r="V313">
        <v>29.95</v>
      </c>
      <c r="W313">
        <v>-5.0000000000000711E-2</v>
      </c>
      <c r="X313">
        <v>-0.16666666666666899</v>
      </c>
      <c r="Y313" s="1">
        <f t="shared" si="135"/>
        <v>-2.1241830065359548</v>
      </c>
      <c r="Z313" s="1">
        <f t="shared" si="136"/>
        <v>2.1241830065359548</v>
      </c>
      <c r="AA313" s="1">
        <f t="shared" si="137"/>
        <v>0.65359477124182774</v>
      </c>
      <c r="AB313" s="1">
        <f t="shared" si="138"/>
        <v>0.66777963272119967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29.1</v>
      </c>
      <c r="AJ313">
        <v>30.2</v>
      </c>
      <c r="AK313">
        <v>29.1</v>
      </c>
      <c r="AL313">
        <v>30</v>
      </c>
      <c r="AM313">
        <v>1</v>
      </c>
      <c r="AN313">
        <v>3.4482758620689649</v>
      </c>
      <c r="AO313" s="1">
        <f t="shared" si="145"/>
        <v>3.092783505154634</v>
      </c>
      <c r="AP313" s="1">
        <f t="shared" si="146"/>
        <v>3.092783505154634</v>
      </c>
      <c r="AQ313" s="1">
        <f t="shared" si="147"/>
        <v>0.6666666666666643</v>
      </c>
      <c r="AR313" s="1">
        <f t="shared" si="148"/>
        <v>0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25">
      <c r="A314" t="s">
        <v>362</v>
      </c>
      <c r="B314">
        <v>367.4</v>
      </c>
      <c r="C314">
        <v>371.7</v>
      </c>
      <c r="D314">
        <v>365.8</v>
      </c>
      <c r="E314">
        <v>370.55</v>
      </c>
      <c r="F314">
        <v>3.8500000000000232</v>
      </c>
      <c r="G314">
        <v>1.0499045541314489</v>
      </c>
      <c r="H314" s="1">
        <f t="shared" si="124"/>
        <v>0.85737615677736367</v>
      </c>
      <c r="I314" s="1">
        <f t="shared" si="125"/>
        <v>0.85737615677736367</v>
      </c>
      <c r="J314" s="1">
        <f t="shared" si="126"/>
        <v>0.31034948050195044</v>
      </c>
      <c r="K314" s="1">
        <f t="shared" si="127"/>
        <v>0.43549265106150409</v>
      </c>
      <c r="L314" s="1" t="str">
        <f t="shared" si="128"/>
        <v>NO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362.35</v>
      </c>
      <c r="T314">
        <v>367.95</v>
      </c>
      <c r="U314">
        <v>362.3</v>
      </c>
      <c r="V314">
        <v>366.7</v>
      </c>
      <c r="W314">
        <v>3.3999999999999768</v>
      </c>
      <c r="X314">
        <v>0.93586567575006252</v>
      </c>
      <c r="Y314" s="1">
        <f t="shared" si="135"/>
        <v>1.2004967572788645</v>
      </c>
      <c r="Z314" s="1">
        <f t="shared" si="136"/>
        <v>1.2004967572788645</v>
      </c>
      <c r="AA314" s="1">
        <f t="shared" si="137"/>
        <v>0.3408781019907281</v>
      </c>
      <c r="AB314" s="1">
        <f t="shared" si="138"/>
        <v>1.3798813302059161E-2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365.8</v>
      </c>
      <c r="AJ314">
        <v>367.65</v>
      </c>
      <c r="AK314">
        <v>360.2</v>
      </c>
      <c r="AL314">
        <v>363.3</v>
      </c>
      <c r="AM314">
        <v>-0.69999999999998863</v>
      </c>
      <c r="AN314">
        <v>-0.19230769230768921</v>
      </c>
      <c r="AO314" s="1">
        <f t="shared" si="145"/>
        <v>-0.68343357025697105</v>
      </c>
      <c r="AP314" s="1">
        <f t="shared" si="146"/>
        <v>0.68343357025697105</v>
      </c>
      <c r="AQ314" s="1">
        <f t="shared" si="147"/>
        <v>0.50574084199014924</v>
      </c>
      <c r="AR314" s="1">
        <f t="shared" si="148"/>
        <v>0.85328929259565722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25">
      <c r="A315" t="s">
        <v>363</v>
      </c>
      <c r="B315">
        <v>7219</v>
      </c>
      <c r="C315">
        <v>7239.6</v>
      </c>
      <c r="D315">
        <v>7085</v>
      </c>
      <c r="E315">
        <v>7128.85</v>
      </c>
      <c r="F315">
        <v>-64.75</v>
      </c>
      <c r="G315">
        <v>-0.90010564946619209</v>
      </c>
      <c r="H315" s="1">
        <f t="shared" si="124"/>
        <v>-1.248787920764644</v>
      </c>
      <c r="I315" s="1">
        <f t="shared" si="125"/>
        <v>1.248787920764644</v>
      </c>
      <c r="J315" s="1">
        <f t="shared" si="126"/>
        <v>0.28535808283696307</v>
      </c>
      <c r="K315" s="1">
        <f t="shared" si="127"/>
        <v>0.61510622330390397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7279.95</v>
      </c>
      <c r="T315">
        <v>7349.9</v>
      </c>
      <c r="U315">
        <v>7175</v>
      </c>
      <c r="V315">
        <v>7193.6</v>
      </c>
      <c r="W315">
        <v>-38.049999999999272</v>
      </c>
      <c r="X315">
        <v>-0.5261593135729643</v>
      </c>
      <c r="Y315" s="1">
        <f t="shared" si="135"/>
        <v>-1.186134520154664</v>
      </c>
      <c r="Z315" s="1">
        <f t="shared" si="136"/>
        <v>1.186134520154664</v>
      </c>
      <c r="AA315" s="1">
        <f t="shared" si="137"/>
        <v>0.96085824765279726</v>
      </c>
      <c r="AB315" s="1">
        <f t="shared" si="138"/>
        <v>0.25856316725979156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NO</v>
      </c>
      <c r="AG315" s="1" t="str">
        <f t="shared" si="143"/>
        <v>NO</v>
      </c>
      <c r="AH315" s="1" t="str">
        <f t="shared" si="144"/>
        <v>NO</v>
      </c>
      <c r="AI315">
        <v>7264</v>
      </c>
      <c r="AJ315">
        <v>7299.4</v>
      </c>
      <c r="AK315">
        <v>7168</v>
      </c>
      <c r="AL315">
        <v>7231.65</v>
      </c>
      <c r="AM315">
        <v>16.39999999999964</v>
      </c>
      <c r="AN315">
        <v>0.22729635147776769</v>
      </c>
      <c r="AO315" s="1">
        <f t="shared" si="145"/>
        <v>-0.44534691629956447</v>
      </c>
      <c r="AP315" s="1">
        <f t="shared" si="146"/>
        <v>0.44534691629956447</v>
      </c>
      <c r="AQ315" s="1">
        <f t="shared" si="147"/>
        <v>0.48733480176210953</v>
      </c>
      <c r="AR315" s="1">
        <f t="shared" si="148"/>
        <v>0.88015874662075233</v>
      </c>
      <c r="AS315" t="str">
        <f t="shared" si="149"/>
        <v>NO</v>
      </c>
      <c r="AT315" t="str">
        <f t="shared" si="150"/>
        <v>NO</v>
      </c>
      <c r="AU315" t="str">
        <f t="shared" si="151"/>
        <v>NO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25">
      <c r="A316" t="s">
        <v>364</v>
      </c>
      <c r="B316">
        <v>605</v>
      </c>
      <c r="C316">
        <v>631.9</v>
      </c>
      <c r="D316">
        <v>605</v>
      </c>
      <c r="E316">
        <v>620.29999999999995</v>
      </c>
      <c r="F316">
        <v>22.449999999999928</v>
      </c>
      <c r="G316">
        <v>3.755122522371821</v>
      </c>
      <c r="H316" s="1">
        <f t="shared" si="124"/>
        <v>2.5289256198347032</v>
      </c>
      <c r="I316" s="1">
        <f t="shared" si="125"/>
        <v>2.5289256198347032</v>
      </c>
      <c r="J316" s="1">
        <f t="shared" si="126"/>
        <v>1.8700628728034858</v>
      </c>
      <c r="K316" s="1">
        <f t="shared" si="127"/>
        <v>0</v>
      </c>
      <c r="L316" s="1" t="str">
        <f t="shared" si="128"/>
        <v>NO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590</v>
      </c>
      <c r="T316">
        <v>600.9</v>
      </c>
      <c r="U316">
        <v>580.54999999999995</v>
      </c>
      <c r="V316">
        <v>597.85</v>
      </c>
      <c r="W316">
        <v>8.7000000000000455</v>
      </c>
      <c r="X316">
        <v>1.4767037257065341</v>
      </c>
      <c r="Y316" s="1">
        <f t="shared" si="135"/>
        <v>1.330508474576275</v>
      </c>
      <c r="Z316" s="1">
        <f t="shared" si="136"/>
        <v>1.330508474576275</v>
      </c>
      <c r="AA316" s="1">
        <f t="shared" si="137"/>
        <v>0.51016141172534157</v>
      </c>
      <c r="AB316" s="1">
        <f t="shared" si="138"/>
        <v>1.601694915254245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594.45000000000005</v>
      </c>
      <c r="AJ316">
        <v>600.6</v>
      </c>
      <c r="AK316">
        <v>580.20000000000005</v>
      </c>
      <c r="AL316">
        <v>589.15</v>
      </c>
      <c r="AM316">
        <v>-4.7000000000000446</v>
      </c>
      <c r="AN316">
        <v>-0.79144565125874289</v>
      </c>
      <c r="AO316" s="1">
        <f t="shared" si="145"/>
        <v>-0.89158045251914675</v>
      </c>
      <c r="AP316" s="1">
        <f t="shared" si="146"/>
        <v>0.89158045251914675</v>
      </c>
      <c r="AQ316" s="1">
        <f t="shared" si="147"/>
        <v>1.034569770375974</v>
      </c>
      <c r="AR316" s="1">
        <f t="shared" si="148"/>
        <v>1.5191377408130242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25">
      <c r="A317" t="s">
        <v>365</v>
      </c>
      <c r="B317">
        <v>1795</v>
      </c>
      <c r="C317">
        <v>1955</v>
      </c>
      <c r="D317">
        <v>1761.3</v>
      </c>
      <c r="E317">
        <v>1916</v>
      </c>
      <c r="F317">
        <v>160.30000000000001</v>
      </c>
      <c r="G317">
        <v>9.1302614341857922</v>
      </c>
      <c r="H317" s="1">
        <f t="shared" si="124"/>
        <v>6.740947075208914</v>
      </c>
      <c r="I317" s="1">
        <f t="shared" si="125"/>
        <v>6.740947075208914</v>
      </c>
      <c r="J317" s="1">
        <f t="shared" si="126"/>
        <v>2.0354906054279751</v>
      </c>
      <c r="K317" s="1">
        <f t="shared" si="127"/>
        <v>1.877437325905295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1743.95</v>
      </c>
      <c r="T317">
        <v>1780</v>
      </c>
      <c r="U317">
        <v>1701.35</v>
      </c>
      <c r="V317">
        <v>1755.7</v>
      </c>
      <c r="W317">
        <v>11.75</v>
      </c>
      <c r="X317">
        <v>0.67375784856217213</v>
      </c>
      <c r="Y317" s="1">
        <f t="shared" si="135"/>
        <v>0.67375784856217213</v>
      </c>
      <c r="Z317" s="1">
        <f t="shared" si="136"/>
        <v>0.67375784856217213</v>
      </c>
      <c r="AA317" s="1">
        <f t="shared" si="137"/>
        <v>1.3840633365609134</v>
      </c>
      <c r="AB317" s="1">
        <f t="shared" si="138"/>
        <v>2.4427305828722234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NO</v>
      </c>
      <c r="AI317">
        <v>1783</v>
      </c>
      <c r="AJ317">
        <v>1797.95</v>
      </c>
      <c r="AK317">
        <v>1730.55</v>
      </c>
      <c r="AL317">
        <v>1743.95</v>
      </c>
      <c r="AM317">
        <v>-17.099999999999909</v>
      </c>
      <c r="AN317">
        <v>-0.97101161239033018</v>
      </c>
      <c r="AO317" s="1">
        <f t="shared" si="145"/>
        <v>-2.19012899607403</v>
      </c>
      <c r="AP317" s="1">
        <f t="shared" si="146"/>
        <v>2.19012899607403</v>
      </c>
      <c r="AQ317" s="1">
        <f t="shared" si="147"/>
        <v>0.83847448121144397</v>
      </c>
      <c r="AR317" s="1">
        <f t="shared" si="148"/>
        <v>0.76837065282835459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NO</v>
      </c>
    </row>
    <row r="318" spans="1:50" x14ac:dyDescent="0.25">
      <c r="A318" t="s">
        <v>366</v>
      </c>
      <c r="B318">
        <v>1195</v>
      </c>
      <c r="C318">
        <v>1238.6500000000001</v>
      </c>
      <c r="D318">
        <v>1195</v>
      </c>
      <c r="E318">
        <v>1221.7</v>
      </c>
      <c r="F318">
        <v>37.900000000000091</v>
      </c>
      <c r="G318">
        <v>3.2015543166075431</v>
      </c>
      <c r="H318" s="1">
        <f t="shared" si="124"/>
        <v>2.2343096234309661</v>
      </c>
      <c r="I318" s="1">
        <f t="shared" si="125"/>
        <v>2.2343096234309661</v>
      </c>
      <c r="J318" s="1">
        <f t="shared" si="126"/>
        <v>1.3874109846934637</v>
      </c>
      <c r="K318" s="1">
        <f t="shared" si="127"/>
        <v>0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1181.75</v>
      </c>
      <c r="T318">
        <v>1217</v>
      </c>
      <c r="U318">
        <v>1172.8499999999999</v>
      </c>
      <c r="V318">
        <v>1183.8</v>
      </c>
      <c r="W318">
        <v>8.0999999999999091</v>
      </c>
      <c r="X318">
        <v>0.68895126307730792</v>
      </c>
      <c r="Y318" s="1">
        <f t="shared" si="135"/>
        <v>0.17347154643536741</v>
      </c>
      <c r="Z318" s="1">
        <f t="shared" si="136"/>
        <v>0.17347154643536741</v>
      </c>
      <c r="AA318" s="1">
        <f t="shared" si="137"/>
        <v>2.8045277918567364</v>
      </c>
      <c r="AB318" s="1">
        <f t="shared" si="138"/>
        <v>0.7531203723291805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1180</v>
      </c>
      <c r="AJ318">
        <v>1188</v>
      </c>
      <c r="AK318">
        <v>1165.55</v>
      </c>
      <c r="AL318">
        <v>1175.7</v>
      </c>
      <c r="AM318">
        <v>3.200000000000045</v>
      </c>
      <c r="AN318">
        <v>0.27292110874200809</v>
      </c>
      <c r="AO318" s="1">
        <f t="shared" si="145"/>
        <v>-0.36440677966101309</v>
      </c>
      <c r="AP318" s="1">
        <f t="shared" si="146"/>
        <v>0.36440677966101309</v>
      </c>
      <c r="AQ318" s="1">
        <f t="shared" si="147"/>
        <v>0.67796610169491522</v>
      </c>
      <c r="AR318" s="1">
        <f t="shared" si="148"/>
        <v>0.86331547163392786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25">
      <c r="A319" t="s">
        <v>367</v>
      </c>
      <c r="B319">
        <v>72</v>
      </c>
      <c r="C319">
        <v>77.150000000000006</v>
      </c>
      <c r="D319">
        <v>71.5</v>
      </c>
      <c r="E319">
        <v>76.599999999999994</v>
      </c>
      <c r="F319">
        <v>6</v>
      </c>
      <c r="G319">
        <v>8.4985835694050991</v>
      </c>
      <c r="H319" s="1">
        <f t="shared" si="124"/>
        <v>6.3888888888888813</v>
      </c>
      <c r="I319" s="1">
        <f t="shared" si="125"/>
        <v>6.3888888888888813</v>
      </c>
      <c r="J319" s="1">
        <f t="shared" si="126"/>
        <v>0.71801566579635956</v>
      </c>
      <c r="K319" s="1">
        <f t="shared" si="127"/>
        <v>0.69444444444444442</v>
      </c>
      <c r="L319" s="1" t="str">
        <f t="shared" si="128"/>
        <v>NO</v>
      </c>
      <c r="M319" t="str">
        <f t="shared" si="129"/>
        <v>NO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71.25</v>
      </c>
      <c r="T319">
        <v>72.150000000000006</v>
      </c>
      <c r="U319">
        <v>70.2</v>
      </c>
      <c r="V319">
        <v>70.599999999999994</v>
      </c>
      <c r="W319">
        <v>-0.90000000000000568</v>
      </c>
      <c r="X319">
        <v>-1.258741258741267</v>
      </c>
      <c r="Y319" s="1">
        <f t="shared" si="135"/>
        <v>-0.91228070175439391</v>
      </c>
      <c r="Z319" s="1">
        <f t="shared" si="136"/>
        <v>0.91228070175439391</v>
      </c>
      <c r="AA319" s="1">
        <f t="shared" si="137"/>
        <v>1.26315789473685</v>
      </c>
      <c r="AB319" s="1">
        <f t="shared" si="138"/>
        <v>0.56657223796032796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71.45</v>
      </c>
      <c r="AJ319">
        <v>72.5</v>
      </c>
      <c r="AK319">
        <v>71.099999999999994</v>
      </c>
      <c r="AL319">
        <v>71.5</v>
      </c>
      <c r="AM319">
        <v>0.45000000000000279</v>
      </c>
      <c r="AN319">
        <v>0.63335679099226305</v>
      </c>
      <c r="AO319" s="1">
        <f t="shared" si="145"/>
        <v>6.9979006298106577E-2</v>
      </c>
      <c r="AP319" s="1">
        <f t="shared" si="146"/>
        <v>6.9979006298106577E-2</v>
      </c>
      <c r="AQ319" s="1">
        <f t="shared" si="147"/>
        <v>1.3986013986013985</v>
      </c>
      <c r="AR319" s="1">
        <f t="shared" si="148"/>
        <v>0.48985304408678587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25">
      <c r="A320" t="s">
        <v>368</v>
      </c>
      <c r="B320">
        <v>345</v>
      </c>
      <c r="C320">
        <v>357.9</v>
      </c>
      <c r="D320">
        <v>344.75</v>
      </c>
      <c r="E320">
        <v>351.75</v>
      </c>
      <c r="F320">
        <v>12.25</v>
      </c>
      <c r="G320">
        <v>3.608247422680412</v>
      </c>
      <c r="H320" s="1">
        <f t="shared" si="124"/>
        <v>1.956521739130435</v>
      </c>
      <c r="I320" s="1">
        <f t="shared" si="125"/>
        <v>1.956521739130435</v>
      </c>
      <c r="J320" s="1">
        <f t="shared" si="126"/>
        <v>1.7484008528784585</v>
      </c>
      <c r="K320" s="1">
        <f t="shared" si="127"/>
        <v>7.2463768115942032E-2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YES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340.5</v>
      </c>
      <c r="T320">
        <v>345</v>
      </c>
      <c r="U320">
        <v>335.1</v>
      </c>
      <c r="V320">
        <v>339.5</v>
      </c>
      <c r="W320">
        <v>-1.649999999999977</v>
      </c>
      <c r="X320">
        <v>-0.4836582148614913</v>
      </c>
      <c r="Y320" s="1">
        <f t="shared" si="135"/>
        <v>-0.29368575624082233</v>
      </c>
      <c r="Z320" s="1">
        <f t="shared" si="136"/>
        <v>0.29368575624082233</v>
      </c>
      <c r="AA320" s="1">
        <f t="shared" si="137"/>
        <v>1.3215859030837005</v>
      </c>
      <c r="AB320" s="1">
        <f t="shared" si="138"/>
        <v>1.2960235640647946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335.7</v>
      </c>
      <c r="AJ320">
        <v>344</v>
      </c>
      <c r="AK320">
        <v>335.65</v>
      </c>
      <c r="AL320">
        <v>341.15</v>
      </c>
      <c r="AM320">
        <v>6.6999999999999886</v>
      </c>
      <c r="AN320">
        <v>2.0032889819105959</v>
      </c>
      <c r="AO320" s="1">
        <f t="shared" si="145"/>
        <v>1.6234733392910303</v>
      </c>
      <c r="AP320" s="1">
        <f t="shared" si="146"/>
        <v>1.6234733392910303</v>
      </c>
      <c r="AQ320" s="1">
        <f t="shared" si="147"/>
        <v>0.83540964385168481</v>
      </c>
      <c r="AR320" s="1">
        <f t="shared" si="148"/>
        <v>1.4894250819187183E-2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25">
      <c r="A321" t="s">
        <v>369</v>
      </c>
      <c r="B321">
        <v>201.95</v>
      </c>
      <c r="C321">
        <v>213.65</v>
      </c>
      <c r="D321">
        <v>201.9</v>
      </c>
      <c r="E321">
        <v>209.45</v>
      </c>
      <c r="F321">
        <v>8.5499999999999829</v>
      </c>
      <c r="G321">
        <v>4.2558486809357801</v>
      </c>
      <c r="H321" s="1">
        <f t="shared" si="124"/>
        <v>3.7137905422134194</v>
      </c>
      <c r="I321" s="1">
        <f t="shared" si="125"/>
        <v>3.7137905422134194</v>
      </c>
      <c r="J321" s="1">
        <f t="shared" si="126"/>
        <v>2.0052518500835603</v>
      </c>
      <c r="K321" s="1">
        <f t="shared" si="127"/>
        <v>2.4758603614747684E-2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205.4</v>
      </c>
      <c r="T321">
        <v>205.75</v>
      </c>
      <c r="U321">
        <v>196.3</v>
      </c>
      <c r="V321">
        <v>200.9</v>
      </c>
      <c r="W321">
        <v>-3.5499999999999829</v>
      </c>
      <c r="X321">
        <v>-1.736365859623372</v>
      </c>
      <c r="Y321" s="1">
        <f t="shared" si="135"/>
        <v>-2.1908471275559882</v>
      </c>
      <c r="Z321" s="1">
        <f t="shared" si="136"/>
        <v>2.1908471275559882</v>
      </c>
      <c r="AA321" s="1">
        <f t="shared" si="137"/>
        <v>0.17039922103212965</v>
      </c>
      <c r="AB321" s="1">
        <f t="shared" si="138"/>
        <v>2.2896963663514156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197.1</v>
      </c>
      <c r="AJ321">
        <v>206.65</v>
      </c>
      <c r="AK321">
        <v>197.1</v>
      </c>
      <c r="AL321">
        <v>204.45</v>
      </c>
      <c r="AM321">
        <v>8.9499999999999886</v>
      </c>
      <c r="AN321">
        <v>4.5780051150895087</v>
      </c>
      <c r="AO321" s="1">
        <f t="shared" si="145"/>
        <v>3.7290715372907126</v>
      </c>
      <c r="AP321" s="1">
        <f t="shared" si="146"/>
        <v>3.7290715372907126</v>
      </c>
      <c r="AQ321" s="1">
        <f t="shared" si="147"/>
        <v>1.0760577158229481</v>
      </c>
      <c r="AR321" s="1">
        <f t="shared" si="148"/>
        <v>0</v>
      </c>
      <c r="AS321" t="str">
        <f t="shared" si="149"/>
        <v>NO</v>
      </c>
      <c r="AT321" t="str">
        <f t="shared" si="150"/>
        <v>NO</v>
      </c>
      <c r="AU321" t="str">
        <f t="shared" si="151"/>
        <v>NO</v>
      </c>
      <c r="AV321" t="str">
        <f t="shared" si="152"/>
        <v>NO</v>
      </c>
      <c r="AW321" t="str">
        <f t="shared" si="153"/>
        <v>NO</v>
      </c>
      <c r="AX321" t="str">
        <f t="shared" si="154"/>
        <v>NO</v>
      </c>
    </row>
    <row r="322" spans="1:50" x14ac:dyDescent="0.25">
      <c r="A322" t="s">
        <v>370</v>
      </c>
      <c r="B322">
        <v>112.5</v>
      </c>
      <c r="C322">
        <v>119.5</v>
      </c>
      <c r="D322">
        <v>112.5</v>
      </c>
      <c r="E322">
        <v>116.35</v>
      </c>
      <c r="F322">
        <v>4.1499999999999906</v>
      </c>
      <c r="G322">
        <v>3.6987522281639849</v>
      </c>
      <c r="H322" s="1">
        <f t="shared" ref="H322:H385" si="155">(E322-B322)/B322*100</f>
        <v>3.4222222222222176</v>
      </c>
      <c r="I322" s="1">
        <f t="shared" ref="I322:I385" si="156">ABS(H322)</f>
        <v>3.4222222222222176</v>
      </c>
      <c r="J322" s="1">
        <f t="shared" ref="J322:J385" si="157">IF(H322&gt;=0,(C322-E322)/E322*100,(C322-B322)/B322*100)</f>
        <v>2.7073485174043883</v>
      </c>
      <c r="K322" s="1">
        <f t="shared" ref="K322:K385" si="158">IF(H322&gt;=0,(B322-D322)/B322*100,(E322-D322)/E322*100)</f>
        <v>0</v>
      </c>
      <c r="L322" s="1" t="str">
        <f t="shared" ref="L322:L385" si="159">IF(AND((K322-J322)&gt;1.5,I322&lt;0.5),"YES","NO")</f>
        <v>NO</v>
      </c>
      <c r="M322" t="str">
        <f t="shared" ref="M322:M385" si="160">IF(AND((K322-J322)&gt;1.5,I322&lt;2,I322&gt;0.5),"YES","NO")</f>
        <v>NO</v>
      </c>
      <c r="N322" t="str">
        <f t="shared" ref="N322:N385" si="161">IF(AND((J322-K322)&gt;1.5,I322&lt;0.5),"YES","NO")</f>
        <v>NO</v>
      </c>
      <c r="O322" s="1" t="str">
        <f t="shared" ref="O322:O385" si="162">IF(AND((J322-K322)&gt;1.5,I322&lt;2,I322&gt;0.5),"YES","NO")</f>
        <v>NO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112.25</v>
      </c>
      <c r="T322">
        <v>113.25</v>
      </c>
      <c r="U322">
        <v>110.85</v>
      </c>
      <c r="V322">
        <v>112.2</v>
      </c>
      <c r="W322">
        <v>0.54999999999999716</v>
      </c>
      <c r="X322">
        <v>0.49261083743842099</v>
      </c>
      <c r="Y322" s="1">
        <f t="shared" ref="Y322:Y385" si="166">(V322-S322)/S322*100</f>
        <v>-4.4543429844095463E-2</v>
      </c>
      <c r="Z322" s="1">
        <f t="shared" ref="Z322:Z385" si="167">ABS(Y322)</f>
        <v>4.4543429844095463E-2</v>
      </c>
      <c r="AA322" s="1">
        <f t="shared" ref="AA322:AA385" si="168">IF(Y322&gt;=0,(T322-V322)/V322*100,(T322-S322)/S322*100)</f>
        <v>0.89086859688195985</v>
      </c>
      <c r="AB322" s="1">
        <f t="shared" ref="AB322:AB385" si="169">IF(Y322&gt;=0,(S322-U322)/S322*100,(V322-U322)/V322*100)</f>
        <v>1.2032085561497401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110.5</v>
      </c>
      <c r="AJ322">
        <v>112.75</v>
      </c>
      <c r="AK322">
        <v>109.9</v>
      </c>
      <c r="AL322">
        <v>111.65</v>
      </c>
      <c r="AM322">
        <v>1.850000000000009</v>
      </c>
      <c r="AN322">
        <v>1.6848816029143969</v>
      </c>
      <c r="AO322" s="1">
        <f t="shared" ref="AO322:AO385" si="176">(AL322-AI322)/AI322*100</f>
        <v>1.0407239819004577</v>
      </c>
      <c r="AP322" s="1">
        <f t="shared" ref="AP322:AP385" si="177">ABS(AO322)</f>
        <v>1.0407239819004577</v>
      </c>
      <c r="AQ322" s="1">
        <f t="shared" ref="AQ322:AQ385" si="178">IF(AO322&gt;=0,(AJ322-AL322)/AL322*100,(AJ322-AI322)/AI322*100)</f>
        <v>0.98522167487684209</v>
      </c>
      <c r="AR322" s="1">
        <f t="shared" ref="AR322:AR385" si="179">IF(AO322&gt;=0,(AI322-AK322)/AI322*100,(AL322-AK322)/AL322*100)</f>
        <v>0.54298642533936137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25">
      <c r="A323" t="s">
        <v>371</v>
      </c>
      <c r="B323">
        <v>656.8</v>
      </c>
      <c r="C323">
        <v>662</v>
      </c>
      <c r="D323">
        <v>650.95000000000005</v>
      </c>
      <c r="E323">
        <v>653.5</v>
      </c>
      <c r="F323">
        <v>2.799999999999955</v>
      </c>
      <c r="G323">
        <v>0.4303058244966888</v>
      </c>
      <c r="H323" s="1">
        <f t="shared" si="155"/>
        <v>-0.50243605359317223</v>
      </c>
      <c r="I323" s="1">
        <f t="shared" si="156"/>
        <v>0.50243605359317223</v>
      </c>
      <c r="J323" s="1">
        <f t="shared" si="157"/>
        <v>0.79171741778319826</v>
      </c>
      <c r="K323" s="1">
        <f t="shared" si="158"/>
        <v>0.39020657995408636</v>
      </c>
      <c r="L323" s="1" t="str">
        <f t="shared" si="159"/>
        <v>NO</v>
      </c>
      <c r="M323" t="str">
        <f t="shared" si="160"/>
        <v>NO</v>
      </c>
      <c r="N323" t="str">
        <f t="shared" si="161"/>
        <v>NO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663.9</v>
      </c>
      <c r="T323">
        <v>663.95</v>
      </c>
      <c r="U323">
        <v>648.70000000000005</v>
      </c>
      <c r="V323">
        <v>650.70000000000005</v>
      </c>
      <c r="W323">
        <v>-5.9499999999999318</v>
      </c>
      <c r="X323">
        <v>-0.90611436838497394</v>
      </c>
      <c r="Y323" s="1">
        <f t="shared" si="166"/>
        <v>-1.9882512426570167</v>
      </c>
      <c r="Z323" s="1">
        <f t="shared" si="167"/>
        <v>1.9882512426570167</v>
      </c>
      <c r="AA323" s="1">
        <f t="shared" si="168"/>
        <v>7.5312547070444666E-3</v>
      </c>
      <c r="AB323" s="1">
        <f t="shared" si="169"/>
        <v>0.30736130321192556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651.9</v>
      </c>
      <c r="AJ323">
        <v>658.85</v>
      </c>
      <c r="AK323">
        <v>646</v>
      </c>
      <c r="AL323">
        <v>656.65</v>
      </c>
      <c r="AM323">
        <v>9.25</v>
      </c>
      <c r="AN323">
        <v>1.4287920914426939</v>
      </c>
      <c r="AO323" s="1">
        <f t="shared" si="176"/>
        <v>0.72863936186531686</v>
      </c>
      <c r="AP323" s="1">
        <f t="shared" si="177"/>
        <v>0.72863936186531686</v>
      </c>
      <c r="AQ323" s="1">
        <f t="shared" si="178"/>
        <v>0.33503388410874069</v>
      </c>
      <c r="AR323" s="1">
        <f t="shared" si="179"/>
        <v>0.90504678631691626</v>
      </c>
      <c r="AS323" t="str">
        <f t="shared" si="180"/>
        <v>NO</v>
      </c>
      <c r="AT323" t="str">
        <f t="shared" si="181"/>
        <v>NO</v>
      </c>
      <c r="AU323" t="str">
        <f t="shared" si="182"/>
        <v>NO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25">
      <c r="A324" t="s">
        <v>372</v>
      </c>
      <c r="B324">
        <v>1185</v>
      </c>
      <c r="C324">
        <v>1297.7</v>
      </c>
      <c r="D324">
        <v>1175</v>
      </c>
      <c r="E324">
        <v>1256.7</v>
      </c>
      <c r="F324">
        <v>102.35000000000009</v>
      </c>
      <c r="G324">
        <v>8.8664616450816602</v>
      </c>
      <c r="H324" s="1">
        <f t="shared" si="155"/>
        <v>6.0506329113924089</v>
      </c>
      <c r="I324" s="1">
        <f t="shared" si="156"/>
        <v>6.0506329113924089</v>
      </c>
      <c r="J324" s="1">
        <f t="shared" si="157"/>
        <v>3.2625129306914933</v>
      </c>
      <c r="K324" s="1">
        <f t="shared" si="158"/>
        <v>0.8438818565400843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1154</v>
      </c>
      <c r="T324">
        <v>1165</v>
      </c>
      <c r="U324">
        <v>1139.5999999999999</v>
      </c>
      <c r="V324">
        <v>1154.3499999999999</v>
      </c>
      <c r="W324">
        <v>5.4499999999998181</v>
      </c>
      <c r="X324">
        <v>0.47436678562101298</v>
      </c>
      <c r="Y324" s="1">
        <f t="shared" si="166"/>
        <v>3.0329289428068378E-2</v>
      </c>
      <c r="Z324" s="1">
        <f t="shared" si="167"/>
        <v>3.0329289428068378E-2</v>
      </c>
      <c r="AA324" s="1">
        <f t="shared" si="168"/>
        <v>0.92259713258544562</v>
      </c>
      <c r="AB324" s="1">
        <f t="shared" si="169"/>
        <v>1.2478336221837167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1155</v>
      </c>
      <c r="AJ324">
        <v>1164</v>
      </c>
      <c r="AK324">
        <v>1142.45</v>
      </c>
      <c r="AL324">
        <v>1148.9000000000001</v>
      </c>
      <c r="AM324">
        <v>6</v>
      </c>
      <c r="AN324">
        <v>0.52498031323825356</v>
      </c>
      <c r="AO324" s="1">
        <f t="shared" si="176"/>
        <v>-0.52813852813852025</v>
      </c>
      <c r="AP324" s="1">
        <f t="shared" si="177"/>
        <v>0.52813852813852025</v>
      </c>
      <c r="AQ324" s="1">
        <f t="shared" si="178"/>
        <v>0.77922077922077926</v>
      </c>
      <c r="AR324" s="1">
        <f t="shared" si="179"/>
        <v>0.56140656279920309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NO</v>
      </c>
      <c r="AW324" t="str">
        <f t="shared" si="184"/>
        <v>NO</v>
      </c>
      <c r="AX324" t="str">
        <f t="shared" si="185"/>
        <v>NO</v>
      </c>
    </row>
    <row r="325" spans="1:50" x14ac:dyDescent="0.25">
      <c r="A325" t="s">
        <v>373</v>
      </c>
      <c r="B325">
        <v>1595</v>
      </c>
      <c r="C325">
        <v>1859</v>
      </c>
      <c r="D325">
        <v>1595</v>
      </c>
      <c r="E325">
        <v>1749.1</v>
      </c>
      <c r="F325">
        <v>194.25</v>
      </c>
      <c r="G325">
        <v>12.49316654339647</v>
      </c>
      <c r="H325" s="1">
        <f t="shared" si="155"/>
        <v>9.6614420062695867</v>
      </c>
      <c r="I325" s="1">
        <f t="shared" si="156"/>
        <v>9.6614420062695867</v>
      </c>
      <c r="J325" s="1">
        <f t="shared" si="157"/>
        <v>6.2832313761363041</v>
      </c>
      <c r="K325" s="1">
        <f t="shared" si="158"/>
        <v>0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1543.7</v>
      </c>
      <c r="T325">
        <v>1566.3</v>
      </c>
      <c r="U325">
        <v>1535.1</v>
      </c>
      <c r="V325">
        <v>1554.85</v>
      </c>
      <c r="W325">
        <v>19.049999999999951</v>
      </c>
      <c r="X325">
        <v>1.240395884880841</v>
      </c>
      <c r="Y325" s="1">
        <f t="shared" si="166"/>
        <v>0.72229060050527072</v>
      </c>
      <c r="Z325" s="1">
        <f t="shared" si="167"/>
        <v>0.72229060050527072</v>
      </c>
      <c r="AA325" s="1">
        <f t="shared" si="168"/>
        <v>0.73640544103933148</v>
      </c>
      <c r="AB325" s="1">
        <f t="shared" si="169"/>
        <v>0.55710306406686116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1532</v>
      </c>
      <c r="AJ325">
        <v>1555</v>
      </c>
      <c r="AK325">
        <v>1521</v>
      </c>
      <c r="AL325">
        <v>1535.8</v>
      </c>
      <c r="AM325">
        <v>7.8999999999998636</v>
      </c>
      <c r="AN325">
        <v>0.51704954512728996</v>
      </c>
      <c r="AO325" s="1">
        <f t="shared" si="176"/>
        <v>0.24804177545691611</v>
      </c>
      <c r="AP325" s="1">
        <f t="shared" si="177"/>
        <v>0.24804177545691611</v>
      </c>
      <c r="AQ325" s="1">
        <f t="shared" si="178"/>
        <v>1.2501627816121921</v>
      </c>
      <c r="AR325" s="1">
        <f t="shared" si="179"/>
        <v>0.71801566579634468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25">
      <c r="A326" t="s">
        <v>374</v>
      </c>
      <c r="B326">
        <v>1138</v>
      </c>
      <c r="C326">
        <v>1146.8499999999999</v>
      </c>
      <c r="D326">
        <v>1113.4000000000001</v>
      </c>
      <c r="E326">
        <v>1123.45</v>
      </c>
      <c r="F326">
        <v>-5.0499999999999554</v>
      </c>
      <c r="G326">
        <v>-0.44749667700486973</v>
      </c>
      <c r="H326" s="1">
        <f t="shared" si="155"/>
        <v>-1.2785588752196797</v>
      </c>
      <c r="I326" s="1">
        <f t="shared" si="156"/>
        <v>1.2785588752196797</v>
      </c>
      <c r="J326" s="1">
        <f t="shared" si="157"/>
        <v>0.77768014059753154</v>
      </c>
      <c r="K326" s="1">
        <f t="shared" si="158"/>
        <v>0.89456584627708879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1088</v>
      </c>
      <c r="T326">
        <v>1134</v>
      </c>
      <c r="U326">
        <v>1088</v>
      </c>
      <c r="V326">
        <v>1128.5</v>
      </c>
      <c r="W326">
        <v>29</v>
      </c>
      <c r="X326">
        <v>2.6375625284220101</v>
      </c>
      <c r="Y326" s="1">
        <f t="shared" si="166"/>
        <v>3.7224264705882351</v>
      </c>
      <c r="Z326" s="1">
        <f t="shared" si="167"/>
        <v>3.7224264705882351</v>
      </c>
      <c r="AA326" s="1">
        <f t="shared" si="168"/>
        <v>0.48737261852015945</v>
      </c>
      <c r="AB326" s="1">
        <f t="shared" si="169"/>
        <v>0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1110</v>
      </c>
      <c r="AJ326">
        <v>1113</v>
      </c>
      <c r="AK326">
        <v>1080.3499999999999</v>
      </c>
      <c r="AL326">
        <v>1099.5</v>
      </c>
      <c r="AM326">
        <v>6.0499999999999554</v>
      </c>
      <c r="AN326">
        <v>0.55329461795234847</v>
      </c>
      <c r="AO326" s="1">
        <f t="shared" si="176"/>
        <v>-0.94594594594594605</v>
      </c>
      <c r="AP326" s="1">
        <f t="shared" si="177"/>
        <v>0.94594594594594605</v>
      </c>
      <c r="AQ326" s="1">
        <f t="shared" si="178"/>
        <v>0.27027027027027029</v>
      </c>
      <c r="AR326" s="1">
        <f t="shared" si="179"/>
        <v>1.7417007730786804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25">
      <c r="A327" t="s">
        <v>375</v>
      </c>
      <c r="B327">
        <v>795</v>
      </c>
      <c r="C327">
        <v>802.45</v>
      </c>
      <c r="D327">
        <v>781.25</v>
      </c>
      <c r="E327">
        <v>782.6</v>
      </c>
      <c r="F327">
        <v>5.5500000000000682</v>
      </c>
      <c r="G327">
        <v>0.71423975291166186</v>
      </c>
      <c r="H327" s="1">
        <f t="shared" si="155"/>
        <v>-1.5597484276729532</v>
      </c>
      <c r="I327" s="1">
        <f t="shared" si="156"/>
        <v>1.5597484276729532</v>
      </c>
      <c r="J327" s="1">
        <f t="shared" si="157"/>
        <v>0.9371069182389995</v>
      </c>
      <c r="K327" s="1">
        <f t="shared" si="158"/>
        <v>0.17250191668796611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783.85</v>
      </c>
      <c r="T327">
        <v>791</v>
      </c>
      <c r="U327">
        <v>765</v>
      </c>
      <c r="V327">
        <v>777.05</v>
      </c>
      <c r="W327">
        <v>-2.200000000000045</v>
      </c>
      <c r="X327">
        <v>-0.28232274623035553</v>
      </c>
      <c r="Y327" s="1">
        <f t="shared" si="166"/>
        <v>-0.86751291701219224</v>
      </c>
      <c r="Z327" s="1">
        <f t="shared" si="167"/>
        <v>0.86751291701219224</v>
      </c>
      <c r="AA327" s="1">
        <f t="shared" si="168"/>
        <v>0.91216431715251345</v>
      </c>
      <c r="AB327" s="1">
        <f t="shared" si="169"/>
        <v>1.5507367608261959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773</v>
      </c>
      <c r="AJ327">
        <v>785</v>
      </c>
      <c r="AK327">
        <v>763.1</v>
      </c>
      <c r="AL327">
        <v>779.25</v>
      </c>
      <c r="AM327">
        <v>16.75</v>
      </c>
      <c r="AN327">
        <v>2.1967213114754101</v>
      </c>
      <c r="AO327" s="1">
        <f t="shared" si="176"/>
        <v>0.80853816300129366</v>
      </c>
      <c r="AP327" s="1">
        <f t="shared" si="177"/>
        <v>0.80853816300129366</v>
      </c>
      <c r="AQ327" s="1">
        <f t="shared" si="178"/>
        <v>0.7378889958293231</v>
      </c>
      <c r="AR327" s="1">
        <f t="shared" si="179"/>
        <v>1.2807244501940462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25">
      <c r="A328" t="s">
        <v>376</v>
      </c>
      <c r="B328">
        <v>26.5</v>
      </c>
      <c r="C328">
        <v>27.75</v>
      </c>
      <c r="D328">
        <v>26.45</v>
      </c>
      <c r="E328">
        <v>27.25</v>
      </c>
      <c r="F328">
        <v>1.1999999999999991</v>
      </c>
      <c r="G328">
        <v>4.6065259117082507</v>
      </c>
      <c r="H328" s="1">
        <f t="shared" si="155"/>
        <v>2.8301886792452833</v>
      </c>
      <c r="I328" s="1">
        <f t="shared" si="156"/>
        <v>2.8301886792452833</v>
      </c>
      <c r="J328" s="1">
        <f t="shared" si="157"/>
        <v>1.834862385321101</v>
      </c>
      <c r="K328" s="1">
        <f t="shared" si="158"/>
        <v>0.18867924528302155</v>
      </c>
      <c r="L328" s="1" t="str">
        <f t="shared" si="159"/>
        <v>NO</v>
      </c>
      <c r="M328" t="str">
        <f t="shared" si="160"/>
        <v>NO</v>
      </c>
      <c r="N328" t="str">
        <f t="shared" si="161"/>
        <v>NO</v>
      </c>
      <c r="O328" s="1" t="str">
        <f t="shared" si="162"/>
        <v>NO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26.45</v>
      </c>
      <c r="T328">
        <v>26.6</v>
      </c>
      <c r="U328">
        <v>25.65</v>
      </c>
      <c r="V328">
        <v>26.05</v>
      </c>
      <c r="W328">
        <v>-0.19999999999999929</v>
      </c>
      <c r="X328">
        <v>-0.7619047619047592</v>
      </c>
      <c r="Y328" s="1">
        <f t="shared" si="166"/>
        <v>-1.5122873345935675</v>
      </c>
      <c r="Z328" s="1">
        <f t="shared" si="167"/>
        <v>1.5122873345935675</v>
      </c>
      <c r="AA328" s="1">
        <f t="shared" si="168"/>
        <v>0.56710775047259787</v>
      </c>
      <c r="AB328" s="1">
        <f t="shared" si="169"/>
        <v>1.5355086372360927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26</v>
      </c>
      <c r="AJ328">
        <v>26.55</v>
      </c>
      <c r="AK328">
        <v>26</v>
      </c>
      <c r="AL328">
        <v>26.25</v>
      </c>
      <c r="AM328">
        <v>0.30000000000000071</v>
      </c>
      <c r="AN328">
        <v>1.156069364161852</v>
      </c>
      <c r="AO328" s="1">
        <f t="shared" si="176"/>
        <v>0.96153846153846156</v>
      </c>
      <c r="AP328" s="1">
        <f t="shared" si="177"/>
        <v>0.96153846153846156</v>
      </c>
      <c r="AQ328" s="1">
        <f t="shared" si="178"/>
        <v>1.1428571428571457</v>
      </c>
      <c r="AR328" s="1">
        <f t="shared" si="179"/>
        <v>0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25">
      <c r="A329" t="s">
        <v>377</v>
      </c>
      <c r="B329">
        <v>31.85</v>
      </c>
      <c r="C329">
        <v>33.5</v>
      </c>
      <c r="D329">
        <v>31.8</v>
      </c>
      <c r="E329">
        <v>33.200000000000003</v>
      </c>
      <c r="F329">
        <v>1.7000000000000031</v>
      </c>
      <c r="G329">
        <v>5.3968253968254061</v>
      </c>
      <c r="H329" s="1">
        <f t="shared" si="155"/>
        <v>4.2386185243328143</v>
      </c>
      <c r="I329" s="1">
        <f t="shared" si="156"/>
        <v>4.2386185243328143</v>
      </c>
      <c r="J329" s="1">
        <f t="shared" si="157"/>
        <v>0.90361445783131655</v>
      </c>
      <c r="K329" s="1">
        <f t="shared" si="158"/>
        <v>0.15698587127158778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31.3</v>
      </c>
      <c r="T329">
        <v>31.65</v>
      </c>
      <c r="U329">
        <v>30.9</v>
      </c>
      <c r="V329">
        <v>31.5</v>
      </c>
      <c r="W329">
        <v>0.30000000000000071</v>
      </c>
      <c r="X329">
        <v>0.9615384615384639</v>
      </c>
      <c r="Y329" s="1">
        <f t="shared" si="166"/>
        <v>0.63897763578274536</v>
      </c>
      <c r="Z329" s="1">
        <f t="shared" si="167"/>
        <v>0.63897763578274536</v>
      </c>
      <c r="AA329" s="1">
        <f t="shared" si="168"/>
        <v>0.47619047619047161</v>
      </c>
      <c r="AB329" s="1">
        <f t="shared" si="169"/>
        <v>1.2779552715655018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31.4</v>
      </c>
      <c r="AJ329">
        <v>31.75</v>
      </c>
      <c r="AK329">
        <v>30.6</v>
      </c>
      <c r="AL329">
        <v>31.2</v>
      </c>
      <c r="AM329">
        <v>0.44999999999999929</v>
      </c>
      <c r="AN329">
        <v>1.463414634146339</v>
      </c>
      <c r="AO329" s="1">
        <f t="shared" si="176"/>
        <v>-0.63694267515923342</v>
      </c>
      <c r="AP329" s="1">
        <f t="shared" si="177"/>
        <v>0.63694267515923342</v>
      </c>
      <c r="AQ329" s="1">
        <f t="shared" si="178"/>
        <v>1.1146496815286671</v>
      </c>
      <c r="AR329" s="1">
        <f t="shared" si="179"/>
        <v>1.9230769230769162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25">
      <c r="A330" t="s">
        <v>378</v>
      </c>
      <c r="B330">
        <v>568.9</v>
      </c>
      <c r="C330">
        <v>575</v>
      </c>
      <c r="D330">
        <v>550.5</v>
      </c>
      <c r="E330">
        <v>567.65</v>
      </c>
      <c r="F330">
        <v>7.6499999999999773</v>
      </c>
      <c r="G330">
        <v>1.3660714285714239</v>
      </c>
      <c r="H330" s="1">
        <f t="shared" si="155"/>
        <v>-0.21972227104939357</v>
      </c>
      <c r="I330" s="1">
        <f t="shared" si="156"/>
        <v>0.21972227104939357</v>
      </c>
      <c r="J330" s="1">
        <f t="shared" si="157"/>
        <v>1.0722446827210446</v>
      </c>
      <c r="K330" s="1">
        <f t="shared" si="158"/>
        <v>3.0212278692856476</v>
      </c>
      <c r="L330" s="1" t="str">
        <f t="shared" si="159"/>
        <v>YES</v>
      </c>
      <c r="M330" t="str">
        <f t="shared" si="160"/>
        <v>NO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524.6</v>
      </c>
      <c r="T330">
        <v>567.9</v>
      </c>
      <c r="U330">
        <v>521.45000000000005</v>
      </c>
      <c r="V330">
        <v>560</v>
      </c>
      <c r="W330">
        <v>37.950000000000053</v>
      </c>
      <c r="X330">
        <v>7.2694186380614978</v>
      </c>
      <c r="Y330" s="1">
        <f t="shared" si="166"/>
        <v>6.747998475028588</v>
      </c>
      <c r="Z330" s="1">
        <f t="shared" si="167"/>
        <v>6.747998475028588</v>
      </c>
      <c r="AA330" s="1">
        <f t="shared" si="168"/>
        <v>1.4107142857142816</v>
      </c>
      <c r="AB330" s="1">
        <f t="shared" si="169"/>
        <v>0.60045749142203142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521.35</v>
      </c>
      <c r="AJ330">
        <v>538.45000000000005</v>
      </c>
      <c r="AK330">
        <v>519</v>
      </c>
      <c r="AL330">
        <v>522.04999999999995</v>
      </c>
      <c r="AM330">
        <v>3.299999999999955</v>
      </c>
      <c r="AN330">
        <v>0.63614457831324434</v>
      </c>
      <c r="AO330" s="1">
        <f t="shared" si="176"/>
        <v>0.1342668073271184</v>
      </c>
      <c r="AP330" s="1">
        <f t="shared" si="177"/>
        <v>0.1342668073271184</v>
      </c>
      <c r="AQ330" s="1">
        <f t="shared" si="178"/>
        <v>3.1414615458289616</v>
      </c>
      <c r="AR330" s="1">
        <f t="shared" si="179"/>
        <v>0.45075285316966002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25">
      <c r="A331" t="s">
        <v>379</v>
      </c>
      <c r="B331">
        <v>20.65</v>
      </c>
      <c r="C331">
        <v>20.9</v>
      </c>
      <c r="D331">
        <v>20.6</v>
      </c>
      <c r="E331">
        <v>20.7</v>
      </c>
      <c r="F331">
        <v>0.14999999999999861</v>
      </c>
      <c r="G331">
        <v>0.72992700729926308</v>
      </c>
      <c r="H331" s="1">
        <f t="shared" si="155"/>
        <v>0.24213075060533032</v>
      </c>
      <c r="I331" s="1">
        <f t="shared" si="156"/>
        <v>0.24213075060533032</v>
      </c>
      <c r="J331" s="1">
        <f t="shared" si="157"/>
        <v>0.96618357487922368</v>
      </c>
      <c r="K331" s="1">
        <f t="shared" si="158"/>
        <v>0.24213075060531314</v>
      </c>
      <c r="L331" s="1" t="str">
        <f t="shared" si="159"/>
        <v>NO</v>
      </c>
      <c r="M331" t="str">
        <f t="shared" si="160"/>
        <v>NO</v>
      </c>
      <c r="N331" t="str">
        <f t="shared" si="161"/>
        <v>NO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20.7</v>
      </c>
      <c r="T331">
        <v>20.75</v>
      </c>
      <c r="U331">
        <v>20.399999999999999</v>
      </c>
      <c r="V331">
        <v>20.55</v>
      </c>
      <c r="W331">
        <v>0</v>
      </c>
      <c r="X331">
        <v>0</v>
      </c>
      <c r="Y331" s="1">
        <f t="shared" si="166"/>
        <v>-0.7246376811594134</v>
      </c>
      <c r="Z331" s="1">
        <f t="shared" si="167"/>
        <v>0.7246376811594134</v>
      </c>
      <c r="AA331" s="1">
        <f t="shared" si="168"/>
        <v>0.24154589371981022</v>
      </c>
      <c r="AB331" s="1">
        <f t="shared" si="169"/>
        <v>0.72992700729928051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20.85</v>
      </c>
      <c r="AJ331">
        <v>21.05</v>
      </c>
      <c r="AK331">
        <v>20.55</v>
      </c>
      <c r="AL331">
        <v>20.55</v>
      </c>
      <c r="AM331">
        <v>-0.14999999999999861</v>
      </c>
      <c r="AN331">
        <v>-0.7246376811594134</v>
      </c>
      <c r="AO331" s="1">
        <f t="shared" si="176"/>
        <v>-1.4388489208633126</v>
      </c>
      <c r="AP331" s="1">
        <f t="shared" si="177"/>
        <v>1.4388489208633126</v>
      </c>
      <c r="AQ331" s="1">
        <f t="shared" si="178"/>
        <v>0.95923261390886938</v>
      </c>
      <c r="AR331" s="1">
        <f t="shared" si="179"/>
        <v>0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25">
      <c r="A332" t="s">
        <v>380</v>
      </c>
      <c r="B332">
        <v>1439.2</v>
      </c>
      <c r="C332">
        <v>1439.7</v>
      </c>
      <c r="D332">
        <v>1401.1</v>
      </c>
      <c r="E332">
        <v>1409.2</v>
      </c>
      <c r="F332">
        <v>-8.5</v>
      </c>
      <c r="G332">
        <v>-0.59956267193341328</v>
      </c>
      <c r="H332" s="1">
        <f t="shared" si="155"/>
        <v>-2.0844913841022787</v>
      </c>
      <c r="I332" s="1">
        <f t="shared" si="156"/>
        <v>2.0844913841022787</v>
      </c>
      <c r="J332" s="1">
        <f t="shared" si="157"/>
        <v>3.4741523068371319E-2</v>
      </c>
      <c r="K332" s="1">
        <f t="shared" si="158"/>
        <v>0.57479420948056592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1439.2</v>
      </c>
      <c r="T332">
        <v>1439.7</v>
      </c>
      <c r="U332">
        <v>1401.1</v>
      </c>
      <c r="V332">
        <v>1409.2</v>
      </c>
      <c r="W332">
        <v>-8.5</v>
      </c>
      <c r="X332">
        <v>-0.59956267193341328</v>
      </c>
      <c r="Y332" s="1">
        <f t="shared" si="166"/>
        <v>-2.0844913841022787</v>
      </c>
      <c r="Z332" s="1">
        <f t="shared" si="167"/>
        <v>2.0844913841022787</v>
      </c>
      <c r="AA332" s="1">
        <f t="shared" si="168"/>
        <v>3.4741523068371319E-2</v>
      </c>
      <c r="AB332" s="1">
        <f t="shared" si="169"/>
        <v>0.57479420948056592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NO</v>
      </c>
      <c r="AI332">
        <v>1439.2</v>
      </c>
      <c r="AJ332">
        <v>1439.7</v>
      </c>
      <c r="AK332">
        <v>1401.1</v>
      </c>
      <c r="AL332">
        <v>1409.2</v>
      </c>
      <c r="AM332">
        <v>-8.5</v>
      </c>
      <c r="AN332">
        <v>-0.59956267193341328</v>
      </c>
      <c r="AO332" s="1">
        <f t="shared" si="176"/>
        <v>-2.0844913841022787</v>
      </c>
      <c r="AP332" s="1">
        <f t="shared" si="177"/>
        <v>2.0844913841022787</v>
      </c>
      <c r="AQ332" s="1">
        <f t="shared" si="178"/>
        <v>3.4741523068371319E-2</v>
      </c>
      <c r="AR332" s="1">
        <f t="shared" si="179"/>
        <v>0.57479420948056592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25">
      <c r="A333" t="s">
        <v>381</v>
      </c>
      <c r="B333">
        <v>54.25</v>
      </c>
      <c r="C333">
        <v>55</v>
      </c>
      <c r="D333">
        <v>54.25</v>
      </c>
      <c r="E333">
        <v>54.55</v>
      </c>
      <c r="F333">
        <v>1.5</v>
      </c>
      <c r="G333">
        <v>2.827521206409048</v>
      </c>
      <c r="H333" s="1">
        <f t="shared" si="155"/>
        <v>0.55299539170506395</v>
      </c>
      <c r="I333" s="1">
        <f t="shared" si="156"/>
        <v>0.55299539170506395</v>
      </c>
      <c r="J333" s="1">
        <f t="shared" si="157"/>
        <v>0.82493125572869452</v>
      </c>
      <c r="K333" s="1">
        <f t="shared" si="158"/>
        <v>0</v>
      </c>
      <c r="L333" s="1" t="str">
        <f t="shared" si="159"/>
        <v>NO</v>
      </c>
      <c r="M333" t="str">
        <f t="shared" si="160"/>
        <v>NO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52.05</v>
      </c>
      <c r="T333">
        <v>53.4</v>
      </c>
      <c r="U333">
        <v>52</v>
      </c>
      <c r="V333">
        <v>53.05</v>
      </c>
      <c r="W333">
        <v>1.0499999999999969</v>
      </c>
      <c r="X333">
        <v>2.0192307692307638</v>
      </c>
      <c r="Y333" s="1">
        <f t="shared" si="166"/>
        <v>1.9212295869356391</v>
      </c>
      <c r="Z333" s="1">
        <f t="shared" si="167"/>
        <v>1.9212295869356391</v>
      </c>
      <c r="AA333" s="1">
        <f t="shared" si="168"/>
        <v>0.65975494816211389</v>
      </c>
      <c r="AB333" s="1">
        <f t="shared" si="169"/>
        <v>9.6061479346776488E-2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51.7</v>
      </c>
      <c r="AJ333">
        <v>52.5</v>
      </c>
      <c r="AK333">
        <v>51.7</v>
      </c>
      <c r="AL333">
        <v>52</v>
      </c>
      <c r="AM333">
        <v>0.60000000000000142</v>
      </c>
      <c r="AN333">
        <v>1.167315175097279</v>
      </c>
      <c r="AO333" s="1">
        <f t="shared" si="176"/>
        <v>0.580270793036745</v>
      </c>
      <c r="AP333" s="1">
        <f t="shared" si="177"/>
        <v>0.580270793036745</v>
      </c>
      <c r="AQ333" s="1">
        <f t="shared" si="178"/>
        <v>0.96153846153846156</v>
      </c>
      <c r="AR333" s="1">
        <f t="shared" si="179"/>
        <v>0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25">
      <c r="A334" t="s">
        <v>382</v>
      </c>
      <c r="B334">
        <v>91</v>
      </c>
      <c r="C334">
        <v>91.55</v>
      </c>
      <c r="D334">
        <v>89.2</v>
      </c>
      <c r="E334">
        <v>89.65</v>
      </c>
      <c r="F334">
        <v>-0.1499999999999915</v>
      </c>
      <c r="G334">
        <v>-0.16703786191535799</v>
      </c>
      <c r="H334" s="1">
        <f t="shared" si="155"/>
        <v>-1.4835164835164771</v>
      </c>
      <c r="I334" s="1">
        <f t="shared" si="156"/>
        <v>1.4835164835164771</v>
      </c>
      <c r="J334" s="1">
        <f t="shared" si="157"/>
        <v>0.60439560439560125</v>
      </c>
      <c r="K334" s="1">
        <f t="shared" si="158"/>
        <v>0.50195203569437019</v>
      </c>
      <c r="L334" s="1" t="str">
        <f t="shared" si="159"/>
        <v>NO</v>
      </c>
      <c r="M334" t="str">
        <f t="shared" si="160"/>
        <v>NO</v>
      </c>
      <c r="N334" t="str">
        <f t="shared" si="161"/>
        <v>NO</v>
      </c>
      <c r="O334" s="1" t="str">
        <f t="shared" si="162"/>
        <v>NO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89.55</v>
      </c>
      <c r="T334">
        <v>90.6</v>
      </c>
      <c r="U334">
        <v>88.75</v>
      </c>
      <c r="V334">
        <v>89.8</v>
      </c>
      <c r="W334">
        <v>0.29999999999999721</v>
      </c>
      <c r="X334">
        <v>0.3351955307262538</v>
      </c>
      <c r="Y334" s="1">
        <f t="shared" si="166"/>
        <v>0.27917364600781686</v>
      </c>
      <c r="Z334" s="1">
        <f t="shared" si="167"/>
        <v>0.27917364600781686</v>
      </c>
      <c r="AA334" s="1">
        <f t="shared" si="168"/>
        <v>0.89086859688195674</v>
      </c>
      <c r="AB334" s="1">
        <f t="shared" si="169"/>
        <v>0.89335566722501081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92.15</v>
      </c>
      <c r="AJ334">
        <v>92.75</v>
      </c>
      <c r="AK334">
        <v>88.35</v>
      </c>
      <c r="AL334">
        <v>89.5</v>
      </c>
      <c r="AM334">
        <v>-2.2000000000000028</v>
      </c>
      <c r="AN334">
        <v>-2.3991275899672879</v>
      </c>
      <c r="AO334" s="1">
        <f t="shared" si="176"/>
        <v>-2.8757460661964251</v>
      </c>
      <c r="AP334" s="1">
        <f t="shared" si="177"/>
        <v>2.8757460661964251</v>
      </c>
      <c r="AQ334" s="1">
        <f t="shared" si="178"/>
        <v>0.65111231687465465</v>
      </c>
      <c r="AR334" s="1">
        <f t="shared" si="179"/>
        <v>1.2849162011173247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NO</v>
      </c>
      <c r="AW334" t="str">
        <f t="shared" si="184"/>
        <v>NO</v>
      </c>
      <c r="AX334" t="str">
        <f t="shared" si="185"/>
        <v>NO</v>
      </c>
    </row>
    <row r="335" spans="1:50" x14ac:dyDescent="0.25">
      <c r="A335" t="s">
        <v>383</v>
      </c>
      <c r="B335">
        <v>90.4</v>
      </c>
      <c r="C335">
        <v>91.95</v>
      </c>
      <c r="D335">
        <v>89.75</v>
      </c>
      <c r="E335">
        <v>90.85</v>
      </c>
      <c r="F335">
        <v>0.75</v>
      </c>
      <c r="G335">
        <v>0.83240843507214213</v>
      </c>
      <c r="H335" s="1">
        <f t="shared" si="155"/>
        <v>0.49778761061945642</v>
      </c>
      <c r="I335" s="1">
        <f t="shared" si="156"/>
        <v>0.49778761061945642</v>
      </c>
      <c r="J335" s="1">
        <f t="shared" si="157"/>
        <v>1.2107870115575219</v>
      </c>
      <c r="K335" s="1">
        <f t="shared" si="158"/>
        <v>0.71902654867257265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90.2</v>
      </c>
      <c r="T335">
        <v>90.9</v>
      </c>
      <c r="U335">
        <v>89.45</v>
      </c>
      <c r="V335">
        <v>90.1</v>
      </c>
      <c r="W335">
        <v>-0.45000000000000279</v>
      </c>
      <c r="X335">
        <v>-0.49696300386527098</v>
      </c>
      <c r="Y335" s="1">
        <f t="shared" si="166"/>
        <v>-0.11086474501109593</v>
      </c>
      <c r="Z335" s="1">
        <f t="shared" si="167"/>
        <v>0.11086474501109593</v>
      </c>
      <c r="AA335" s="1">
        <f t="shared" si="168"/>
        <v>0.77605321507760849</v>
      </c>
      <c r="AB335" s="1">
        <f t="shared" si="169"/>
        <v>0.72142064372918036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91</v>
      </c>
      <c r="AJ335">
        <v>91.5</v>
      </c>
      <c r="AK335">
        <v>89.25</v>
      </c>
      <c r="AL335">
        <v>90.55</v>
      </c>
      <c r="AM335">
        <v>0.1499999999999915</v>
      </c>
      <c r="AN335">
        <v>0.16592920353981361</v>
      </c>
      <c r="AO335" s="1">
        <f t="shared" si="176"/>
        <v>-0.49450549450549763</v>
      </c>
      <c r="AP335" s="1">
        <f t="shared" si="177"/>
        <v>0.49450549450549763</v>
      </c>
      <c r="AQ335" s="1">
        <f t="shared" si="178"/>
        <v>0.5494505494505495</v>
      </c>
      <c r="AR335" s="1">
        <f t="shared" si="179"/>
        <v>1.435670900055215</v>
      </c>
      <c r="AS335" t="str">
        <f t="shared" si="180"/>
        <v>NO</v>
      </c>
      <c r="AT335" t="str">
        <f t="shared" si="181"/>
        <v>NO</v>
      </c>
      <c r="AU335" t="str">
        <f t="shared" si="182"/>
        <v>YES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25">
      <c r="A336" t="s">
        <v>384</v>
      </c>
      <c r="B336">
        <v>323</v>
      </c>
      <c r="C336">
        <v>358</v>
      </c>
      <c r="D336">
        <v>323</v>
      </c>
      <c r="E336">
        <v>346.1</v>
      </c>
      <c r="F336">
        <v>25.800000000000011</v>
      </c>
      <c r="G336">
        <v>8.0549484857945703</v>
      </c>
      <c r="H336" s="1">
        <f t="shared" si="155"/>
        <v>7.1517027863777161</v>
      </c>
      <c r="I336" s="1">
        <f t="shared" si="156"/>
        <v>7.1517027863777161</v>
      </c>
      <c r="J336" s="1">
        <f t="shared" si="157"/>
        <v>3.4383126264085453</v>
      </c>
      <c r="K336" s="1">
        <f t="shared" si="158"/>
        <v>0</v>
      </c>
      <c r="L336" s="1" t="str">
        <f t="shared" si="159"/>
        <v>NO</v>
      </c>
      <c r="M336" t="str">
        <f t="shared" si="160"/>
        <v>NO</v>
      </c>
      <c r="N336" t="str">
        <f t="shared" si="161"/>
        <v>NO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314.60000000000002</v>
      </c>
      <c r="T336">
        <v>325.3</v>
      </c>
      <c r="U336">
        <v>309</v>
      </c>
      <c r="V336">
        <v>320.3</v>
      </c>
      <c r="W336">
        <v>7.3000000000000114</v>
      </c>
      <c r="X336">
        <v>2.3322683706070322</v>
      </c>
      <c r="Y336" s="1">
        <f t="shared" si="166"/>
        <v>1.8118245390972627</v>
      </c>
      <c r="Z336" s="1">
        <f t="shared" si="167"/>
        <v>1.8118245390972627</v>
      </c>
      <c r="AA336" s="1">
        <f t="shared" si="168"/>
        <v>1.5610365282547611</v>
      </c>
      <c r="AB336" s="1">
        <f t="shared" si="169"/>
        <v>1.7800381436745143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309.7</v>
      </c>
      <c r="AJ336">
        <v>316</v>
      </c>
      <c r="AK336">
        <v>307.14999999999998</v>
      </c>
      <c r="AL336">
        <v>313</v>
      </c>
      <c r="AM336">
        <v>4.8500000000000227</v>
      </c>
      <c r="AN336">
        <v>1.5739088106441741</v>
      </c>
      <c r="AO336" s="1">
        <f t="shared" si="176"/>
        <v>1.0655473038424317</v>
      </c>
      <c r="AP336" s="1">
        <f t="shared" si="177"/>
        <v>1.0655473038424317</v>
      </c>
      <c r="AQ336" s="1">
        <f t="shared" si="178"/>
        <v>0.95846645367412142</v>
      </c>
      <c r="AR336" s="1">
        <f t="shared" si="179"/>
        <v>0.8233774620600619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25">
      <c r="A337" t="s">
        <v>385</v>
      </c>
      <c r="B337">
        <v>35.299999999999997</v>
      </c>
      <c r="C337">
        <v>36.450000000000003</v>
      </c>
      <c r="D337">
        <v>34.799999999999997</v>
      </c>
      <c r="E337">
        <v>35.200000000000003</v>
      </c>
      <c r="F337">
        <v>0.40000000000000568</v>
      </c>
      <c r="G337">
        <v>1.149425287356338</v>
      </c>
      <c r="H337" s="1">
        <f t="shared" si="155"/>
        <v>-0.28328611898015388</v>
      </c>
      <c r="I337" s="1">
        <f t="shared" si="156"/>
        <v>0.28328611898015388</v>
      </c>
      <c r="J337" s="1">
        <f t="shared" si="157"/>
        <v>3.2577903682719711</v>
      </c>
      <c r="K337" s="1">
        <f t="shared" si="158"/>
        <v>1.1363636363636525</v>
      </c>
      <c r="L337" s="1" t="str">
        <f t="shared" si="159"/>
        <v>NO</v>
      </c>
      <c r="M337" t="str">
        <f t="shared" si="160"/>
        <v>NO</v>
      </c>
      <c r="N337" t="str">
        <f t="shared" si="161"/>
        <v>YES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34.6</v>
      </c>
      <c r="T337">
        <v>34.950000000000003</v>
      </c>
      <c r="U337">
        <v>34.200000000000003</v>
      </c>
      <c r="V337">
        <v>34.799999999999997</v>
      </c>
      <c r="W337">
        <v>0.39999999999999858</v>
      </c>
      <c r="X337">
        <v>1.1627906976744149</v>
      </c>
      <c r="Y337" s="1">
        <f t="shared" si="166"/>
        <v>0.57803468208091247</v>
      </c>
      <c r="Z337" s="1">
        <f t="shared" si="167"/>
        <v>0.57803468208091247</v>
      </c>
      <c r="AA337" s="1">
        <f t="shared" si="168"/>
        <v>0.43103448275863709</v>
      </c>
      <c r="AB337" s="1">
        <f t="shared" si="169"/>
        <v>1.1560693641618456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34.35</v>
      </c>
      <c r="AJ337">
        <v>34.85</v>
      </c>
      <c r="AK337">
        <v>33.700000000000003</v>
      </c>
      <c r="AL337">
        <v>34.4</v>
      </c>
      <c r="AM337">
        <v>0.60000000000000142</v>
      </c>
      <c r="AN337">
        <v>1.775147928994087</v>
      </c>
      <c r="AO337" s="1">
        <f t="shared" si="176"/>
        <v>0.14556040756913291</v>
      </c>
      <c r="AP337" s="1">
        <f t="shared" si="177"/>
        <v>0.14556040756913291</v>
      </c>
      <c r="AQ337" s="1">
        <f t="shared" si="178"/>
        <v>1.3081395348837292</v>
      </c>
      <c r="AR337" s="1">
        <f t="shared" si="179"/>
        <v>1.8922852983988312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NO</v>
      </c>
      <c r="AW337" t="str">
        <f t="shared" si="184"/>
        <v>NO</v>
      </c>
      <c r="AX337" t="str">
        <f t="shared" si="185"/>
        <v>NO</v>
      </c>
    </row>
    <row r="338" spans="1:50" x14ac:dyDescent="0.25">
      <c r="A338" t="s">
        <v>386</v>
      </c>
      <c r="B338">
        <v>37.549999999999997</v>
      </c>
      <c r="C338">
        <v>37.549999999999997</v>
      </c>
      <c r="D338">
        <v>36.799999999999997</v>
      </c>
      <c r="E338">
        <v>37.25</v>
      </c>
      <c r="F338">
        <v>0.64999999999999858</v>
      </c>
      <c r="G338">
        <v>1.775956284153001</v>
      </c>
      <c r="H338" s="1">
        <f t="shared" si="155"/>
        <v>-0.7989347536617768</v>
      </c>
      <c r="I338" s="1">
        <f t="shared" si="156"/>
        <v>0.7989347536617768</v>
      </c>
      <c r="J338" s="1">
        <f t="shared" si="157"/>
        <v>0</v>
      </c>
      <c r="K338" s="1">
        <f t="shared" si="158"/>
        <v>1.2080536912751754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NO</v>
      </c>
      <c r="P338" s="1" t="str">
        <f t="shared" si="163"/>
        <v>NO</v>
      </c>
      <c r="Q338" s="1" t="str">
        <f t="shared" si="164"/>
        <v>NO</v>
      </c>
      <c r="R338" s="1" t="str">
        <f t="shared" si="165"/>
        <v>NO</v>
      </c>
      <c r="S338">
        <v>36.700000000000003</v>
      </c>
      <c r="T338">
        <v>36.85</v>
      </c>
      <c r="U338">
        <v>36</v>
      </c>
      <c r="V338">
        <v>36.6</v>
      </c>
      <c r="W338">
        <v>1.350000000000001</v>
      </c>
      <c r="X338">
        <v>3.8297872340425569</v>
      </c>
      <c r="Y338" s="1">
        <f t="shared" si="166"/>
        <v>-0.2724795640327014</v>
      </c>
      <c r="Z338" s="1">
        <f t="shared" si="167"/>
        <v>0.2724795640327014</v>
      </c>
      <c r="AA338" s="1">
        <f t="shared" si="168"/>
        <v>0.40871934604904236</v>
      </c>
      <c r="AB338" s="1">
        <f t="shared" si="169"/>
        <v>1.6393442622950858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33.65</v>
      </c>
      <c r="AJ338">
        <v>35.799999999999997</v>
      </c>
      <c r="AK338">
        <v>33.25</v>
      </c>
      <c r="AL338">
        <v>35.25</v>
      </c>
      <c r="AM338">
        <v>2.399999999999999</v>
      </c>
      <c r="AN338">
        <v>7.3059360730593559</v>
      </c>
      <c r="AO338" s="1">
        <f t="shared" si="176"/>
        <v>4.7548291233283848</v>
      </c>
      <c r="AP338" s="1">
        <f t="shared" si="177"/>
        <v>4.7548291233283848</v>
      </c>
      <c r="AQ338" s="1">
        <f t="shared" si="178"/>
        <v>1.5602836879432544</v>
      </c>
      <c r="AR338" s="1">
        <f t="shared" si="179"/>
        <v>1.1887072808320909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25">
      <c r="A339" t="s">
        <v>387</v>
      </c>
      <c r="B339">
        <v>63.5</v>
      </c>
      <c r="C339">
        <v>65.25</v>
      </c>
      <c r="D339">
        <v>62.5</v>
      </c>
      <c r="E339">
        <v>63.15</v>
      </c>
      <c r="F339">
        <v>1.949999999999996</v>
      </c>
      <c r="G339">
        <v>3.1862745098039138</v>
      </c>
      <c r="H339" s="1">
        <f t="shared" si="155"/>
        <v>-0.55118110236220696</v>
      </c>
      <c r="I339" s="1">
        <f t="shared" si="156"/>
        <v>0.55118110236220696</v>
      </c>
      <c r="J339" s="1">
        <f t="shared" si="157"/>
        <v>2.7559055118110236</v>
      </c>
      <c r="K339" s="1">
        <f t="shared" si="158"/>
        <v>1.0292953285827373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YES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61.1</v>
      </c>
      <c r="T339">
        <v>62</v>
      </c>
      <c r="U339">
        <v>60.4</v>
      </c>
      <c r="V339">
        <v>61.2</v>
      </c>
      <c r="W339">
        <v>0.20000000000000279</v>
      </c>
      <c r="X339">
        <v>0.32786885245902098</v>
      </c>
      <c r="Y339" s="1">
        <f t="shared" si="166"/>
        <v>0.16366612111293194</v>
      </c>
      <c r="Z339" s="1">
        <f t="shared" si="167"/>
        <v>0.16366612111293194</v>
      </c>
      <c r="AA339" s="1">
        <f t="shared" si="168"/>
        <v>1.3071895424836555</v>
      </c>
      <c r="AB339" s="1">
        <f t="shared" si="169"/>
        <v>1.145662847790512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NO</v>
      </c>
      <c r="AI339">
        <v>59.45</v>
      </c>
      <c r="AJ339">
        <v>62</v>
      </c>
      <c r="AK339">
        <v>58.45</v>
      </c>
      <c r="AL339">
        <v>61</v>
      </c>
      <c r="AM339">
        <v>4.25</v>
      </c>
      <c r="AN339">
        <v>7.4889867841409687</v>
      </c>
      <c r="AO339" s="1">
        <f t="shared" si="176"/>
        <v>2.6072329688814082</v>
      </c>
      <c r="AP339" s="1">
        <f t="shared" si="177"/>
        <v>2.6072329688814082</v>
      </c>
      <c r="AQ339" s="1">
        <f t="shared" si="178"/>
        <v>1.639344262295082</v>
      </c>
      <c r="AR339" s="1">
        <f t="shared" si="179"/>
        <v>1.6820857863751051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25">
      <c r="A340" t="s">
        <v>388</v>
      </c>
      <c r="B340">
        <v>1989</v>
      </c>
      <c r="C340">
        <v>2144</v>
      </c>
      <c r="D340">
        <v>1981.05</v>
      </c>
      <c r="E340">
        <v>2069.35</v>
      </c>
      <c r="F340">
        <v>111.89999999999991</v>
      </c>
      <c r="G340">
        <v>5.7166211142046981</v>
      </c>
      <c r="H340" s="1">
        <f t="shared" si="155"/>
        <v>4.0397184514831528</v>
      </c>
      <c r="I340" s="1">
        <f t="shared" si="156"/>
        <v>4.0397184514831528</v>
      </c>
      <c r="J340" s="1">
        <f t="shared" si="157"/>
        <v>3.6074129557590595</v>
      </c>
      <c r="K340" s="1">
        <f t="shared" si="158"/>
        <v>0.39969834087481376</v>
      </c>
      <c r="L340" s="1" t="str">
        <f t="shared" si="159"/>
        <v>NO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1969</v>
      </c>
      <c r="T340">
        <v>1978.2</v>
      </c>
      <c r="U340">
        <v>1949</v>
      </c>
      <c r="V340">
        <v>1957.45</v>
      </c>
      <c r="W340">
        <v>-11.89999999999986</v>
      </c>
      <c r="X340">
        <v>-0.60426028892781192</v>
      </c>
      <c r="Y340" s="1">
        <f t="shared" si="166"/>
        <v>-0.58659217877094749</v>
      </c>
      <c r="Z340" s="1">
        <f t="shared" si="167"/>
        <v>0.58659217877094749</v>
      </c>
      <c r="AA340" s="1">
        <f t="shared" si="168"/>
        <v>0.46724225495175453</v>
      </c>
      <c r="AB340" s="1">
        <f t="shared" si="169"/>
        <v>0.43168407877596082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1956</v>
      </c>
      <c r="AJ340">
        <v>1986.1</v>
      </c>
      <c r="AK340">
        <v>1943.7</v>
      </c>
      <c r="AL340">
        <v>1969.35</v>
      </c>
      <c r="AM340">
        <v>45.349999999999909</v>
      </c>
      <c r="AN340">
        <v>2.357068607068602</v>
      </c>
      <c r="AO340" s="1">
        <f t="shared" si="176"/>
        <v>0.68251533742330828</v>
      </c>
      <c r="AP340" s="1">
        <f t="shared" si="177"/>
        <v>0.68251533742330828</v>
      </c>
      <c r="AQ340" s="1">
        <f t="shared" si="178"/>
        <v>0.8505344402975602</v>
      </c>
      <c r="AR340" s="1">
        <f t="shared" si="179"/>
        <v>0.62883435582821856</v>
      </c>
      <c r="AS340" t="str">
        <f t="shared" si="180"/>
        <v>NO</v>
      </c>
      <c r="AT340" t="str">
        <f t="shared" si="181"/>
        <v>NO</v>
      </c>
      <c r="AU340" t="str">
        <f t="shared" si="182"/>
        <v>NO</v>
      </c>
      <c r="AV340" t="str">
        <f t="shared" si="183"/>
        <v>NO</v>
      </c>
      <c r="AW340" t="str">
        <f t="shared" si="184"/>
        <v>NO</v>
      </c>
      <c r="AX340" t="str">
        <f t="shared" si="185"/>
        <v>NO</v>
      </c>
    </row>
    <row r="341" spans="1:50" x14ac:dyDescent="0.25">
      <c r="A341" t="s">
        <v>389</v>
      </c>
      <c r="B341">
        <v>16400</v>
      </c>
      <c r="C341">
        <v>16400</v>
      </c>
      <c r="D341">
        <v>16040.05</v>
      </c>
      <c r="E341">
        <v>16083.3</v>
      </c>
      <c r="F341">
        <v>-242.05000000000109</v>
      </c>
      <c r="G341">
        <v>-1.4826634651018269</v>
      </c>
      <c r="H341" s="1">
        <f t="shared" si="155"/>
        <v>-1.9310975609756142</v>
      </c>
      <c r="I341" s="1">
        <f t="shared" si="156"/>
        <v>1.9310975609756142</v>
      </c>
      <c r="J341" s="1">
        <f t="shared" si="157"/>
        <v>0</v>
      </c>
      <c r="K341" s="1">
        <f t="shared" si="158"/>
        <v>0.26891247442999883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16400</v>
      </c>
      <c r="T341">
        <v>16400</v>
      </c>
      <c r="U341">
        <v>16204</v>
      </c>
      <c r="V341">
        <v>16325.35</v>
      </c>
      <c r="W341">
        <v>-95.350000000000364</v>
      </c>
      <c r="X341">
        <v>-0.58066952078778833</v>
      </c>
      <c r="Y341" s="1">
        <f t="shared" si="166"/>
        <v>-0.45518292682926609</v>
      </c>
      <c r="Z341" s="1">
        <f t="shared" si="167"/>
        <v>0.45518292682926609</v>
      </c>
      <c r="AA341" s="1">
        <f t="shared" si="168"/>
        <v>0</v>
      </c>
      <c r="AB341" s="1">
        <f t="shared" si="169"/>
        <v>0.74332250150839252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16261.25</v>
      </c>
      <c r="AJ341">
        <v>16450</v>
      </c>
      <c r="AK341">
        <v>16201.25</v>
      </c>
      <c r="AL341">
        <v>16420.7</v>
      </c>
      <c r="AM341">
        <v>108.2000000000007</v>
      </c>
      <c r="AN341">
        <v>0.66329501915709266</v>
      </c>
      <c r="AO341" s="1">
        <f t="shared" si="176"/>
        <v>0.98055192558998072</v>
      </c>
      <c r="AP341" s="1">
        <f t="shared" si="177"/>
        <v>0.98055192558998072</v>
      </c>
      <c r="AQ341" s="1">
        <f t="shared" si="178"/>
        <v>0.17843331892062622</v>
      </c>
      <c r="AR341" s="1">
        <f t="shared" si="179"/>
        <v>0.36897532477515566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25">
      <c r="A342" t="s">
        <v>390</v>
      </c>
      <c r="B342">
        <v>1236.9000000000001</v>
      </c>
      <c r="C342">
        <v>1295</v>
      </c>
      <c r="D342">
        <v>1236.9000000000001</v>
      </c>
      <c r="E342">
        <v>1262.7</v>
      </c>
      <c r="F342">
        <v>30.60000000000014</v>
      </c>
      <c r="G342">
        <v>2.483564645726819</v>
      </c>
      <c r="H342" s="1">
        <f t="shared" si="155"/>
        <v>2.0858598108173623</v>
      </c>
      <c r="I342" s="1">
        <f t="shared" si="156"/>
        <v>2.0858598108173623</v>
      </c>
      <c r="J342" s="1">
        <f t="shared" si="157"/>
        <v>2.5580106121802446</v>
      </c>
      <c r="K342" s="1">
        <f t="shared" si="158"/>
        <v>0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NO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1234.6500000000001</v>
      </c>
      <c r="T342">
        <v>1249</v>
      </c>
      <c r="U342">
        <v>1221</v>
      </c>
      <c r="V342">
        <v>1232.0999999999999</v>
      </c>
      <c r="W342">
        <v>-2.5500000000001819</v>
      </c>
      <c r="X342">
        <v>-0.20653626533836969</v>
      </c>
      <c r="Y342" s="1">
        <f t="shared" si="166"/>
        <v>-0.20653626533836972</v>
      </c>
      <c r="Z342" s="1">
        <f t="shared" si="167"/>
        <v>0.20653626533836972</v>
      </c>
      <c r="AA342" s="1">
        <f t="shared" si="168"/>
        <v>1.162272708864853</v>
      </c>
      <c r="AB342" s="1">
        <f t="shared" si="169"/>
        <v>0.90090090090089359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1226</v>
      </c>
      <c r="AJ342">
        <v>1256</v>
      </c>
      <c r="AK342">
        <v>1226</v>
      </c>
      <c r="AL342">
        <v>1234.6500000000001</v>
      </c>
      <c r="AM342">
        <v>12.450000000000051</v>
      </c>
      <c r="AN342">
        <v>1.01865488463427</v>
      </c>
      <c r="AO342" s="1">
        <f t="shared" si="176"/>
        <v>0.70554649265906122</v>
      </c>
      <c r="AP342" s="1">
        <f t="shared" si="177"/>
        <v>0.70554649265906122</v>
      </c>
      <c r="AQ342" s="1">
        <f t="shared" si="178"/>
        <v>1.729235005872102</v>
      </c>
      <c r="AR342" s="1">
        <f t="shared" si="179"/>
        <v>0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25">
      <c r="A343" t="s">
        <v>391</v>
      </c>
      <c r="B343">
        <v>274.5</v>
      </c>
      <c r="C343">
        <v>285.5</v>
      </c>
      <c r="D343">
        <v>274</v>
      </c>
      <c r="E343">
        <v>282.14999999999998</v>
      </c>
      <c r="F343">
        <v>8.3999999999999773</v>
      </c>
      <c r="G343">
        <v>3.0684931506849229</v>
      </c>
      <c r="H343" s="1">
        <f t="shared" si="155"/>
        <v>2.7868852459016309</v>
      </c>
      <c r="I343" s="1">
        <f t="shared" si="156"/>
        <v>2.7868852459016309</v>
      </c>
      <c r="J343" s="1">
        <f t="shared" si="157"/>
        <v>1.1873117136275111</v>
      </c>
      <c r="K343" s="1">
        <f t="shared" si="158"/>
        <v>0.18214936247723132</v>
      </c>
      <c r="L343" s="1" t="str">
        <f t="shared" si="159"/>
        <v>NO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274</v>
      </c>
      <c r="T343">
        <v>275.7</v>
      </c>
      <c r="U343">
        <v>271.5</v>
      </c>
      <c r="V343">
        <v>273.75</v>
      </c>
      <c r="W343">
        <v>0.30000000000001142</v>
      </c>
      <c r="X343">
        <v>0.10970927043335579</v>
      </c>
      <c r="Y343" s="1">
        <f t="shared" si="166"/>
        <v>-9.1240875912408759E-2</v>
      </c>
      <c r="Z343" s="1">
        <f t="shared" si="167"/>
        <v>9.1240875912408759E-2</v>
      </c>
      <c r="AA343" s="1">
        <f t="shared" si="168"/>
        <v>0.62043795620437536</v>
      </c>
      <c r="AB343" s="1">
        <f t="shared" si="169"/>
        <v>0.82191780821917804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277.39999999999998</v>
      </c>
      <c r="AJ343">
        <v>278.8</v>
      </c>
      <c r="AK343">
        <v>271.2</v>
      </c>
      <c r="AL343">
        <v>273.45</v>
      </c>
      <c r="AM343">
        <v>-2.6500000000000341</v>
      </c>
      <c r="AN343">
        <v>-0.95979717493662953</v>
      </c>
      <c r="AO343" s="1">
        <f t="shared" si="176"/>
        <v>-1.4239365537130459</v>
      </c>
      <c r="AP343" s="1">
        <f t="shared" si="177"/>
        <v>1.4239365537130459</v>
      </c>
      <c r="AQ343" s="1">
        <f t="shared" si="178"/>
        <v>0.50468637346792877</v>
      </c>
      <c r="AR343" s="1">
        <f t="shared" si="179"/>
        <v>0.82281952825013716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NO</v>
      </c>
      <c r="AW343" t="str">
        <f t="shared" si="184"/>
        <v>NO</v>
      </c>
      <c r="AX343" t="str">
        <f t="shared" si="185"/>
        <v>NO</v>
      </c>
    </row>
    <row r="344" spans="1:50" x14ac:dyDescent="0.25">
      <c r="A344" t="s">
        <v>392</v>
      </c>
      <c r="B344">
        <v>385</v>
      </c>
      <c r="C344">
        <v>418.4</v>
      </c>
      <c r="D344">
        <v>381</v>
      </c>
      <c r="E344">
        <v>400.95</v>
      </c>
      <c r="F344">
        <v>22.399999999999981</v>
      </c>
      <c r="G344">
        <v>5.9173160744947761</v>
      </c>
      <c r="H344" s="1">
        <f t="shared" si="155"/>
        <v>4.1428571428571397</v>
      </c>
      <c r="I344" s="1">
        <f t="shared" si="156"/>
        <v>4.1428571428571397</v>
      </c>
      <c r="J344" s="1">
        <f t="shared" si="157"/>
        <v>4.3521636114228679</v>
      </c>
      <c r="K344" s="1">
        <f t="shared" si="158"/>
        <v>1.0389610389610389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375</v>
      </c>
      <c r="T344">
        <v>387</v>
      </c>
      <c r="U344">
        <v>373</v>
      </c>
      <c r="V344">
        <v>378.55</v>
      </c>
      <c r="W344">
        <v>1.5</v>
      </c>
      <c r="X344">
        <v>0.39782522211908228</v>
      </c>
      <c r="Y344" s="1">
        <f t="shared" si="166"/>
        <v>0.94666666666666965</v>
      </c>
      <c r="Z344" s="1">
        <f t="shared" si="167"/>
        <v>0.94666666666666965</v>
      </c>
      <c r="AA344" s="1">
        <f t="shared" si="168"/>
        <v>2.2322018227446807</v>
      </c>
      <c r="AB344" s="1">
        <f t="shared" si="169"/>
        <v>0.53333333333333333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378.1</v>
      </c>
      <c r="AJ344">
        <v>382.75</v>
      </c>
      <c r="AK344">
        <v>375</v>
      </c>
      <c r="AL344">
        <v>377.05</v>
      </c>
      <c r="AM344">
        <v>0.65000000000003411</v>
      </c>
      <c r="AN344">
        <v>0.1726886291179687</v>
      </c>
      <c r="AO344" s="1">
        <f t="shared" si="176"/>
        <v>-0.27770431102883136</v>
      </c>
      <c r="AP344" s="1">
        <f t="shared" si="177"/>
        <v>0.27770431102883136</v>
      </c>
      <c r="AQ344" s="1">
        <f t="shared" si="178"/>
        <v>1.2298333774133765</v>
      </c>
      <c r="AR344" s="1">
        <f t="shared" si="179"/>
        <v>0.54369447022941553</v>
      </c>
      <c r="AS344" t="str">
        <f t="shared" si="180"/>
        <v>NO</v>
      </c>
      <c r="AT344" t="str">
        <f t="shared" si="181"/>
        <v>NO</v>
      </c>
      <c r="AU344" t="str">
        <f t="shared" si="182"/>
        <v>NO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25">
      <c r="A345" t="s">
        <v>393</v>
      </c>
      <c r="B345">
        <v>73.849999999999994</v>
      </c>
      <c r="C345">
        <v>74.75</v>
      </c>
      <c r="D345">
        <v>73.25</v>
      </c>
      <c r="E345">
        <v>73.650000000000006</v>
      </c>
      <c r="F345">
        <v>0.35000000000000853</v>
      </c>
      <c r="G345">
        <v>0.47748976807641003</v>
      </c>
      <c r="H345" s="1">
        <f t="shared" si="155"/>
        <v>-0.27081922816518439</v>
      </c>
      <c r="I345" s="1">
        <f t="shared" si="156"/>
        <v>0.27081922816518439</v>
      </c>
      <c r="J345" s="1">
        <f t="shared" si="157"/>
        <v>1.2186865267434066</v>
      </c>
      <c r="K345" s="1">
        <f t="shared" si="158"/>
        <v>0.54310930074678299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73.45</v>
      </c>
      <c r="T345">
        <v>73.7</v>
      </c>
      <c r="U345">
        <v>72.599999999999994</v>
      </c>
      <c r="V345">
        <v>73.3</v>
      </c>
      <c r="W345">
        <v>-0.35000000000000853</v>
      </c>
      <c r="X345">
        <v>-0.4752206381534399</v>
      </c>
      <c r="Y345" s="1">
        <f t="shared" si="166"/>
        <v>-0.20422055820286683</v>
      </c>
      <c r="Z345" s="1">
        <f t="shared" si="167"/>
        <v>0.20422055820286683</v>
      </c>
      <c r="AA345" s="1">
        <f t="shared" si="168"/>
        <v>0.3403675970047651</v>
      </c>
      <c r="AB345" s="1">
        <f t="shared" si="169"/>
        <v>0.95497953615280073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73.5</v>
      </c>
      <c r="AJ345">
        <v>74.400000000000006</v>
      </c>
      <c r="AK345">
        <v>72.650000000000006</v>
      </c>
      <c r="AL345">
        <v>73.650000000000006</v>
      </c>
      <c r="AM345">
        <v>0.95000000000000284</v>
      </c>
      <c r="AN345">
        <v>1.30674002751032</v>
      </c>
      <c r="AO345" s="1">
        <f t="shared" si="176"/>
        <v>0.20408163265306897</v>
      </c>
      <c r="AP345" s="1">
        <f t="shared" si="177"/>
        <v>0.20408163265306897</v>
      </c>
      <c r="AQ345" s="1">
        <f t="shared" si="178"/>
        <v>1.0183299389002036</v>
      </c>
      <c r="AR345" s="1">
        <f t="shared" si="179"/>
        <v>1.156462585034006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25">
      <c r="A346" t="s">
        <v>394</v>
      </c>
      <c r="B346">
        <v>95.2</v>
      </c>
      <c r="C346">
        <v>96</v>
      </c>
      <c r="D346">
        <v>94.15</v>
      </c>
      <c r="E346">
        <v>95.35</v>
      </c>
      <c r="F346">
        <v>0.89999999999999147</v>
      </c>
      <c r="G346">
        <v>0.95288512440443784</v>
      </c>
      <c r="H346" s="1">
        <f t="shared" si="155"/>
        <v>0.15756302521007509</v>
      </c>
      <c r="I346" s="1">
        <f t="shared" si="156"/>
        <v>0.15756302521007509</v>
      </c>
      <c r="J346" s="1">
        <f t="shared" si="157"/>
        <v>0.68169900367069292</v>
      </c>
      <c r="K346" s="1">
        <f t="shared" si="158"/>
        <v>1.1029411764705852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93.95</v>
      </c>
      <c r="T346">
        <v>95.8</v>
      </c>
      <c r="U346">
        <v>93.8</v>
      </c>
      <c r="V346">
        <v>94.45</v>
      </c>
      <c r="W346">
        <v>0.5</v>
      </c>
      <c r="X346">
        <v>0.53219797764768495</v>
      </c>
      <c r="Y346" s="1">
        <f t="shared" si="166"/>
        <v>0.53219797764768495</v>
      </c>
      <c r="Z346" s="1">
        <f t="shared" si="167"/>
        <v>0.53219797764768495</v>
      </c>
      <c r="AA346" s="1">
        <f t="shared" si="168"/>
        <v>1.429327686606664</v>
      </c>
      <c r="AB346" s="1">
        <f t="shared" si="169"/>
        <v>0.15965939329431153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93.7</v>
      </c>
      <c r="AJ346">
        <v>94.4</v>
      </c>
      <c r="AK346">
        <v>93.1</v>
      </c>
      <c r="AL346">
        <v>93.95</v>
      </c>
      <c r="AM346">
        <v>0.54999999999999716</v>
      </c>
      <c r="AN346">
        <v>0.58886509635973994</v>
      </c>
      <c r="AO346" s="1">
        <f t="shared" si="176"/>
        <v>0.26680896478121663</v>
      </c>
      <c r="AP346" s="1">
        <f t="shared" si="177"/>
        <v>0.26680896478121663</v>
      </c>
      <c r="AQ346" s="1">
        <f t="shared" si="178"/>
        <v>0.47897817988291946</v>
      </c>
      <c r="AR346" s="1">
        <f t="shared" si="179"/>
        <v>0.64034151547492901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25">
      <c r="A347" t="s">
        <v>395</v>
      </c>
      <c r="B347">
        <v>71</v>
      </c>
      <c r="C347">
        <v>71</v>
      </c>
      <c r="D347">
        <v>67.150000000000006</v>
      </c>
      <c r="E347">
        <v>68.849999999999994</v>
      </c>
      <c r="F347">
        <v>-0.1000000000000085</v>
      </c>
      <c r="G347">
        <v>-0.14503263234228941</v>
      </c>
      <c r="H347" s="1">
        <f t="shared" si="155"/>
        <v>-3.028169014084515</v>
      </c>
      <c r="I347" s="1">
        <f t="shared" si="156"/>
        <v>3.028169014084515</v>
      </c>
      <c r="J347" s="1">
        <f t="shared" si="157"/>
        <v>0</v>
      </c>
      <c r="K347" s="1">
        <f t="shared" si="158"/>
        <v>2.4691358024691192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69.099999999999994</v>
      </c>
      <c r="T347">
        <v>70.05</v>
      </c>
      <c r="U347">
        <v>68.599999999999994</v>
      </c>
      <c r="V347">
        <v>68.95</v>
      </c>
      <c r="W347">
        <v>4.9999999999997158E-2</v>
      </c>
      <c r="X347">
        <v>7.256894049346467E-2</v>
      </c>
      <c r="Y347" s="1">
        <f t="shared" si="166"/>
        <v>-0.2170767004341411</v>
      </c>
      <c r="Z347" s="1">
        <f t="shared" si="167"/>
        <v>0.2170767004341411</v>
      </c>
      <c r="AA347" s="1">
        <f t="shared" si="168"/>
        <v>1.3748191027496426</v>
      </c>
      <c r="AB347" s="1">
        <f t="shared" si="169"/>
        <v>0.50761421319798194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69.2</v>
      </c>
      <c r="AJ347">
        <v>70.150000000000006</v>
      </c>
      <c r="AK347">
        <v>68.5</v>
      </c>
      <c r="AL347">
        <v>68.900000000000006</v>
      </c>
      <c r="AM347">
        <v>-0.1999999999999886</v>
      </c>
      <c r="AN347">
        <v>-0.28943560057885481</v>
      </c>
      <c r="AO347" s="1">
        <f t="shared" si="176"/>
        <v>-0.43352601156068954</v>
      </c>
      <c r="AP347" s="1">
        <f t="shared" si="177"/>
        <v>0.43352601156068954</v>
      </c>
      <c r="AQ347" s="1">
        <f t="shared" si="178"/>
        <v>1.3728323699422005</v>
      </c>
      <c r="AR347" s="1">
        <f t="shared" si="179"/>
        <v>0.58055152394775855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25">
      <c r="A348" t="s">
        <v>396</v>
      </c>
      <c r="B348">
        <v>2965</v>
      </c>
      <c r="C348">
        <v>3040.8</v>
      </c>
      <c r="D348">
        <v>2961</v>
      </c>
      <c r="E348">
        <v>2988.2</v>
      </c>
      <c r="F348">
        <v>81.599999999999909</v>
      </c>
      <c r="G348">
        <v>2.8074038395376011</v>
      </c>
      <c r="H348" s="1">
        <f t="shared" si="155"/>
        <v>0.78246205733557561</v>
      </c>
      <c r="I348" s="1">
        <f t="shared" si="156"/>
        <v>0.78246205733557561</v>
      </c>
      <c r="J348" s="1">
        <f t="shared" si="157"/>
        <v>1.7602570109095901</v>
      </c>
      <c r="K348" s="1">
        <f t="shared" si="158"/>
        <v>0.13490725126475547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YES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2941</v>
      </c>
      <c r="T348">
        <v>2970</v>
      </c>
      <c r="U348">
        <v>2881.05</v>
      </c>
      <c r="V348">
        <v>2906.6</v>
      </c>
      <c r="W348">
        <v>-23.150000000000091</v>
      </c>
      <c r="X348">
        <v>-0.79016980971072925</v>
      </c>
      <c r="Y348" s="1">
        <f t="shared" si="166"/>
        <v>-1.1696701802108158</v>
      </c>
      <c r="Z348" s="1">
        <f t="shared" si="167"/>
        <v>1.1696701802108158</v>
      </c>
      <c r="AA348" s="1">
        <f t="shared" si="168"/>
        <v>0.98605916354981304</v>
      </c>
      <c r="AB348" s="1">
        <f t="shared" si="169"/>
        <v>0.87903392279638504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2928</v>
      </c>
      <c r="AJ348">
        <v>2999.9</v>
      </c>
      <c r="AK348">
        <v>2920</v>
      </c>
      <c r="AL348">
        <v>2929.75</v>
      </c>
      <c r="AM348">
        <v>6.9499999999998181</v>
      </c>
      <c r="AN348">
        <v>0.23778568495962149</v>
      </c>
      <c r="AO348" s="1">
        <f t="shared" si="176"/>
        <v>5.9767759562841534E-2</v>
      </c>
      <c r="AP348" s="1">
        <f t="shared" si="177"/>
        <v>5.9767759562841534E-2</v>
      </c>
      <c r="AQ348" s="1">
        <f t="shared" si="178"/>
        <v>2.3944022527519442</v>
      </c>
      <c r="AR348" s="1">
        <f t="shared" si="179"/>
        <v>0.27322404371584702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25">
      <c r="A349" t="s">
        <v>397</v>
      </c>
      <c r="B349">
        <v>61.9</v>
      </c>
      <c r="C349">
        <v>64.25</v>
      </c>
      <c r="D349">
        <v>61.1</v>
      </c>
      <c r="E349">
        <v>63.35</v>
      </c>
      <c r="F349">
        <v>2.350000000000001</v>
      </c>
      <c r="G349">
        <v>3.852459016393444</v>
      </c>
      <c r="H349" s="1">
        <f t="shared" si="155"/>
        <v>2.3424878836833649</v>
      </c>
      <c r="I349" s="1">
        <f t="shared" si="156"/>
        <v>2.3424878836833649</v>
      </c>
      <c r="J349" s="1">
        <f t="shared" si="157"/>
        <v>1.4206787687450648</v>
      </c>
      <c r="K349" s="1">
        <f t="shared" si="158"/>
        <v>1.2924071082390907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NO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62.1</v>
      </c>
      <c r="T349">
        <v>62.7</v>
      </c>
      <c r="U349">
        <v>59.9</v>
      </c>
      <c r="V349">
        <v>61</v>
      </c>
      <c r="W349">
        <v>-0.95000000000000284</v>
      </c>
      <c r="X349">
        <v>-1.5334947538337409</v>
      </c>
      <c r="Y349" s="1">
        <f t="shared" si="166"/>
        <v>-1.7713365539452519</v>
      </c>
      <c r="Z349" s="1">
        <f t="shared" si="167"/>
        <v>1.7713365539452519</v>
      </c>
      <c r="AA349" s="1">
        <f t="shared" si="168"/>
        <v>0.96618357487922923</v>
      </c>
      <c r="AB349" s="1">
        <f t="shared" si="169"/>
        <v>1.8032786885245924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61.55</v>
      </c>
      <c r="AJ349">
        <v>63.35</v>
      </c>
      <c r="AK349">
        <v>61.5</v>
      </c>
      <c r="AL349">
        <v>61.95</v>
      </c>
      <c r="AM349">
        <v>0.85000000000000142</v>
      </c>
      <c r="AN349">
        <v>1.3911620294599041</v>
      </c>
      <c r="AO349" s="1">
        <f t="shared" si="176"/>
        <v>0.64987814784728792</v>
      </c>
      <c r="AP349" s="1">
        <f t="shared" si="177"/>
        <v>0.64987814784728792</v>
      </c>
      <c r="AQ349" s="1">
        <f t="shared" si="178"/>
        <v>2.2598870056497149</v>
      </c>
      <c r="AR349" s="1">
        <f t="shared" si="179"/>
        <v>8.1234768480905217E-2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NO</v>
      </c>
      <c r="AW349" t="str">
        <f t="shared" si="184"/>
        <v>NO</v>
      </c>
      <c r="AX349" t="str">
        <f t="shared" si="185"/>
        <v>NO</v>
      </c>
    </row>
    <row r="350" spans="1:50" x14ac:dyDescent="0.25">
      <c r="A350" t="s">
        <v>398</v>
      </c>
      <c r="B350">
        <v>198</v>
      </c>
      <c r="C350">
        <v>215.8</v>
      </c>
      <c r="D350">
        <v>195.55</v>
      </c>
      <c r="E350">
        <v>213.55</v>
      </c>
      <c r="F350">
        <v>19.25</v>
      </c>
      <c r="G350">
        <v>9.9073597529593407</v>
      </c>
      <c r="H350" s="1">
        <f t="shared" si="155"/>
        <v>7.85353535353536</v>
      </c>
      <c r="I350" s="1">
        <f t="shared" si="156"/>
        <v>7.85353535353536</v>
      </c>
      <c r="J350" s="1">
        <f t="shared" si="157"/>
        <v>1.0536174198080073</v>
      </c>
      <c r="K350" s="1">
        <f t="shared" si="158"/>
        <v>1.2373737373737317</v>
      </c>
      <c r="L350" s="1" t="str">
        <f t="shared" si="159"/>
        <v>NO</v>
      </c>
      <c r="M350" t="str">
        <f t="shared" si="160"/>
        <v>NO</v>
      </c>
      <c r="N350" t="str">
        <f t="shared" si="161"/>
        <v>NO</v>
      </c>
      <c r="O350" s="1" t="str">
        <f t="shared" si="162"/>
        <v>NO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195.05</v>
      </c>
      <c r="T350">
        <v>198.8</v>
      </c>
      <c r="U350">
        <v>193.3</v>
      </c>
      <c r="V350">
        <v>194.3</v>
      </c>
      <c r="W350">
        <v>-0.39999999999997732</v>
      </c>
      <c r="X350">
        <v>-0.20544427324087169</v>
      </c>
      <c r="Y350" s="1">
        <f t="shared" si="166"/>
        <v>-0.38451679056652138</v>
      </c>
      <c r="Z350" s="1">
        <f t="shared" si="167"/>
        <v>0.38451679056652138</v>
      </c>
      <c r="AA350" s="1">
        <f t="shared" si="168"/>
        <v>1.9225839528326067</v>
      </c>
      <c r="AB350" s="1">
        <f t="shared" si="169"/>
        <v>0.51466803911477099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NO</v>
      </c>
      <c r="AI350">
        <v>192.4</v>
      </c>
      <c r="AJ350">
        <v>199.9</v>
      </c>
      <c r="AK350">
        <v>188.6</v>
      </c>
      <c r="AL350">
        <v>194.7</v>
      </c>
      <c r="AM350">
        <v>2.2999999999999829</v>
      </c>
      <c r="AN350">
        <v>1.195426195426186</v>
      </c>
      <c r="AO350" s="1">
        <f t="shared" si="176"/>
        <v>1.1954261954261864</v>
      </c>
      <c r="AP350" s="1">
        <f t="shared" si="177"/>
        <v>1.1954261954261864</v>
      </c>
      <c r="AQ350" s="1">
        <f t="shared" si="178"/>
        <v>2.6707755521314933</v>
      </c>
      <c r="AR350" s="1">
        <f t="shared" si="179"/>
        <v>1.975051975051981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25">
      <c r="A351" t="s">
        <v>399</v>
      </c>
      <c r="B351">
        <v>194</v>
      </c>
      <c r="C351">
        <v>204.95</v>
      </c>
      <c r="D351">
        <v>193.85</v>
      </c>
      <c r="E351">
        <v>200.95</v>
      </c>
      <c r="F351">
        <v>8.2999999999999829</v>
      </c>
      <c r="G351">
        <v>4.308331170516472</v>
      </c>
      <c r="H351" s="1">
        <f t="shared" si="155"/>
        <v>3.5824742268041181</v>
      </c>
      <c r="I351" s="1">
        <f t="shared" si="156"/>
        <v>3.5824742268041181</v>
      </c>
      <c r="J351" s="1">
        <f t="shared" si="157"/>
        <v>1.9905449116695697</v>
      </c>
      <c r="K351" s="1">
        <f t="shared" si="158"/>
        <v>7.731958762886891E-2</v>
      </c>
      <c r="L351" s="1" t="str">
        <f t="shared" si="159"/>
        <v>NO</v>
      </c>
      <c r="M351" t="str">
        <f t="shared" si="160"/>
        <v>NO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195</v>
      </c>
      <c r="T351">
        <v>197.95</v>
      </c>
      <c r="U351">
        <v>190.55</v>
      </c>
      <c r="V351">
        <v>192.65</v>
      </c>
      <c r="W351">
        <v>-1.9499999999999891</v>
      </c>
      <c r="X351">
        <v>-1.0020554984583701</v>
      </c>
      <c r="Y351" s="1">
        <f t="shared" si="166"/>
        <v>-1.2051282051282022</v>
      </c>
      <c r="Z351" s="1">
        <f t="shared" si="167"/>
        <v>1.2051282051282022</v>
      </c>
      <c r="AA351" s="1">
        <f t="shared" si="168"/>
        <v>1.512820512820507</v>
      </c>
      <c r="AB351" s="1">
        <f t="shared" si="169"/>
        <v>1.0900596937451306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184.8</v>
      </c>
      <c r="AJ351">
        <v>198.5</v>
      </c>
      <c r="AK351">
        <v>184.05</v>
      </c>
      <c r="AL351">
        <v>194.6</v>
      </c>
      <c r="AM351">
        <v>11</v>
      </c>
      <c r="AN351">
        <v>5.9912854030501093</v>
      </c>
      <c r="AO351" s="1">
        <f t="shared" si="176"/>
        <v>5.3030303030302939</v>
      </c>
      <c r="AP351" s="1">
        <f t="shared" si="177"/>
        <v>5.3030303030302939</v>
      </c>
      <c r="AQ351" s="1">
        <f t="shared" si="178"/>
        <v>2.0041109969167552</v>
      </c>
      <c r="AR351" s="1">
        <f t="shared" si="179"/>
        <v>0.40584415584415579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25">
      <c r="A352" t="s">
        <v>400</v>
      </c>
      <c r="B352">
        <v>1885</v>
      </c>
      <c r="C352">
        <v>1949.3</v>
      </c>
      <c r="D352">
        <v>1879</v>
      </c>
      <c r="E352">
        <v>1923.8</v>
      </c>
      <c r="F352">
        <v>55.700000000000053</v>
      </c>
      <c r="G352">
        <v>2.9816390985493308</v>
      </c>
      <c r="H352" s="1">
        <f t="shared" si="155"/>
        <v>2.0583554376657798</v>
      </c>
      <c r="I352" s="1">
        <f t="shared" si="156"/>
        <v>2.0583554376657798</v>
      </c>
      <c r="J352" s="1">
        <f t="shared" si="157"/>
        <v>1.3255016113941158</v>
      </c>
      <c r="K352" s="1">
        <f t="shared" si="158"/>
        <v>0.3183023872679045</v>
      </c>
      <c r="L352" s="1" t="str">
        <f t="shared" si="159"/>
        <v>NO</v>
      </c>
      <c r="M352" t="str">
        <f t="shared" si="160"/>
        <v>NO</v>
      </c>
      <c r="N352" t="str">
        <f t="shared" si="161"/>
        <v>NO</v>
      </c>
      <c r="O352" s="1" t="str">
        <f t="shared" si="162"/>
        <v>NO</v>
      </c>
      <c r="P352" s="1" t="str">
        <f t="shared" si="163"/>
        <v>NO</v>
      </c>
      <c r="Q352" s="1" t="str">
        <f t="shared" si="164"/>
        <v>NO</v>
      </c>
      <c r="R352" s="1" t="str">
        <f t="shared" si="165"/>
        <v>NO</v>
      </c>
      <c r="S352">
        <v>1915.15</v>
      </c>
      <c r="T352">
        <v>1915.2</v>
      </c>
      <c r="U352">
        <v>1846.45</v>
      </c>
      <c r="V352">
        <v>1868.1</v>
      </c>
      <c r="W352">
        <v>-42.950000000000053</v>
      </c>
      <c r="X352">
        <v>-2.2474555872426181</v>
      </c>
      <c r="Y352" s="1">
        <f t="shared" si="166"/>
        <v>-2.4567266271571513</v>
      </c>
      <c r="Z352" s="1">
        <f t="shared" si="167"/>
        <v>2.4567266271571513</v>
      </c>
      <c r="AA352" s="1">
        <f t="shared" si="168"/>
        <v>2.6107615591444283E-3</v>
      </c>
      <c r="AB352" s="1">
        <f t="shared" si="169"/>
        <v>1.1589315347144085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1890.1</v>
      </c>
      <c r="AJ352">
        <v>1922.4</v>
      </c>
      <c r="AK352">
        <v>1890.1</v>
      </c>
      <c r="AL352">
        <v>1911.05</v>
      </c>
      <c r="AM352">
        <v>24.75</v>
      </c>
      <c r="AN352">
        <v>1.3120924561310501</v>
      </c>
      <c r="AO352" s="1">
        <f t="shared" si="176"/>
        <v>1.1084069625945743</v>
      </c>
      <c r="AP352" s="1">
        <f t="shared" si="177"/>
        <v>1.1084069625945743</v>
      </c>
      <c r="AQ352" s="1">
        <f t="shared" si="178"/>
        <v>0.59391434028414414</v>
      </c>
      <c r="AR352" s="1">
        <f t="shared" si="179"/>
        <v>0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NO</v>
      </c>
      <c r="AW352" t="str">
        <f t="shared" si="184"/>
        <v>NO</v>
      </c>
      <c r="AX352" t="str">
        <f t="shared" si="185"/>
        <v>NO</v>
      </c>
    </row>
    <row r="353" spans="1:50" x14ac:dyDescent="0.25">
      <c r="A353" t="s">
        <v>401</v>
      </c>
      <c r="B353">
        <v>317.75</v>
      </c>
      <c r="C353">
        <v>328.95</v>
      </c>
      <c r="D353">
        <v>317.75</v>
      </c>
      <c r="E353">
        <v>326</v>
      </c>
      <c r="F353">
        <v>9.75</v>
      </c>
      <c r="G353">
        <v>3.0830039525691699</v>
      </c>
      <c r="H353" s="1">
        <f t="shared" si="155"/>
        <v>2.5963808025177024</v>
      </c>
      <c r="I353" s="1">
        <f t="shared" si="156"/>
        <v>2.5963808025177024</v>
      </c>
      <c r="J353" s="1">
        <f t="shared" si="157"/>
        <v>0.90490797546011925</v>
      </c>
      <c r="K353" s="1">
        <f t="shared" si="158"/>
        <v>0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314.60000000000002</v>
      </c>
      <c r="T353">
        <v>319.3</v>
      </c>
      <c r="U353">
        <v>309.60000000000002</v>
      </c>
      <c r="V353">
        <v>316.25</v>
      </c>
      <c r="W353">
        <v>0.39999999999997732</v>
      </c>
      <c r="X353">
        <v>0.12664239354123069</v>
      </c>
      <c r="Y353" s="1">
        <f t="shared" si="166"/>
        <v>0.52447552447551726</v>
      </c>
      <c r="Z353" s="1">
        <f t="shared" si="167"/>
        <v>0.52447552447551726</v>
      </c>
      <c r="AA353" s="1">
        <f t="shared" si="168"/>
        <v>0.96442687747035938</v>
      </c>
      <c r="AB353" s="1">
        <f t="shared" si="169"/>
        <v>1.589319771137953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316.89999999999998</v>
      </c>
      <c r="AJ353">
        <v>318</v>
      </c>
      <c r="AK353">
        <v>309.45</v>
      </c>
      <c r="AL353">
        <v>315.85000000000002</v>
      </c>
      <c r="AM353">
        <v>3.450000000000045</v>
      </c>
      <c r="AN353">
        <v>1.104353393085802</v>
      </c>
      <c r="AO353" s="1">
        <f t="shared" si="176"/>
        <v>-0.33133480593245651</v>
      </c>
      <c r="AP353" s="1">
        <f t="shared" si="177"/>
        <v>0.33133480593245651</v>
      </c>
      <c r="AQ353" s="1">
        <f t="shared" si="178"/>
        <v>0.34711265383402423</v>
      </c>
      <c r="AR353" s="1">
        <f t="shared" si="179"/>
        <v>2.0262782966598176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25">
      <c r="A354" t="s">
        <v>402</v>
      </c>
      <c r="B354">
        <v>161.9</v>
      </c>
      <c r="C354">
        <v>172.5</v>
      </c>
      <c r="D354">
        <v>161.1</v>
      </c>
      <c r="E354">
        <v>165.35</v>
      </c>
      <c r="F354">
        <v>7.8499999999999943</v>
      </c>
      <c r="G354">
        <v>4.9841269841269806</v>
      </c>
      <c r="H354" s="1">
        <f t="shared" si="155"/>
        <v>2.1309450277949278</v>
      </c>
      <c r="I354" s="1">
        <f t="shared" si="156"/>
        <v>2.1309450277949278</v>
      </c>
      <c r="J354" s="1">
        <f t="shared" si="157"/>
        <v>4.3241608708799557</v>
      </c>
      <c r="K354" s="1">
        <f t="shared" si="158"/>
        <v>0.49413218035825279</v>
      </c>
      <c r="L354" s="1" t="str">
        <f t="shared" si="159"/>
        <v>NO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156.30000000000001</v>
      </c>
      <c r="T354">
        <v>170</v>
      </c>
      <c r="U354">
        <v>156</v>
      </c>
      <c r="V354">
        <v>157.5</v>
      </c>
      <c r="W354">
        <v>2.4499999999999891</v>
      </c>
      <c r="X354">
        <v>1.5801354401805789</v>
      </c>
      <c r="Y354" s="1">
        <f t="shared" si="166"/>
        <v>0.76775431861803489</v>
      </c>
      <c r="Z354" s="1">
        <f t="shared" si="167"/>
        <v>0.76775431861803489</v>
      </c>
      <c r="AA354" s="1">
        <f t="shared" si="168"/>
        <v>7.9365079365079358</v>
      </c>
      <c r="AB354" s="1">
        <f t="shared" si="169"/>
        <v>0.19193857965451783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153.05000000000001</v>
      </c>
      <c r="AJ354">
        <v>160</v>
      </c>
      <c r="AK354">
        <v>153.05000000000001</v>
      </c>
      <c r="AL354">
        <v>155.05000000000001</v>
      </c>
      <c r="AM354">
        <v>3.0500000000000109</v>
      </c>
      <c r="AN354">
        <v>2.0065789473684288</v>
      </c>
      <c r="AO354" s="1">
        <f t="shared" si="176"/>
        <v>1.3067624959163671</v>
      </c>
      <c r="AP354" s="1">
        <f t="shared" si="177"/>
        <v>1.3067624959163671</v>
      </c>
      <c r="AQ354" s="1">
        <f t="shared" si="178"/>
        <v>3.1925185424056681</v>
      </c>
      <c r="AR354" s="1">
        <f t="shared" si="179"/>
        <v>0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25">
      <c r="A355" t="s">
        <v>403</v>
      </c>
      <c r="B355">
        <v>53.5</v>
      </c>
      <c r="C355">
        <v>55.4</v>
      </c>
      <c r="D355">
        <v>53</v>
      </c>
      <c r="E355">
        <v>55</v>
      </c>
      <c r="F355">
        <v>-3.600000000000001</v>
      </c>
      <c r="G355">
        <v>-6.1433447098976126</v>
      </c>
      <c r="H355" s="1">
        <f t="shared" si="155"/>
        <v>2.8037383177570092</v>
      </c>
      <c r="I355" s="1">
        <f t="shared" si="156"/>
        <v>2.8037383177570092</v>
      </c>
      <c r="J355" s="1">
        <f t="shared" si="157"/>
        <v>0.72727272727272463</v>
      </c>
      <c r="K355" s="1">
        <f t="shared" si="158"/>
        <v>0.93457943925233633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59.4</v>
      </c>
      <c r="T355">
        <v>59.4</v>
      </c>
      <c r="U355">
        <v>57.85</v>
      </c>
      <c r="V355">
        <v>58.6</v>
      </c>
      <c r="W355">
        <v>-0.14999999999999861</v>
      </c>
      <c r="X355">
        <v>-0.25531914893616781</v>
      </c>
      <c r="Y355" s="1">
        <f t="shared" si="166"/>
        <v>-1.346801346801342</v>
      </c>
      <c r="Z355" s="1">
        <f t="shared" si="167"/>
        <v>1.346801346801342</v>
      </c>
      <c r="AA355" s="1">
        <f t="shared" si="168"/>
        <v>0</v>
      </c>
      <c r="AB355" s="1">
        <f t="shared" si="169"/>
        <v>1.2798634812286689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58.8</v>
      </c>
      <c r="AJ355">
        <v>59.45</v>
      </c>
      <c r="AK355">
        <v>58.35</v>
      </c>
      <c r="AL355">
        <v>58.75</v>
      </c>
      <c r="AM355">
        <v>0.45000000000000279</v>
      </c>
      <c r="AN355">
        <v>0.771869639794173</v>
      </c>
      <c r="AO355" s="1">
        <f t="shared" si="176"/>
        <v>-8.5034013605437345E-2</v>
      </c>
      <c r="AP355" s="1">
        <f t="shared" si="177"/>
        <v>8.5034013605437345E-2</v>
      </c>
      <c r="AQ355" s="1">
        <f t="shared" si="178"/>
        <v>1.1054421768707581</v>
      </c>
      <c r="AR355" s="1">
        <f t="shared" si="179"/>
        <v>0.68085106382978478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25">
      <c r="A356" t="s">
        <v>404</v>
      </c>
      <c r="B356">
        <v>1265</v>
      </c>
      <c r="C356">
        <v>1320</v>
      </c>
      <c r="D356">
        <v>1261.4000000000001</v>
      </c>
      <c r="E356">
        <v>1309.5999999999999</v>
      </c>
      <c r="F356">
        <v>54.799999999999947</v>
      </c>
      <c r="G356">
        <v>4.3672298374242873</v>
      </c>
      <c r="H356" s="1">
        <f t="shared" si="155"/>
        <v>3.5256916996047361</v>
      </c>
      <c r="I356" s="1">
        <f t="shared" si="156"/>
        <v>3.5256916996047361</v>
      </c>
      <c r="J356" s="1">
        <f t="shared" si="157"/>
        <v>0.79413561392792398</v>
      </c>
      <c r="K356" s="1">
        <f t="shared" si="158"/>
        <v>0.28458498023714696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1293.8499999999999</v>
      </c>
      <c r="T356">
        <v>1293.8499999999999</v>
      </c>
      <c r="U356">
        <v>1240.7</v>
      </c>
      <c r="V356">
        <v>1254.8</v>
      </c>
      <c r="W356">
        <v>-37.299999999999947</v>
      </c>
      <c r="X356">
        <v>-2.8867734695456981</v>
      </c>
      <c r="Y356" s="1">
        <f t="shared" si="166"/>
        <v>-3.0181242029601543</v>
      </c>
      <c r="Z356" s="1">
        <f t="shared" si="167"/>
        <v>3.0181242029601543</v>
      </c>
      <c r="AA356" s="1">
        <f t="shared" si="168"/>
        <v>0</v>
      </c>
      <c r="AB356" s="1">
        <f t="shared" si="169"/>
        <v>1.1236850494102575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NO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1313.25</v>
      </c>
      <c r="AJ356">
        <v>1323.9</v>
      </c>
      <c r="AK356">
        <v>1273.7</v>
      </c>
      <c r="AL356">
        <v>1292.0999999999999</v>
      </c>
      <c r="AM356">
        <v>-3.6500000000000909</v>
      </c>
      <c r="AN356">
        <v>-0.28169014084507749</v>
      </c>
      <c r="AO356" s="1">
        <f t="shared" si="176"/>
        <v>-1.6105082809823028</v>
      </c>
      <c r="AP356" s="1">
        <f t="shared" si="177"/>
        <v>1.6105082809823028</v>
      </c>
      <c r="AQ356" s="1">
        <f t="shared" si="178"/>
        <v>0.81096516276414166</v>
      </c>
      <c r="AR356" s="1">
        <f t="shared" si="179"/>
        <v>1.4240383871217293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NO</v>
      </c>
    </row>
    <row r="357" spans="1:50" x14ac:dyDescent="0.25">
      <c r="A357" t="s">
        <v>405</v>
      </c>
      <c r="B357">
        <v>18550</v>
      </c>
      <c r="C357">
        <v>19749</v>
      </c>
      <c r="D357">
        <v>18550</v>
      </c>
      <c r="E357">
        <v>19148.75</v>
      </c>
      <c r="F357">
        <v>708</v>
      </c>
      <c r="G357">
        <v>3.83932323793772</v>
      </c>
      <c r="H357" s="1">
        <f t="shared" si="155"/>
        <v>3.2277628032345009</v>
      </c>
      <c r="I357" s="1">
        <f t="shared" si="156"/>
        <v>3.2277628032345009</v>
      </c>
      <c r="J357" s="1">
        <f t="shared" si="157"/>
        <v>3.1346693648410473</v>
      </c>
      <c r="K357" s="1">
        <f t="shared" si="158"/>
        <v>0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18478</v>
      </c>
      <c r="T357">
        <v>18777</v>
      </c>
      <c r="U357">
        <v>18384.25</v>
      </c>
      <c r="V357">
        <v>18440.75</v>
      </c>
      <c r="W357">
        <v>-54.349999999998538</v>
      </c>
      <c r="X357">
        <v>-0.29386161740135802</v>
      </c>
      <c r="Y357" s="1">
        <f t="shared" si="166"/>
        <v>-0.20159108128585346</v>
      </c>
      <c r="Z357" s="1">
        <f t="shared" si="167"/>
        <v>0.20159108128585346</v>
      </c>
      <c r="AA357" s="1">
        <f t="shared" si="168"/>
        <v>1.6181404913951727</v>
      </c>
      <c r="AB357" s="1">
        <f t="shared" si="169"/>
        <v>0.30638667082412591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NO</v>
      </c>
      <c r="AG357" s="1" t="str">
        <f t="shared" si="174"/>
        <v>NO</v>
      </c>
      <c r="AH357" s="1" t="str">
        <f t="shared" si="175"/>
        <v>NO</v>
      </c>
      <c r="AI357">
        <v>18511.2</v>
      </c>
      <c r="AJ357">
        <v>18743.349999999999</v>
      </c>
      <c r="AK357">
        <v>18301.5</v>
      </c>
      <c r="AL357">
        <v>18495.099999999999</v>
      </c>
      <c r="AM357">
        <v>-8.75</v>
      </c>
      <c r="AN357">
        <v>-4.7287456394209858E-2</v>
      </c>
      <c r="AO357" s="1">
        <f t="shared" si="176"/>
        <v>-8.697437227193365E-2</v>
      </c>
      <c r="AP357" s="1">
        <f t="shared" si="177"/>
        <v>8.697437227193365E-2</v>
      </c>
      <c r="AQ357" s="1">
        <f t="shared" si="178"/>
        <v>1.2541056225420166</v>
      </c>
      <c r="AR357" s="1">
        <f t="shared" si="179"/>
        <v>1.0467637374223366</v>
      </c>
      <c r="AS357" t="str">
        <f t="shared" si="180"/>
        <v>NO</v>
      </c>
      <c r="AT357" t="str">
        <f t="shared" si="181"/>
        <v>NO</v>
      </c>
      <c r="AU357" t="str">
        <f t="shared" si="182"/>
        <v>YES</v>
      </c>
      <c r="AV357" t="str">
        <f t="shared" si="183"/>
        <v>NO</v>
      </c>
      <c r="AW357" t="str">
        <f t="shared" si="184"/>
        <v>NO</v>
      </c>
      <c r="AX357" t="str">
        <f t="shared" si="185"/>
        <v>NO</v>
      </c>
    </row>
    <row r="358" spans="1:50" x14ac:dyDescent="0.25">
      <c r="A358" t="s">
        <v>406</v>
      </c>
      <c r="B358">
        <v>1025.9000000000001</v>
      </c>
      <c r="C358">
        <v>1187.95</v>
      </c>
      <c r="D358">
        <v>1025.9000000000001</v>
      </c>
      <c r="E358">
        <v>1154.0999999999999</v>
      </c>
      <c r="F358">
        <v>143.05000000000001</v>
      </c>
      <c r="G358">
        <v>14.14865733643242</v>
      </c>
      <c r="H358" s="1">
        <f t="shared" si="155"/>
        <v>12.496344672970055</v>
      </c>
      <c r="I358" s="1">
        <f t="shared" si="156"/>
        <v>12.496344672970055</v>
      </c>
      <c r="J358" s="1">
        <f t="shared" si="157"/>
        <v>2.9330214019582477</v>
      </c>
      <c r="K358" s="1">
        <f t="shared" si="158"/>
        <v>0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993.7</v>
      </c>
      <c r="T358">
        <v>1023.9</v>
      </c>
      <c r="U358">
        <v>991.5</v>
      </c>
      <c r="V358">
        <v>1011.05</v>
      </c>
      <c r="W358">
        <v>22.899999999999981</v>
      </c>
      <c r="X358">
        <v>2.317461923796992</v>
      </c>
      <c r="Y358" s="1">
        <f t="shared" si="166"/>
        <v>1.7459997987320026</v>
      </c>
      <c r="Z358" s="1">
        <f t="shared" si="167"/>
        <v>1.7459997987320026</v>
      </c>
      <c r="AA358" s="1">
        <f t="shared" si="168"/>
        <v>1.2709559368972874</v>
      </c>
      <c r="AB358" s="1">
        <f t="shared" si="169"/>
        <v>0.22139478715910693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983</v>
      </c>
      <c r="AJ358">
        <v>1003.75</v>
      </c>
      <c r="AK358">
        <v>983</v>
      </c>
      <c r="AL358">
        <v>988.15</v>
      </c>
      <c r="AM358">
        <v>5.4499999999999318</v>
      </c>
      <c r="AN358">
        <v>0.55459448458328398</v>
      </c>
      <c r="AO358" s="1">
        <f t="shared" si="176"/>
        <v>0.52390640895218488</v>
      </c>
      <c r="AP358" s="1">
        <f t="shared" si="177"/>
        <v>0.52390640895218488</v>
      </c>
      <c r="AQ358" s="1">
        <f t="shared" si="178"/>
        <v>1.5787076860800509</v>
      </c>
      <c r="AR358" s="1">
        <f t="shared" si="179"/>
        <v>0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25">
      <c r="A359" t="s">
        <v>407</v>
      </c>
      <c r="B359">
        <v>236</v>
      </c>
      <c r="C359">
        <v>239.7</v>
      </c>
      <c r="D359">
        <v>234.6</v>
      </c>
      <c r="E359">
        <v>236.7</v>
      </c>
      <c r="F359">
        <v>0.54999999999998295</v>
      </c>
      <c r="G359">
        <v>0.2329028160067681</v>
      </c>
      <c r="H359" s="1">
        <f t="shared" si="155"/>
        <v>0.29661016949152064</v>
      </c>
      <c r="I359" s="1">
        <f t="shared" si="156"/>
        <v>0.29661016949152064</v>
      </c>
      <c r="J359" s="1">
        <f t="shared" si="157"/>
        <v>1.267427122940431</v>
      </c>
      <c r="K359" s="1">
        <f t="shared" si="158"/>
        <v>0.59322033898305326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NO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236.95</v>
      </c>
      <c r="T359">
        <v>237.9</v>
      </c>
      <c r="U359">
        <v>233.35</v>
      </c>
      <c r="V359">
        <v>236.15</v>
      </c>
      <c r="W359">
        <v>-0.15000000000000571</v>
      </c>
      <c r="X359">
        <v>-6.3478628861618994E-2</v>
      </c>
      <c r="Y359" s="1">
        <f t="shared" si="166"/>
        <v>-0.33762397130195526</v>
      </c>
      <c r="Z359" s="1">
        <f t="shared" si="167"/>
        <v>0.33762397130195526</v>
      </c>
      <c r="AA359" s="1">
        <f t="shared" si="168"/>
        <v>0.40092846592108761</v>
      </c>
      <c r="AB359" s="1">
        <f t="shared" si="169"/>
        <v>1.1856870633072247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NO</v>
      </c>
      <c r="AG359" s="1" t="str">
        <f t="shared" si="174"/>
        <v>NO</v>
      </c>
      <c r="AH359" s="1" t="str">
        <f t="shared" si="175"/>
        <v>NO</v>
      </c>
      <c r="AI359">
        <v>236</v>
      </c>
      <c r="AJ359">
        <v>238.85</v>
      </c>
      <c r="AK359">
        <v>234.2</v>
      </c>
      <c r="AL359">
        <v>236.3</v>
      </c>
      <c r="AM359">
        <v>0.75</v>
      </c>
      <c r="AN359">
        <v>0.31840373593716831</v>
      </c>
      <c r="AO359" s="1">
        <f t="shared" si="176"/>
        <v>0.12711864406780143</v>
      </c>
      <c r="AP359" s="1">
        <f t="shared" si="177"/>
        <v>0.12711864406780143</v>
      </c>
      <c r="AQ359" s="1">
        <f t="shared" si="178"/>
        <v>1.0791366906474749</v>
      </c>
      <c r="AR359" s="1">
        <f t="shared" si="179"/>
        <v>0.76271186440678451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25">
      <c r="A360" t="s">
        <v>408</v>
      </c>
      <c r="B360">
        <v>4999.95</v>
      </c>
      <c r="C360">
        <v>5045.75</v>
      </c>
      <c r="D360">
        <v>4886</v>
      </c>
      <c r="E360">
        <v>4919.5</v>
      </c>
      <c r="F360">
        <v>46.899999999999643</v>
      </c>
      <c r="G360">
        <v>0.96252514058202254</v>
      </c>
      <c r="H360" s="1">
        <f t="shared" si="155"/>
        <v>-1.6090160901608981</v>
      </c>
      <c r="I360" s="1">
        <f t="shared" si="156"/>
        <v>1.6090160901608981</v>
      </c>
      <c r="J360" s="1">
        <f t="shared" si="157"/>
        <v>0.9160091600916046</v>
      </c>
      <c r="K360" s="1">
        <f t="shared" si="158"/>
        <v>0.68096351255208853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4905</v>
      </c>
      <c r="T360">
        <v>5019</v>
      </c>
      <c r="U360">
        <v>4860</v>
      </c>
      <c r="V360">
        <v>4872.6000000000004</v>
      </c>
      <c r="W360">
        <v>-66.199999999999818</v>
      </c>
      <c r="X360">
        <v>-1.3404065764963109</v>
      </c>
      <c r="Y360" s="1">
        <f t="shared" si="166"/>
        <v>-0.66055045871558893</v>
      </c>
      <c r="Z360" s="1">
        <f t="shared" si="167"/>
        <v>0.66055045871558893</v>
      </c>
      <c r="AA360" s="1">
        <f t="shared" si="168"/>
        <v>2.3241590214067278</v>
      </c>
      <c r="AB360" s="1">
        <f t="shared" si="169"/>
        <v>0.2585888437384633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5025</v>
      </c>
      <c r="AJ360">
        <v>5025</v>
      </c>
      <c r="AK360">
        <v>4900</v>
      </c>
      <c r="AL360">
        <v>4938.8</v>
      </c>
      <c r="AM360">
        <v>-57.449999999999818</v>
      </c>
      <c r="AN360">
        <v>-1.1498623967975941</v>
      </c>
      <c r="AO360" s="1">
        <f t="shared" si="176"/>
        <v>-1.7154228855721356</v>
      </c>
      <c r="AP360" s="1">
        <f t="shared" si="177"/>
        <v>1.7154228855721356</v>
      </c>
      <c r="AQ360" s="1">
        <f t="shared" si="178"/>
        <v>0</v>
      </c>
      <c r="AR360" s="1">
        <f t="shared" si="179"/>
        <v>0.78561593909452043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NO</v>
      </c>
      <c r="AW360" t="str">
        <f t="shared" si="184"/>
        <v>NO</v>
      </c>
      <c r="AX360" t="str">
        <f t="shared" si="185"/>
        <v>NO</v>
      </c>
    </row>
    <row r="361" spans="1:50" x14ac:dyDescent="0.25">
      <c r="A361" t="s">
        <v>409</v>
      </c>
      <c r="B361">
        <v>119.5</v>
      </c>
      <c r="C361">
        <v>122</v>
      </c>
      <c r="D361">
        <v>118</v>
      </c>
      <c r="E361">
        <v>119.8</v>
      </c>
      <c r="F361">
        <v>2</v>
      </c>
      <c r="G361">
        <v>1.6977928692699491</v>
      </c>
      <c r="H361" s="1">
        <f t="shared" si="155"/>
        <v>0.25104602510460011</v>
      </c>
      <c r="I361" s="1">
        <f t="shared" si="156"/>
        <v>0.25104602510460011</v>
      </c>
      <c r="J361" s="1">
        <f t="shared" si="157"/>
        <v>1.8363939899833079</v>
      </c>
      <c r="K361" s="1">
        <f t="shared" si="158"/>
        <v>1.2552301255230125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118.45</v>
      </c>
      <c r="T361">
        <v>121.25</v>
      </c>
      <c r="U361">
        <v>116.4</v>
      </c>
      <c r="V361">
        <v>117.8</v>
      </c>
      <c r="W361">
        <v>1.5</v>
      </c>
      <c r="X361">
        <v>1.2897678417884779</v>
      </c>
      <c r="Y361" s="1">
        <f t="shared" si="166"/>
        <v>-0.54875474883917752</v>
      </c>
      <c r="Z361" s="1">
        <f t="shared" si="167"/>
        <v>0.54875474883917752</v>
      </c>
      <c r="AA361" s="1">
        <f t="shared" si="168"/>
        <v>2.3638666103841257</v>
      </c>
      <c r="AB361" s="1">
        <f t="shared" si="169"/>
        <v>1.1884550084889571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113.5</v>
      </c>
      <c r="AJ361">
        <v>118.35</v>
      </c>
      <c r="AK361">
        <v>113.5</v>
      </c>
      <c r="AL361">
        <v>116.3</v>
      </c>
      <c r="AM361">
        <v>2.25</v>
      </c>
      <c r="AN361">
        <v>1.9728189390618149</v>
      </c>
      <c r="AO361" s="1">
        <f t="shared" si="176"/>
        <v>2.4669603524229049</v>
      </c>
      <c r="AP361" s="1">
        <f t="shared" si="177"/>
        <v>2.4669603524229049</v>
      </c>
      <c r="AQ361" s="1">
        <f t="shared" si="178"/>
        <v>1.7626827171109176</v>
      </c>
      <c r="AR361" s="1">
        <f t="shared" si="179"/>
        <v>0</v>
      </c>
      <c r="AS361" t="str">
        <f t="shared" si="180"/>
        <v>NO</v>
      </c>
      <c r="AT361" t="str">
        <f t="shared" si="181"/>
        <v>NO</v>
      </c>
      <c r="AU361" t="str">
        <f t="shared" si="182"/>
        <v>NO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25">
      <c r="A362" t="s">
        <v>410</v>
      </c>
      <c r="B362">
        <v>621.9</v>
      </c>
      <c r="C362">
        <v>651.6</v>
      </c>
      <c r="D362">
        <v>617.85</v>
      </c>
      <c r="E362">
        <v>638.70000000000005</v>
      </c>
      <c r="F362">
        <v>26.300000000000072</v>
      </c>
      <c r="G362">
        <v>4.2945787067276404</v>
      </c>
      <c r="H362" s="1">
        <f t="shared" si="155"/>
        <v>2.7013989387361423</v>
      </c>
      <c r="I362" s="1">
        <f t="shared" si="156"/>
        <v>2.7013989387361423</v>
      </c>
      <c r="J362" s="1">
        <f t="shared" si="157"/>
        <v>2.0197275716298693</v>
      </c>
      <c r="K362" s="1">
        <f t="shared" si="158"/>
        <v>0.65123010130245296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NO</v>
      </c>
      <c r="P362" s="1" t="str">
        <f t="shared" si="163"/>
        <v>NO</v>
      </c>
      <c r="Q362" s="1" t="str">
        <f t="shared" si="164"/>
        <v>NO</v>
      </c>
      <c r="R362" s="1" t="str">
        <f t="shared" si="165"/>
        <v>NO</v>
      </c>
      <c r="S362">
        <v>615.1</v>
      </c>
      <c r="T362">
        <v>625</v>
      </c>
      <c r="U362">
        <v>610</v>
      </c>
      <c r="V362">
        <v>612.4</v>
      </c>
      <c r="W362">
        <v>-2.1000000000000232</v>
      </c>
      <c r="X362">
        <v>-0.3417412530512649</v>
      </c>
      <c r="Y362" s="1">
        <f t="shared" si="166"/>
        <v>-0.43895301576980089</v>
      </c>
      <c r="Z362" s="1">
        <f t="shared" si="167"/>
        <v>0.43895301576980089</v>
      </c>
      <c r="AA362" s="1">
        <f t="shared" si="168"/>
        <v>1.6094943911559059</v>
      </c>
      <c r="AB362" s="1">
        <f t="shared" si="169"/>
        <v>0.39190071848464686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625</v>
      </c>
      <c r="AJ362">
        <v>630.85</v>
      </c>
      <c r="AK362">
        <v>607.54999999999995</v>
      </c>
      <c r="AL362">
        <v>614.5</v>
      </c>
      <c r="AM362">
        <v>-8.4500000000000455</v>
      </c>
      <c r="AN362">
        <v>-1.3564491532225771</v>
      </c>
      <c r="AO362" s="1">
        <f t="shared" si="176"/>
        <v>-1.68</v>
      </c>
      <c r="AP362" s="1">
        <f t="shared" si="177"/>
        <v>1.68</v>
      </c>
      <c r="AQ362" s="1">
        <f t="shared" si="178"/>
        <v>0.93600000000000372</v>
      </c>
      <c r="AR362" s="1">
        <f t="shared" si="179"/>
        <v>1.1310008136696577</v>
      </c>
      <c r="AS362" t="str">
        <f t="shared" si="180"/>
        <v>NO</v>
      </c>
      <c r="AT362" t="str">
        <f t="shared" si="181"/>
        <v>NO</v>
      </c>
      <c r="AU362" t="str">
        <f t="shared" si="182"/>
        <v>NO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25">
      <c r="A363" t="s">
        <v>411</v>
      </c>
      <c r="B363">
        <v>1493</v>
      </c>
      <c r="C363">
        <v>1504.1</v>
      </c>
      <c r="D363">
        <v>1470</v>
      </c>
      <c r="E363">
        <v>1480.7</v>
      </c>
      <c r="F363">
        <v>-7.7000000000000446</v>
      </c>
      <c r="G363">
        <v>-0.51733404998656574</v>
      </c>
      <c r="H363" s="1">
        <f t="shared" si="155"/>
        <v>-0.82384460817146388</v>
      </c>
      <c r="I363" s="1">
        <f t="shared" si="156"/>
        <v>0.82384460817146388</v>
      </c>
      <c r="J363" s="1">
        <f t="shared" si="157"/>
        <v>0.74346952444741521</v>
      </c>
      <c r="K363" s="1">
        <f t="shared" si="158"/>
        <v>0.72263118795164749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1475</v>
      </c>
      <c r="T363">
        <v>1498.7</v>
      </c>
      <c r="U363">
        <v>1474.05</v>
      </c>
      <c r="V363">
        <v>1488.4</v>
      </c>
      <c r="W363">
        <v>13.05000000000018</v>
      </c>
      <c r="X363">
        <v>0.88453587284374435</v>
      </c>
      <c r="Y363" s="1">
        <f t="shared" si="166"/>
        <v>0.90847457627119266</v>
      </c>
      <c r="Z363" s="1">
        <f t="shared" si="167"/>
        <v>0.90847457627119266</v>
      </c>
      <c r="AA363" s="1">
        <f t="shared" si="168"/>
        <v>0.69201827465734711</v>
      </c>
      <c r="AB363" s="1">
        <f t="shared" si="169"/>
        <v>6.4406779661020028E-2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1469.3</v>
      </c>
      <c r="AJ363">
        <v>1489.7</v>
      </c>
      <c r="AK363">
        <v>1462</v>
      </c>
      <c r="AL363">
        <v>1475.35</v>
      </c>
      <c r="AM363">
        <v>16.299999999999951</v>
      </c>
      <c r="AN363">
        <v>1.117165278777283</v>
      </c>
      <c r="AO363" s="1">
        <f t="shared" si="176"/>
        <v>0.41176070237527762</v>
      </c>
      <c r="AP363" s="1">
        <f t="shared" si="177"/>
        <v>0.41176070237527762</v>
      </c>
      <c r="AQ363" s="1">
        <f t="shared" si="178"/>
        <v>0.97265055749484097</v>
      </c>
      <c r="AR363" s="1">
        <f t="shared" si="179"/>
        <v>0.49683522765942656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25">
      <c r="A364" t="s">
        <v>412</v>
      </c>
      <c r="B364">
        <v>1348</v>
      </c>
      <c r="C364">
        <v>1349</v>
      </c>
      <c r="D364">
        <v>1314</v>
      </c>
      <c r="E364">
        <v>1322.8</v>
      </c>
      <c r="F364">
        <v>-10.60000000000014</v>
      </c>
      <c r="G364">
        <v>-0.79496025198741072</v>
      </c>
      <c r="H364" s="1">
        <f t="shared" si="155"/>
        <v>-1.8694362017804187</v>
      </c>
      <c r="I364" s="1">
        <f t="shared" si="156"/>
        <v>1.8694362017804187</v>
      </c>
      <c r="J364" s="1">
        <f t="shared" si="157"/>
        <v>7.4183976261127604E-2</v>
      </c>
      <c r="K364" s="1">
        <f t="shared" si="158"/>
        <v>0.66525551859691223</v>
      </c>
      <c r="L364" s="1" t="str">
        <f t="shared" si="159"/>
        <v>NO</v>
      </c>
      <c r="M364" t="str">
        <f t="shared" si="160"/>
        <v>NO</v>
      </c>
      <c r="N364" t="str">
        <f t="shared" si="161"/>
        <v>NO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1319.95</v>
      </c>
      <c r="T364">
        <v>1353.75</v>
      </c>
      <c r="U364">
        <v>1308.3</v>
      </c>
      <c r="V364">
        <v>1333.4</v>
      </c>
      <c r="W364">
        <v>18.900000000000091</v>
      </c>
      <c r="X364">
        <v>1.437809052871821</v>
      </c>
      <c r="Y364" s="1">
        <f t="shared" si="166"/>
        <v>1.0189779915905939</v>
      </c>
      <c r="Z364" s="1">
        <f t="shared" si="167"/>
        <v>1.0189779915905939</v>
      </c>
      <c r="AA364" s="1">
        <f t="shared" si="168"/>
        <v>1.5261736913154271</v>
      </c>
      <c r="AB364" s="1">
        <f t="shared" si="169"/>
        <v>0.88260918974204261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1299</v>
      </c>
      <c r="AJ364">
        <v>1340</v>
      </c>
      <c r="AK364">
        <v>1290.0999999999999</v>
      </c>
      <c r="AL364">
        <v>1314.5</v>
      </c>
      <c r="AM364">
        <v>18.650000000000091</v>
      </c>
      <c r="AN364">
        <v>1.4392097850831569</v>
      </c>
      <c r="AO364" s="1">
        <f t="shared" si="176"/>
        <v>1.193225558121632</v>
      </c>
      <c r="AP364" s="1">
        <f t="shared" si="177"/>
        <v>1.193225558121632</v>
      </c>
      <c r="AQ364" s="1">
        <f t="shared" si="178"/>
        <v>1.9399011030810196</v>
      </c>
      <c r="AR364" s="1">
        <f t="shared" si="179"/>
        <v>0.68514241724404079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NO</v>
      </c>
      <c r="AW364" t="str">
        <f t="shared" si="184"/>
        <v>NO</v>
      </c>
      <c r="AX364" t="str">
        <f t="shared" si="185"/>
        <v>NO</v>
      </c>
    </row>
    <row r="365" spans="1:50" x14ac:dyDescent="0.25">
      <c r="A365" t="s">
        <v>413</v>
      </c>
      <c r="B365">
        <v>481.95</v>
      </c>
      <c r="C365">
        <v>499.3</v>
      </c>
      <c r="D365">
        <v>476.1</v>
      </c>
      <c r="E365">
        <v>487.2</v>
      </c>
      <c r="F365">
        <v>10.44999999999999</v>
      </c>
      <c r="G365">
        <v>2.191924488725745</v>
      </c>
      <c r="H365" s="1">
        <f t="shared" si="155"/>
        <v>1.0893246187363834</v>
      </c>
      <c r="I365" s="1">
        <f t="shared" si="156"/>
        <v>1.0893246187363834</v>
      </c>
      <c r="J365" s="1">
        <f t="shared" si="157"/>
        <v>2.4835796387520572</v>
      </c>
      <c r="K365" s="1">
        <f t="shared" si="158"/>
        <v>1.2138188608776774</v>
      </c>
      <c r="L365" s="1" t="str">
        <f t="shared" si="159"/>
        <v>NO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NO</v>
      </c>
      <c r="Q365" s="1" t="str">
        <f t="shared" si="164"/>
        <v>NO</v>
      </c>
      <c r="R365" s="1" t="str">
        <f t="shared" si="165"/>
        <v>NO</v>
      </c>
      <c r="S365">
        <v>475.3</v>
      </c>
      <c r="T365">
        <v>485.9</v>
      </c>
      <c r="U365">
        <v>468</v>
      </c>
      <c r="V365">
        <v>476.75</v>
      </c>
      <c r="W365">
        <v>3.0500000000000109</v>
      </c>
      <c r="X365">
        <v>0.64386742664133667</v>
      </c>
      <c r="Y365" s="1">
        <f t="shared" si="166"/>
        <v>0.30507048180096541</v>
      </c>
      <c r="Z365" s="1">
        <f t="shared" si="167"/>
        <v>0.30507048180096541</v>
      </c>
      <c r="AA365" s="1">
        <f t="shared" si="168"/>
        <v>1.9192448872574677</v>
      </c>
      <c r="AB365" s="1">
        <f t="shared" si="169"/>
        <v>1.5358720807910817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482.25</v>
      </c>
      <c r="AJ365">
        <v>491.75</v>
      </c>
      <c r="AK365">
        <v>467</v>
      </c>
      <c r="AL365">
        <v>473.7</v>
      </c>
      <c r="AM365">
        <v>0.44999999999998858</v>
      </c>
      <c r="AN365">
        <v>9.5087163232961153E-2</v>
      </c>
      <c r="AO365" s="1">
        <f t="shared" si="176"/>
        <v>-1.772939346811822</v>
      </c>
      <c r="AP365" s="1">
        <f t="shared" si="177"/>
        <v>1.772939346811822</v>
      </c>
      <c r="AQ365" s="1">
        <f t="shared" si="178"/>
        <v>1.9699326075686883</v>
      </c>
      <c r="AR365" s="1">
        <f t="shared" si="179"/>
        <v>1.4143972978678465</v>
      </c>
      <c r="AS365" t="str">
        <f t="shared" si="180"/>
        <v>NO</v>
      </c>
      <c r="AT365" t="str">
        <f t="shared" si="181"/>
        <v>NO</v>
      </c>
      <c r="AU365" t="str">
        <f t="shared" si="182"/>
        <v>NO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25">
      <c r="A366" t="s">
        <v>414</v>
      </c>
      <c r="B366">
        <v>859.9</v>
      </c>
      <c r="C366">
        <v>904</v>
      </c>
      <c r="D366">
        <v>855</v>
      </c>
      <c r="E366">
        <v>888.35</v>
      </c>
      <c r="F366">
        <v>41.200000000000053</v>
      </c>
      <c r="G366">
        <v>4.8633654016408006</v>
      </c>
      <c r="H366" s="1">
        <f t="shared" si="155"/>
        <v>3.308524247005471</v>
      </c>
      <c r="I366" s="1">
        <f t="shared" si="156"/>
        <v>3.308524247005471</v>
      </c>
      <c r="J366" s="1">
        <f t="shared" si="157"/>
        <v>1.7616930263972506</v>
      </c>
      <c r="K366" s="1">
        <f t="shared" si="158"/>
        <v>0.5698337015932059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NO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841.15</v>
      </c>
      <c r="T366">
        <v>855</v>
      </c>
      <c r="U366">
        <v>841.15</v>
      </c>
      <c r="V366">
        <v>847.15</v>
      </c>
      <c r="W366">
        <v>6</v>
      </c>
      <c r="X366">
        <v>0.71330916007846401</v>
      </c>
      <c r="Y366" s="1">
        <f t="shared" si="166"/>
        <v>0.71330916007846401</v>
      </c>
      <c r="Z366" s="1">
        <f t="shared" si="167"/>
        <v>0.71330916007846401</v>
      </c>
      <c r="AA366" s="1">
        <f t="shared" si="168"/>
        <v>0.92663636900195046</v>
      </c>
      <c r="AB366" s="1">
        <f t="shared" si="169"/>
        <v>0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837.5</v>
      </c>
      <c r="AJ366">
        <v>855.9</v>
      </c>
      <c r="AK366">
        <v>834.5</v>
      </c>
      <c r="AL366">
        <v>841.15</v>
      </c>
      <c r="AM366">
        <v>11</v>
      </c>
      <c r="AN366">
        <v>1.3250617358308741</v>
      </c>
      <c r="AO366" s="1">
        <f t="shared" si="176"/>
        <v>0.43582089552238534</v>
      </c>
      <c r="AP366" s="1">
        <f t="shared" si="177"/>
        <v>0.43582089552238534</v>
      </c>
      <c r="AQ366" s="1">
        <f t="shared" si="178"/>
        <v>1.7535516851928907</v>
      </c>
      <c r="AR366" s="1">
        <f t="shared" si="179"/>
        <v>0.35820895522388058</v>
      </c>
      <c r="AS366" t="str">
        <f t="shared" si="180"/>
        <v>NO</v>
      </c>
      <c r="AT366" t="str">
        <f t="shared" si="181"/>
        <v>NO</v>
      </c>
      <c r="AU366" t="str">
        <f t="shared" si="182"/>
        <v>NO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25">
      <c r="A367" t="s">
        <v>415</v>
      </c>
      <c r="B367">
        <v>94</v>
      </c>
      <c r="C367">
        <v>94.25</v>
      </c>
      <c r="D367">
        <v>91.55</v>
      </c>
      <c r="E367">
        <v>92.1</v>
      </c>
      <c r="F367">
        <v>-5.0000000000011369E-2</v>
      </c>
      <c r="G367">
        <v>-5.4259359739567407E-2</v>
      </c>
      <c r="H367" s="1">
        <f t="shared" si="155"/>
        <v>-2.0212765957446868</v>
      </c>
      <c r="I367" s="1">
        <f t="shared" si="156"/>
        <v>2.0212765957446868</v>
      </c>
      <c r="J367" s="1">
        <f t="shared" si="157"/>
        <v>0.26595744680851063</v>
      </c>
      <c r="K367" s="1">
        <f t="shared" si="158"/>
        <v>0.59717698154179932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91.2</v>
      </c>
      <c r="T367">
        <v>92.7</v>
      </c>
      <c r="U367">
        <v>90.65</v>
      </c>
      <c r="V367">
        <v>92.15</v>
      </c>
      <c r="W367">
        <v>0.85000000000000853</v>
      </c>
      <c r="X367">
        <v>0.93099671412925356</v>
      </c>
      <c r="Y367" s="1">
        <f t="shared" si="166"/>
        <v>1.0416666666666696</v>
      </c>
      <c r="Z367" s="1">
        <f t="shared" si="167"/>
        <v>1.0416666666666696</v>
      </c>
      <c r="AA367" s="1">
        <f t="shared" si="168"/>
        <v>0.59685295713510267</v>
      </c>
      <c r="AB367" s="1">
        <f t="shared" si="169"/>
        <v>0.60307017543859331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90</v>
      </c>
      <c r="AJ367">
        <v>91.8</v>
      </c>
      <c r="AK367">
        <v>88.75</v>
      </c>
      <c r="AL367">
        <v>91.3</v>
      </c>
      <c r="AM367">
        <v>1.9500000000000031</v>
      </c>
      <c r="AN367">
        <v>2.182428651371016</v>
      </c>
      <c r="AO367" s="1">
        <f t="shared" si="176"/>
        <v>1.4444444444444413</v>
      </c>
      <c r="AP367" s="1">
        <f t="shared" si="177"/>
        <v>1.4444444444444413</v>
      </c>
      <c r="AQ367" s="1">
        <f t="shared" si="178"/>
        <v>0.547645125958379</v>
      </c>
      <c r="AR367" s="1">
        <f t="shared" si="179"/>
        <v>1.3888888888888888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NO</v>
      </c>
      <c r="AW367" t="str">
        <f t="shared" si="184"/>
        <v>NO</v>
      </c>
      <c r="AX367" t="str">
        <f t="shared" si="185"/>
        <v>NO</v>
      </c>
    </row>
    <row r="368" spans="1:50" x14ac:dyDescent="0.25">
      <c r="A368" t="s">
        <v>416</v>
      </c>
      <c r="B368">
        <v>177.5</v>
      </c>
      <c r="C368">
        <v>177.5</v>
      </c>
      <c r="D368">
        <v>170.75</v>
      </c>
      <c r="E368">
        <v>171.5</v>
      </c>
      <c r="F368">
        <v>-3.6500000000000061</v>
      </c>
      <c r="G368">
        <v>-2.0839280616614362</v>
      </c>
      <c r="H368" s="1">
        <f t="shared" si="155"/>
        <v>-3.3802816901408446</v>
      </c>
      <c r="I368" s="1">
        <f t="shared" si="156"/>
        <v>3.3802816901408446</v>
      </c>
      <c r="J368" s="1">
        <f t="shared" si="157"/>
        <v>0</v>
      </c>
      <c r="K368" s="1">
        <f t="shared" si="158"/>
        <v>0.43731778425655976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178.1</v>
      </c>
      <c r="T368">
        <v>178.3</v>
      </c>
      <c r="U368">
        <v>174.1</v>
      </c>
      <c r="V368">
        <v>175.15</v>
      </c>
      <c r="W368">
        <v>-2.4499999999999891</v>
      </c>
      <c r="X368">
        <v>-1.379504504504498</v>
      </c>
      <c r="Y368" s="1">
        <f t="shared" si="166"/>
        <v>-1.6563728242560294</v>
      </c>
      <c r="Z368" s="1">
        <f t="shared" si="167"/>
        <v>1.6563728242560294</v>
      </c>
      <c r="AA368" s="1">
        <f t="shared" si="168"/>
        <v>0.11229646266143574</v>
      </c>
      <c r="AB368" s="1">
        <f t="shared" si="169"/>
        <v>0.59948615472452826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176</v>
      </c>
      <c r="AJ368">
        <v>178.45</v>
      </c>
      <c r="AK368">
        <v>174.15</v>
      </c>
      <c r="AL368">
        <v>177.6</v>
      </c>
      <c r="AM368">
        <v>2.3499999999999939</v>
      </c>
      <c r="AN368">
        <v>1.3409415121255319</v>
      </c>
      <c r="AO368" s="1">
        <f t="shared" si="176"/>
        <v>0.90909090909090595</v>
      </c>
      <c r="AP368" s="1">
        <f t="shared" si="177"/>
        <v>0.90909090909090595</v>
      </c>
      <c r="AQ368" s="1">
        <f t="shared" si="178"/>
        <v>0.47860360360360044</v>
      </c>
      <c r="AR368" s="1">
        <f t="shared" si="179"/>
        <v>1.0511363636363604</v>
      </c>
      <c r="AS368" t="str">
        <f t="shared" si="180"/>
        <v>NO</v>
      </c>
      <c r="AT368" t="str">
        <f t="shared" si="181"/>
        <v>NO</v>
      </c>
      <c r="AU368" t="str">
        <f t="shared" si="182"/>
        <v>NO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25">
      <c r="A369" t="s">
        <v>417</v>
      </c>
      <c r="B369">
        <v>67.7</v>
      </c>
      <c r="C369">
        <v>68.75</v>
      </c>
      <c r="D369">
        <v>67.099999999999994</v>
      </c>
      <c r="E369">
        <v>68.05</v>
      </c>
      <c r="F369">
        <v>1.7000000000000031</v>
      </c>
      <c r="G369">
        <v>2.5621703089676</v>
      </c>
      <c r="H369" s="1">
        <f t="shared" si="155"/>
        <v>0.51698670605612151</v>
      </c>
      <c r="I369" s="1">
        <f t="shared" si="156"/>
        <v>0.51698670605612151</v>
      </c>
      <c r="J369" s="1">
        <f t="shared" si="157"/>
        <v>1.0286554004408566</v>
      </c>
      <c r="K369" s="1">
        <f t="shared" si="158"/>
        <v>0.88626292466766399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66.2</v>
      </c>
      <c r="T369">
        <v>67.25</v>
      </c>
      <c r="U369">
        <v>65.650000000000006</v>
      </c>
      <c r="V369">
        <v>66.349999999999994</v>
      </c>
      <c r="W369">
        <v>0.54999999999999716</v>
      </c>
      <c r="X369">
        <v>0.83586626139817211</v>
      </c>
      <c r="Y369" s="1">
        <f t="shared" si="166"/>
        <v>0.22658610271902033</v>
      </c>
      <c r="Z369" s="1">
        <f t="shared" si="167"/>
        <v>0.22658610271902033</v>
      </c>
      <c r="AA369" s="1">
        <f t="shared" si="168"/>
        <v>1.3564431047475596</v>
      </c>
      <c r="AB369" s="1">
        <f t="shared" si="169"/>
        <v>0.83081570996978416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64.900000000000006</v>
      </c>
      <c r="AJ369">
        <v>66.849999999999994</v>
      </c>
      <c r="AK369">
        <v>64.349999999999994</v>
      </c>
      <c r="AL369">
        <v>65.8</v>
      </c>
      <c r="AM369">
        <v>1.5</v>
      </c>
      <c r="AN369">
        <v>2.3328149300155521</v>
      </c>
      <c r="AO369" s="1">
        <f t="shared" si="176"/>
        <v>1.3867488443759497</v>
      </c>
      <c r="AP369" s="1">
        <f t="shared" si="177"/>
        <v>1.3867488443759497</v>
      </c>
      <c r="AQ369" s="1">
        <f t="shared" si="178"/>
        <v>1.5957446808510596</v>
      </c>
      <c r="AR369" s="1">
        <f t="shared" si="179"/>
        <v>0.84745762711866157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25">
      <c r="A370" t="s">
        <v>418</v>
      </c>
      <c r="B370">
        <v>242.5</v>
      </c>
      <c r="C370">
        <v>265.89999999999998</v>
      </c>
      <c r="D370">
        <v>242.45</v>
      </c>
      <c r="E370">
        <v>264.14999999999998</v>
      </c>
      <c r="F370">
        <v>21.299999999999979</v>
      </c>
      <c r="G370">
        <v>8.7708462013588555</v>
      </c>
      <c r="H370" s="1">
        <f t="shared" si="155"/>
        <v>8.9278350515463814</v>
      </c>
      <c r="I370" s="1">
        <f t="shared" si="156"/>
        <v>8.9278350515463814</v>
      </c>
      <c r="J370" s="1">
        <f t="shared" si="157"/>
        <v>0.66250236607987889</v>
      </c>
      <c r="K370" s="1">
        <f t="shared" si="158"/>
        <v>2.0618556701035615E-2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235.95</v>
      </c>
      <c r="T370">
        <v>244.8</v>
      </c>
      <c r="U370">
        <v>234.15</v>
      </c>
      <c r="V370">
        <v>242.85</v>
      </c>
      <c r="W370">
        <v>8.1999999999999886</v>
      </c>
      <c r="X370">
        <v>3.4945663754527971</v>
      </c>
      <c r="Y370" s="1">
        <f t="shared" si="166"/>
        <v>2.924348378893836</v>
      </c>
      <c r="Z370" s="1">
        <f t="shared" si="167"/>
        <v>2.924348378893836</v>
      </c>
      <c r="AA370" s="1">
        <f t="shared" si="168"/>
        <v>0.80296479308215651</v>
      </c>
      <c r="AB370" s="1">
        <f t="shared" si="169"/>
        <v>0.7628734901462102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226.75</v>
      </c>
      <c r="AJ370">
        <v>239.4</v>
      </c>
      <c r="AK370">
        <v>224</v>
      </c>
      <c r="AL370">
        <v>234.65</v>
      </c>
      <c r="AM370">
        <v>10.75</v>
      </c>
      <c r="AN370">
        <v>4.8012505582849494</v>
      </c>
      <c r="AO370" s="1">
        <f t="shared" si="176"/>
        <v>3.4840132304299916</v>
      </c>
      <c r="AP370" s="1">
        <f t="shared" si="177"/>
        <v>3.4840132304299916</v>
      </c>
      <c r="AQ370" s="1">
        <f t="shared" si="178"/>
        <v>2.0242914979757085</v>
      </c>
      <c r="AR370" s="1">
        <f t="shared" si="179"/>
        <v>1.2127894156560088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NO</v>
      </c>
    </row>
    <row r="371" spans="1:50" x14ac:dyDescent="0.25">
      <c r="A371" t="s">
        <v>419</v>
      </c>
      <c r="B371">
        <v>54</v>
      </c>
      <c r="C371">
        <v>57.45</v>
      </c>
      <c r="D371">
        <v>54</v>
      </c>
      <c r="E371">
        <v>56.25</v>
      </c>
      <c r="F371">
        <v>3.2000000000000028</v>
      </c>
      <c r="G371">
        <v>6.0320452403393077</v>
      </c>
      <c r="H371" s="1">
        <f t="shared" si="155"/>
        <v>4.1666666666666661</v>
      </c>
      <c r="I371" s="1">
        <f t="shared" si="156"/>
        <v>4.1666666666666661</v>
      </c>
      <c r="J371" s="1">
        <f t="shared" si="157"/>
        <v>2.1333333333333386</v>
      </c>
      <c r="K371" s="1">
        <f t="shared" si="158"/>
        <v>0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52.3</v>
      </c>
      <c r="T371">
        <v>53.5</v>
      </c>
      <c r="U371">
        <v>51.6</v>
      </c>
      <c r="V371">
        <v>53.05</v>
      </c>
      <c r="W371">
        <v>0.39999999999999858</v>
      </c>
      <c r="X371">
        <v>0.75973409306742379</v>
      </c>
      <c r="Y371" s="1">
        <f t="shared" si="166"/>
        <v>1.434034416826004</v>
      </c>
      <c r="Z371" s="1">
        <f t="shared" si="167"/>
        <v>1.434034416826004</v>
      </c>
      <c r="AA371" s="1">
        <f t="shared" si="168"/>
        <v>0.8482563619227198</v>
      </c>
      <c r="AB371" s="1">
        <f t="shared" si="169"/>
        <v>1.3384321223709288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50.6</v>
      </c>
      <c r="AJ371">
        <v>53.25</v>
      </c>
      <c r="AK371">
        <v>50.55</v>
      </c>
      <c r="AL371">
        <v>52.65</v>
      </c>
      <c r="AM371">
        <v>2.0499999999999972</v>
      </c>
      <c r="AN371">
        <v>4.0513833992094801</v>
      </c>
      <c r="AO371" s="1">
        <f t="shared" si="176"/>
        <v>4.0513833992094801</v>
      </c>
      <c r="AP371" s="1">
        <f t="shared" si="177"/>
        <v>4.0513833992094801</v>
      </c>
      <c r="AQ371" s="1">
        <f t="shared" si="178"/>
        <v>1.1396011396011423</v>
      </c>
      <c r="AR371" s="1">
        <f t="shared" si="179"/>
        <v>9.881422924902028E-2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NO</v>
      </c>
    </row>
    <row r="372" spans="1:50" x14ac:dyDescent="0.25">
      <c r="A372" t="s">
        <v>420</v>
      </c>
      <c r="B372">
        <v>4881</v>
      </c>
      <c r="C372">
        <v>5470</v>
      </c>
      <c r="D372">
        <v>4860</v>
      </c>
      <c r="E372">
        <v>5250.05</v>
      </c>
      <c r="F372">
        <v>357.15000000000049</v>
      </c>
      <c r="G372">
        <v>7.2993521224631719</v>
      </c>
      <c r="H372" s="1">
        <f t="shared" si="155"/>
        <v>7.5609506248719569</v>
      </c>
      <c r="I372" s="1">
        <f t="shared" si="156"/>
        <v>7.5609506248719569</v>
      </c>
      <c r="J372" s="1">
        <f t="shared" si="157"/>
        <v>4.1894839096770466</v>
      </c>
      <c r="K372" s="1">
        <f t="shared" si="158"/>
        <v>0.43023970497848807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4806.05</v>
      </c>
      <c r="T372">
        <v>4973.95</v>
      </c>
      <c r="U372">
        <v>4759.1000000000004</v>
      </c>
      <c r="V372">
        <v>4892.8999999999996</v>
      </c>
      <c r="W372">
        <v>-2.9000000000005461</v>
      </c>
      <c r="X372">
        <v>-5.923444585155737E-2</v>
      </c>
      <c r="Y372" s="1">
        <f t="shared" si="166"/>
        <v>1.8070973044391849</v>
      </c>
      <c r="Z372" s="1">
        <f t="shared" si="167"/>
        <v>1.8070973044391849</v>
      </c>
      <c r="AA372" s="1">
        <f t="shared" si="168"/>
        <v>1.6564818410349729</v>
      </c>
      <c r="AB372" s="1">
        <f t="shared" si="169"/>
        <v>0.97689370689027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NO</v>
      </c>
      <c r="AI372">
        <v>4813</v>
      </c>
      <c r="AJ372">
        <v>4950</v>
      </c>
      <c r="AK372">
        <v>4781.3</v>
      </c>
      <c r="AL372">
        <v>4895.8</v>
      </c>
      <c r="AM372">
        <v>81.800000000000182</v>
      </c>
      <c r="AN372">
        <v>1.6992106356460359</v>
      </c>
      <c r="AO372" s="1">
        <f t="shared" si="176"/>
        <v>1.7203407438188278</v>
      </c>
      <c r="AP372" s="1">
        <f t="shared" si="177"/>
        <v>1.7203407438188278</v>
      </c>
      <c r="AQ372" s="1">
        <f t="shared" si="178"/>
        <v>1.1070713672944119</v>
      </c>
      <c r="AR372" s="1">
        <f t="shared" si="179"/>
        <v>0.65863286931227538</v>
      </c>
      <c r="AS372" t="str">
        <f t="shared" si="180"/>
        <v>NO</v>
      </c>
      <c r="AT372" t="str">
        <f t="shared" si="181"/>
        <v>NO</v>
      </c>
      <c r="AU372" t="str">
        <f t="shared" si="182"/>
        <v>NO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25">
      <c r="A373" t="s">
        <v>421</v>
      </c>
      <c r="B373">
        <v>10100</v>
      </c>
      <c r="C373">
        <v>10134.950000000001</v>
      </c>
      <c r="D373">
        <v>9980</v>
      </c>
      <c r="E373">
        <v>9997.5</v>
      </c>
      <c r="F373">
        <v>-28.5</v>
      </c>
      <c r="G373">
        <v>-0.28426092160382999</v>
      </c>
      <c r="H373" s="1">
        <f t="shared" si="155"/>
        <v>-1.0148514851485149</v>
      </c>
      <c r="I373" s="1">
        <f t="shared" si="156"/>
        <v>1.0148514851485149</v>
      </c>
      <c r="J373" s="1">
        <f t="shared" si="157"/>
        <v>0.34603960396040323</v>
      </c>
      <c r="K373" s="1">
        <f t="shared" si="158"/>
        <v>0.17504376094023505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10082</v>
      </c>
      <c r="T373">
        <v>10173.75</v>
      </c>
      <c r="U373">
        <v>10005</v>
      </c>
      <c r="V373">
        <v>10026</v>
      </c>
      <c r="W373">
        <v>-82.950000000000728</v>
      </c>
      <c r="X373">
        <v>-0.82055999881294017</v>
      </c>
      <c r="Y373" s="1">
        <f t="shared" si="166"/>
        <v>-0.55544534814520929</v>
      </c>
      <c r="Z373" s="1">
        <f t="shared" si="167"/>
        <v>0.55544534814520929</v>
      </c>
      <c r="AA373" s="1">
        <f t="shared" si="168"/>
        <v>0.91003769093433839</v>
      </c>
      <c r="AB373" s="1">
        <f t="shared" si="169"/>
        <v>0.20945541591861158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10160</v>
      </c>
      <c r="AJ373">
        <v>10184.799999999999</v>
      </c>
      <c r="AK373">
        <v>9950.2000000000007</v>
      </c>
      <c r="AL373">
        <v>10108.950000000001</v>
      </c>
      <c r="AM373">
        <v>-51.849999999998538</v>
      </c>
      <c r="AN373">
        <v>-0.51029446500274134</v>
      </c>
      <c r="AO373" s="1">
        <f t="shared" si="176"/>
        <v>-0.50246062992125273</v>
      </c>
      <c r="AP373" s="1">
        <f t="shared" si="177"/>
        <v>0.50246062992125273</v>
      </c>
      <c r="AQ373" s="1">
        <f t="shared" si="178"/>
        <v>0.24409448818896923</v>
      </c>
      <c r="AR373" s="1">
        <f t="shared" si="179"/>
        <v>1.5703905944732144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NO</v>
      </c>
      <c r="AW373" t="str">
        <f t="shared" si="184"/>
        <v>NO</v>
      </c>
      <c r="AX373" t="str">
        <f t="shared" si="185"/>
        <v>NO</v>
      </c>
    </row>
    <row r="374" spans="1:50" x14ac:dyDescent="0.25">
      <c r="A374" t="s">
        <v>422</v>
      </c>
      <c r="B374">
        <v>33.799999999999997</v>
      </c>
      <c r="C374">
        <v>34.049999999999997</v>
      </c>
      <c r="D374">
        <v>33.35</v>
      </c>
      <c r="E374">
        <v>33.6</v>
      </c>
      <c r="F374">
        <v>-0.10000000000000139</v>
      </c>
      <c r="G374">
        <v>-0.29673590504451458</v>
      </c>
      <c r="H374" s="1">
        <f t="shared" si="155"/>
        <v>-0.59171597633134831</v>
      </c>
      <c r="I374" s="1">
        <f t="shared" si="156"/>
        <v>0.59171597633134831</v>
      </c>
      <c r="J374" s="1">
        <f t="shared" si="157"/>
        <v>0.73964497041420119</v>
      </c>
      <c r="K374" s="1">
        <f t="shared" si="158"/>
        <v>0.74404761904761896</v>
      </c>
      <c r="L374" s="1" t="str">
        <f t="shared" si="159"/>
        <v>NO</v>
      </c>
      <c r="M374" t="str">
        <f t="shared" si="160"/>
        <v>NO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33.299999999999997</v>
      </c>
      <c r="T374">
        <v>33.85</v>
      </c>
      <c r="U374">
        <v>33.299999999999997</v>
      </c>
      <c r="V374">
        <v>33.700000000000003</v>
      </c>
      <c r="W374">
        <v>0.15000000000000571</v>
      </c>
      <c r="X374">
        <v>0.44709388971685748</v>
      </c>
      <c r="Y374" s="1">
        <f t="shared" si="166"/>
        <v>1.2012012012012183</v>
      </c>
      <c r="Z374" s="1">
        <f t="shared" si="167"/>
        <v>1.2012012012012183</v>
      </c>
      <c r="AA374" s="1">
        <f t="shared" si="168"/>
        <v>0.44510385756676135</v>
      </c>
      <c r="AB374" s="1">
        <f t="shared" si="169"/>
        <v>0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33.200000000000003</v>
      </c>
      <c r="AJ374">
        <v>33.65</v>
      </c>
      <c r="AK374">
        <v>33.15</v>
      </c>
      <c r="AL374">
        <v>33.549999999999997</v>
      </c>
      <c r="AM374">
        <v>0.64999999999999858</v>
      </c>
      <c r="AN374">
        <v>1.9756838905775029</v>
      </c>
      <c r="AO374" s="1">
        <f t="shared" si="176"/>
        <v>1.0542168674698622</v>
      </c>
      <c r="AP374" s="1">
        <f t="shared" si="177"/>
        <v>1.0542168674698622</v>
      </c>
      <c r="AQ374" s="1">
        <f t="shared" si="178"/>
        <v>0.29806259314456462</v>
      </c>
      <c r="AR374" s="1">
        <f t="shared" si="179"/>
        <v>0.15060240963856705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25">
      <c r="A375" t="s">
        <v>423</v>
      </c>
      <c r="B375">
        <v>382</v>
      </c>
      <c r="C375">
        <v>410.9</v>
      </c>
      <c r="D375">
        <v>377.6</v>
      </c>
      <c r="E375">
        <v>410.9</v>
      </c>
      <c r="F375">
        <v>37.349999999999973</v>
      </c>
      <c r="G375">
        <v>9.9986614910989058</v>
      </c>
      <c r="H375" s="1">
        <f t="shared" si="155"/>
        <v>7.5654450261780042</v>
      </c>
      <c r="I375" s="1">
        <f t="shared" si="156"/>
        <v>7.5654450261780042</v>
      </c>
      <c r="J375" s="1">
        <f t="shared" si="157"/>
        <v>0</v>
      </c>
      <c r="K375" s="1">
        <f t="shared" si="158"/>
        <v>1.1518324607329784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NO</v>
      </c>
      <c r="Q375" s="1" t="str">
        <f t="shared" si="164"/>
        <v>NO</v>
      </c>
      <c r="R375" s="1" t="str">
        <f t="shared" si="165"/>
        <v>NO</v>
      </c>
      <c r="S375">
        <v>377.1</v>
      </c>
      <c r="T375">
        <v>380.3</v>
      </c>
      <c r="U375">
        <v>372.05</v>
      </c>
      <c r="V375">
        <v>373.55</v>
      </c>
      <c r="W375">
        <v>-7.4499999999999886</v>
      </c>
      <c r="X375">
        <v>-1.9553805774278179</v>
      </c>
      <c r="Y375" s="1">
        <f t="shared" si="166"/>
        <v>-0.94139485547600399</v>
      </c>
      <c r="Z375" s="1">
        <f t="shared" si="167"/>
        <v>0.94139485547600399</v>
      </c>
      <c r="AA375" s="1">
        <f t="shared" si="168"/>
        <v>0.84858127817554718</v>
      </c>
      <c r="AB375" s="1">
        <f t="shared" si="169"/>
        <v>0.4015526703252576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384.4</v>
      </c>
      <c r="AJ375">
        <v>385</v>
      </c>
      <c r="AK375">
        <v>375</v>
      </c>
      <c r="AL375">
        <v>381</v>
      </c>
      <c r="AM375">
        <v>-1.9499999999999891</v>
      </c>
      <c r="AN375">
        <v>-0.50920485703094098</v>
      </c>
      <c r="AO375" s="1">
        <f t="shared" si="176"/>
        <v>-0.88449531737772569</v>
      </c>
      <c r="AP375" s="1">
        <f t="shared" si="177"/>
        <v>0.88449531737772569</v>
      </c>
      <c r="AQ375" s="1">
        <f t="shared" si="178"/>
        <v>0.15608740894901738</v>
      </c>
      <c r="AR375" s="1">
        <f t="shared" si="179"/>
        <v>1.5748031496062991</v>
      </c>
      <c r="AS375" t="str">
        <f t="shared" si="180"/>
        <v>NO</v>
      </c>
      <c r="AT375" t="str">
        <f t="shared" si="181"/>
        <v>NO</v>
      </c>
      <c r="AU375" t="str">
        <f t="shared" si="182"/>
        <v>YES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25">
      <c r="A376" t="s">
        <v>424</v>
      </c>
      <c r="B376">
        <v>185</v>
      </c>
      <c r="C376">
        <v>187.5</v>
      </c>
      <c r="D376">
        <v>180</v>
      </c>
      <c r="E376">
        <v>181.05</v>
      </c>
      <c r="F376">
        <v>-1.5999999999999941</v>
      </c>
      <c r="G376">
        <v>-0.87599233506706498</v>
      </c>
      <c r="H376" s="1">
        <f t="shared" si="155"/>
        <v>-2.1351351351351289</v>
      </c>
      <c r="I376" s="1">
        <f t="shared" si="156"/>
        <v>2.1351351351351289</v>
      </c>
      <c r="J376" s="1">
        <f t="shared" si="157"/>
        <v>1.3513513513513513</v>
      </c>
      <c r="K376" s="1">
        <f t="shared" si="158"/>
        <v>0.5799502899751513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180.5</v>
      </c>
      <c r="T376">
        <v>184.2</v>
      </c>
      <c r="U376">
        <v>178.75</v>
      </c>
      <c r="V376">
        <v>182.65</v>
      </c>
      <c r="W376">
        <v>2.1500000000000061</v>
      </c>
      <c r="X376">
        <v>1.191135734072025</v>
      </c>
      <c r="Y376" s="1">
        <f t="shared" si="166"/>
        <v>1.1911357340720252</v>
      </c>
      <c r="Z376" s="1">
        <f t="shared" si="167"/>
        <v>1.1911357340720252</v>
      </c>
      <c r="AA376" s="1">
        <f t="shared" si="168"/>
        <v>0.8486175745962129</v>
      </c>
      <c r="AB376" s="1">
        <f t="shared" si="169"/>
        <v>0.96952908587257614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177.5</v>
      </c>
      <c r="AJ376">
        <v>183.85</v>
      </c>
      <c r="AK376">
        <v>177.5</v>
      </c>
      <c r="AL376">
        <v>180.5</v>
      </c>
      <c r="AM376">
        <v>4.9000000000000057</v>
      </c>
      <c r="AN376">
        <v>2.7904328018223268</v>
      </c>
      <c r="AO376" s="1">
        <f t="shared" si="176"/>
        <v>1.6901408450704223</v>
      </c>
      <c r="AP376" s="1">
        <f t="shared" si="177"/>
        <v>1.6901408450704223</v>
      </c>
      <c r="AQ376" s="1">
        <f t="shared" si="178"/>
        <v>1.8559556786703568</v>
      </c>
      <c r="AR376" s="1">
        <f t="shared" si="179"/>
        <v>0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NO</v>
      </c>
      <c r="AW376" t="str">
        <f t="shared" si="184"/>
        <v>NO</v>
      </c>
      <c r="AX376" t="str">
        <f t="shared" si="185"/>
        <v>NO</v>
      </c>
    </row>
    <row r="377" spans="1:50" x14ac:dyDescent="0.25">
      <c r="A377" t="s">
        <v>425</v>
      </c>
      <c r="B377">
        <v>108.9</v>
      </c>
      <c r="C377">
        <v>110.05</v>
      </c>
      <c r="D377">
        <v>106.8</v>
      </c>
      <c r="E377">
        <v>107.25</v>
      </c>
      <c r="F377">
        <v>-9.9999999999994316E-2</v>
      </c>
      <c r="G377">
        <v>-9.3153237074983075E-2</v>
      </c>
      <c r="H377" s="1">
        <f t="shared" si="155"/>
        <v>-1.5151515151515202</v>
      </c>
      <c r="I377" s="1">
        <f t="shared" si="156"/>
        <v>1.5151515151515202</v>
      </c>
      <c r="J377" s="1">
        <f t="shared" si="157"/>
        <v>1.0560146923783209</v>
      </c>
      <c r="K377" s="1">
        <f t="shared" si="158"/>
        <v>0.41958041958042225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107.25</v>
      </c>
      <c r="T377">
        <v>108.4</v>
      </c>
      <c r="U377">
        <v>105.85</v>
      </c>
      <c r="V377">
        <v>107.35</v>
      </c>
      <c r="W377">
        <v>9.9999999999994316E-2</v>
      </c>
      <c r="X377">
        <v>9.3240093240087932E-2</v>
      </c>
      <c r="Y377" s="1">
        <f t="shared" si="166"/>
        <v>9.3240093240087932E-2</v>
      </c>
      <c r="Z377" s="1">
        <f t="shared" si="167"/>
        <v>9.3240093240087932E-2</v>
      </c>
      <c r="AA377" s="1">
        <f t="shared" si="168"/>
        <v>0.97810898928738843</v>
      </c>
      <c r="AB377" s="1">
        <f t="shared" si="169"/>
        <v>1.3053613053613107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NO</v>
      </c>
      <c r="AG377" s="1" t="str">
        <f t="shared" si="174"/>
        <v>NO</v>
      </c>
      <c r="AH377" s="1" t="str">
        <f t="shared" si="175"/>
        <v>NO</v>
      </c>
      <c r="AI377">
        <v>107</v>
      </c>
      <c r="AJ377">
        <v>108.55</v>
      </c>
      <c r="AK377">
        <v>105.5</v>
      </c>
      <c r="AL377">
        <v>107.25</v>
      </c>
      <c r="AM377">
        <v>0.79999999999999716</v>
      </c>
      <c r="AN377">
        <v>0.75152653828088034</v>
      </c>
      <c r="AO377" s="1">
        <f t="shared" si="176"/>
        <v>0.23364485981308408</v>
      </c>
      <c r="AP377" s="1">
        <f t="shared" si="177"/>
        <v>0.23364485981308408</v>
      </c>
      <c r="AQ377" s="1">
        <f t="shared" si="178"/>
        <v>1.2121212121212095</v>
      </c>
      <c r="AR377" s="1">
        <f t="shared" si="179"/>
        <v>1.4018691588785046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25">
      <c r="A378" t="s">
        <v>426</v>
      </c>
      <c r="B378">
        <v>243.75</v>
      </c>
      <c r="C378">
        <v>259.3</v>
      </c>
      <c r="D378">
        <v>243.25</v>
      </c>
      <c r="E378">
        <v>251.4</v>
      </c>
      <c r="F378">
        <v>9.2000000000000171</v>
      </c>
      <c r="G378">
        <v>3.7985136251032272</v>
      </c>
      <c r="H378" s="1">
        <f t="shared" si="155"/>
        <v>3.1384615384615406</v>
      </c>
      <c r="I378" s="1">
        <f t="shared" si="156"/>
        <v>3.1384615384615406</v>
      </c>
      <c r="J378" s="1">
        <f t="shared" si="157"/>
        <v>3.1424025457438365</v>
      </c>
      <c r="K378" s="1">
        <f t="shared" si="158"/>
        <v>0.20512820512820512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NO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240.55</v>
      </c>
      <c r="T378">
        <v>243.7</v>
      </c>
      <c r="U378">
        <v>240.05</v>
      </c>
      <c r="V378">
        <v>242.2</v>
      </c>
      <c r="W378">
        <v>1.899999999999977</v>
      </c>
      <c r="X378">
        <v>0.79067831876819694</v>
      </c>
      <c r="Y378" s="1">
        <f t="shared" si="166"/>
        <v>0.68592808147993234</v>
      </c>
      <c r="Z378" s="1">
        <f t="shared" si="167"/>
        <v>0.68592808147993234</v>
      </c>
      <c r="AA378" s="1">
        <f t="shared" si="168"/>
        <v>0.61932287365813377</v>
      </c>
      <c r="AB378" s="1">
        <f t="shared" si="169"/>
        <v>0.20785699438786112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241</v>
      </c>
      <c r="AJ378">
        <v>244.35</v>
      </c>
      <c r="AK378">
        <v>238.6</v>
      </c>
      <c r="AL378">
        <v>240.3</v>
      </c>
      <c r="AM378">
        <v>0.40000000000000568</v>
      </c>
      <c r="AN378">
        <v>0.16673614005835999</v>
      </c>
      <c r="AO378" s="1">
        <f t="shared" si="176"/>
        <v>-0.29045643153526501</v>
      </c>
      <c r="AP378" s="1">
        <f t="shared" si="177"/>
        <v>0.29045643153526501</v>
      </c>
      <c r="AQ378" s="1">
        <f t="shared" si="178"/>
        <v>1.3900414937759313</v>
      </c>
      <c r="AR378" s="1">
        <f t="shared" si="179"/>
        <v>0.70744902205577065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25">
      <c r="A379" t="s">
        <v>427</v>
      </c>
      <c r="B379">
        <v>405.25</v>
      </c>
      <c r="C379">
        <v>418.8</v>
      </c>
      <c r="D379">
        <v>400</v>
      </c>
      <c r="E379">
        <v>414.45</v>
      </c>
      <c r="F379">
        <v>20.449999999999989</v>
      </c>
      <c r="G379">
        <v>5.1903553299492362</v>
      </c>
      <c r="H379" s="1">
        <f t="shared" si="155"/>
        <v>2.2702035780382452</v>
      </c>
      <c r="I379" s="1">
        <f t="shared" si="156"/>
        <v>2.2702035780382452</v>
      </c>
      <c r="J379" s="1">
        <f t="shared" si="157"/>
        <v>1.0495837857401431</v>
      </c>
      <c r="K379" s="1">
        <f t="shared" si="158"/>
        <v>1.2954966070326959</v>
      </c>
      <c r="L379" s="1" t="str">
        <f t="shared" si="159"/>
        <v>NO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386.1</v>
      </c>
      <c r="T379">
        <v>397.35</v>
      </c>
      <c r="U379">
        <v>382.5</v>
      </c>
      <c r="V379">
        <v>394</v>
      </c>
      <c r="W379">
        <v>11.100000000000019</v>
      </c>
      <c r="X379">
        <v>2.8989292243405651</v>
      </c>
      <c r="Y379" s="1">
        <f t="shared" si="166"/>
        <v>2.0461020461020403</v>
      </c>
      <c r="Z379" s="1">
        <f t="shared" si="167"/>
        <v>2.0461020461020403</v>
      </c>
      <c r="AA379" s="1">
        <f t="shared" si="168"/>
        <v>0.85025380710660481</v>
      </c>
      <c r="AB379" s="1">
        <f t="shared" si="169"/>
        <v>0.93240093240093835</v>
      </c>
      <c r="AC379" s="1" t="str">
        <f t="shared" si="170"/>
        <v>NO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396.5</v>
      </c>
      <c r="AJ379">
        <v>400.3</v>
      </c>
      <c r="AK379">
        <v>381.3</v>
      </c>
      <c r="AL379">
        <v>382.9</v>
      </c>
      <c r="AM379">
        <v>-6.8500000000000227</v>
      </c>
      <c r="AN379">
        <v>-1.7575368826170681</v>
      </c>
      <c r="AO379" s="1">
        <f t="shared" si="176"/>
        <v>-3.4300126103404849</v>
      </c>
      <c r="AP379" s="1">
        <f t="shared" si="177"/>
        <v>3.4300126103404849</v>
      </c>
      <c r="AQ379" s="1">
        <f t="shared" si="178"/>
        <v>0.95838587641866624</v>
      </c>
      <c r="AR379" s="1">
        <f t="shared" si="179"/>
        <v>0.41786367197700858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25">
      <c r="A380" t="s">
        <v>428</v>
      </c>
      <c r="B380">
        <v>21.45</v>
      </c>
      <c r="C380">
        <v>21.8</v>
      </c>
      <c r="D380">
        <v>21.2</v>
      </c>
      <c r="E380">
        <v>21.45</v>
      </c>
      <c r="F380">
        <v>9.9999999999997868E-2</v>
      </c>
      <c r="G380">
        <v>0.46838407494144202</v>
      </c>
      <c r="H380" s="1">
        <f t="shared" si="155"/>
        <v>0</v>
      </c>
      <c r="I380" s="1">
        <f t="shared" si="156"/>
        <v>0</v>
      </c>
      <c r="J380" s="1">
        <f t="shared" si="157"/>
        <v>1.6317016317016386</v>
      </c>
      <c r="K380" s="1">
        <f t="shared" si="158"/>
        <v>1.1655011655011656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NO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20.85</v>
      </c>
      <c r="T380">
        <v>22</v>
      </c>
      <c r="U380">
        <v>20.65</v>
      </c>
      <c r="V380">
        <v>21.35</v>
      </c>
      <c r="W380">
        <v>0.5</v>
      </c>
      <c r="X380">
        <v>2.398081534772182</v>
      </c>
      <c r="Y380" s="1">
        <f t="shared" si="166"/>
        <v>2.3980815347721824</v>
      </c>
      <c r="Z380" s="1">
        <f t="shared" si="167"/>
        <v>2.3980815347721824</v>
      </c>
      <c r="AA380" s="1">
        <f t="shared" si="168"/>
        <v>3.0444964871194311</v>
      </c>
      <c r="AB380" s="1">
        <f t="shared" si="169"/>
        <v>0.95923261390888659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20.7</v>
      </c>
      <c r="AJ380">
        <v>21.2</v>
      </c>
      <c r="AK380">
        <v>20.7</v>
      </c>
      <c r="AL380">
        <v>20.85</v>
      </c>
      <c r="AM380">
        <v>0.30000000000000071</v>
      </c>
      <c r="AN380">
        <v>1.459854014598543</v>
      </c>
      <c r="AO380" s="1">
        <f t="shared" si="176"/>
        <v>0.72463768115943061</v>
      </c>
      <c r="AP380" s="1">
        <f t="shared" si="177"/>
        <v>0.72463768115943061</v>
      </c>
      <c r="AQ380" s="1">
        <f t="shared" si="178"/>
        <v>1.6786570743405171</v>
      </c>
      <c r="AR380" s="1">
        <f t="shared" si="179"/>
        <v>0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25">
      <c r="A381" t="s">
        <v>429</v>
      </c>
      <c r="B381">
        <v>109.85</v>
      </c>
      <c r="C381">
        <v>113.25</v>
      </c>
      <c r="D381">
        <v>109.6</v>
      </c>
      <c r="E381">
        <v>110.9</v>
      </c>
      <c r="F381">
        <v>1.850000000000009</v>
      </c>
      <c r="G381">
        <v>1.696469509399366</v>
      </c>
      <c r="H381" s="1">
        <f t="shared" si="155"/>
        <v>0.95584888484297803</v>
      </c>
      <c r="I381" s="1">
        <f t="shared" si="156"/>
        <v>0.95584888484297803</v>
      </c>
      <c r="J381" s="1">
        <f t="shared" si="157"/>
        <v>2.119026149684395</v>
      </c>
      <c r="K381" s="1">
        <f t="shared" si="158"/>
        <v>0.22758306781975424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YES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110.8</v>
      </c>
      <c r="T381">
        <v>110.8</v>
      </c>
      <c r="U381">
        <v>107.55</v>
      </c>
      <c r="V381">
        <v>109.05</v>
      </c>
      <c r="W381">
        <v>-1.100000000000009</v>
      </c>
      <c r="X381">
        <v>-0.99863822060826912</v>
      </c>
      <c r="Y381" s="1">
        <f t="shared" si="166"/>
        <v>-1.5794223826714799</v>
      </c>
      <c r="Z381" s="1">
        <f t="shared" si="167"/>
        <v>1.5794223826714799</v>
      </c>
      <c r="AA381" s="1">
        <f t="shared" si="168"/>
        <v>0</v>
      </c>
      <c r="AB381" s="1">
        <f t="shared" si="169"/>
        <v>1.3755158184319121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107.65</v>
      </c>
      <c r="AJ381">
        <v>112.6</v>
      </c>
      <c r="AK381">
        <v>107.55</v>
      </c>
      <c r="AL381">
        <v>110.15</v>
      </c>
      <c r="AM381">
        <v>2.9500000000000028</v>
      </c>
      <c r="AN381">
        <v>2.7518656716417942</v>
      </c>
      <c r="AO381" s="1">
        <f t="shared" si="176"/>
        <v>2.3223409196470044</v>
      </c>
      <c r="AP381" s="1">
        <f t="shared" si="177"/>
        <v>2.3223409196470044</v>
      </c>
      <c r="AQ381" s="1">
        <f t="shared" si="178"/>
        <v>2.2242396731729355</v>
      </c>
      <c r="AR381" s="1">
        <f t="shared" si="179"/>
        <v>9.2893636785888078E-2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25">
      <c r="A382" t="s">
        <v>430</v>
      </c>
      <c r="B382">
        <v>452.5</v>
      </c>
      <c r="C382">
        <v>460</v>
      </c>
      <c r="D382">
        <v>451</v>
      </c>
      <c r="E382">
        <v>452.7</v>
      </c>
      <c r="F382">
        <v>1.0500000000000109</v>
      </c>
      <c r="G382">
        <v>0.2324809033543698</v>
      </c>
      <c r="H382" s="1">
        <f t="shared" si="155"/>
        <v>4.4198895027621803E-2</v>
      </c>
      <c r="I382" s="1">
        <f t="shared" si="156"/>
        <v>4.4198895027621803E-2</v>
      </c>
      <c r="J382" s="1">
        <f t="shared" si="157"/>
        <v>1.6125469405787523</v>
      </c>
      <c r="K382" s="1">
        <f t="shared" si="158"/>
        <v>0.33149171270718231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454</v>
      </c>
      <c r="T382">
        <v>455</v>
      </c>
      <c r="U382">
        <v>448.5</v>
      </c>
      <c r="V382">
        <v>451.65</v>
      </c>
      <c r="W382">
        <v>0.89999999999997726</v>
      </c>
      <c r="X382">
        <v>0.1996672212978319</v>
      </c>
      <c r="Y382" s="1">
        <f t="shared" si="166"/>
        <v>-0.51762114537445436</v>
      </c>
      <c r="Z382" s="1">
        <f t="shared" si="167"/>
        <v>0.51762114537445436</v>
      </c>
      <c r="AA382" s="1">
        <f t="shared" si="168"/>
        <v>0.22026431718061676</v>
      </c>
      <c r="AB382" s="1">
        <f t="shared" si="169"/>
        <v>0.69744271006309699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447.5</v>
      </c>
      <c r="AJ382">
        <v>457</v>
      </c>
      <c r="AK382">
        <v>447.5</v>
      </c>
      <c r="AL382">
        <v>450.75</v>
      </c>
      <c r="AM382">
        <v>2.9499999999999891</v>
      </c>
      <c r="AN382">
        <v>0.65877623939258345</v>
      </c>
      <c r="AO382" s="1">
        <f t="shared" si="176"/>
        <v>0.72625698324022347</v>
      </c>
      <c r="AP382" s="1">
        <f t="shared" si="177"/>
        <v>0.72625698324022347</v>
      </c>
      <c r="AQ382" s="1">
        <f t="shared" si="178"/>
        <v>1.3865779256794231</v>
      </c>
      <c r="AR382" s="1">
        <f t="shared" si="179"/>
        <v>0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25">
      <c r="A383" t="s">
        <v>431</v>
      </c>
      <c r="B383">
        <v>300</v>
      </c>
      <c r="C383">
        <v>312.39999999999998</v>
      </c>
      <c r="D383">
        <v>298.55</v>
      </c>
      <c r="E383">
        <v>309.39999999999998</v>
      </c>
      <c r="F383">
        <v>13.69999999999999</v>
      </c>
      <c r="G383">
        <v>4.6330740615488626</v>
      </c>
      <c r="H383" s="1">
        <f t="shared" si="155"/>
        <v>3.1333333333333253</v>
      </c>
      <c r="I383" s="1">
        <f t="shared" si="156"/>
        <v>3.1333333333333253</v>
      </c>
      <c r="J383" s="1">
        <f t="shared" si="157"/>
        <v>0.9696186166774402</v>
      </c>
      <c r="K383" s="1">
        <f t="shared" si="158"/>
        <v>0.48333333333332956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298.7</v>
      </c>
      <c r="T383">
        <v>298.95</v>
      </c>
      <c r="U383">
        <v>293</v>
      </c>
      <c r="V383">
        <v>295.7</v>
      </c>
      <c r="W383">
        <v>-1.75</v>
      </c>
      <c r="X383">
        <v>-0.5883341738107245</v>
      </c>
      <c r="Y383" s="1">
        <f t="shared" si="166"/>
        <v>-1.0043521928356212</v>
      </c>
      <c r="Z383" s="1">
        <f t="shared" si="167"/>
        <v>1.0043521928356212</v>
      </c>
      <c r="AA383" s="1">
        <f t="shared" si="168"/>
        <v>8.3696016069635087E-2</v>
      </c>
      <c r="AB383" s="1">
        <f t="shared" si="169"/>
        <v>0.9130875887724007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NO</v>
      </c>
      <c r="AG383" s="1" t="str">
        <f t="shared" si="174"/>
        <v>NO</v>
      </c>
      <c r="AH383" s="1" t="str">
        <f t="shared" si="175"/>
        <v>NO</v>
      </c>
      <c r="AI383">
        <v>291.25</v>
      </c>
      <c r="AJ383">
        <v>300.75</v>
      </c>
      <c r="AK383">
        <v>291.25</v>
      </c>
      <c r="AL383">
        <v>297.45</v>
      </c>
      <c r="AM383">
        <v>7.3499999999999659</v>
      </c>
      <c r="AN383">
        <v>2.5336091003102261</v>
      </c>
      <c r="AO383" s="1">
        <f t="shared" si="176"/>
        <v>2.1287553648068629</v>
      </c>
      <c r="AP383" s="1">
        <f t="shared" si="177"/>
        <v>2.1287553648068629</v>
      </c>
      <c r="AQ383" s="1">
        <f t="shared" si="178"/>
        <v>1.1094301563287987</v>
      </c>
      <c r="AR383" s="1">
        <f t="shared" si="179"/>
        <v>0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25">
      <c r="A384" t="s">
        <v>432</v>
      </c>
      <c r="B384">
        <v>47.6</v>
      </c>
      <c r="C384">
        <v>48.35</v>
      </c>
      <c r="D384">
        <v>47.25</v>
      </c>
      <c r="E384">
        <v>47.5</v>
      </c>
      <c r="F384">
        <v>0.29999999999999721</v>
      </c>
      <c r="G384">
        <v>0.63559322033897703</v>
      </c>
      <c r="H384" s="1">
        <f t="shared" si="155"/>
        <v>-0.21008403361344835</v>
      </c>
      <c r="I384" s="1">
        <f t="shared" si="156"/>
        <v>0.21008403361344835</v>
      </c>
      <c r="J384" s="1">
        <f t="shared" si="157"/>
        <v>1.5756302521008403</v>
      </c>
      <c r="K384" s="1">
        <f t="shared" si="158"/>
        <v>0.52631578947368418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NO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47.75</v>
      </c>
      <c r="T384">
        <v>47.8</v>
      </c>
      <c r="U384">
        <v>47</v>
      </c>
      <c r="V384">
        <v>47.2</v>
      </c>
      <c r="W384">
        <v>-4.9999999999997158E-2</v>
      </c>
      <c r="X384">
        <v>-0.10582010582009981</v>
      </c>
      <c r="Y384" s="1">
        <f t="shared" si="166"/>
        <v>-1.1518324607329784</v>
      </c>
      <c r="Z384" s="1">
        <f t="shared" si="167"/>
        <v>1.1518324607329784</v>
      </c>
      <c r="AA384" s="1">
        <f t="shared" si="168"/>
        <v>0.1047120418848108</v>
      </c>
      <c r="AB384" s="1">
        <f t="shared" si="169"/>
        <v>0.42372881355932801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NO</v>
      </c>
      <c r="AG384" s="1" t="str">
        <f t="shared" si="174"/>
        <v>NO</v>
      </c>
      <c r="AH384" s="1" t="str">
        <f t="shared" si="175"/>
        <v>NO</v>
      </c>
      <c r="AI384">
        <v>46.75</v>
      </c>
      <c r="AJ384">
        <v>47.9</v>
      </c>
      <c r="AK384">
        <v>46.1</v>
      </c>
      <c r="AL384">
        <v>47.25</v>
      </c>
      <c r="AM384">
        <v>1.7999999999999969</v>
      </c>
      <c r="AN384">
        <v>3.9603960396039541</v>
      </c>
      <c r="AO384" s="1">
        <f t="shared" si="176"/>
        <v>1.0695187165775399</v>
      </c>
      <c r="AP384" s="1">
        <f t="shared" si="177"/>
        <v>1.0695187165775399</v>
      </c>
      <c r="AQ384" s="1">
        <f t="shared" si="178"/>
        <v>1.3756613756613727</v>
      </c>
      <c r="AR384" s="1">
        <f t="shared" si="179"/>
        <v>1.390374331550799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25">
      <c r="A385" t="s">
        <v>433</v>
      </c>
      <c r="B385">
        <v>1174</v>
      </c>
      <c r="C385">
        <v>1230</v>
      </c>
      <c r="D385">
        <v>1151.3499999999999</v>
      </c>
      <c r="E385">
        <v>1212.7</v>
      </c>
      <c r="F385">
        <v>78.25</v>
      </c>
      <c r="G385">
        <v>6.8976155846445408</v>
      </c>
      <c r="H385" s="1">
        <f t="shared" si="155"/>
        <v>3.2964224872231727</v>
      </c>
      <c r="I385" s="1">
        <f t="shared" si="156"/>
        <v>3.2964224872231727</v>
      </c>
      <c r="J385" s="1">
        <f t="shared" si="157"/>
        <v>1.4265688133916017</v>
      </c>
      <c r="K385" s="1">
        <f t="shared" si="158"/>
        <v>1.9293015332197694</v>
      </c>
      <c r="L385" s="1" t="str">
        <f t="shared" si="159"/>
        <v>NO</v>
      </c>
      <c r="M385" t="str">
        <f t="shared" si="160"/>
        <v>NO</v>
      </c>
      <c r="N385" t="str">
        <f t="shared" si="161"/>
        <v>NO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1160</v>
      </c>
      <c r="T385">
        <v>1164</v>
      </c>
      <c r="U385">
        <v>1123.25</v>
      </c>
      <c r="V385">
        <v>1134.45</v>
      </c>
      <c r="W385">
        <v>2.600000000000136</v>
      </c>
      <c r="X385">
        <v>0.22971241772320861</v>
      </c>
      <c r="Y385" s="1">
        <f t="shared" si="166"/>
        <v>-2.202586206896548</v>
      </c>
      <c r="Z385" s="1">
        <f t="shared" si="167"/>
        <v>2.202586206896548</v>
      </c>
      <c r="AA385" s="1">
        <f t="shared" si="168"/>
        <v>0.34482758620689657</v>
      </c>
      <c r="AB385" s="1">
        <f t="shared" si="169"/>
        <v>0.98726255013443043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1135.9000000000001</v>
      </c>
      <c r="AJ385">
        <v>1151</v>
      </c>
      <c r="AK385">
        <v>1127.2</v>
      </c>
      <c r="AL385">
        <v>1131.8499999999999</v>
      </c>
      <c r="AM385">
        <v>-1.5500000000001819</v>
      </c>
      <c r="AN385">
        <v>-0.13675666137287651</v>
      </c>
      <c r="AO385" s="1">
        <f t="shared" si="176"/>
        <v>-0.3565454705520012</v>
      </c>
      <c r="AP385" s="1">
        <f t="shared" si="177"/>
        <v>0.3565454705520012</v>
      </c>
      <c r="AQ385" s="1">
        <f t="shared" si="178"/>
        <v>1.3293423716876405</v>
      </c>
      <c r="AR385" s="1">
        <f t="shared" si="179"/>
        <v>0.41083182400493562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25">
      <c r="A386" t="s">
        <v>434</v>
      </c>
      <c r="B386">
        <v>274.7</v>
      </c>
      <c r="C386">
        <v>282.5</v>
      </c>
      <c r="D386">
        <v>273.10000000000002</v>
      </c>
      <c r="E386">
        <v>277.10000000000002</v>
      </c>
      <c r="F386">
        <v>6.3500000000000227</v>
      </c>
      <c r="G386">
        <v>2.3453370267774778</v>
      </c>
      <c r="H386" s="1">
        <f t="shared" ref="H386:H449" si="186">(E386-B386)/B386*100</f>
        <v>0.87368037859484304</v>
      </c>
      <c r="I386" s="1">
        <f t="shared" ref="I386:I449" si="187">ABS(H386)</f>
        <v>0.87368037859484304</v>
      </c>
      <c r="J386" s="1">
        <f t="shared" ref="J386:J449" si="188">IF(H386&gt;=0,(C386-E386)/E386*100,(C386-B386)/B386*100)</f>
        <v>1.948754962107534</v>
      </c>
      <c r="K386" s="1">
        <f t="shared" ref="K386:K449" si="189">IF(H386&gt;=0,(B386-D386)/B386*100,(E386-D386)/E386*100)</f>
        <v>0.58245358572987471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IF(AND((K386-J386)&gt;1.5,I386&lt;2,I386&gt;0.5),"YES","NO")</f>
        <v>NO</v>
      </c>
      <c r="N386" t="str">
        <f t="shared" ref="N386:N449" si="192">IF(AND((J386-K386)&gt;1.5,I386&lt;0.5),"YES","NO")</f>
        <v>NO</v>
      </c>
      <c r="O386" s="1" t="str">
        <f t="shared" ref="O386:O449" si="193">IF(AND((J386-K386)&gt;1.5,I386&lt;2,I386&gt;0.5),"YES","NO")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268.8</v>
      </c>
      <c r="T386">
        <v>275</v>
      </c>
      <c r="U386">
        <v>265.3</v>
      </c>
      <c r="V386">
        <v>270.75</v>
      </c>
      <c r="W386">
        <v>1.9499999999999891</v>
      </c>
      <c r="X386">
        <v>0.72544642857142438</v>
      </c>
      <c r="Y386" s="1">
        <f t="shared" ref="Y386:Y449" si="197">(V386-S386)/S386*100</f>
        <v>0.72544642857142438</v>
      </c>
      <c r="Z386" s="1">
        <f t="shared" ref="Z386:Z449" si="198">ABS(Y386)</f>
        <v>0.72544642857142438</v>
      </c>
      <c r="AA386" s="1">
        <f t="shared" ref="AA386:AA449" si="199">IF(Y386&gt;=0,(T386-V386)/V386*100,(T386-S386)/S386*100)</f>
        <v>1.5697137580794089</v>
      </c>
      <c r="AB386" s="1">
        <f t="shared" ref="AB386:AB449" si="200">IF(Y386&gt;=0,(S386-U386)/S386*100,(V386-U386)/V386*100)</f>
        <v>1.3020833333333333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263</v>
      </c>
      <c r="AJ386">
        <v>272.39999999999998</v>
      </c>
      <c r="AK386">
        <v>263</v>
      </c>
      <c r="AL386">
        <v>268.8</v>
      </c>
      <c r="AM386">
        <v>8.6999999999999886</v>
      </c>
      <c r="AN386">
        <v>3.3448673587081852</v>
      </c>
      <c r="AO386" s="1">
        <f t="shared" ref="AO386:AO449" si="207">(AL386-AI386)/AI386*100</f>
        <v>2.205323193916354</v>
      </c>
      <c r="AP386" s="1">
        <f t="shared" ref="AP386:AP449" si="208">ABS(AO386)</f>
        <v>2.205323193916354</v>
      </c>
      <c r="AQ386" s="1">
        <f t="shared" ref="AQ386:AQ449" si="209">IF(AO386&gt;=0,(AJ386-AL386)/AL386*100,(AJ386-AI386)/AI386*100)</f>
        <v>1.3392857142857015</v>
      </c>
      <c r="AR386" s="1">
        <f t="shared" ref="AR386:AR449" si="210">IF(AO386&gt;=0,(AI386-AK386)/AI386*100,(AL386-AK386)/AL386*100)</f>
        <v>0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25">
      <c r="A387" t="s">
        <v>435</v>
      </c>
      <c r="B387">
        <v>113</v>
      </c>
      <c r="C387">
        <v>118.5</v>
      </c>
      <c r="D387">
        <v>112.4</v>
      </c>
      <c r="E387">
        <v>116.75</v>
      </c>
      <c r="F387">
        <v>5.2999999999999972</v>
      </c>
      <c r="G387">
        <v>4.7554957379990999</v>
      </c>
      <c r="H387" s="1">
        <f t="shared" si="186"/>
        <v>3.3185840707964607</v>
      </c>
      <c r="I387" s="1">
        <f t="shared" si="187"/>
        <v>3.3185840707964607</v>
      </c>
      <c r="J387" s="1">
        <f t="shared" si="188"/>
        <v>1.4989293361884368</v>
      </c>
      <c r="K387" s="1">
        <f t="shared" si="189"/>
        <v>0.53097345132742857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113.55</v>
      </c>
      <c r="T387">
        <v>115.45</v>
      </c>
      <c r="U387">
        <v>110.15</v>
      </c>
      <c r="V387">
        <v>111.45</v>
      </c>
      <c r="W387">
        <v>-1.649999999999991</v>
      </c>
      <c r="X387">
        <v>-1.458885941644555</v>
      </c>
      <c r="Y387" s="1">
        <f t="shared" si="197"/>
        <v>-1.8494055482166396</v>
      </c>
      <c r="Z387" s="1">
        <f t="shared" si="198"/>
        <v>1.8494055482166396</v>
      </c>
      <c r="AA387" s="1">
        <f t="shared" si="199"/>
        <v>1.6732716864817314</v>
      </c>
      <c r="AB387" s="1">
        <f t="shared" si="200"/>
        <v>1.1664423508299659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116.35</v>
      </c>
      <c r="AJ387">
        <v>117</v>
      </c>
      <c r="AK387">
        <v>111.65</v>
      </c>
      <c r="AL387">
        <v>113.1</v>
      </c>
      <c r="AM387">
        <v>-1.9000000000000059</v>
      </c>
      <c r="AN387">
        <v>-1.6521739130434829</v>
      </c>
      <c r="AO387" s="1">
        <f t="shared" si="207"/>
        <v>-2.7932960893854752</v>
      </c>
      <c r="AP387" s="1">
        <f t="shared" si="208"/>
        <v>2.7932960893854752</v>
      </c>
      <c r="AQ387" s="1">
        <f t="shared" si="209"/>
        <v>0.55865921787709982</v>
      </c>
      <c r="AR387" s="1">
        <f t="shared" si="210"/>
        <v>1.2820512820512722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25">
      <c r="A388" t="s">
        <v>436</v>
      </c>
      <c r="B388">
        <v>647.6</v>
      </c>
      <c r="C388">
        <v>668</v>
      </c>
      <c r="D388">
        <v>643.15</v>
      </c>
      <c r="E388">
        <v>660.85</v>
      </c>
      <c r="F388">
        <v>19.25</v>
      </c>
      <c r="G388">
        <v>3.0003117206982539</v>
      </c>
      <c r="H388" s="1">
        <f t="shared" si="186"/>
        <v>2.0460160592958614</v>
      </c>
      <c r="I388" s="1">
        <f t="shared" si="187"/>
        <v>2.0460160592958614</v>
      </c>
      <c r="J388" s="1">
        <f t="shared" si="188"/>
        <v>1.0819399258530644</v>
      </c>
      <c r="K388" s="1">
        <f t="shared" si="189"/>
        <v>0.68715256331069263</v>
      </c>
      <c r="L388" s="1" t="str">
        <f t="shared" si="190"/>
        <v>NO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643</v>
      </c>
      <c r="T388">
        <v>647</v>
      </c>
      <c r="U388">
        <v>632.79999999999995</v>
      </c>
      <c r="V388">
        <v>641.6</v>
      </c>
      <c r="W388">
        <v>2.3999999999999768</v>
      </c>
      <c r="X388">
        <v>0.37546933667083499</v>
      </c>
      <c r="Y388" s="1">
        <f t="shared" si="197"/>
        <v>-0.21772939346811465</v>
      </c>
      <c r="Z388" s="1">
        <f t="shared" si="198"/>
        <v>0.21772939346811465</v>
      </c>
      <c r="AA388" s="1">
        <f t="shared" si="199"/>
        <v>0.62208398133748055</v>
      </c>
      <c r="AB388" s="1">
        <f t="shared" si="200"/>
        <v>1.3715710723192125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636</v>
      </c>
      <c r="AJ388">
        <v>650</v>
      </c>
      <c r="AK388">
        <v>636</v>
      </c>
      <c r="AL388">
        <v>639.20000000000005</v>
      </c>
      <c r="AM388">
        <v>3.6000000000000232</v>
      </c>
      <c r="AN388">
        <v>0.56639395846444662</v>
      </c>
      <c r="AO388" s="1">
        <f t="shared" si="207"/>
        <v>0.50314465408805753</v>
      </c>
      <c r="AP388" s="1">
        <f t="shared" si="208"/>
        <v>0.50314465408805753</v>
      </c>
      <c r="AQ388" s="1">
        <f t="shared" si="209"/>
        <v>1.6896120150187661</v>
      </c>
      <c r="AR388" s="1">
        <f t="shared" si="210"/>
        <v>0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25">
      <c r="A389" t="s">
        <v>437</v>
      </c>
      <c r="B389">
        <v>2325</v>
      </c>
      <c r="C389">
        <v>2360</v>
      </c>
      <c r="D389">
        <v>2282</v>
      </c>
      <c r="E389">
        <v>2302.5500000000002</v>
      </c>
      <c r="F389">
        <v>-17.199999999999822</v>
      </c>
      <c r="G389">
        <v>-0.74145920896647555</v>
      </c>
      <c r="H389" s="1">
        <f t="shared" si="186"/>
        <v>-0.96559139784945458</v>
      </c>
      <c r="I389" s="1">
        <f t="shared" si="187"/>
        <v>0.96559139784945458</v>
      </c>
      <c r="J389" s="1">
        <f t="shared" si="188"/>
        <v>1.5053763440860215</v>
      </c>
      <c r="K389" s="1">
        <f t="shared" si="189"/>
        <v>0.89248876245902076</v>
      </c>
      <c r="L389" s="1" t="str">
        <f t="shared" si="190"/>
        <v>NO</v>
      </c>
      <c r="M389" t="str">
        <f t="shared" si="191"/>
        <v>NO</v>
      </c>
      <c r="N389" t="str">
        <f t="shared" si="192"/>
        <v>NO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2312</v>
      </c>
      <c r="T389">
        <v>2337.85</v>
      </c>
      <c r="U389">
        <v>2287.1</v>
      </c>
      <c r="V389">
        <v>2319.75</v>
      </c>
      <c r="W389">
        <v>5.75</v>
      </c>
      <c r="X389">
        <v>0.24848746758859119</v>
      </c>
      <c r="Y389" s="1">
        <f t="shared" si="197"/>
        <v>0.33520761245674741</v>
      </c>
      <c r="Z389" s="1">
        <f t="shared" si="198"/>
        <v>0.33520761245674741</v>
      </c>
      <c r="AA389" s="1">
        <f t="shared" si="199"/>
        <v>0.78025649315658618</v>
      </c>
      <c r="AB389" s="1">
        <f t="shared" si="200"/>
        <v>1.0769896193771666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YES</v>
      </c>
      <c r="AG389" s="1" t="str">
        <f t="shared" si="205"/>
        <v>NO</v>
      </c>
      <c r="AH389" s="1" t="str">
        <f t="shared" si="206"/>
        <v>NO</v>
      </c>
      <c r="AI389">
        <v>2183.1</v>
      </c>
      <c r="AJ389">
        <v>2344.9499999999998</v>
      </c>
      <c r="AK389">
        <v>2175.35</v>
      </c>
      <c r="AL389">
        <v>2314</v>
      </c>
      <c r="AM389">
        <v>152.65000000000009</v>
      </c>
      <c r="AN389">
        <v>7.0627154324843318</v>
      </c>
      <c r="AO389" s="1">
        <f t="shared" si="207"/>
        <v>5.9960606477028122</v>
      </c>
      <c r="AP389" s="1">
        <f t="shared" si="208"/>
        <v>5.9960606477028122</v>
      </c>
      <c r="AQ389" s="1">
        <f t="shared" si="209"/>
        <v>1.3375108038029306</v>
      </c>
      <c r="AR389" s="1">
        <f t="shared" si="210"/>
        <v>0.35499977096788971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25">
      <c r="A390" t="s">
        <v>438</v>
      </c>
      <c r="B390">
        <v>184.8</v>
      </c>
      <c r="C390">
        <v>188.8</v>
      </c>
      <c r="D390">
        <v>182.2</v>
      </c>
      <c r="E390">
        <v>183.5</v>
      </c>
      <c r="F390">
        <v>3.3499999999999939</v>
      </c>
      <c r="G390">
        <v>1.859561476547319</v>
      </c>
      <c r="H390" s="1">
        <f t="shared" si="186"/>
        <v>-0.70346320346320956</v>
      </c>
      <c r="I390" s="1">
        <f t="shared" si="187"/>
        <v>0.70346320346320956</v>
      </c>
      <c r="J390" s="1">
        <f t="shared" si="188"/>
        <v>2.1645021645021645</v>
      </c>
      <c r="K390" s="1">
        <f t="shared" si="189"/>
        <v>0.70844686648501987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184.05</v>
      </c>
      <c r="T390">
        <v>185.8</v>
      </c>
      <c r="U390">
        <v>177.05</v>
      </c>
      <c r="V390">
        <v>180.15</v>
      </c>
      <c r="W390">
        <v>-1.9000000000000059</v>
      </c>
      <c r="X390">
        <v>-1.043669321614944</v>
      </c>
      <c r="Y390" s="1">
        <f t="shared" si="197"/>
        <v>-2.1189894050529774</v>
      </c>
      <c r="Z390" s="1">
        <f t="shared" si="198"/>
        <v>2.1189894050529774</v>
      </c>
      <c r="AA390" s="1">
        <f t="shared" si="199"/>
        <v>0.9508285791904374</v>
      </c>
      <c r="AB390" s="1">
        <f t="shared" si="200"/>
        <v>1.7207882320288617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182</v>
      </c>
      <c r="AJ390">
        <v>189.9</v>
      </c>
      <c r="AK390">
        <v>179</v>
      </c>
      <c r="AL390">
        <v>182.05</v>
      </c>
      <c r="AM390">
        <v>0.65000000000000568</v>
      </c>
      <c r="AN390">
        <v>0.35832414553473302</v>
      </c>
      <c r="AO390" s="1">
        <f t="shared" si="207"/>
        <v>2.7472527472533717E-2</v>
      </c>
      <c r="AP390" s="1">
        <f t="shared" si="208"/>
        <v>2.7472527472533717E-2</v>
      </c>
      <c r="AQ390" s="1">
        <f t="shared" si="209"/>
        <v>4.3120021971985683</v>
      </c>
      <c r="AR390" s="1">
        <f t="shared" si="210"/>
        <v>1.6483516483516485</v>
      </c>
      <c r="AS390" t="str">
        <f t="shared" si="211"/>
        <v>NO</v>
      </c>
      <c r="AT390" t="str">
        <f t="shared" si="212"/>
        <v>NO</v>
      </c>
      <c r="AU390" t="str">
        <f t="shared" si="213"/>
        <v>NO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25">
      <c r="A391" t="s">
        <v>439</v>
      </c>
      <c r="B391">
        <v>871</v>
      </c>
      <c r="C391">
        <v>876</v>
      </c>
      <c r="D391">
        <v>850</v>
      </c>
      <c r="E391">
        <v>857.1</v>
      </c>
      <c r="F391">
        <v>-7.2999999999999554</v>
      </c>
      <c r="G391">
        <v>-0.84451642757981893</v>
      </c>
      <c r="H391" s="1">
        <f t="shared" si="186"/>
        <v>-1.595866819747414</v>
      </c>
      <c r="I391" s="1">
        <f t="shared" si="187"/>
        <v>1.595866819747414</v>
      </c>
      <c r="J391" s="1">
        <f t="shared" si="188"/>
        <v>0.57405281285878307</v>
      </c>
      <c r="K391" s="1">
        <f t="shared" si="189"/>
        <v>0.82837475207093947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846</v>
      </c>
      <c r="T391">
        <v>866.9</v>
      </c>
      <c r="U391">
        <v>843.75</v>
      </c>
      <c r="V391">
        <v>864.4</v>
      </c>
      <c r="W391">
        <v>19.199999999999928</v>
      </c>
      <c r="X391">
        <v>2.2716516800757138</v>
      </c>
      <c r="Y391" s="1">
        <f t="shared" si="197"/>
        <v>2.174940898345151</v>
      </c>
      <c r="Z391" s="1">
        <f t="shared" si="198"/>
        <v>2.174940898345151</v>
      </c>
      <c r="AA391" s="1">
        <f t="shared" si="199"/>
        <v>0.28921795465062472</v>
      </c>
      <c r="AB391" s="1">
        <f t="shared" si="200"/>
        <v>0.26595744680851063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833.9</v>
      </c>
      <c r="AJ391">
        <v>848</v>
      </c>
      <c r="AK391">
        <v>833.1</v>
      </c>
      <c r="AL391">
        <v>845.2</v>
      </c>
      <c r="AM391">
        <v>14.700000000000051</v>
      </c>
      <c r="AN391">
        <v>1.770018061408795</v>
      </c>
      <c r="AO391" s="1">
        <f t="shared" si="207"/>
        <v>1.3550785465883282</v>
      </c>
      <c r="AP391" s="1">
        <f t="shared" si="208"/>
        <v>1.3550785465883282</v>
      </c>
      <c r="AQ391" s="1">
        <f t="shared" si="209"/>
        <v>0.33128253667770402</v>
      </c>
      <c r="AR391" s="1">
        <f t="shared" si="210"/>
        <v>9.5934764360229588E-2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25">
      <c r="A392" t="s">
        <v>440</v>
      </c>
      <c r="B392">
        <v>23.5</v>
      </c>
      <c r="C392">
        <v>23.5</v>
      </c>
      <c r="D392">
        <v>23.15</v>
      </c>
      <c r="E392">
        <v>23.2</v>
      </c>
      <c r="F392">
        <v>0</v>
      </c>
      <c r="G392">
        <v>0</v>
      </c>
      <c r="H392" s="1">
        <f t="shared" si="186"/>
        <v>-1.276595744680854</v>
      </c>
      <c r="I392" s="1">
        <f t="shared" si="187"/>
        <v>1.276595744680854</v>
      </c>
      <c r="J392" s="1">
        <f t="shared" si="188"/>
        <v>0</v>
      </c>
      <c r="K392" s="1">
        <f t="shared" si="189"/>
        <v>0.21551724137931341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23.4</v>
      </c>
      <c r="T392">
        <v>23.55</v>
      </c>
      <c r="U392">
        <v>23.15</v>
      </c>
      <c r="V392">
        <v>23.2</v>
      </c>
      <c r="W392">
        <v>-0.35000000000000142</v>
      </c>
      <c r="X392">
        <v>-1.486199575371556</v>
      </c>
      <c r="Y392" s="1">
        <f t="shared" si="197"/>
        <v>-0.85470085470085166</v>
      </c>
      <c r="Z392" s="1">
        <f t="shared" si="198"/>
        <v>0.85470085470085166</v>
      </c>
      <c r="AA392" s="1">
        <f t="shared" si="199"/>
        <v>0.64102564102565018</v>
      </c>
      <c r="AB392" s="1">
        <f t="shared" si="200"/>
        <v>0.21551724137931341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23.25</v>
      </c>
      <c r="AJ392">
        <v>23.7</v>
      </c>
      <c r="AK392">
        <v>23.2</v>
      </c>
      <c r="AL392">
        <v>23.55</v>
      </c>
      <c r="AM392">
        <v>0.35000000000000142</v>
      </c>
      <c r="AN392">
        <v>1.508620689655179</v>
      </c>
      <c r="AO392" s="1">
        <f t="shared" si="207"/>
        <v>1.2903225806451644</v>
      </c>
      <c r="AP392" s="1">
        <f t="shared" si="208"/>
        <v>1.2903225806451644</v>
      </c>
      <c r="AQ392" s="1">
        <f t="shared" si="209"/>
        <v>0.63694267515922964</v>
      </c>
      <c r="AR392" s="1">
        <f t="shared" si="210"/>
        <v>0.21505376344086324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25">
      <c r="A393" t="s">
        <v>441</v>
      </c>
      <c r="B393">
        <v>1550</v>
      </c>
      <c r="C393">
        <v>1621</v>
      </c>
      <c r="D393">
        <v>1550</v>
      </c>
      <c r="E393">
        <v>1614.65</v>
      </c>
      <c r="F393">
        <v>69.550000000000182</v>
      </c>
      <c r="G393">
        <v>4.5013267749660333</v>
      </c>
      <c r="H393" s="1">
        <f t="shared" si="186"/>
        <v>4.17096774193549</v>
      </c>
      <c r="I393" s="1">
        <f t="shared" si="187"/>
        <v>4.17096774193549</v>
      </c>
      <c r="J393" s="1">
        <f t="shared" si="188"/>
        <v>0.39327408416684168</v>
      </c>
      <c r="K393" s="1">
        <f t="shared" si="189"/>
        <v>0</v>
      </c>
      <c r="L393" s="1" t="str">
        <f t="shared" si="190"/>
        <v>NO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1556.85</v>
      </c>
      <c r="T393">
        <v>1565.05</v>
      </c>
      <c r="U393">
        <v>1540</v>
      </c>
      <c r="V393">
        <v>1545.1</v>
      </c>
      <c r="W393">
        <v>-17.25</v>
      </c>
      <c r="X393">
        <v>-1.104105994175441</v>
      </c>
      <c r="Y393" s="1">
        <f t="shared" si="197"/>
        <v>-0.75472910042714458</v>
      </c>
      <c r="Z393" s="1">
        <f t="shared" si="198"/>
        <v>0.75472910042714458</v>
      </c>
      <c r="AA393" s="1">
        <f t="shared" si="199"/>
        <v>0.52670456370235064</v>
      </c>
      <c r="AB393" s="1">
        <f t="shared" si="200"/>
        <v>0.33007572325415241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1526</v>
      </c>
      <c r="AJ393">
        <v>1575</v>
      </c>
      <c r="AK393">
        <v>1520</v>
      </c>
      <c r="AL393">
        <v>1562.35</v>
      </c>
      <c r="AM393">
        <v>39.049999999999947</v>
      </c>
      <c r="AN393">
        <v>2.5635134248014149</v>
      </c>
      <c r="AO393" s="1">
        <f t="shared" si="207"/>
        <v>2.3820445609436374</v>
      </c>
      <c r="AP393" s="1">
        <f t="shared" si="208"/>
        <v>2.3820445609436374</v>
      </c>
      <c r="AQ393" s="1">
        <f t="shared" si="209"/>
        <v>0.80967772906199587</v>
      </c>
      <c r="AR393" s="1">
        <f t="shared" si="210"/>
        <v>0.39318479685452157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25">
      <c r="A394" t="s">
        <v>442</v>
      </c>
      <c r="B394">
        <v>4234.45</v>
      </c>
      <c r="C394">
        <v>4369.95</v>
      </c>
      <c r="D394">
        <v>4223</v>
      </c>
      <c r="E394">
        <v>4330.3</v>
      </c>
      <c r="F394">
        <v>124.25</v>
      </c>
      <c r="G394">
        <v>2.9540780542314051</v>
      </c>
      <c r="H394" s="1">
        <f t="shared" si="186"/>
        <v>2.2635761433007917</v>
      </c>
      <c r="I394" s="1">
        <f t="shared" si="187"/>
        <v>2.2635761433007917</v>
      </c>
      <c r="J394" s="1">
        <f t="shared" si="188"/>
        <v>0.91564094866405632</v>
      </c>
      <c r="K394" s="1">
        <f t="shared" si="189"/>
        <v>0.27040111466659938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4140.8</v>
      </c>
      <c r="T394">
        <v>4219</v>
      </c>
      <c r="U394">
        <v>4115</v>
      </c>
      <c r="V394">
        <v>4206.05</v>
      </c>
      <c r="W394">
        <v>88.050000000000182</v>
      </c>
      <c r="X394">
        <v>2.138173870811078</v>
      </c>
      <c r="Y394" s="1">
        <f t="shared" si="197"/>
        <v>1.5757824574961359</v>
      </c>
      <c r="Z394" s="1">
        <f t="shared" si="198"/>
        <v>1.5757824574961359</v>
      </c>
      <c r="AA394" s="1">
        <f t="shared" si="199"/>
        <v>0.30788982537059278</v>
      </c>
      <c r="AB394" s="1">
        <f t="shared" si="200"/>
        <v>0.62306800618238456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4160</v>
      </c>
      <c r="AJ394">
        <v>4220</v>
      </c>
      <c r="AK394">
        <v>4093.05</v>
      </c>
      <c r="AL394">
        <v>4118</v>
      </c>
      <c r="AM394">
        <v>-5.5500000000001819</v>
      </c>
      <c r="AN394">
        <v>-0.13459276594197189</v>
      </c>
      <c r="AO394" s="1">
        <f t="shared" si="207"/>
        <v>-1.0096153846153846</v>
      </c>
      <c r="AP394" s="1">
        <f t="shared" si="208"/>
        <v>1.0096153846153846</v>
      </c>
      <c r="AQ394" s="1">
        <f t="shared" si="209"/>
        <v>1.4423076923076923</v>
      </c>
      <c r="AR394" s="1">
        <f t="shared" si="210"/>
        <v>0.60587663914521173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25">
      <c r="A395" t="s">
        <v>443</v>
      </c>
      <c r="B395">
        <v>55.55</v>
      </c>
      <c r="C395">
        <v>55.9</v>
      </c>
      <c r="D395">
        <v>52.9</v>
      </c>
      <c r="E395">
        <v>53.3</v>
      </c>
      <c r="F395">
        <v>-0.5</v>
      </c>
      <c r="G395">
        <v>-0.92936802973977695</v>
      </c>
      <c r="H395" s="1">
        <f t="shared" si="186"/>
        <v>-4.0504050405040504</v>
      </c>
      <c r="I395" s="1">
        <f t="shared" si="187"/>
        <v>4.0504050405040504</v>
      </c>
      <c r="J395" s="1">
        <f t="shared" si="188"/>
        <v>0.63006300630063261</v>
      </c>
      <c r="K395" s="1">
        <f t="shared" si="189"/>
        <v>0.75046904315196739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NO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54.9</v>
      </c>
      <c r="T395">
        <v>54.9</v>
      </c>
      <c r="U395">
        <v>53.3</v>
      </c>
      <c r="V395">
        <v>53.8</v>
      </c>
      <c r="W395">
        <v>4.9999999999997158E-2</v>
      </c>
      <c r="X395">
        <v>9.30232558139482E-2</v>
      </c>
      <c r="Y395" s="1">
        <f t="shared" si="197"/>
        <v>-2.0036429872495471</v>
      </c>
      <c r="Z395" s="1">
        <f t="shared" si="198"/>
        <v>2.0036429872495471</v>
      </c>
      <c r="AA395" s="1">
        <f t="shared" si="199"/>
        <v>0</v>
      </c>
      <c r="AB395" s="1">
        <f t="shared" si="200"/>
        <v>0.92936802973977695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53.8</v>
      </c>
      <c r="AJ395">
        <v>56.4</v>
      </c>
      <c r="AK395">
        <v>53.05</v>
      </c>
      <c r="AL395">
        <v>53.75</v>
      </c>
      <c r="AM395">
        <v>-0.25</v>
      </c>
      <c r="AN395">
        <v>-0.46296296296296291</v>
      </c>
      <c r="AO395" s="1">
        <f t="shared" si="207"/>
        <v>-9.2936802973972416E-2</v>
      </c>
      <c r="AP395" s="1">
        <f t="shared" si="208"/>
        <v>9.2936802973972416E-2</v>
      </c>
      <c r="AQ395" s="1">
        <f t="shared" si="209"/>
        <v>4.8327137546468428</v>
      </c>
      <c r="AR395" s="1">
        <f t="shared" si="210"/>
        <v>1.302325581395354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25">
      <c r="A396" t="s">
        <v>444</v>
      </c>
      <c r="B396">
        <v>8389.85</v>
      </c>
      <c r="C396">
        <v>8525</v>
      </c>
      <c r="D396">
        <v>8274.75</v>
      </c>
      <c r="E396">
        <v>8504.2000000000007</v>
      </c>
      <c r="F396">
        <v>248.35000000000039</v>
      </c>
      <c r="G396">
        <v>3.0081699643283288</v>
      </c>
      <c r="H396" s="1">
        <f t="shared" si="186"/>
        <v>1.3629564294951682</v>
      </c>
      <c r="I396" s="1">
        <f t="shared" si="187"/>
        <v>1.3629564294951682</v>
      </c>
      <c r="J396" s="1">
        <f t="shared" si="188"/>
        <v>0.24458502857410774</v>
      </c>
      <c r="K396" s="1">
        <f t="shared" si="189"/>
        <v>1.3718958026663213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8281.2000000000007</v>
      </c>
      <c r="T396">
        <v>8290</v>
      </c>
      <c r="U396">
        <v>8178.3</v>
      </c>
      <c r="V396">
        <v>8255.85</v>
      </c>
      <c r="W396">
        <v>21.64999999999964</v>
      </c>
      <c r="X396">
        <v>0.26292778897767399</v>
      </c>
      <c r="Y396" s="1">
        <f t="shared" si="197"/>
        <v>-0.30611505578902043</v>
      </c>
      <c r="Z396" s="1">
        <f t="shared" si="198"/>
        <v>0.30611505578902043</v>
      </c>
      <c r="AA396" s="1">
        <f t="shared" si="199"/>
        <v>0.10626479254213486</v>
      </c>
      <c r="AB396" s="1">
        <f t="shared" si="200"/>
        <v>0.93933392685187078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8349</v>
      </c>
      <c r="AJ396">
        <v>8420</v>
      </c>
      <c r="AK396">
        <v>8200</v>
      </c>
      <c r="AL396">
        <v>8234.2000000000007</v>
      </c>
      <c r="AM396">
        <v>-49.149999999999643</v>
      </c>
      <c r="AN396">
        <v>-0.59335896708456881</v>
      </c>
      <c r="AO396" s="1">
        <f t="shared" si="207"/>
        <v>-1.3750149718529079</v>
      </c>
      <c r="AP396" s="1">
        <f t="shared" si="208"/>
        <v>1.3750149718529079</v>
      </c>
      <c r="AQ396" s="1">
        <f t="shared" si="209"/>
        <v>0.85040124565816266</v>
      </c>
      <c r="AR396" s="1">
        <f t="shared" si="210"/>
        <v>0.41534089529038315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25">
      <c r="A397" t="s">
        <v>445</v>
      </c>
      <c r="B397">
        <v>4070</v>
      </c>
      <c r="C397">
        <v>4239</v>
      </c>
      <c r="D397">
        <v>4016.15</v>
      </c>
      <c r="E397">
        <v>4116.7</v>
      </c>
      <c r="F397">
        <v>136</v>
      </c>
      <c r="G397">
        <v>3.4164845378953448</v>
      </c>
      <c r="H397" s="1">
        <f t="shared" si="186"/>
        <v>1.1474201474201429</v>
      </c>
      <c r="I397" s="1">
        <f t="shared" si="187"/>
        <v>1.1474201474201429</v>
      </c>
      <c r="J397" s="1">
        <f t="shared" si="188"/>
        <v>2.9708261471567079</v>
      </c>
      <c r="K397" s="1">
        <f t="shared" si="189"/>
        <v>1.3230958230958207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YES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4100</v>
      </c>
      <c r="T397">
        <v>4100</v>
      </c>
      <c r="U397">
        <v>3950.05</v>
      </c>
      <c r="V397">
        <v>3980.7</v>
      </c>
      <c r="W397">
        <v>-64.75</v>
      </c>
      <c r="X397">
        <v>-1.600563596138872</v>
      </c>
      <c r="Y397" s="1">
        <f t="shared" si="197"/>
        <v>-2.90975609756098</v>
      </c>
      <c r="Z397" s="1">
        <f t="shared" si="198"/>
        <v>2.90975609756098</v>
      </c>
      <c r="AA397" s="1">
        <f t="shared" si="199"/>
        <v>0</v>
      </c>
      <c r="AB397" s="1">
        <f t="shared" si="200"/>
        <v>0.76996508151831677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3880</v>
      </c>
      <c r="AJ397">
        <v>4205.75</v>
      </c>
      <c r="AK397">
        <v>3880</v>
      </c>
      <c r="AL397">
        <v>4045.45</v>
      </c>
      <c r="AM397">
        <v>170.64999999999961</v>
      </c>
      <c r="AN397">
        <v>4.4040982760400436</v>
      </c>
      <c r="AO397" s="1">
        <f t="shared" si="207"/>
        <v>4.2641752577319538</v>
      </c>
      <c r="AP397" s="1">
        <f t="shared" si="208"/>
        <v>4.2641752577319538</v>
      </c>
      <c r="AQ397" s="1">
        <f t="shared" si="209"/>
        <v>3.9624763623329957</v>
      </c>
      <c r="AR397" s="1">
        <f t="shared" si="210"/>
        <v>0</v>
      </c>
      <c r="AS397" t="str">
        <f t="shared" si="211"/>
        <v>NO</v>
      </c>
      <c r="AT397" t="str">
        <f t="shared" si="212"/>
        <v>NO</v>
      </c>
      <c r="AU397" t="str">
        <f t="shared" si="213"/>
        <v>NO</v>
      </c>
      <c r="AV397" t="str">
        <f t="shared" si="214"/>
        <v>NO</v>
      </c>
      <c r="AW397" t="str">
        <f t="shared" si="215"/>
        <v>NO</v>
      </c>
      <c r="AX397" t="str">
        <f t="shared" si="216"/>
        <v>NO</v>
      </c>
    </row>
    <row r="398" spans="1:50" x14ac:dyDescent="0.25">
      <c r="A398" t="s">
        <v>446</v>
      </c>
      <c r="B398">
        <v>81.099999999999994</v>
      </c>
      <c r="C398">
        <v>82.8</v>
      </c>
      <c r="D398">
        <v>78.45</v>
      </c>
      <c r="E398">
        <v>78.75</v>
      </c>
      <c r="F398">
        <v>-2.0999999999999939</v>
      </c>
      <c r="G398">
        <v>-2.5974025974025912</v>
      </c>
      <c r="H398" s="1">
        <f t="shared" si="186"/>
        <v>-2.8976572133168861</v>
      </c>
      <c r="I398" s="1">
        <f t="shared" si="187"/>
        <v>2.8976572133168861</v>
      </c>
      <c r="J398" s="1">
        <f t="shared" si="188"/>
        <v>2.0961775585696709</v>
      </c>
      <c r="K398" s="1">
        <f t="shared" si="189"/>
        <v>0.38095238095237738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NO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79.2</v>
      </c>
      <c r="T398">
        <v>83.3</v>
      </c>
      <c r="U398">
        <v>78.7</v>
      </c>
      <c r="V398">
        <v>80.849999999999994</v>
      </c>
      <c r="W398">
        <v>1.649999999999991</v>
      </c>
      <c r="X398">
        <v>2.0833333333333219</v>
      </c>
      <c r="Y398" s="1">
        <f t="shared" si="197"/>
        <v>2.0833333333333224</v>
      </c>
      <c r="Z398" s="1">
        <f t="shared" si="198"/>
        <v>2.0833333333333224</v>
      </c>
      <c r="AA398" s="1">
        <f t="shared" si="199"/>
        <v>3.0303030303030343</v>
      </c>
      <c r="AB398" s="1">
        <f t="shared" si="200"/>
        <v>0.63131313131313127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78</v>
      </c>
      <c r="AJ398">
        <v>79.900000000000006</v>
      </c>
      <c r="AK398">
        <v>77.099999999999994</v>
      </c>
      <c r="AL398">
        <v>79.2</v>
      </c>
      <c r="AM398">
        <v>2.4000000000000061</v>
      </c>
      <c r="AN398">
        <v>3.125000000000008</v>
      </c>
      <c r="AO398" s="1">
        <f t="shared" si="207"/>
        <v>1.5384615384615421</v>
      </c>
      <c r="AP398" s="1">
        <f t="shared" si="208"/>
        <v>1.5384615384615421</v>
      </c>
      <c r="AQ398" s="1">
        <f t="shared" si="209"/>
        <v>0.88383838383838742</v>
      </c>
      <c r="AR398" s="1">
        <f t="shared" si="210"/>
        <v>1.1538461538461613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NO</v>
      </c>
      <c r="AW398" t="str">
        <f t="shared" si="215"/>
        <v>NO</v>
      </c>
      <c r="AX398" t="str">
        <f t="shared" si="216"/>
        <v>NO</v>
      </c>
    </row>
    <row r="399" spans="1:50" x14ac:dyDescent="0.25">
      <c r="A399" t="s">
        <v>447</v>
      </c>
      <c r="B399">
        <v>365</v>
      </c>
      <c r="C399">
        <v>388.95</v>
      </c>
      <c r="D399">
        <v>365</v>
      </c>
      <c r="E399">
        <v>380.4</v>
      </c>
      <c r="F399">
        <v>18.75</v>
      </c>
      <c r="G399">
        <v>5.1845707175445881</v>
      </c>
      <c r="H399" s="1">
        <f t="shared" si="186"/>
        <v>4.2191780821917746</v>
      </c>
      <c r="I399" s="1">
        <f t="shared" si="187"/>
        <v>4.2191780821917746</v>
      </c>
      <c r="J399" s="1">
        <f t="shared" si="188"/>
        <v>2.2476340694006338</v>
      </c>
      <c r="K399" s="1">
        <f t="shared" si="189"/>
        <v>0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359.6</v>
      </c>
      <c r="T399">
        <v>364.15</v>
      </c>
      <c r="U399">
        <v>355.1</v>
      </c>
      <c r="V399">
        <v>361.65</v>
      </c>
      <c r="W399">
        <v>3.799999999999955</v>
      </c>
      <c r="X399">
        <v>1.061897443062723</v>
      </c>
      <c r="Y399" s="1">
        <f t="shared" si="197"/>
        <v>0.57007786429364693</v>
      </c>
      <c r="Z399" s="1">
        <f t="shared" si="198"/>
        <v>0.57007786429364693</v>
      </c>
      <c r="AA399" s="1">
        <f t="shared" si="199"/>
        <v>0.69127609567261172</v>
      </c>
      <c r="AB399" s="1">
        <f t="shared" si="200"/>
        <v>1.2513904338153503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NO</v>
      </c>
      <c r="AG399" s="1" t="str">
        <f t="shared" si="205"/>
        <v>NO</v>
      </c>
      <c r="AH399" s="1" t="str">
        <f t="shared" si="206"/>
        <v>NO</v>
      </c>
      <c r="AI399">
        <v>345.4</v>
      </c>
      <c r="AJ399">
        <v>359.85</v>
      </c>
      <c r="AK399">
        <v>345.4</v>
      </c>
      <c r="AL399">
        <v>357.85</v>
      </c>
      <c r="AM399">
        <v>14.200000000000051</v>
      </c>
      <c r="AN399">
        <v>4.1321111596100826</v>
      </c>
      <c r="AO399" s="1">
        <f t="shared" si="207"/>
        <v>3.6045165026056885</v>
      </c>
      <c r="AP399" s="1">
        <f t="shared" si="208"/>
        <v>3.6045165026056885</v>
      </c>
      <c r="AQ399" s="1">
        <f t="shared" si="209"/>
        <v>0.55889339108565039</v>
      </c>
      <c r="AR399" s="1">
        <f t="shared" si="210"/>
        <v>0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25">
      <c r="A400" t="s">
        <v>448</v>
      </c>
      <c r="B400">
        <v>148.5</v>
      </c>
      <c r="C400">
        <v>157.80000000000001</v>
      </c>
      <c r="D400">
        <v>147.5</v>
      </c>
      <c r="E400">
        <v>152.15</v>
      </c>
      <c r="F400">
        <v>6.5500000000000114</v>
      </c>
      <c r="G400">
        <v>4.4986263736263821</v>
      </c>
      <c r="H400" s="1">
        <f t="shared" si="186"/>
        <v>2.4579124579124616</v>
      </c>
      <c r="I400" s="1">
        <f t="shared" si="187"/>
        <v>2.4579124579124616</v>
      </c>
      <c r="J400" s="1">
        <f t="shared" si="188"/>
        <v>3.7134406835359881</v>
      </c>
      <c r="K400" s="1">
        <f t="shared" si="189"/>
        <v>0.67340067340067333</v>
      </c>
      <c r="L400" s="1" t="str">
        <f t="shared" si="190"/>
        <v>NO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140.80000000000001</v>
      </c>
      <c r="T400">
        <v>146.80000000000001</v>
      </c>
      <c r="U400">
        <v>138</v>
      </c>
      <c r="V400">
        <v>145.6</v>
      </c>
      <c r="W400">
        <v>4.7999999999999829</v>
      </c>
      <c r="X400">
        <v>3.4090909090908972</v>
      </c>
      <c r="Y400" s="1">
        <f t="shared" si="197"/>
        <v>3.4090909090908972</v>
      </c>
      <c r="Z400" s="1">
        <f t="shared" si="198"/>
        <v>3.4090909090908972</v>
      </c>
      <c r="AA400" s="1">
        <f t="shared" si="199"/>
        <v>0.82417582417583601</v>
      </c>
      <c r="AB400" s="1">
        <f t="shared" si="200"/>
        <v>1.9886363636363715</v>
      </c>
      <c r="AC400" s="1" t="str">
        <f t="shared" si="201"/>
        <v>NO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138.9</v>
      </c>
      <c r="AJ400">
        <v>143.6</v>
      </c>
      <c r="AK400">
        <v>138.44999999999999</v>
      </c>
      <c r="AL400">
        <v>140.80000000000001</v>
      </c>
      <c r="AM400">
        <v>2.9500000000000171</v>
      </c>
      <c r="AN400">
        <v>2.1400072542618909</v>
      </c>
      <c r="AO400" s="1">
        <f t="shared" si="207"/>
        <v>1.3678905687545035</v>
      </c>
      <c r="AP400" s="1">
        <f t="shared" si="208"/>
        <v>1.3678905687545035</v>
      </c>
      <c r="AQ400" s="1">
        <f t="shared" si="209"/>
        <v>1.9886363636363515</v>
      </c>
      <c r="AR400" s="1">
        <f t="shared" si="210"/>
        <v>0.32397408207344641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25">
      <c r="A401" t="s">
        <v>449</v>
      </c>
      <c r="B401">
        <v>1440</v>
      </c>
      <c r="C401">
        <v>1628</v>
      </c>
      <c r="D401">
        <v>1440</v>
      </c>
      <c r="E401">
        <v>1512.3</v>
      </c>
      <c r="F401">
        <v>107.14999999999991</v>
      </c>
      <c r="G401">
        <v>7.6255204070739673</v>
      </c>
      <c r="H401" s="1">
        <f t="shared" si="186"/>
        <v>5.0208333333333304</v>
      </c>
      <c r="I401" s="1">
        <f t="shared" si="187"/>
        <v>5.0208333333333304</v>
      </c>
      <c r="J401" s="1">
        <f t="shared" si="188"/>
        <v>7.6505984262381839</v>
      </c>
      <c r="K401" s="1">
        <f t="shared" si="189"/>
        <v>0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1400.05</v>
      </c>
      <c r="T401">
        <v>1423.75</v>
      </c>
      <c r="U401">
        <v>1400.05</v>
      </c>
      <c r="V401">
        <v>1405.15</v>
      </c>
      <c r="W401">
        <v>-0.29999999999995453</v>
      </c>
      <c r="X401">
        <v>-2.134547653776047E-2</v>
      </c>
      <c r="Y401" s="1">
        <f t="shared" si="197"/>
        <v>0.36427270454627597</v>
      </c>
      <c r="Z401" s="1">
        <f t="shared" si="198"/>
        <v>0.36427270454627597</v>
      </c>
      <c r="AA401" s="1">
        <f t="shared" si="199"/>
        <v>1.3237020958616452</v>
      </c>
      <c r="AB401" s="1">
        <f t="shared" si="200"/>
        <v>0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1432</v>
      </c>
      <c r="AJ401">
        <v>1432</v>
      </c>
      <c r="AK401">
        <v>1386.3</v>
      </c>
      <c r="AL401">
        <v>1405.45</v>
      </c>
      <c r="AM401">
        <v>-8.6499999999998636</v>
      </c>
      <c r="AN401">
        <v>-0.61169648539706278</v>
      </c>
      <c r="AO401" s="1">
        <f t="shared" si="207"/>
        <v>-1.8540502793296059</v>
      </c>
      <c r="AP401" s="1">
        <f t="shared" si="208"/>
        <v>1.8540502793296059</v>
      </c>
      <c r="AQ401" s="1">
        <f t="shared" si="209"/>
        <v>0</v>
      </c>
      <c r="AR401" s="1">
        <f t="shared" si="210"/>
        <v>1.3625529189939229</v>
      </c>
      <c r="AS401" t="str">
        <f t="shared" si="211"/>
        <v>NO</v>
      </c>
      <c r="AT401" t="str">
        <f t="shared" si="212"/>
        <v>NO</v>
      </c>
      <c r="AU401" t="str">
        <f t="shared" si="213"/>
        <v>YES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25">
      <c r="A402" t="s">
        <v>450</v>
      </c>
      <c r="B402">
        <v>57.1</v>
      </c>
      <c r="C402">
        <v>58.5</v>
      </c>
      <c r="D402">
        <v>56.95</v>
      </c>
      <c r="E402">
        <v>57.45</v>
      </c>
      <c r="F402">
        <v>0.5</v>
      </c>
      <c r="G402">
        <v>0.87796312554872702</v>
      </c>
      <c r="H402" s="1">
        <f t="shared" si="186"/>
        <v>0.61295971978984487</v>
      </c>
      <c r="I402" s="1">
        <f t="shared" si="187"/>
        <v>0.61295971978984487</v>
      </c>
      <c r="J402" s="1">
        <f t="shared" si="188"/>
        <v>1.8276762402088722</v>
      </c>
      <c r="K402" s="1">
        <f t="shared" si="189"/>
        <v>0.2626970227670728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YES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57.05</v>
      </c>
      <c r="T402">
        <v>57.75</v>
      </c>
      <c r="U402">
        <v>56.7</v>
      </c>
      <c r="V402">
        <v>56.95</v>
      </c>
      <c r="W402">
        <v>-9.9999999999994316E-2</v>
      </c>
      <c r="X402">
        <v>-0.175284837861515</v>
      </c>
      <c r="Y402" s="1">
        <f t="shared" si="197"/>
        <v>-0.17528483786151502</v>
      </c>
      <c r="Z402" s="1">
        <f t="shared" si="198"/>
        <v>0.17528483786151502</v>
      </c>
      <c r="AA402" s="1">
        <f t="shared" si="199"/>
        <v>1.22699386503068</v>
      </c>
      <c r="AB402" s="1">
        <f t="shared" si="200"/>
        <v>0.43898156277436351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57.1</v>
      </c>
      <c r="AJ402">
        <v>58.1</v>
      </c>
      <c r="AK402">
        <v>56.8</v>
      </c>
      <c r="AL402">
        <v>57.05</v>
      </c>
      <c r="AM402">
        <v>0.19999999999999571</v>
      </c>
      <c r="AN402">
        <v>0.35180299032541029</v>
      </c>
      <c r="AO402" s="1">
        <f t="shared" si="207"/>
        <v>-8.7565674255699222E-2</v>
      </c>
      <c r="AP402" s="1">
        <f t="shared" si="208"/>
        <v>8.7565674255699222E-2</v>
      </c>
      <c r="AQ402" s="1">
        <f t="shared" si="209"/>
        <v>1.7513134851138354</v>
      </c>
      <c r="AR402" s="1">
        <f t="shared" si="210"/>
        <v>0.43821209465381245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NO</v>
      </c>
      <c r="AW402" t="str">
        <f t="shared" si="215"/>
        <v>NO</v>
      </c>
      <c r="AX402" t="str">
        <f t="shared" si="216"/>
        <v>NO</v>
      </c>
    </row>
    <row r="403" spans="1:50" x14ac:dyDescent="0.25">
      <c r="A403" t="s">
        <v>451</v>
      </c>
      <c r="B403">
        <v>177.9</v>
      </c>
      <c r="C403">
        <v>180</v>
      </c>
      <c r="D403">
        <v>176.6</v>
      </c>
      <c r="E403">
        <v>178.05</v>
      </c>
      <c r="F403">
        <v>4.0500000000000114</v>
      </c>
      <c r="G403">
        <v>2.3275862068965578</v>
      </c>
      <c r="H403" s="1">
        <f t="shared" si="186"/>
        <v>8.4317032040475373E-2</v>
      </c>
      <c r="I403" s="1">
        <f t="shared" si="187"/>
        <v>8.4317032040475373E-2</v>
      </c>
      <c r="J403" s="1">
        <f t="shared" si="188"/>
        <v>1.0951979780960341</v>
      </c>
      <c r="K403" s="1">
        <f t="shared" si="189"/>
        <v>0.73074761101743191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171.5</v>
      </c>
      <c r="T403">
        <v>175.8</v>
      </c>
      <c r="U403">
        <v>171.05</v>
      </c>
      <c r="V403">
        <v>174</v>
      </c>
      <c r="W403">
        <v>2.25</v>
      </c>
      <c r="X403">
        <v>1.3100436681222709</v>
      </c>
      <c r="Y403" s="1">
        <f t="shared" si="197"/>
        <v>1.4577259475218658</v>
      </c>
      <c r="Z403" s="1">
        <f t="shared" si="198"/>
        <v>1.4577259475218658</v>
      </c>
      <c r="AA403" s="1">
        <f t="shared" si="199"/>
        <v>1.0344827586206962</v>
      </c>
      <c r="AB403" s="1">
        <f t="shared" si="200"/>
        <v>0.26239067055392923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170</v>
      </c>
      <c r="AJ403">
        <v>173.9</v>
      </c>
      <c r="AK403">
        <v>170</v>
      </c>
      <c r="AL403">
        <v>171.75</v>
      </c>
      <c r="AM403">
        <v>3</v>
      </c>
      <c r="AN403">
        <v>1.7777777777777779</v>
      </c>
      <c r="AO403" s="1">
        <f t="shared" si="207"/>
        <v>1.0294117647058822</v>
      </c>
      <c r="AP403" s="1">
        <f t="shared" si="208"/>
        <v>1.0294117647058822</v>
      </c>
      <c r="AQ403" s="1">
        <f t="shared" si="209"/>
        <v>1.2518195050946175</v>
      </c>
      <c r="AR403" s="1">
        <f t="shared" si="210"/>
        <v>0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NO</v>
      </c>
      <c r="AW403" t="str">
        <f t="shared" si="215"/>
        <v>NO</v>
      </c>
      <c r="AX403" t="str">
        <f t="shared" si="216"/>
        <v>NO</v>
      </c>
    </row>
    <row r="404" spans="1:50" x14ac:dyDescent="0.25">
      <c r="A404" t="s">
        <v>452</v>
      </c>
      <c r="B404">
        <v>19512.3</v>
      </c>
      <c r="C404">
        <v>19985</v>
      </c>
      <c r="D404">
        <v>19500</v>
      </c>
      <c r="E404">
        <v>19789.5</v>
      </c>
      <c r="F404">
        <v>287</v>
      </c>
      <c r="G404">
        <v>1.471606204332778</v>
      </c>
      <c r="H404" s="1">
        <f t="shared" si="186"/>
        <v>1.4206423640472972</v>
      </c>
      <c r="I404" s="1">
        <f t="shared" si="187"/>
        <v>1.4206423640472972</v>
      </c>
      <c r="J404" s="1">
        <f t="shared" si="188"/>
        <v>0.98789762247656587</v>
      </c>
      <c r="K404" s="1">
        <f t="shared" si="189"/>
        <v>6.3037161175254958E-2</v>
      </c>
      <c r="L404" s="1" t="str">
        <f t="shared" si="190"/>
        <v>NO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19735.5</v>
      </c>
      <c r="T404">
        <v>19735.5</v>
      </c>
      <c r="U404">
        <v>19365.099999999999</v>
      </c>
      <c r="V404">
        <v>19502.5</v>
      </c>
      <c r="W404">
        <v>-140.84999999999849</v>
      </c>
      <c r="X404">
        <v>-0.71703655435553793</v>
      </c>
      <c r="Y404" s="1">
        <f t="shared" si="197"/>
        <v>-1.1806136150591573</v>
      </c>
      <c r="Z404" s="1">
        <f t="shared" si="198"/>
        <v>1.1806136150591573</v>
      </c>
      <c r="AA404" s="1">
        <f t="shared" si="199"/>
        <v>0</v>
      </c>
      <c r="AB404" s="1">
        <f t="shared" si="200"/>
        <v>0.70452506088963707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19500</v>
      </c>
      <c r="AJ404">
        <v>19750</v>
      </c>
      <c r="AK404">
        <v>19319</v>
      </c>
      <c r="AL404">
        <v>19643.349999999999</v>
      </c>
      <c r="AM404">
        <v>241.84999999999849</v>
      </c>
      <c r="AN404">
        <v>1.246553101564305</v>
      </c>
      <c r="AO404" s="1">
        <f t="shared" si="207"/>
        <v>0.73512820512819765</v>
      </c>
      <c r="AP404" s="1">
        <f t="shared" si="208"/>
        <v>0.73512820512819765</v>
      </c>
      <c r="AQ404" s="1">
        <f t="shared" si="209"/>
        <v>0.54293183189222538</v>
      </c>
      <c r="AR404" s="1">
        <f t="shared" si="210"/>
        <v>0.92820512820512824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25">
      <c r="A405" t="s">
        <v>453</v>
      </c>
      <c r="B405">
        <v>9.1999999999999993</v>
      </c>
      <c r="C405">
        <v>9.25</v>
      </c>
      <c r="D405">
        <v>8.85</v>
      </c>
      <c r="E405">
        <v>9</v>
      </c>
      <c r="F405">
        <v>-5.0000000000000711E-2</v>
      </c>
      <c r="G405">
        <v>-0.55248618784531167</v>
      </c>
      <c r="H405" s="1">
        <f t="shared" si="186"/>
        <v>-2.1739130434782532</v>
      </c>
      <c r="I405" s="1">
        <f t="shared" si="187"/>
        <v>2.1739130434782532</v>
      </c>
      <c r="J405" s="1">
        <f t="shared" si="188"/>
        <v>0.54347826086957296</v>
      </c>
      <c r="K405" s="1">
        <f t="shared" si="189"/>
        <v>1.6666666666666705</v>
      </c>
      <c r="L405" s="1" t="str">
        <f t="shared" si="190"/>
        <v>NO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9.1999999999999993</v>
      </c>
      <c r="T405">
        <v>9.3000000000000007</v>
      </c>
      <c r="U405">
        <v>9</v>
      </c>
      <c r="V405">
        <v>9.0500000000000007</v>
      </c>
      <c r="W405">
        <v>-0.14999999999999861</v>
      </c>
      <c r="X405">
        <v>-1.63043478260868</v>
      </c>
      <c r="Y405" s="1">
        <f t="shared" si="197"/>
        <v>-1.6304347826086802</v>
      </c>
      <c r="Z405" s="1">
        <f t="shared" si="198"/>
        <v>1.6304347826086802</v>
      </c>
      <c r="AA405" s="1">
        <f t="shared" si="199"/>
        <v>1.0869565217391459</v>
      </c>
      <c r="AB405" s="1">
        <f t="shared" si="200"/>
        <v>0.55248618784531167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9.25</v>
      </c>
      <c r="AJ405">
        <v>9.4499999999999993</v>
      </c>
      <c r="AK405">
        <v>9.15</v>
      </c>
      <c r="AL405">
        <v>9.1999999999999993</v>
      </c>
      <c r="AM405">
        <v>-5.0000000000000711E-2</v>
      </c>
      <c r="AN405">
        <v>-0.54054054054054823</v>
      </c>
      <c r="AO405" s="1">
        <f t="shared" si="207"/>
        <v>-0.54054054054054823</v>
      </c>
      <c r="AP405" s="1">
        <f t="shared" si="208"/>
        <v>0.54054054054054823</v>
      </c>
      <c r="AQ405" s="1">
        <f t="shared" si="209"/>
        <v>2.1621621621621547</v>
      </c>
      <c r="AR405" s="1">
        <f t="shared" si="210"/>
        <v>0.54347826086955364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25">
      <c r="A406" t="s">
        <v>454</v>
      </c>
      <c r="B406">
        <v>949.65</v>
      </c>
      <c r="C406">
        <v>1014.9</v>
      </c>
      <c r="D406">
        <v>936.35</v>
      </c>
      <c r="E406">
        <v>999.05</v>
      </c>
      <c r="F406">
        <v>59.449999999999932</v>
      </c>
      <c r="G406">
        <v>6.3271604938271526</v>
      </c>
      <c r="H406" s="1">
        <f t="shared" si="186"/>
        <v>5.2019164955509902</v>
      </c>
      <c r="I406" s="1">
        <f t="shared" si="187"/>
        <v>5.2019164955509902</v>
      </c>
      <c r="J406" s="1">
        <f t="shared" si="188"/>
        <v>1.5865071818227339</v>
      </c>
      <c r="K406" s="1">
        <f t="shared" si="189"/>
        <v>1.4005159795714162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947.8</v>
      </c>
      <c r="T406">
        <v>955.65</v>
      </c>
      <c r="U406">
        <v>930.05</v>
      </c>
      <c r="V406">
        <v>939.6</v>
      </c>
      <c r="W406">
        <v>-7.5</v>
      </c>
      <c r="X406">
        <v>-0.79189103579347475</v>
      </c>
      <c r="Y406" s="1">
        <f t="shared" si="197"/>
        <v>-0.86516142646127159</v>
      </c>
      <c r="Z406" s="1">
        <f t="shared" si="198"/>
        <v>0.86516142646127159</v>
      </c>
      <c r="AA406" s="1">
        <f t="shared" si="199"/>
        <v>0.82823380460012896</v>
      </c>
      <c r="AB406" s="1">
        <f t="shared" si="200"/>
        <v>1.0163899531715697</v>
      </c>
      <c r="AC406" s="1" t="str">
        <f t="shared" si="201"/>
        <v>NO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946.5</v>
      </c>
      <c r="AJ406">
        <v>964.15</v>
      </c>
      <c r="AK406">
        <v>942.95</v>
      </c>
      <c r="AL406">
        <v>947.1</v>
      </c>
      <c r="AM406">
        <v>0.5</v>
      </c>
      <c r="AN406">
        <v>5.2820621170504969E-2</v>
      </c>
      <c r="AO406" s="1">
        <f t="shared" si="207"/>
        <v>6.3391442155311437E-2</v>
      </c>
      <c r="AP406" s="1">
        <f t="shared" si="208"/>
        <v>6.3391442155311437E-2</v>
      </c>
      <c r="AQ406" s="1">
        <f t="shared" si="209"/>
        <v>1.8002322880371613</v>
      </c>
      <c r="AR406" s="1">
        <f t="shared" si="210"/>
        <v>0.37506603275224032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25">
      <c r="A407" t="s">
        <v>455</v>
      </c>
      <c r="B407">
        <v>650</v>
      </c>
      <c r="C407">
        <v>650.5</v>
      </c>
      <c r="D407">
        <v>631.45000000000005</v>
      </c>
      <c r="E407">
        <v>636.45000000000005</v>
      </c>
      <c r="F407">
        <v>-7.1999999999999318</v>
      </c>
      <c r="G407">
        <v>-1.1186203682125271</v>
      </c>
      <c r="H407" s="1">
        <f t="shared" si="186"/>
        <v>-2.0846153846153777</v>
      </c>
      <c r="I407" s="1">
        <f t="shared" si="187"/>
        <v>2.0846153846153777</v>
      </c>
      <c r="J407" s="1">
        <f t="shared" si="188"/>
        <v>7.6923076923076927E-2</v>
      </c>
      <c r="K407" s="1">
        <f t="shared" si="189"/>
        <v>0.78560766753083511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633</v>
      </c>
      <c r="T407">
        <v>647.5</v>
      </c>
      <c r="U407">
        <v>626.95000000000005</v>
      </c>
      <c r="V407">
        <v>643.65</v>
      </c>
      <c r="W407">
        <v>14.100000000000019</v>
      </c>
      <c r="X407">
        <v>2.2396950202525652</v>
      </c>
      <c r="Y407" s="1">
        <f t="shared" si="197"/>
        <v>1.6824644549762999</v>
      </c>
      <c r="Z407" s="1">
        <f t="shared" si="198"/>
        <v>1.6824644549762999</v>
      </c>
      <c r="AA407" s="1">
        <f t="shared" si="199"/>
        <v>0.59815116911365229</v>
      </c>
      <c r="AB407" s="1">
        <f t="shared" si="200"/>
        <v>0.95576619273301022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645</v>
      </c>
      <c r="AJ407">
        <v>653.45000000000005</v>
      </c>
      <c r="AK407">
        <v>620.65</v>
      </c>
      <c r="AL407">
        <v>629.54999999999995</v>
      </c>
      <c r="AM407">
        <v>-9.3000000000000682</v>
      </c>
      <c r="AN407">
        <v>-1.455740784221659</v>
      </c>
      <c r="AO407" s="1">
        <f t="shared" si="207"/>
        <v>-2.3953488372093092</v>
      </c>
      <c r="AP407" s="1">
        <f t="shared" si="208"/>
        <v>2.3953488372093092</v>
      </c>
      <c r="AQ407" s="1">
        <f t="shared" si="209"/>
        <v>1.3100775193798522</v>
      </c>
      <c r="AR407" s="1">
        <f t="shared" si="210"/>
        <v>1.4137082042728899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NO</v>
      </c>
      <c r="AW407" t="str">
        <f t="shared" si="215"/>
        <v>NO</v>
      </c>
      <c r="AX407" t="str">
        <f t="shared" si="216"/>
        <v>NO</v>
      </c>
    </row>
    <row r="408" spans="1:50" x14ac:dyDescent="0.25">
      <c r="A408" t="s">
        <v>456</v>
      </c>
      <c r="B408">
        <v>1235</v>
      </c>
      <c r="C408">
        <v>1242</v>
      </c>
      <c r="D408">
        <v>1215.2</v>
      </c>
      <c r="E408">
        <v>1235.5</v>
      </c>
      <c r="F408">
        <v>10.799999999999949</v>
      </c>
      <c r="G408">
        <v>0.88184861598758513</v>
      </c>
      <c r="H408" s="1">
        <f t="shared" si="186"/>
        <v>4.048582995951417E-2</v>
      </c>
      <c r="I408" s="1">
        <f t="shared" si="187"/>
        <v>4.048582995951417E-2</v>
      </c>
      <c r="J408" s="1">
        <f t="shared" si="188"/>
        <v>0.52610279239174418</v>
      </c>
      <c r="K408" s="1">
        <f t="shared" si="189"/>
        <v>1.6032388663967574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NO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1213</v>
      </c>
      <c r="T408">
        <v>1233.8499999999999</v>
      </c>
      <c r="U408">
        <v>1210.3499999999999</v>
      </c>
      <c r="V408">
        <v>1224.7</v>
      </c>
      <c r="W408">
        <v>7.1500000000000909</v>
      </c>
      <c r="X408">
        <v>0.58724487700711192</v>
      </c>
      <c r="Y408" s="1">
        <f t="shared" si="197"/>
        <v>0.96455070074196581</v>
      </c>
      <c r="Z408" s="1">
        <f t="shared" si="198"/>
        <v>0.96455070074196581</v>
      </c>
      <c r="AA408" s="1">
        <f t="shared" si="199"/>
        <v>0.74712174410058485</v>
      </c>
      <c r="AB408" s="1">
        <f t="shared" si="200"/>
        <v>0.21846661170652026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1200.75</v>
      </c>
      <c r="AJ408">
        <v>1222</v>
      </c>
      <c r="AK408">
        <v>1196.55</v>
      </c>
      <c r="AL408">
        <v>1217.55</v>
      </c>
      <c r="AM408">
        <v>19.25</v>
      </c>
      <c r="AN408">
        <v>1.6064424601518821</v>
      </c>
      <c r="AO408" s="1">
        <f t="shared" si="207"/>
        <v>1.3991255465334129</v>
      </c>
      <c r="AP408" s="1">
        <f t="shared" si="208"/>
        <v>1.3991255465334129</v>
      </c>
      <c r="AQ408" s="1">
        <f t="shared" si="209"/>
        <v>0.36548807030512465</v>
      </c>
      <c r="AR408" s="1">
        <f t="shared" si="210"/>
        <v>0.34978138663335795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NO</v>
      </c>
      <c r="AW408" t="str">
        <f t="shared" si="215"/>
        <v>NO</v>
      </c>
      <c r="AX408" t="str">
        <f t="shared" si="216"/>
        <v>NO</v>
      </c>
    </row>
    <row r="409" spans="1:50" x14ac:dyDescent="0.25">
      <c r="A409" t="s">
        <v>457</v>
      </c>
      <c r="B409">
        <v>240.7</v>
      </c>
      <c r="C409">
        <v>253.35</v>
      </c>
      <c r="D409">
        <v>239.5</v>
      </c>
      <c r="E409">
        <v>252.1</v>
      </c>
      <c r="F409">
        <v>13.94999999999999</v>
      </c>
      <c r="G409">
        <v>5.8576527398698248</v>
      </c>
      <c r="H409" s="1">
        <f t="shared" si="186"/>
        <v>4.7361861238055702</v>
      </c>
      <c r="I409" s="1">
        <f t="shared" si="187"/>
        <v>4.7361861238055702</v>
      </c>
      <c r="J409" s="1">
        <f t="shared" si="188"/>
        <v>0.49583498611662041</v>
      </c>
      <c r="K409" s="1">
        <f t="shared" si="189"/>
        <v>0.49854590776900237</v>
      </c>
      <c r="L409" s="1" t="str">
        <f t="shared" si="190"/>
        <v>NO</v>
      </c>
      <c r="M409" t="str">
        <f t="shared" si="191"/>
        <v>NO</v>
      </c>
      <c r="N409" t="str">
        <f t="shared" si="192"/>
        <v>NO</v>
      </c>
      <c r="O409" s="1" t="str">
        <f t="shared" si="193"/>
        <v>NO</v>
      </c>
      <c r="P409" s="1" t="str">
        <f t="shared" si="194"/>
        <v>NO</v>
      </c>
      <c r="Q409" s="1" t="str">
        <f t="shared" si="195"/>
        <v>NO</v>
      </c>
      <c r="R409" s="1" t="str">
        <f t="shared" si="196"/>
        <v>NO</v>
      </c>
      <c r="S409">
        <v>238.65</v>
      </c>
      <c r="T409">
        <v>244</v>
      </c>
      <c r="U409">
        <v>235.5</v>
      </c>
      <c r="V409">
        <v>238.15</v>
      </c>
      <c r="W409">
        <v>-0.5</v>
      </c>
      <c r="X409">
        <v>-0.2095118374188141</v>
      </c>
      <c r="Y409" s="1">
        <f t="shared" si="197"/>
        <v>-0.20951183741881413</v>
      </c>
      <c r="Z409" s="1">
        <f t="shared" si="198"/>
        <v>0.20951183741881413</v>
      </c>
      <c r="AA409" s="1">
        <f t="shared" si="199"/>
        <v>2.2417766603813094</v>
      </c>
      <c r="AB409" s="1">
        <f t="shared" si="200"/>
        <v>1.1127440688641637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249</v>
      </c>
      <c r="AJ409">
        <v>249</v>
      </c>
      <c r="AK409">
        <v>236.05</v>
      </c>
      <c r="AL409">
        <v>238.65</v>
      </c>
      <c r="AM409">
        <v>-3.6999999999999891</v>
      </c>
      <c r="AN409">
        <v>-1.5267175572519041</v>
      </c>
      <c r="AO409" s="1">
        <f t="shared" si="207"/>
        <v>-4.1566265060240939</v>
      </c>
      <c r="AP409" s="1">
        <f t="shared" si="208"/>
        <v>4.1566265060240939</v>
      </c>
      <c r="AQ409" s="1">
        <f t="shared" si="209"/>
        <v>0</v>
      </c>
      <c r="AR409" s="1">
        <f t="shared" si="210"/>
        <v>1.0894615545778312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25">
      <c r="A410" t="s">
        <v>458</v>
      </c>
      <c r="B410">
        <v>1013.6</v>
      </c>
      <c r="C410">
        <v>1122.5999999999999</v>
      </c>
      <c r="D410">
        <v>1010.05</v>
      </c>
      <c r="E410">
        <v>1081.7</v>
      </c>
      <c r="F410">
        <v>73.150000000000091</v>
      </c>
      <c r="G410">
        <v>7.2529869614793618</v>
      </c>
      <c r="H410" s="1">
        <f t="shared" si="186"/>
        <v>6.7186266771902146</v>
      </c>
      <c r="I410" s="1">
        <f t="shared" si="187"/>
        <v>6.7186266771902146</v>
      </c>
      <c r="J410" s="1">
        <f t="shared" si="188"/>
        <v>3.7810853286493353</v>
      </c>
      <c r="K410" s="1">
        <f t="shared" si="189"/>
        <v>0.35023677979479756</v>
      </c>
      <c r="L410" s="1" t="str">
        <f t="shared" si="190"/>
        <v>NO</v>
      </c>
      <c r="M410" t="str">
        <f t="shared" si="191"/>
        <v>NO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1005</v>
      </c>
      <c r="T410">
        <v>1018</v>
      </c>
      <c r="U410">
        <v>991.35</v>
      </c>
      <c r="V410">
        <v>1008.55</v>
      </c>
      <c r="W410">
        <v>5.2999999999999554</v>
      </c>
      <c r="X410">
        <v>0.52828307999002788</v>
      </c>
      <c r="Y410" s="1">
        <f t="shared" si="197"/>
        <v>0.35323383084576659</v>
      </c>
      <c r="Z410" s="1">
        <f t="shared" si="198"/>
        <v>0.35323383084576659</v>
      </c>
      <c r="AA410" s="1">
        <f t="shared" si="199"/>
        <v>0.93698874621982509</v>
      </c>
      <c r="AB410" s="1">
        <f t="shared" si="200"/>
        <v>1.3582089552238783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1005.1</v>
      </c>
      <c r="AJ410">
        <v>1028.3499999999999</v>
      </c>
      <c r="AK410">
        <v>985</v>
      </c>
      <c r="AL410">
        <v>1003.25</v>
      </c>
      <c r="AM410">
        <v>-1.850000000000023</v>
      </c>
      <c r="AN410">
        <v>-0.18406128743408839</v>
      </c>
      <c r="AO410" s="1">
        <f t="shared" si="207"/>
        <v>-0.18406128743408842</v>
      </c>
      <c r="AP410" s="1">
        <f t="shared" si="208"/>
        <v>0.18406128743408842</v>
      </c>
      <c r="AQ410" s="1">
        <f t="shared" si="209"/>
        <v>2.3132026664013416</v>
      </c>
      <c r="AR410" s="1">
        <f t="shared" si="210"/>
        <v>1.8190879641166211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25">
      <c r="A411" t="s">
        <v>459</v>
      </c>
      <c r="B411">
        <v>313.95</v>
      </c>
      <c r="C411">
        <v>328.5</v>
      </c>
      <c r="D411">
        <v>313.95</v>
      </c>
      <c r="E411">
        <v>324.35000000000002</v>
      </c>
      <c r="F411">
        <v>12.55000000000001</v>
      </c>
      <c r="G411">
        <v>4.0250160359204656</v>
      </c>
      <c r="H411" s="1">
        <f t="shared" si="186"/>
        <v>3.3126293995859322</v>
      </c>
      <c r="I411" s="1">
        <f t="shared" si="187"/>
        <v>3.3126293995859322</v>
      </c>
      <c r="J411" s="1">
        <f t="shared" si="188"/>
        <v>1.27948204100508</v>
      </c>
      <c r="K411" s="1">
        <f t="shared" si="189"/>
        <v>0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NO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317.85000000000002</v>
      </c>
      <c r="T411">
        <v>317.85000000000002</v>
      </c>
      <c r="U411">
        <v>307.7</v>
      </c>
      <c r="V411">
        <v>311.8</v>
      </c>
      <c r="W411">
        <v>-4.4499999999999886</v>
      </c>
      <c r="X411">
        <v>-1.4071146245059249</v>
      </c>
      <c r="Y411" s="1">
        <f t="shared" si="197"/>
        <v>-1.9034135598552813</v>
      </c>
      <c r="Z411" s="1">
        <f t="shared" si="198"/>
        <v>1.9034135598552813</v>
      </c>
      <c r="AA411" s="1">
        <f t="shared" si="199"/>
        <v>0</v>
      </c>
      <c r="AB411" s="1">
        <f t="shared" si="200"/>
        <v>1.314945477870437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311.39999999999998</v>
      </c>
      <c r="AJ411">
        <v>318.45</v>
      </c>
      <c r="AK411">
        <v>310.95</v>
      </c>
      <c r="AL411">
        <v>316.25</v>
      </c>
      <c r="AM411">
        <v>7.8500000000000227</v>
      </c>
      <c r="AN411">
        <v>2.5453955901426801</v>
      </c>
      <c r="AO411" s="1">
        <f t="shared" si="207"/>
        <v>1.557482337829166</v>
      </c>
      <c r="AP411" s="1">
        <f t="shared" si="208"/>
        <v>1.557482337829166</v>
      </c>
      <c r="AQ411" s="1">
        <f t="shared" si="209"/>
        <v>0.69565217391303991</v>
      </c>
      <c r="AR411" s="1">
        <f t="shared" si="210"/>
        <v>0.14450867052022756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NO</v>
      </c>
      <c r="AW411" t="str">
        <f t="shared" si="215"/>
        <v>NO</v>
      </c>
      <c r="AX411" t="str">
        <f t="shared" si="216"/>
        <v>NO</v>
      </c>
    </row>
    <row r="412" spans="1:50" x14ac:dyDescent="0.25">
      <c r="A412" t="s">
        <v>460</v>
      </c>
      <c r="B412">
        <v>7.2</v>
      </c>
      <c r="C412">
        <v>7.35</v>
      </c>
      <c r="D412">
        <v>7.15</v>
      </c>
      <c r="E412">
        <v>7.2</v>
      </c>
      <c r="F412">
        <v>4.9999999999999822E-2</v>
      </c>
      <c r="G412">
        <v>0.69930069930069683</v>
      </c>
      <c r="H412" s="1">
        <f t="shared" si="186"/>
        <v>0</v>
      </c>
      <c r="I412" s="1">
        <f t="shared" si="187"/>
        <v>0</v>
      </c>
      <c r="J412" s="1">
        <f t="shared" si="188"/>
        <v>2.0833333333333259</v>
      </c>
      <c r="K412" s="1">
        <f t="shared" si="189"/>
        <v>0.69444444444444198</v>
      </c>
      <c r="L412" s="1" t="str">
        <f t="shared" si="190"/>
        <v>NO</v>
      </c>
      <c r="M412" t="str">
        <f t="shared" si="191"/>
        <v>NO</v>
      </c>
      <c r="N412" t="str">
        <f t="shared" si="192"/>
        <v>NO</v>
      </c>
      <c r="O412" s="1" t="str">
        <f t="shared" si="193"/>
        <v>NO</v>
      </c>
      <c r="P412" s="1" t="str">
        <f t="shared" si="194"/>
        <v>NO</v>
      </c>
      <c r="Q412" s="1" t="str">
        <f t="shared" si="195"/>
        <v>NO</v>
      </c>
      <c r="R412" s="1" t="str">
        <f t="shared" si="196"/>
        <v>NO</v>
      </c>
      <c r="S412">
        <v>7.15</v>
      </c>
      <c r="T412">
        <v>7.25</v>
      </c>
      <c r="U412">
        <v>7.1</v>
      </c>
      <c r="V412">
        <v>7.15</v>
      </c>
      <c r="W412">
        <v>0</v>
      </c>
      <c r="X412">
        <v>0</v>
      </c>
      <c r="Y412" s="1">
        <f t="shared" si="197"/>
        <v>0</v>
      </c>
      <c r="Z412" s="1">
        <f t="shared" si="198"/>
        <v>0</v>
      </c>
      <c r="AA412" s="1">
        <f t="shared" si="199"/>
        <v>1.3986013986013937</v>
      </c>
      <c r="AB412" s="1">
        <f t="shared" si="200"/>
        <v>0.69930069930070915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7.1</v>
      </c>
      <c r="AJ412">
        <v>7.4</v>
      </c>
      <c r="AK412">
        <v>7.1</v>
      </c>
      <c r="AL412">
        <v>7.15</v>
      </c>
      <c r="AM412">
        <v>5.0000000000000711E-2</v>
      </c>
      <c r="AN412">
        <v>0.70422535211268611</v>
      </c>
      <c r="AO412" s="1">
        <f t="shared" si="207"/>
        <v>0.70422535211268611</v>
      </c>
      <c r="AP412" s="1">
        <f t="shared" si="208"/>
        <v>0.70422535211268611</v>
      </c>
      <c r="AQ412" s="1">
        <f t="shared" si="209"/>
        <v>3.4965034965034962</v>
      </c>
      <c r="AR412" s="1">
        <f t="shared" si="210"/>
        <v>0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25">
      <c r="A413" t="s">
        <v>461</v>
      </c>
      <c r="B413">
        <v>594.79999999999995</v>
      </c>
      <c r="C413">
        <v>594.79999999999995</v>
      </c>
      <c r="D413">
        <v>552.25</v>
      </c>
      <c r="E413">
        <v>557.35</v>
      </c>
      <c r="F413">
        <v>-20.949999999999928</v>
      </c>
      <c r="G413">
        <v>-3.6226871865813481</v>
      </c>
      <c r="H413" s="1">
        <f t="shared" si="186"/>
        <v>-6.2962340282447764</v>
      </c>
      <c r="I413" s="1">
        <f t="shared" si="187"/>
        <v>6.2962340282447764</v>
      </c>
      <c r="J413" s="1">
        <f t="shared" si="188"/>
        <v>0</v>
      </c>
      <c r="K413" s="1">
        <f t="shared" si="189"/>
        <v>0.91504440656679331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587.5</v>
      </c>
      <c r="T413">
        <v>597.1</v>
      </c>
      <c r="U413">
        <v>571.20000000000005</v>
      </c>
      <c r="V413">
        <v>578.29999999999995</v>
      </c>
      <c r="W413">
        <v>-8.7000000000000455</v>
      </c>
      <c r="X413">
        <v>-1.4821124361158511</v>
      </c>
      <c r="Y413" s="1">
        <f t="shared" si="197"/>
        <v>-1.5659574468085184</v>
      </c>
      <c r="Z413" s="1">
        <f t="shared" si="198"/>
        <v>1.5659574468085184</v>
      </c>
      <c r="AA413" s="1">
        <f t="shared" si="199"/>
        <v>1.6340425531914931</v>
      </c>
      <c r="AB413" s="1">
        <f t="shared" si="200"/>
        <v>1.2277364689607315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590</v>
      </c>
      <c r="AJ413">
        <v>597</v>
      </c>
      <c r="AK413">
        <v>579.20000000000005</v>
      </c>
      <c r="AL413">
        <v>587</v>
      </c>
      <c r="AM413">
        <v>5.9500000000000446</v>
      </c>
      <c r="AN413">
        <v>1.0240082609069869</v>
      </c>
      <c r="AO413" s="1">
        <f t="shared" si="207"/>
        <v>-0.50847457627118642</v>
      </c>
      <c r="AP413" s="1">
        <f t="shared" si="208"/>
        <v>0.50847457627118642</v>
      </c>
      <c r="AQ413" s="1">
        <f t="shared" si="209"/>
        <v>1.1864406779661016</v>
      </c>
      <c r="AR413" s="1">
        <f t="shared" si="210"/>
        <v>1.3287904599659208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25">
      <c r="A414" t="s">
        <v>462</v>
      </c>
      <c r="B414">
        <v>51.7</v>
      </c>
      <c r="C414">
        <v>54.15</v>
      </c>
      <c r="D414">
        <v>51</v>
      </c>
      <c r="E414">
        <v>53.35</v>
      </c>
      <c r="F414">
        <v>2.0500000000000038</v>
      </c>
      <c r="G414">
        <v>3.9961013645224259</v>
      </c>
      <c r="H414" s="1">
        <f t="shared" si="186"/>
        <v>3.1914893617021245</v>
      </c>
      <c r="I414" s="1">
        <f t="shared" si="187"/>
        <v>3.1914893617021245</v>
      </c>
      <c r="J414" s="1">
        <f t="shared" si="188"/>
        <v>1.4995313964386077</v>
      </c>
      <c r="K414" s="1">
        <f t="shared" si="189"/>
        <v>1.3539651837524231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NO</v>
      </c>
      <c r="Q414" s="1" t="str">
        <f t="shared" si="195"/>
        <v>NO</v>
      </c>
      <c r="R414" s="1" t="str">
        <f t="shared" si="196"/>
        <v>NO</v>
      </c>
      <c r="S414">
        <v>51</v>
      </c>
      <c r="T414">
        <v>52.4</v>
      </c>
      <c r="U414">
        <v>50.6</v>
      </c>
      <c r="V414">
        <v>51.3</v>
      </c>
      <c r="W414">
        <v>0.34999999999999432</v>
      </c>
      <c r="X414">
        <v>0.68694798822373759</v>
      </c>
      <c r="Y414" s="1">
        <f t="shared" si="197"/>
        <v>0.58823529411764153</v>
      </c>
      <c r="Z414" s="1">
        <f t="shared" si="198"/>
        <v>0.58823529411764153</v>
      </c>
      <c r="AA414" s="1">
        <f t="shared" si="199"/>
        <v>2.1442495126705685</v>
      </c>
      <c r="AB414" s="1">
        <f t="shared" si="200"/>
        <v>0.78431372549019329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NO</v>
      </c>
      <c r="AG414" s="1" t="str">
        <f t="shared" si="205"/>
        <v>NO</v>
      </c>
      <c r="AH414" s="1" t="str">
        <f t="shared" si="206"/>
        <v>NO</v>
      </c>
      <c r="AI414">
        <v>51</v>
      </c>
      <c r="AJ414">
        <v>51.65</v>
      </c>
      <c r="AK414">
        <v>50.6</v>
      </c>
      <c r="AL414">
        <v>50.95</v>
      </c>
      <c r="AM414">
        <v>0.45000000000000279</v>
      </c>
      <c r="AN414">
        <v>0.89108910891089677</v>
      </c>
      <c r="AO414" s="1">
        <f t="shared" si="207"/>
        <v>-9.803921568626893E-2</v>
      </c>
      <c r="AP414" s="1">
        <f t="shared" si="208"/>
        <v>9.803921568626893E-2</v>
      </c>
      <c r="AQ414" s="1">
        <f t="shared" si="209"/>
        <v>1.2745098039215659</v>
      </c>
      <c r="AR414" s="1">
        <f t="shared" si="210"/>
        <v>0.68694798822375147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25">
      <c r="A415" t="s">
        <v>463</v>
      </c>
      <c r="B415">
        <v>91</v>
      </c>
      <c r="C415">
        <v>91.95</v>
      </c>
      <c r="D415">
        <v>89</v>
      </c>
      <c r="E415">
        <v>91.1</v>
      </c>
      <c r="F415">
        <v>3.399999999999991</v>
      </c>
      <c r="G415">
        <v>3.8768529076396709</v>
      </c>
      <c r="H415" s="1">
        <f t="shared" si="186"/>
        <v>0.10989010989010364</v>
      </c>
      <c r="I415" s="1">
        <f t="shared" si="187"/>
        <v>0.10989010989010364</v>
      </c>
      <c r="J415" s="1">
        <f t="shared" si="188"/>
        <v>0.93304061470912036</v>
      </c>
      <c r="K415" s="1">
        <f t="shared" si="189"/>
        <v>2.197802197802198</v>
      </c>
      <c r="L415" s="1" t="str">
        <f t="shared" si="190"/>
        <v>NO</v>
      </c>
      <c r="M415" t="str">
        <f t="shared" si="191"/>
        <v>NO</v>
      </c>
      <c r="N415" t="str">
        <f t="shared" si="192"/>
        <v>NO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85.05</v>
      </c>
      <c r="T415">
        <v>87.9</v>
      </c>
      <c r="U415">
        <v>85.05</v>
      </c>
      <c r="V415">
        <v>87.7</v>
      </c>
      <c r="W415">
        <v>1.9500000000000031</v>
      </c>
      <c r="X415">
        <v>2.2740524781341138</v>
      </c>
      <c r="Y415" s="1">
        <f t="shared" si="197"/>
        <v>3.115814226925345</v>
      </c>
      <c r="Z415" s="1">
        <f t="shared" si="198"/>
        <v>3.115814226925345</v>
      </c>
      <c r="AA415" s="1">
        <f t="shared" si="199"/>
        <v>0.2280501710376315</v>
      </c>
      <c r="AB415" s="1">
        <f t="shared" si="200"/>
        <v>0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83.1</v>
      </c>
      <c r="AJ415">
        <v>87.85</v>
      </c>
      <c r="AK415">
        <v>83.1</v>
      </c>
      <c r="AL415">
        <v>85.75</v>
      </c>
      <c r="AM415">
        <v>2.5999999999999939</v>
      </c>
      <c r="AN415">
        <v>3.126879134095002</v>
      </c>
      <c r="AO415" s="1">
        <f t="shared" si="207"/>
        <v>3.1889290012033764</v>
      </c>
      <c r="AP415" s="1">
        <f t="shared" si="208"/>
        <v>3.1889290012033764</v>
      </c>
      <c r="AQ415" s="1">
        <f t="shared" si="209"/>
        <v>2.4489795918367281</v>
      </c>
      <c r="AR415" s="1">
        <f t="shared" si="210"/>
        <v>0</v>
      </c>
      <c r="AS415" t="str">
        <f t="shared" si="211"/>
        <v>NO</v>
      </c>
      <c r="AT415" t="str">
        <f t="shared" si="212"/>
        <v>NO</v>
      </c>
      <c r="AU415" t="str">
        <f t="shared" si="213"/>
        <v>NO</v>
      </c>
      <c r="AV415" t="str">
        <f t="shared" si="214"/>
        <v>NO</v>
      </c>
      <c r="AW415" t="str">
        <f t="shared" si="215"/>
        <v>NO</v>
      </c>
      <c r="AX415" t="str">
        <f t="shared" si="216"/>
        <v>NO</v>
      </c>
    </row>
    <row r="416" spans="1:50" x14ac:dyDescent="0.25">
      <c r="A416" t="s">
        <v>464</v>
      </c>
      <c r="B416">
        <v>205.9</v>
      </c>
      <c r="C416">
        <v>206.2</v>
      </c>
      <c r="D416">
        <v>197.35</v>
      </c>
      <c r="E416">
        <v>198.5</v>
      </c>
      <c r="F416">
        <v>-4.1999999999999886</v>
      </c>
      <c r="G416">
        <v>-2.072027627035022</v>
      </c>
      <c r="H416" s="1">
        <f t="shared" si="186"/>
        <v>-3.5939776590577974</v>
      </c>
      <c r="I416" s="1">
        <f t="shared" si="187"/>
        <v>3.5939776590577974</v>
      </c>
      <c r="J416" s="1">
        <f t="shared" si="188"/>
        <v>0.14570179698882124</v>
      </c>
      <c r="K416" s="1">
        <f t="shared" si="189"/>
        <v>0.579345088161212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198.55</v>
      </c>
      <c r="T416">
        <v>203.85</v>
      </c>
      <c r="U416">
        <v>197</v>
      </c>
      <c r="V416">
        <v>202.7</v>
      </c>
      <c r="W416">
        <v>4.5499999999999829</v>
      </c>
      <c r="X416">
        <v>2.2962402220539908</v>
      </c>
      <c r="Y416" s="1">
        <f t="shared" si="197"/>
        <v>2.0901536136993086</v>
      </c>
      <c r="Z416" s="1">
        <f t="shared" si="198"/>
        <v>2.0901536136993086</v>
      </c>
      <c r="AA416" s="1">
        <f t="shared" si="199"/>
        <v>0.56734089787864128</v>
      </c>
      <c r="AB416" s="1">
        <f t="shared" si="200"/>
        <v>0.78065978342987219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197.7</v>
      </c>
      <c r="AJ416">
        <v>201.45</v>
      </c>
      <c r="AK416">
        <v>195.2</v>
      </c>
      <c r="AL416">
        <v>198.15</v>
      </c>
      <c r="AM416">
        <v>3.3000000000000109</v>
      </c>
      <c r="AN416">
        <v>1.693610469592</v>
      </c>
      <c r="AO416" s="1">
        <f t="shared" si="207"/>
        <v>0.22761760242792972</v>
      </c>
      <c r="AP416" s="1">
        <f t="shared" si="208"/>
        <v>0.22761760242792972</v>
      </c>
      <c r="AQ416" s="1">
        <f t="shared" si="209"/>
        <v>1.6654049962149802</v>
      </c>
      <c r="AR416" s="1">
        <f t="shared" si="210"/>
        <v>1.2645422357106728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25">
      <c r="A417" t="s">
        <v>465</v>
      </c>
      <c r="B417">
        <v>39.35</v>
      </c>
      <c r="C417">
        <v>40.200000000000003</v>
      </c>
      <c r="D417">
        <v>39.1</v>
      </c>
      <c r="E417">
        <v>39.549999999999997</v>
      </c>
      <c r="F417">
        <v>0.64999999999999858</v>
      </c>
      <c r="G417">
        <v>1.6709511568123361</v>
      </c>
      <c r="H417" s="1">
        <f t="shared" si="186"/>
        <v>0.50825921219821024</v>
      </c>
      <c r="I417" s="1">
        <f t="shared" si="187"/>
        <v>0.50825921219821024</v>
      </c>
      <c r="J417" s="1">
        <f t="shared" si="188"/>
        <v>1.6434892541087376</v>
      </c>
      <c r="K417" s="1">
        <f t="shared" si="189"/>
        <v>0.63532401524777637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NO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38.5</v>
      </c>
      <c r="T417">
        <v>39.200000000000003</v>
      </c>
      <c r="U417">
        <v>38</v>
      </c>
      <c r="V417">
        <v>38.9</v>
      </c>
      <c r="W417">
        <v>0.39999999999999858</v>
      </c>
      <c r="X417">
        <v>1.0389610389610351</v>
      </c>
      <c r="Y417" s="1">
        <f t="shared" si="197"/>
        <v>1.0389610389610353</v>
      </c>
      <c r="Z417" s="1">
        <f t="shared" si="198"/>
        <v>1.0389610389610353</v>
      </c>
      <c r="AA417" s="1">
        <f t="shared" si="199"/>
        <v>0.77120822622109064</v>
      </c>
      <c r="AB417" s="1">
        <f t="shared" si="200"/>
        <v>1.2987012987012987</v>
      </c>
      <c r="AC417" s="1" t="str">
        <f t="shared" si="201"/>
        <v>NO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39.65</v>
      </c>
      <c r="AJ417">
        <v>39.9</v>
      </c>
      <c r="AK417">
        <v>37.75</v>
      </c>
      <c r="AL417">
        <v>38.5</v>
      </c>
      <c r="AM417">
        <v>-0.85000000000000142</v>
      </c>
      <c r="AN417">
        <v>-2.1601016518424432</v>
      </c>
      <c r="AO417" s="1">
        <f t="shared" si="207"/>
        <v>-2.9003783102143723</v>
      </c>
      <c r="AP417" s="1">
        <f t="shared" si="208"/>
        <v>2.9003783102143723</v>
      </c>
      <c r="AQ417" s="1">
        <f t="shared" si="209"/>
        <v>0.63051702395964693</v>
      </c>
      <c r="AR417" s="1">
        <f t="shared" si="210"/>
        <v>1.948051948051948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NO</v>
      </c>
      <c r="AW417" t="str">
        <f t="shared" si="215"/>
        <v>NO</v>
      </c>
      <c r="AX417" t="str">
        <f t="shared" si="216"/>
        <v>NO</v>
      </c>
    </row>
    <row r="418" spans="1:50" x14ac:dyDescent="0.25">
      <c r="A418" t="s">
        <v>466</v>
      </c>
      <c r="B418">
        <v>270</v>
      </c>
      <c r="C418">
        <v>279</v>
      </c>
      <c r="D418">
        <v>253</v>
      </c>
      <c r="E418">
        <v>256.60000000000002</v>
      </c>
      <c r="F418">
        <v>-12.19999999999999</v>
      </c>
      <c r="G418">
        <v>-4.5386904761904718</v>
      </c>
      <c r="H418" s="1">
        <f t="shared" si="186"/>
        <v>-4.9629629629629548</v>
      </c>
      <c r="I418" s="1">
        <f t="shared" si="187"/>
        <v>4.9629629629629548</v>
      </c>
      <c r="J418" s="1">
        <f t="shared" si="188"/>
        <v>3.3333333333333335</v>
      </c>
      <c r="K418" s="1">
        <f t="shared" si="189"/>
        <v>1.4029618082618949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274.7</v>
      </c>
      <c r="T418">
        <v>278.7</v>
      </c>
      <c r="U418">
        <v>267</v>
      </c>
      <c r="V418">
        <v>268.8</v>
      </c>
      <c r="W418">
        <v>-3.6999999999999891</v>
      </c>
      <c r="X418">
        <v>-1.357798165137611</v>
      </c>
      <c r="Y418" s="1">
        <f t="shared" si="197"/>
        <v>-2.1477975973789509</v>
      </c>
      <c r="Z418" s="1">
        <f t="shared" si="198"/>
        <v>2.1477975973789509</v>
      </c>
      <c r="AA418" s="1">
        <f t="shared" si="199"/>
        <v>1.456133964324718</v>
      </c>
      <c r="AB418" s="1">
        <f t="shared" si="200"/>
        <v>0.66964285714286131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269.25</v>
      </c>
      <c r="AJ418">
        <v>278.64999999999998</v>
      </c>
      <c r="AK418">
        <v>269.25</v>
      </c>
      <c r="AL418">
        <v>272.5</v>
      </c>
      <c r="AM418">
        <v>4.6499999999999773</v>
      </c>
      <c r="AN418">
        <v>1.736046294567847</v>
      </c>
      <c r="AO418" s="1">
        <f t="shared" si="207"/>
        <v>1.2070566388115136</v>
      </c>
      <c r="AP418" s="1">
        <f t="shared" si="208"/>
        <v>1.2070566388115136</v>
      </c>
      <c r="AQ418" s="1">
        <f t="shared" si="209"/>
        <v>2.2568807339449459</v>
      </c>
      <c r="AR418" s="1">
        <f t="shared" si="210"/>
        <v>0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25">
      <c r="A419" t="s">
        <v>467</v>
      </c>
      <c r="B419">
        <v>152</v>
      </c>
      <c r="C419">
        <v>157.94999999999999</v>
      </c>
      <c r="D419">
        <v>152</v>
      </c>
      <c r="E419">
        <v>154.94999999999999</v>
      </c>
      <c r="F419">
        <v>5.8499999999999943</v>
      </c>
      <c r="G419">
        <v>3.9235412474849061</v>
      </c>
      <c r="H419" s="1">
        <f t="shared" si="186"/>
        <v>1.9407894736842031</v>
      </c>
      <c r="I419" s="1">
        <f t="shared" si="187"/>
        <v>1.9407894736842031</v>
      </c>
      <c r="J419" s="1">
        <f t="shared" si="188"/>
        <v>1.9361084220716362</v>
      </c>
      <c r="K419" s="1">
        <f t="shared" si="189"/>
        <v>0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YES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150.4</v>
      </c>
      <c r="T419">
        <v>151.69999999999999</v>
      </c>
      <c r="U419">
        <v>147.5</v>
      </c>
      <c r="V419">
        <v>149.1</v>
      </c>
      <c r="W419">
        <v>-1.0500000000000109</v>
      </c>
      <c r="X419">
        <v>-0.69930069930070682</v>
      </c>
      <c r="Y419" s="1">
        <f t="shared" si="197"/>
        <v>-0.86436170212766705</v>
      </c>
      <c r="Z419" s="1">
        <f t="shared" si="198"/>
        <v>0.86436170212766705</v>
      </c>
      <c r="AA419" s="1">
        <f t="shared" si="199"/>
        <v>0.86436170212764818</v>
      </c>
      <c r="AB419" s="1">
        <f t="shared" si="200"/>
        <v>1.0731052984574072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150</v>
      </c>
      <c r="AJ419">
        <v>153.75</v>
      </c>
      <c r="AK419">
        <v>148.1</v>
      </c>
      <c r="AL419">
        <v>150.15</v>
      </c>
      <c r="AM419">
        <v>1.75</v>
      </c>
      <c r="AN419">
        <v>1.179245283018868</v>
      </c>
      <c r="AO419" s="1">
        <f t="shared" si="207"/>
        <v>0.10000000000000379</v>
      </c>
      <c r="AP419" s="1">
        <f t="shared" si="208"/>
        <v>0.10000000000000379</v>
      </c>
      <c r="AQ419" s="1">
        <f t="shared" si="209"/>
        <v>2.3976023976023937</v>
      </c>
      <c r="AR419" s="1">
        <f t="shared" si="210"/>
        <v>1.2666666666666704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NO</v>
      </c>
      <c r="AW419" t="str">
        <f t="shared" si="215"/>
        <v>NO</v>
      </c>
      <c r="AX419" t="str">
        <f t="shared" si="216"/>
        <v>NO</v>
      </c>
    </row>
    <row r="420" spans="1:50" x14ac:dyDescent="0.25">
      <c r="A420" t="s">
        <v>468</v>
      </c>
      <c r="B420">
        <v>686</v>
      </c>
      <c r="C420">
        <v>702.7</v>
      </c>
      <c r="D420">
        <v>655.25</v>
      </c>
      <c r="E420">
        <v>674.2</v>
      </c>
      <c r="F420">
        <v>-10.44999999999993</v>
      </c>
      <c r="G420">
        <v>-1.5263273205287271</v>
      </c>
      <c r="H420" s="1">
        <f t="shared" si="186"/>
        <v>-1.720116618075795</v>
      </c>
      <c r="I420" s="1">
        <f t="shared" si="187"/>
        <v>1.720116618075795</v>
      </c>
      <c r="J420" s="1">
        <f t="shared" si="188"/>
        <v>2.4344023323615227</v>
      </c>
      <c r="K420" s="1">
        <f t="shared" si="189"/>
        <v>2.8107386532186358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609.95000000000005</v>
      </c>
      <c r="T420">
        <v>692.9</v>
      </c>
      <c r="U420">
        <v>609.1</v>
      </c>
      <c r="V420">
        <v>684.65</v>
      </c>
      <c r="W420">
        <v>76.549999999999955</v>
      </c>
      <c r="X420">
        <v>12.588390067423109</v>
      </c>
      <c r="Y420" s="1">
        <f t="shared" si="197"/>
        <v>12.246905484056059</v>
      </c>
      <c r="Z420" s="1">
        <f t="shared" si="198"/>
        <v>12.246905484056059</v>
      </c>
      <c r="AA420" s="1">
        <f t="shared" si="199"/>
        <v>1.2049952530490031</v>
      </c>
      <c r="AB420" s="1">
        <f t="shared" si="200"/>
        <v>0.13935568489220801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615.79999999999995</v>
      </c>
      <c r="AJ420">
        <v>621.75</v>
      </c>
      <c r="AK420">
        <v>605</v>
      </c>
      <c r="AL420">
        <v>608.1</v>
      </c>
      <c r="AM420">
        <v>-1.549999999999955</v>
      </c>
      <c r="AN420">
        <v>-0.25424423849749112</v>
      </c>
      <c r="AO420" s="1">
        <f t="shared" si="207"/>
        <v>-1.2504059759662118</v>
      </c>
      <c r="AP420" s="1">
        <f t="shared" si="208"/>
        <v>1.2504059759662118</v>
      </c>
      <c r="AQ420" s="1">
        <f t="shared" si="209"/>
        <v>0.96622279961027047</v>
      </c>
      <c r="AR420" s="1">
        <f t="shared" si="210"/>
        <v>0.50978457490544693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25">
      <c r="A421" t="s">
        <v>469</v>
      </c>
      <c r="B421">
        <v>437.95</v>
      </c>
      <c r="C421">
        <v>468.9</v>
      </c>
      <c r="D421">
        <v>436.1</v>
      </c>
      <c r="E421">
        <v>462.6</v>
      </c>
      <c r="F421">
        <v>28.900000000000031</v>
      </c>
      <c r="G421">
        <v>6.6635923449389054</v>
      </c>
      <c r="H421" s="1">
        <f t="shared" si="186"/>
        <v>5.6284964036990601</v>
      </c>
      <c r="I421" s="1">
        <f t="shared" si="187"/>
        <v>5.6284964036990601</v>
      </c>
      <c r="J421" s="1">
        <f t="shared" si="188"/>
        <v>1.3618677042801457</v>
      </c>
      <c r="K421" s="1">
        <f t="shared" si="189"/>
        <v>0.42242265098754789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433</v>
      </c>
      <c r="T421">
        <v>439.05</v>
      </c>
      <c r="U421">
        <v>431</v>
      </c>
      <c r="V421">
        <v>433.7</v>
      </c>
      <c r="W421">
        <v>1.3499999999999659</v>
      </c>
      <c r="X421">
        <v>0.31224702208857769</v>
      </c>
      <c r="Y421" s="1">
        <f t="shared" si="197"/>
        <v>0.16166281755196044</v>
      </c>
      <c r="Z421" s="1">
        <f t="shared" si="198"/>
        <v>0.16166281755196044</v>
      </c>
      <c r="AA421" s="1">
        <f t="shared" si="199"/>
        <v>1.2335715932672406</v>
      </c>
      <c r="AB421" s="1">
        <f t="shared" si="200"/>
        <v>0.46189376443418012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432.2</v>
      </c>
      <c r="AJ421">
        <v>444.6</v>
      </c>
      <c r="AK421">
        <v>427</v>
      </c>
      <c r="AL421">
        <v>432.35</v>
      </c>
      <c r="AM421">
        <v>1.450000000000045</v>
      </c>
      <c r="AN421">
        <v>0.33650498955675229</v>
      </c>
      <c r="AO421" s="1">
        <f t="shared" si="207"/>
        <v>3.4706154558082861E-2</v>
      </c>
      <c r="AP421" s="1">
        <f t="shared" si="208"/>
        <v>3.4706154558082861E-2</v>
      </c>
      <c r="AQ421" s="1">
        <f t="shared" si="209"/>
        <v>2.8333526078408693</v>
      </c>
      <c r="AR421" s="1">
        <f t="shared" si="210"/>
        <v>1.2031466913465962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25">
      <c r="A422" t="s">
        <v>470</v>
      </c>
      <c r="B422">
        <v>276.3</v>
      </c>
      <c r="C422">
        <v>281.64999999999998</v>
      </c>
      <c r="D422">
        <v>275.5</v>
      </c>
      <c r="E422">
        <v>276.5</v>
      </c>
      <c r="F422">
        <v>2.1000000000000232</v>
      </c>
      <c r="G422">
        <v>0.76530612244898788</v>
      </c>
      <c r="H422" s="1">
        <f t="shared" si="186"/>
        <v>7.2385088671729506E-2</v>
      </c>
      <c r="I422" s="1">
        <f t="shared" si="187"/>
        <v>7.2385088671729506E-2</v>
      </c>
      <c r="J422" s="1">
        <f t="shared" si="188"/>
        <v>1.8625678119348923</v>
      </c>
      <c r="K422" s="1">
        <f t="shared" si="189"/>
        <v>0.28954035468693862</v>
      </c>
      <c r="L422" s="1" t="str">
        <f t="shared" si="190"/>
        <v>NO</v>
      </c>
      <c r="M422" t="str">
        <f t="shared" si="191"/>
        <v>NO</v>
      </c>
      <c r="N422" t="str">
        <f t="shared" si="192"/>
        <v>YES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270.10000000000002</v>
      </c>
      <c r="T422">
        <v>276.45</v>
      </c>
      <c r="U422">
        <v>269.89999999999998</v>
      </c>
      <c r="V422">
        <v>274.39999999999998</v>
      </c>
      <c r="W422">
        <v>4.2999999999999554</v>
      </c>
      <c r="X422">
        <v>1.592002961865959</v>
      </c>
      <c r="Y422" s="1">
        <f t="shared" si="197"/>
        <v>1.5920029618659588</v>
      </c>
      <c r="Z422" s="1">
        <f t="shared" si="198"/>
        <v>1.5920029618659588</v>
      </c>
      <c r="AA422" s="1">
        <f t="shared" si="199"/>
        <v>0.7470845481049605</v>
      </c>
      <c r="AB422" s="1">
        <f t="shared" si="200"/>
        <v>7.4046649389131969E-2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266.45</v>
      </c>
      <c r="AJ422">
        <v>272.7</v>
      </c>
      <c r="AK422">
        <v>266.45</v>
      </c>
      <c r="AL422">
        <v>270.10000000000002</v>
      </c>
      <c r="AM422">
        <v>6.7000000000000446</v>
      </c>
      <c r="AN422">
        <v>2.5436598329537001</v>
      </c>
      <c r="AO422" s="1">
        <f t="shared" si="207"/>
        <v>1.3698630136986432</v>
      </c>
      <c r="AP422" s="1">
        <f t="shared" si="208"/>
        <v>1.3698630136986432</v>
      </c>
      <c r="AQ422" s="1">
        <f t="shared" si="209"/>
        <v>0.96260644205848411</v>
      </c>
      <c r="AR422" s="1">
        <f t="shared" si="210"/>
        <v>0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25">
      <c r="A423" t="s">
        <v>471</v>
      </c>
      <c r="B423">
        <v>178</v>
      </c>
      <c r="C423">
        <v>180.45</v>
      </c>
      <c r="D423">
        <v>175.75</v>
      </c>
      <c r="E423">
        <v>176.7</v>
      </c>
      <c r="F423">
        <v>0.1999999999999886</v>
      </c>
      <c r="G423">
        <v>0.1133144475920615</v>
      </c>
      <c r="H423" s="1">
        <f t="shared" si="186"/>
        <v>-0.73033707865169173</v>
      </c>
      <c r="I423" s="1">
        <f t="shared" si="187"/>
        <v>0.73033707865169173</v>
      </c>
      <c r="J423" s="1">
        <f t="shared" si="188"/>
        <v>1.376404494382016</v>
      </c>
      <c r="K423" s="1">
        <f t="shared" si="189"/>
        <v>0.53763440860214418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182</v>
      </c>
      <c r="T423">
        <v>182</v>
      </c>
      <c r="U423">
        <v>175.9</v>
      </c>
      <c r="V423">
        <v>176.5</v>
      </c>
      <c r="W423">
        <v>-3.5500000000000109</v>
      </c>
      <c r="X423">
        <v>-1.971674534851436</v>
      </c>
      <c r="Y423" s="1">
        <f t="shared" si="197"/>
        <v>-3.0219780219780219</v>
      </c>
      <c r="Z423" s="1">
        <f t="shared" si="198"/>
        <v>3.0219780219780219</v>
      </c>
      <c r="AA423" s="1">
        <f t="shared" si="199"/>
        <v>0</v>
      </c>
      <c r="AB423" s="1">
        <f t="shared" si="200"/>
        <v>0.33994334277620075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179.4</v>
      </c>
      <c r="AJ423">
        <v>185.65</v>
      </c>
      <c r="AK423">
        <v>178.5</v>
      </c>
      <c r="AL423">
        <v>180.05</v>
      </c>
      <c r="AM423">
        <v>1.9000000000000059</v>
      </c>
      <c r="AN423">
        <v>1.066516980072975</v>
      </c>
      <c r="AO423" s="1">
        <f t="shared" si="207"/>
        <v>0.36231884057971331</v>
      </c>
      <c r="AP423" s="1">
        <f t="shared" si="208"/>
        <v>0.36231884057971331</v>
      </c>
      <c r="AQ423" s="1">
        <f t="shared" si="209"/>
        <v>3.1102471535684502</v>
      </c>
      <c r="AR423" s="1">
        <f t="shared" si="210"/>
        <v>0.50167224080267869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25">
      <c r="A424" t="s">
        <v>472</v>
      </c>
      <c r="B424">
        <v>505.55</v>
      </c>
      <c r="C424">
        <v>509</v>
      </c>
      <c r="D424">
        <v>494</v>
      </c>
      <c r="E424">
        <v>495.8</v>
      </c>
      <c r="F424">
        <v>-9.75</v>
      </c>
      <c r="G424">
        <v>-1.928592621896944</v>
      </c>
      <c r="H424" s="1">
        <f t="shared" si="186"/>
        <v>-1.9285926218969438</v>
      </c>
      <c r="I424" s="1">
        <f t="shared" si="187"/>
        <v>1.9285926218969438</v>
      </c>
      <c r="J424" s="1">
        <f t="shared" si="188"/>
        <v>0.68242508159430093</v>
      </c>
      <c r="K424" s="1">
        <f t="shared" si="189"/>
        <v>0.36304961678096231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507</v>
      </c>
      <c r="T424">
        <v>512.35</v>
      </c>
      <c r="U424">
        <v>502.6</v>
      </c>
      <c r="V424">
        <v>505.55</v>
      </c>
      <c r="W424">
        <v>-2.3999999999999768</v>
      </c>
      <c r="X424">
        <v>-0.4724874495521168</v>
      </c>
      <c r="Y424" s="1">
        <f t="shared" si="197"/>
        <v>-0.2859960552268222</v>
      </c>
      <c r="Z424" s="1">
        <f t="shared" si="198"/>
        <v>0.2859960552268222</v>
      </c>
      <c r="AA424" s="1">
        <f t="shared" si="199"/>
        <v>1.0552268244575982</v>
      </c>
      <c r="AB424" s="1">
        <f t="shared" si="200"/>
        <v>0.58352289585599615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512.70000000000005</v>
      </c>
      <c r="AJ424">
        <v>516.70000000000005</v>
      </c>
      <c r="AK424">
        <v>503.65</v>
      </c>
      <c r="AL424">
        <v>507.95</v>
      </c>
      <c r="AM424">
        <v>-1.350000000000023</v>
      </c>
      <c r="AN424">
        <v>-0.26506970351463238</v>
      </c>
      <c r="AO424" s="1">
        <f t="shared" si="207"/>
        <v>-0.92646771991419086</v>
      </c>
      <c r="AP424" s="1">
        <f t="shared" si="208"/>
        <v>0.92646771991419086</v>
      </c>
      <c r="AQ424" s="1">
        <f t="shared" si="209"/>
        <v>0.78018334308562498</v>
      </c>
      <c r="AR424" s="1">
        <f t="shared" si="210"/>
        <v>0.84654001378088617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25">
      <c r="A425" t="s">
        <v>473</v>
      </c>
      <c r="B425">
        <v>489</v>
      </c>
      <c r="C425">
        <v>508.25</v>
      </c>
      <c r="D425">
        <v>489</v>
      </c>
      <c r="E425">
        <v>499.35</v>
      </c>
      <c r="F425">
        <v>12.450000000000051</v>
      </c>
      <c r="G425">
        <v>2.5569932224276131</v>
      </c>
      <c r="H425" s="1">
        <f t="shared" si="186"/>
        <v>2.1165644171779188</v>
      </c>
      <c r="I425" s="1">
        <f t="shared" si="187"/>
        <v>2.1165644171779188</v>
      </c>
      <c r="J425" s="1">
        <f t="shared" si="188"/>
        <v>1.7823170121157459</v>
      </c>
      <c r="K425" s="1">
        <f t="shared" si="189"/>
        <v>0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NO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479</v>
      </c>
      <c r="T425">
        <v>492.4</v>
      </c>
      <c r="U425">
        <v>475.9</v>
      </c>
      <c r="V425">
        <v>486.9</v>
      </c>
      <c r="W425">
        <v>6.3499999999999659</v>
      </c>
      <c r="X425">
        <v>1.321402559567155</v>
      </c>
      <c r="Y425" s="1">
        <f t="shared" si="197"/>
        <v>1.6492693110647134</v>
      </c>
      <c r="Z425" s="1">
        <f t="shared" si="198"/>
        <v>1.6492693110647134</v>
      </c>
      <c r="AA425" s="1">
        <f t="shared" si="199"/>
        <v>1.1295953994660095</v>
      </c>
      <c r="AB425" s="1">
        <f t="shared" si="200"/>
        <v>0.64718162839248905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470.85</v>
      </c>
      <c r="AJ425">
        <v>501.7</v>
      </c>
      <c r="AK425">
        <v>469</v>
      </c>
      <c r="AL425">
        <v>480.55</v>
      </c>
      <c r="AM425">
        <v>16.100000000000019</v>
      </c>
      <c r="AN425">
        <v>3.466465712132635</v>
      </c>
      <c r="AO425" s="1">
        <f t="shared" si="207"/>
        <v>2.060104067112666</v>
      </c>
      <c r="AP425" s="1">
        <f t="shared" si="208"/>
        <v>2.060104067112666</v>
      </c>
      <c r="AQ425" s="1">
        <f t="shared" si="209"/>
        <v>4.4012069503693638</v>
      </c>
      <c r="AR425" s="1">
        <f t="shared" si="210"/>
        <v>0.39290644578953438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NO</v>
      </c>
      <c r="AW425" t="str">
        <f t="shared" si="215"/>
        <v>NO</v>
      </c>
      <c r="AX425" t="str">
        <f t="shared" si="216"/>
        <v>NO</v>
      </c>
    </row>
    <row r="426" spans="1:50" x14ac:dyDescent="0.25">
      <c r="A426" t="s">
        <v>474</v>
      </c>
      <c r="B426">
        <v>1335</v>
      </c>
      <c r="C426">
        <v>1382.85</v>
      </c>
      <c r="D426">
        <v>1323.1</v>
      </c>
      <c r="E426">
        <v>1331.9</v>
      </c>
      <c r="F426">
        <v>12.150000000000089</v>
      </c>
      <c r="G426">
        <v>0.92062890698996702</v>
      </c>
      <c r="H426" s="1">
        <f t="shared" si="186"/>
        <v>-0.23220973782770854</v>
      </c>
      <c r="I426" s="1">
        <f t="shared" si="187"/>
        <v>0.23220973782770854</v>
      </c>
      <c r="J426" s="1">
        <f t="shared" si="188"/>
        <v>3.5842696629213417</v>
      </c>
      <c r="K426" s="1">
        <f t="shared" si="189"/>
        <v>0.66071026353331186</v>
      </c>
      <c r="L426" s="1" t="str">
        <f t="shared" si="190"/>
        <v>NO</v>
      </c>
      <c r="M426" t="str">
        <f t="shared" si="191"/>
        <v>NO</v>
      </c>
      <c r="N426" t="str">
        <f t="shared" si="192"/>
        <v>YES</v>
      </c>
      <c r="O426" s="1" t="str">
        <f t="shared" si="193"/>
        <v>NO</v>
      </c>
      <c r="P426" s="1" t="str">
        <f t="shared" si="194"/>
        <v>NO</v>
      </c>
      <c r="Q426" s="1" t="str">
        <f t="shared" si="195"/>
        <v>NO</v>
      </c>
      <c r="R426" s="1" t="str">
        <f t="shared" si="196"/>
        <v>NO</v>
      </c>
      <c r="S426">
        <v>1351.8</v>
      </c>
      <c r="T426">
        <v>1351.8</v>
      </c>
      <c r="U426">
        <v>1309</v>
      </c>
      <c r="V426">
        <v>1319.75</v>
      </c>
      <c r="W426">
        <v>-24.099999999999909</v>
      </c>
      <c r="X426">
        <v>-1.793354913122738</v>
      </c>
      <c r="Y426" s="1">
        <f t="shared" si="197"/>
        <v>-2.3709128569314957</v>
      </c>
      <c r="Z426" s="1">
        <f t="shared" si="198"/>
        <v>2.3709128569314957</v>
      </c>
      <c r="AA426" s="1">
        <f t="shared" si="199"/>
        <v>0</v>
      </c>
      <c r="AB426" s="1">
        <f t="shared" si="200"/>
        <v>0.81454820988823651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1341.25</v>
      </c>
      <c r="AJ426">
        <v>1356</v>
      </c>
      <c r="AK426">
        <v>1323.55</v>
      </c>
      <c r="AL426">
        <v>1343.85</v>
      </c>
      <c r="AM426">
        <v>5.0499999999999554</v>
      </c>
      <c r="AN426">
        <v>0.37720346579025649</v>
      </c>
      <c r="AO426" s="1">
        <f t="shared" si="207"/>
        <v>0.19384902143522154</v>
      </c>
      <c r="AP426" s="1">
        <f t="shared" si="208"/>
        <v>0.19384902143522154</v>
      </c>
      <c r="AQ426" s="1">
        <f t="shared" si="209"/>
        <v>0.90411876325483442</v>
      </c>
      <c r="AR426" s="1">
        <f t="shared" si="210"/>
        <v>1.3196644920782885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25">
      <c r="A427" t="s">
        <v>475</v>
      </c>
      <c r="B427">
        <v>425.7</v>
      </c>
      <c r="C427">
        <v>437</v>
      </c>
      <c r="D427">
        <v>416</v>
      </c>
      <c r="E427">
        <v>419.55</v>
      </c>
      <c r="F427">
        <v>0.94999999999998863</v>
      </c>
      <c r="G427">
        <v>0.22694696607739809</v>
      </c>
      <c r="H427" s="1">
        <f t="shared" si="186"/>
        <v>-1.4446793516560905</v>
      </c>
      <c r="I427" s="1">
        <f t="shared" si="187"/>
        <v>1.4446793516560905</v>
      </c>
      <c r="J427" s="1">
        <f t="shared" si="188"/>
        <v>2.6544514916607969</v>
      </c>
      <c r="K427" s="1">
        <f t="shared" si="189"/>
        <v>0.84614467882255062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YES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425.8</v>
      </c>
      <c r="T427">
        <v>426.9</v>
      </c>
      <c r="U427">
        <v>416.5</v>
      </c>
      <c r="V427">
        <v>418.6</v>
      </c>
      <c r="W427">
        <v>-6.9499999999999886</v>
      </c>
      <c r="X427">
        <v>-1.6331805898249301</v>
      </c>
      <c r="Y427" s="1">
        <f t="shared" si="197"/>
        <v>-1.6909347111319841</v>
      </c>
      <c r="Z427" s="1">
        <f t="shared" si="198"/>
        <v>1.6909347111319841</v>
      </c>
      <c r="AA427" s="1">
        <f t="shared" si="199"/>
        <v>0.25833724753404552</v>
      </c>
      <c r="AB427" s="1">
        <f t="shared" si="200"/>
        <v>0.50167224080268102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416.35</v>
      </c>
      <c r="AJ427">
        <v>433.1</v>
      </c>
      <c r="AK427">
        <v>412.7</v>
      </c>
      <c r="AL427">
        <v>425.55</v>
      </c>
      <c r="AM427">
        <v>11.30000000000001</v>
      </c>
      <c r="AN427">
        <v>2.7278213639106852</v>
      </c>
      <c r="AO427" s="1">
        <f t="shared" si="207"/>
        <v>2.2096793563107937</v>
      </c>
      <c r="AP427" s="1">
        <f t="shared" si="208"/>
        <v>2.2096793563107937</v>
      </c>
      <c r="AQ427" s="1">
        <f t="shared" si="209"/>
        <v>1.7741745975796055</v>
      </c>
      <c r="AR427" s="1">
        <f t="shared" si="210"/>
        <v>0.8766662663624436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NO</v>
      </c>
      <c r="AW427" t="str">
        <f t="shared" si="215"/>
        <v>NO</v>
      </c>
      <c r="AX427" t="str">
        <f t="shared" si="216"/>
        <v>NO</v>
      </c>
    </row>
    <row r="428" spans="1:50" x14ac:dyDescent="0.25">
      <c r="A428" t="s">
        <v>476</v>
      </c>
      <c r="B428">
        <v>275</v>
      </c>
      <c r="C428">
        <v>301.75</v>
      </c>
      <c r="D428">
        <v>275</v>
      </c>
      <c r="E428">
        <v>286.85000000000002</v>
      </c>
      <c r="F428">
        <v>13.850000000000019</v>
      </c>
      <c r="G428">
        <v>5.0732600732600819</v>
      </c>
      <c r="H428" s="1">
        <f t="shared" si="186"/>
        <v>4.3090909090909175</v>
      </c>
      <c r="I428" s="1">
        <f t="shared" si="187"/>
        <v>4.3090909090909175</v>
      </c>
      <c r="J428" s="1">
        <f t="shared" si="188"/>
        <v>5.194352449015156</v>
      </c>
      <c r="K428" s="1">
        <f t="shared" si="189"/>
        <v>0</v>
      </c>
      <c r="L428" s="1" t="str">
        <f t="shared" si="190"/>
        <v>NO</v>
      </c>
      <c r="M428" t="str">
        <f t="shared" si="191"/>
        <v>NO</v>
      </c>
      <c r="N428" t="str">
        <f t="shared" si="192"/>
        <v>NO</v>
      </c>
      <c r="O428" s="1" t="str">
        <f t="shared" si="193"/>
        <v>NO</v>
      </c>
      <c r="P428" s="1" t="str">
        <f t="shared" si="194"/>
        <v>NO</v>
      </c>
      <c r="Q428" s="1" t="str">
        <f t="shared" si="195"/>
        <v>NO</v>
      </c>
      <c r="R428" s="1" t="str">
        <f t="shared" si="196"/>
        <v>NO</v>
      </c>
      <c r="S428">
        <v>272.05</v>
      </c>
      <c r="T428">
        <v>277.5</v>
      </c>
      <c r="U428">
        <v>264.95</v>
      </c>
      <c r="V428">
        <v>273</v>
      </c>
      <c r="W428">
        <v>1.9499999999999891</v>
      </c>
      <c r="X428">
        <v>0.71942446043165043</v>
      </c>
      <c r="Y428" s="1">
        <f t="shared" si="197"/>
        <v>0.34920051461128049</v>
      </c>
      <c r="Z428" s="1">
        <f t="shared" si="198"/>
        <v>0.34920051461128049</v>
      </c>
      <c r="AA428" s="1">
        <f t="shared" si="199"/>
        <v>1.6483516483516485</v>
      </c>
      <c r="AB428" s="1">
        <f t="shared" si="200"/>
        <v>2.6098143723580307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263</v>
      </c>
      <c r="AJ428">
        <v>276.5</v>
      </c>
      <c r="AK428">
        <v>262</v>
      </c>
      <c r="AL428">
        <v>271.05</v>
      </c>
      <c r="AM428">
        <v>13.75</v>
      </c>
      <c r="AN428">
        <v>5.3439564710454706</v>
      </c>
      <c r="AO428" s="1">
        <f t="shared" si="207"/>
        <v>3.0608365019011452</v>
      </c>
      <c r="AP428" s="1">
        <f t="shared" si="208"/>
        <v>3.0608365019011452</v>
      </c>
      <c r="AQ428" s="1">
        <f t="shared" si="209"/>
        <v>2.0106991330012871</v>
      </c>
      <c r="AR428" s="1">
        <f t="shared" si="210"/>
        <v>0.38022813688212925</v>
      </c>
      <c r="AS428" t="str">
        <f t="shared" si="211"/>
        <v>NO</v>
      </c>
      <c r="AT428" t="str">
        <f t="shared" si="212"/>
        <v>NO</v>
      </c>
      <c r="AU428" t="str">
        <f t="shared" si="213"/>
        <v>NO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25">
      <c r="A429" t="s">
        <v>477</v>
      </c>
      <c r="B429">
        <v>173</v>
      </c>
      <c r="C429">
        <v>180.7</v>
      </c>
      <c r="D429">
        <v>171.2</v>
      </c>
      <c r="E429">
        <v>177.25</v>
      </c>
      <c r="F429">
        <v>8.6500000000000057</v>
      </c>
      <c r="G429">
        <v>5.1304863582443687</v>
      </c>
      <c r="H429" s="1">
        <f t="shared" si="186"/>
        <v>2.4566473988439306</v>
      </c>
      <c r="I429" s="1">
        <f t="shared" si="187"/>
        <v>2.4566473988439306</v>
      </c>
      <c r="J429" s="1">
        <f t="shared" si="188"/>
        <v>1.9464033850493587</v>
      </c>
      <c r="K429" s="1">
        <f t="shared" si="189"/>
        <v>1.0404624277456713</v>
      </c>
      <c r="L429" s="1" t="str">
        <f t="shared" si="190"/>
        <v>NO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171</v>
      </c>
      <c r="T429">
        <v>172.15</v>
      </c>
      <c r="U429">
        <v>167</v>
      </c>
      <c r="V429">
        <v>168.6</v>
      </c>
      <c r="W429">
        <v>-1.5999999999999941</v>
      </c>
      <c r="X429">
        <v>-0.94007050528789327</v>
      </c>
      <c r="Y429" s="1">
        <f t="shared" si="197"/>
        <v>-1.4035087719298278</v>
      </c>
      <c r="Z429" s="1">
        <f t="shared" si="198"/>
        <v>1.4035087719298278</v>
      </c>
      <c r="AA429" s="1">
        <f t="shared" si="199"/>
        <v>0.67251461988304428</v>
      </c>
      <c r="AB429" s="1">
        <f t="shared" si="200"/>
        <v>0.94899169632265379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168.9</v>
      </c>
      <c r="AJ429">
        <v>173.8</v>
      </c>
      <c r="AK429">
        <v>166.85</v>
      </c>
      <c r="AL429">
        <v>170.2</v>
      </c>
      <c r="AM429">
        <v>3.5</v>
      </c>
      <c r="AN429">
        <v>2.0995800839832039</v>
      </c>
      <c r="AO429" s="1">
        <f t="shared" si="207"/>
        <v>0.76968620485493355</v>
      </c>
      <c r="AP429" s="1">
        <f t="shared" si="208"/>
        <v>0.76968620485493355</v>
      </c>
      <c r="AQ429" s="1">
        <f t="shared" si="209"/>
        <v>2.1151586368977808</v>
      </c>
      <c r="AR429" s="1">
        <f t="shared" si="210"/>
        <v>1.2137359384251103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NO</v>
      </c>
      <c r="AW429" t="str">
        <f t="shared" si="215"/>
        <v>NO</v>
      </c>
      <c r="AX429" t="str">
        <f t="shared" si="216"/>
        <v>NO</v>
      </c>
    </row>
    <row r="430" spans="1:50" x14ac:dyDescent="0.25">
      <c r="A430" t="s">
        <v>478</v>
      </c>
      <c r="B430">
        <v>1368</v>
      </c>
      <c r="C430">
        <v>1388</v>
      </c>
      <c r="D430">
        <v>1319</v>
      </c>
      <c r="E430">
        <v>1369.3</v>
      </c>
      <c r="F430">
        <v>45.149999999999856</v>
      </c>
      <c r="G430">
        <v>3.4097345466903191</v>
      </c>
      <c r="H430" s="1">
        <f t="shared" si="186"/>
        <v>9.5029239766078535E-2</v>
      </c>
      <c r="I430" s="1">
        <f t="shared" si="187"/>
        <v>9.5029239766078535E-2</v>
      </c>
      <c r="J430" s="1">
        <f t="shared" si="188"/>
        <v>1.3656612867888736</v>
      </c>
      <c r="K430" s="1">
        <f t="shared" si="189"/>
        <v>3.5818713450292394</v>
      </c>
      <c r="L430" s="1" t="str">
        <f t="shared" si="190"/>
        <v>YES</v>
      </c>
      <c r="M430" t="str">
        <f t="shared" si="191"/>
        <v>NO</v>
      </c>
      <c r="N430" t="str">
        <f t="shared" si="192"/>
        <v>NO</v>
      </c>
      <c r="O430" s="1" t="str">
        <f t="shared" si="193"/>
        <v>NO</v>
      </c>
      <c r="P430" s="1" t="str">
        <f t="shared" si="194"/>
        <v>NO</v>
      </c>
      <c r="Q430" s="1" t="str">
        <f t="shared" si="195"/>
        <v>NO</v>
      </c>
      <c r="R430" s="1" t="str">
        <f t="shared" si="196"/>
        <v>NO</v>
      </c>
      <c r="S430">
        <v>1365</v>
      </c>
      <c r="T430">
        <v>1387.6</v>
      </c>
      <c r="U430">
        <v>1308</v>
      </c>
      <c r="V430">
        <v>1324.15</v>
      </c>
      <c r="W430">
        <v>-43.799999999999947</v>
      </c>
      <c r="X430">
        <v>-3.20187141342885</v>
      </c>
      <c r="Y430" s="1">
        <f t="shared" si="197"/>
        <v>-2.992673992673986</v>
      </c>
      <c r="Z430" s="1">
        <f t="shared" si="198"/>
        <v>2.992673992673986</v>
      </c>
      <c r="AA430" s="1">
        <f t="shared" si="199"/>
        <v>1.6556776556776491</v>
      </c>
      <c r="AB430" s="1">
        <f t="shared" si="200"/>
        <v>1.219650341728663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1364</v>
      </c>
      <c r="AJ430">
        <v>1386</v>
      </c>
      <c r="AK430">
        <v>1339.9</v>
      </c>
      <c r="AL430">
        <v>1367.95</v>
      </c>
      <c r="AM430">
        <v>3.950000000000045</v>
      </c>
      <c r="AN430">
        <v>0.28958944281525262</v>
      </c>
      <c r="AO430" s="1">
        <f t="shared" si="207"/>
        <v>0.28958944281525262</v>
      </c>
      <c r="AP430" s="1">
        <f t="shared" si="208"/>
        <v>0.28958944281525262</v>
      </c>
      <c r="AQ430" s="1">
        <f t="shared" si="209"/>
        <v>1.3194926715157684</v>
      </c>
      <c r="AR430" s="1">
        <f t="shared" si="210"/>
        <v>1.7668621700879701</v>
      </c>
      <c r="AS430" t="str">
        <f t="shared" si="211"/>
        <v>NO</v>
      </c>
      <c r="AT430" t="str">
        <f t="shared" si="212"/>
        <v>NO</v>
      </c>
      <c r="AU430" t="str">
        <f t="shared" si="213"/>
        <v>NO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25">
      <c r="A431" t="s">
        <v>479</v>
      </c>
      <c r="B431">
        <v>3.3</v>
      </c>
      <c r="C431">
        <v>3.45</v>
      </c>
      <c r="D431">
        <v>3.2</v>
      </c>
      <c r="E431">
        <v>3.25</v>
      </c>
      <c r="F431">
        <v>-4.9999999999999822E-2</v>
      </c>
      <c r="G431">
        <v>-1.51515151515151</v>
      </c>
      <c r="H431" s="1">
        <f t="shared" si="186"/>
        <v>-1.5151515151515098</v>
      </c>
      <c r="I431" s="1">
        <f t="shared" si="187"/>
        <v>1.5151515151515098</v>
      </c>
      <c r="J431" s="1">
        <f t="shared" si="188"/>
        <v>4.5454545454545565</v>
      </c>
      <c r="K431" s="1">
        <f t="shared" si="189"/>
        <v>1.538461538461533</v>
      </c>
      <c r="L431" s="1" t="str">
        <f t="shared" si="190"/>
        <v>NO</v>
      </c>
      <c r="M431" t="str">
        <f t="shared" si="191"/>
        <v>NO</v>
      </c>
      <c r="N431" t="str">
        <f t="shared" si="192"/>
        <v>NO</v>
      </c>
      <c r="O431" s="1" t="str">
        <f t="shared" si="193"/>
        <v>YES</v>
      </c>
      <c r="P431" s="1" t="str">
        <f t="shared" si="194"/>
        <v>NO</v>
      </c>
      <c r="Q431" s="1" t="str">
        <f t="shared" si="195"/>
        <v>NO</v>
      </c>
      <c r="R431" s="1" t="str">
        <f t="shared" si="196"/>
        <v>NO</v>
      </c>
      <c r="S431">
        <v>3.3</v>
      </c>
      <c r="T431">
        <v>3.35</v>
      </c>
      <c r="U431">
        <v>3.25</v>
      </c>
      <c r="V431">
        <v>3.3</v>
      </c>
      <c r="W431">
        <v>0</v>
      </c>
      <c r="X431">
        <v>0</v>
      </c>
      <c r="Y431" s="1">
        <f t="shared" si="197"/>
        <v>0</v>
      </c>
      <c r="Z431" s="1">
        <f t="shared" si="198"/>
        <v>0</v>
      </c>
      <c r="AA431" s="1">
        <f t="shared" si="199"/>
        <v>1.5151515151515234</v>
      </c>
      <c r="AB431" s="1">
        <f t="shared" si="200"/>
        <v>1.5151515151515098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3.4</v>
      </c>
      <c r="AJ431">
        <v>3.45</v>
      </c>
      <c r="AK431">
        <v>3.25</v>
      </c>
      <c r="AL431">
        <v>3.3</v>
      </c>
      <c r="AM431">
        <v>-5.0000000000000273E-2</v>
      </c>
      <c r="AN431">
        <v>-1.4925373134328439</v>
      </c>
      <c r="AO431" s="1">
        <f t="shared" si="207"/>
        <v>-2.9411764705882382</v>
      </c>
      <c r="AP431" s="1">
        <f t="shared" si="208"/>
        <v>2.9411764705882382</v>
      </c>
      <c r="AQ431" s="1">
        <f t="shared" si="209"/>
        <v>1.4705882352941255</v>
      </c>
      <c r="AR431" s="1">
        <f t="shared" si="210"/>
        <v>1.5151515151515098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25">
      <c r="A432" t="s">
        <v>480</v>
      </c>
      <c r="B432">
        <v>118.55</v>
      </c>
      <c r="C432">
        <v>121.5</v>
      </c>
      <c r="D432">
        <v>117.4</v>
      </c>
      <c r="E432">
        <v>118.8</v>
      </c>
      <c r="F432">
        <v>0.5</v>
      </c>
      <c r="G432">
        <v>0.42265426880811502</v>
      </c>
      <c r="H432" s="1">
        <f t="shared" si="186"/>
        <v>0.21088148460565162</v>
      </c>
      <c r="I432" s="1">
        <f t="shared" si="187"/>
        <v>0.21088148460565162</v>
      </c>
      <c r="J432" s="1">
        <f t="shared" si="188"/>
        <v>2.2727272727272751</v>
      </c>
      <c r="K432" s="1">
        <f t="shared" si="189"/>
        <v>0.97005482918599029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118</v>
      </c>
      <c r="T432">
        <v>120.85</v>
      </c>
      <c r="U432">
        <v>116.85</v>
      </c>
      <c r="V432">
        <v>118.3</v>
      </c>
      <c r="W432">
        <v>0.95000000000000284</v>
      </c>
      <c r="X432">
        <v>0.80954409884959766</v>
      </c>
      <c r="Y432" s="1">
        <f t="shared" si="197"/>
        <v>0.25423728813559082</v>
      </c>
      <c r="Z432" s="1">
        <f t="shared" si="198"/>
        <v>0.25423728813559082</v>
      </c>
      <c r="AA432" s="1">
        <f t="shared" si="199"/>
        <v>2.1555367709213837</v>
      </c>
      <c r="AB432" s="1">
        <f t="shared" si="200"/>
        <v>0.97457627118644541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119.1</v>
      </c>
      <c r="AJ432">
        <v>122.4</v>
      </c>
      <c r="AK432">
        <v>116.15</v>
      </c>
      <c r="AL432">
        <v>117.35</v>
      </c>
      <c r="AM432">
        <v>-3.100000000000009</v>
      </c>
      <c r="AN432">
        <v>-2.5736820257368271</v>
      </c>
      <c r="AO432" s="1">
        <f t="shared" si="207"/>
        <v>-1.4693534844668348</v>
      </c>
      <c r="AP432" s="1">
        <f t="shared" si="208"/>
        <v>1.4693534844668348</v>
      </c>
      <c r="AQ432" s="1">
        <f t="shared" si="209"/>
        <v>2.7707808564231837</v>
      </c>
      <c r="AR432" s="1">
        <f t="shared" si="210"/>
        <v>1.022582019599479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25">
      <c r="A433" t="s">
        <v>481</v>
      </c>
      <c r="B433">
        <v>840</v>
      </c>
      <c r="C433">
        <v>877.3</v>
      </c>
      <c r="D433">
        <v>840</v>
      </c>
      <c r="E433">
        <v>844.45</v>
      </c>
      <c r="F433">
        <v>9.9000000000000909</v>
      </c>
      <c r="G433">
        <v>1.1862680486489841</v>
      </c>
      <c r="H433" s="1">
        <f t="shared" si="186"/>
        <v>0.52976190476191021</v>
      </c>
      <c r="I433" s="1">
        <f t="shared" si="187"/>
        <v>0.52976190476191021</v>
      </c>
      <c r="J433" s="1">
        <f t="shared" si="188"/>
        <v>3.8901059861448171</v>
      </c>
      <c r="K433" s="1">
        <f t="shared" si="189"/>
        <v>0</v>
      </c>
      <c r="L433" s="1" t="str">
        <f t="shared" si="190"/>
        <v>NO</v>
      </c>
      <c r="M433" t="str">
        <f t="shared" si="191"/>
        <v>NO</v>
      </c>
      <c r="N433" t="str">
        <f t="shared" si="192"/>
        <v>NO</v>
      </c>
      <c r="O433" s="1" t="str">
        <f t="shared" si="193"/>
        <v>YES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836</v>
      </c>
      <c r="T433">
        <v>848</v>
      </c>
      <c r="U433">
        <v>831</v>
      </c>
      <c r="V433">
        <v>834.55</v>
      </c>
      <c r="W433">
        <v>0.79999999999995453</v>
      </c>
      <c r="X433">
        <v>9.595202398800054E-2</v>
      </c>
      <c r="Y433" s="1">
        <f t="shared" si="197"/>
        <v>-0.17344497607656048</v>
      </c>
      <c r="Z433" s="1">
        <f t="shared" si="198"/>
        <v>0.17344497607656048</v>
      </c>
      <c r="AA433" s="1">
        <f t="shared" si="199"/>
        <v>1.4354066985645932</v>
      </c>
      <c r="AB433" s="1">
        <f t="shared" si="200"/>
        <v>0.42537894673775739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843</v>
      </c>
      <c r="AJ433">
        <v>844.6</v>
      </c>
      <c r="AK433">
        <v>831.6</v>
      </c>
      <c r="AL433">
        <v>833.75</v>
      </c>
      <c r="AM433">
        <v>1.100000000000023</v>
      </c>
      <c r="AN433">
        <v>0.13210832882964299</v>
      </c>
      <c r="AO433" s="1">
        <f t="shared" si="207"/>
        <v>-1.0972716488730723</v>
      </c>
      <c r="AP433" s="1">
        <f t="shared" si="208"/>
        <v>1.0972716488730723</v>
      </c>
      <c r="AQ433" s="1">
        <f t="shared" si="209"/>
        <v>0.18979833926453413</v>
      </c>
      <c r="AR433" s="1">
        <f t="shared" si="210"/>
        <v>0.25787106446776337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25">
      <c r="A434" t="s">
        <v>482</v>
      </c>
      <c r="B434">
        <v>562.9</v>
      </c>
      <c r="C434">
        <v>569.9</v>
      </c>
      <c r="D434">
        <v>520.04999999999995</v>
      </c>
      <c r="E434">
        <v>533.35</v>
      </c>
      <c r="F434">
        <v>58.400000000000027</v>
      </c>
      <c r="G434">
        <v>12.29603116117487</v>
      </c>
      <c r="H434" s="1">
        <f t="shared" si="186"/>
        <v>-5.2496002842423088</v>
      </c>
      <c r="I434" s="1">
        <f t="shared" si="187"/>
        <v>5.2496002842423088</v>
      </c>
      <c r="J434" s="1">
        <f t="shared" si="188"/>
        <v>1.2435601350151004</v>
      </c>
      <c r="K434" s="1">
        <f t="shared" si="189"/>
        <v>2.4936720727477395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476.75</v>
      </c>
      <c r="T434">
        <v>492</v>
      </c>
      <c r="U434">
        <v>467.6</v>
      </c>
      <c r="V434">
        <v>474.95</v>
      </c>
      <c r="W434">
        <v>0.89999999999997726</v>
      </c>
      <c r="X434">
        <v>0.1898533909925065</v>
      </c>
      <c r="Y434" s="1">
        <f t="shared" si="197"/>
        <v>-0.37755637126376745</v>
      </c>
      <c r="Z434" s="1">
        <f t="shared" si="198"/>
        <v>0.37755637126376745</v>
      </c>
      <c r="AA434" s="1">
        <f t="shared" si="199"/>
        <v>3.1987414787624542</v>
      </c>
      <c r="AB434" s="1">
        <f t="shared" si="200"/>
        <v>1.5475313190862123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467.7</v>
      </c>
      <c r="AJ434">
        <v>494.5</v>
      </c>
      <c r="AK434">
        <v>463.2</v>
      </c>
      <c r="AL434">
        <v>474.05</v>
      </c>
      <c r="AM434">
        <v>19.650000000000031</v>
      </c>
      <c r="AN434">
        <v>4.324383802816909</v>
      </c>
      <c r="AO434" s="1">
        <f t="shared" si="207"/>
        <v>1.3577079324353267</v>
      </c>
      <c r="AP434" s="1">
        <f t="shared" si="208"/>
        <v>1.3577079324353267</v>
      </c>
      <c r="AQ434" s="1">
        <f t="shared" si="209"/>
        <v>4.3138909397742831</v>
      </c>
      <c r="AR434" s="1">
        <f t="shared" si="210"/>
        <v>0.96215522771007056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25">
      <c r="A435" t="s">
        <v>483</v>
      </c>
      <c r="B435">
        <v>820</v>
      </c>
      <c r="C435">
        <v>868.8</v>
      </c>
      <c r="D435">
        <v>810.1</v>
      </c>
      <c r="E435">
        <v>848.95</v>
      </c>
      <c r="F435">
        <v>41.900000000000091</v>
      </c>
      <c r="G435">
        <v>5.1917477231894047</v>
      </c>
      <c r="H435" s="1">
        <f t="shared" si="186"/>
        <v>3.5304878048780539</v>
      </c>
      <c r="I435" s="1">
        <f t="shared" si="187"/>
        <v>3.5304878048780539</v>
      </c>
      <c r="J435" s="1">
        <f t="shared" si="188"/>
        <v>2.3381824606867196</v>
      </c>
      <c r="K435" s="1">
        <f t="shared" si="189"/>
        <v>1.207317073170729</v>
      </c>
      <c r="L435" s="1" t="str">
        <f t="shared" si="190"/>
        <v>NO</v>
      </c>
      <c r="M435" t="str">
        <f t="shared" si="191"/>
        <v>NO</v>
      </c>
      <c r="N435" t="str">
        <f t="shared" si="192"/>
        <v>NO</v>
      </c>
      <c r="O435" s="1" t="str">
        <f t="shared" si="193"/>
        <v>NO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814.9</v>
      </c>
      <c r="T435">
        <v>831.2</v>
      </c>
      <c r="U435">
        <v>795</v>
      </c>
      <c r="V435">
        <v>807.05</v>
      </c>
      <c r="W435">
        <v>-4.7000000000000446</v>
      </c>
      <c r="X435">
        <v>-0.57899599630428655</v>
      </c>
      <c r="Y435" s="1">
        <f t="shared" si="197"/>
        <v>-0.96330838139649322</v>
      </c>
      <c r="Z435" s="1">
        <f t="shared" si="198"/>
        <v>0.96330838139649322</v>
      </c>
      <c r="AA435" s="1">
        <f t="shared" si="199"/>
        <v>2.0002454288869886</v>
      </c>
      <c r="AB435" s="1">
        <f t="shared" si="200"/>
        <v>1.4930921256427676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782</v>
      </c>
      <c r="AJ435">
        <v>824</v>
      </c>
      <c r="AK435">
        <v>775</v>
      </c>
      <c r="AL435">
        <v>811.75</v>
      </c>
      <c r="AM435">
        <v>39.149999999999977</v>
      </c>
      <c r="AN435">
        <v>5.067305203209937</v>
      </c>
      <c r="AO435" s="1">
        <f t="shared" si="207"/>
        <v>3.804347826086957</v>
      </c>
      <c r="AP435" s="1">
        <f t="shared" si="208"/>
        <v>3.804347826086957</v>
      </c>
      <c r="AQ435" s="1">
        <f t="shared" si="209"/>
        <v>1.5090853095164769</v>
      </c>
      <c r="AR435" s="1">
        <f t="shared" si="210"/>
        <v>0.8951406649616368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25">
      <c r="A436" t="s">
        <v>484</v>
      </c>
      <c r="B436">
        <v>373</v>
      </c>
      <c r="C436">
        <v>389.95</v>
      </c>
      <c r="D436">
        <v>373</v>
      </c>
      <c r="E436">
        <v>385.15</v>
      </c>
      <c r="F436">
        <v>13.899999999999981</v>
      </c>
      <c r="G436">
        <v>3.7441077441077382</v>
      </c>
      <c r="H436" s="1">
        <f t="shared" si="186"/>
        <v>3.2573726541554895</v>
      </c>
      <c r="I436" s="1">
        <f t="shared" si="187"/>
        <v>3.2573726541554895</v>
      </c>
      <c r="J436" s="1">
        <f t="shared" si="188"/>
        <v>1.2462676879138028</v>
      </c>
      <c r="K436" s="1">
        <f t="shared" si="189"/>
        <v>0</v>
      </c>
      <c r="L436" s="1" t="str">
        <f t="shared" si="190"/>
        <v>NO</v>
      </c>
      <c r="M436" t="str">
        <f t="shared" si="191"/>
        <v>NO</v>
      </c>
      <c r="N436" t="str">
        <f t="shared" si="192"/>
        <v>NO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377</v>
      </c>
      <c r="T436">
        <v>377</v>
      </c>
      <c r="U436">
        <v>367.2</v>
      </c>
      <c r="V436">
        <v>371.25</v>
      </c>
      <c r="W436">
        <v>2.3999999999999768</v>
      </c>
      <c r="X436">
        <v>0.65067100447335702</v>
      </c>
      <c r="Y436" s="1">
        <f t="shared" si="197"/>
        <v>-1.5251989389920424</v>
      </c>
      <c r="Z436" s="1">
        <f t="shared" si="198"/>
        <v>1.5251989389920424</v>
      </c>
      <c r="AA436" s="1">
        <f t="shared" si="199"/>
        <v>0</v>
      </c>
      <c r="AB436" s="1">
        <f t="shared" si="200"/>
        <v>1.0909090909090939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378.8</v>
      </c>
      <c r="AJ436">
        <v>378.8</v>
      </c>
      <c r="AK436">
        <v>365.45</v>
      </c>
      <c r="AL436">
        <v>368.85</v>
      </c>
      <c r="AM436">
        <v>-0.64999999999997726</v>
      </c>
      <c r="AN436">
        <v>-0.17591339648172591</v>
      </c>
      <c r="AO436" s="1">
        <f t="shared" si="207"/>
        <v>-2.6267159450897539</v>
      </c>
      <c r="AP436" s="1">
        <f t="shared" si="208"/>
        <v>2.6267159450897539</v>
      </c>
      <c r="AQ436" s="1">
        <f t="shared" si="209"/>
        <v>0</v>
      </c>
      <c r="AR436" s="1">
        <f t="shared" si="210"/>
        <v>0.9217839230039403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25">
      <c r="A437" t="s">
        <v>485</v>
      </c>
      <c r="B437">
        <v>5904.8</v>
      </c>
      <c r="C437">
        <v>6100</v>
      </c>
      <c r="D437">
        <v>5901</v>
      </c>
      <c r="E437">
        <v>6065.25</v>
      </c>
      <c r="F437">
        <v>230.10000000000039</v>
      </c>
      <c r="G437">
        <v>3.943343358782557</v>
      </c>
      <c r="H437" s="1">
        <f t="shared" si="186"/>
        <v>2.717280856252537</v>
      </c>
      <c r="I437" s="1">
        <f t="shared" si="187"/>
        <v>2.717280856252537</v>
      </c>
      <c r="J437" s="1">
        <f t="shared" si="188"/>
        <v>0.57293598779934873</v>
      </c>
      <c r="K437" s="1">
        <f t="shared" si="189"/>
        <v>6.4354423519851336E-2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5848.6</v>
      </c>
      <c r="T437">
        <v>5929.9</v>
      </c>
      <c r="U437">
        <v>5800</v>
      </c>
      <c r="V437">
        <v>5835.15</v>
      </c>
      <c r="W437">
        <v>3.25</v>
      </c>
      <c r="X437">
        <v>5.5727978874809243E-2</v>
      </c>
      <c r="Y437" s="1">
        <f t="shared" si="197"/>
        <v>-0.22996956536608296</v>
      </c>
      <c r="Z437" s="1">
        <f t="shared" si="198"/>
        <v>0.22996956536608296</v>
      </c>
      <c r="AA437" s="1">
        <f t="shared" si="199"/>
        <v>1.3900762575659007</v>
      </c>
      <c r="AB437" s="1">
        <f t="shared" si="200"/>
        <v>0.602383829036094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5965</v>
      </c>
      <c r="AJ437">
        <v>5965</v>
      </c>
      <c r="AK437">
        <v>5800.15</v>
      </c>
      <c r="AL437">
        <v>5831.9</v>
      </c>
      <c r="AM437">
        <v>-9.4000000000005457</v>
      </c>
      <c r="AN437">
        <v>-0.1609230821906176</v>
      </c>
      <c r="AO437" s="1">
        <f t="shared" si="207"/>
        <v>-2.2313495389773741</v>
      </c>
      <c r="AP437" s="1">
        <f t="shared" si="208"/>
        <v>2.2313495389773741</v>
      </c>
      <c r="AQ437" s="1">
        <f t="shared" si="209"/>
        <v>0</v>
      </c>
      <c r="AR437" s="1">
        <f t="shared" si="210"/>
        <v>0.54441948593082867</v>
      </c>
      <c r="AS437" t="str">
        <f t="shared" si="211"/>
        <v>NO</v>
      </c>
      <c r="AT437" t="str">
        <f t="shared" si="212"/>
        <v>NO</v>
      </c>
      <c r="AU437" t="str">
        <f t="shared" si="213"/>
        <v>NO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25">
      <c r="A438" t="s">
        <v>486</v>
      </c>
      <c r="B438">
        <v>234</v>
      </c>
      <c r="C438">
        <v>235</v>
      </c>
      <c r="D438">
        <v>228.05</v>
      </c>
      <c r="E438">
        <v>229.05</v>
      </c>
      <c r="F438">
        <v>-0.29999999999998289</v>
      </c>
      <c r="G438">
        <v>-0.1308044473512025</v>
      </c>
      <c r="H438" s="1">
        <f t="shared" si="186"/>
        <v>-2.1153846153846105</v>
      </c>
      <c r="I438" s="1">
        <f t="shared" si="187"/>
        <v>2.1153846153846105</v>
      </c>
      <c r="J438" s="1">
        <f t="shared" si="188"/>
        <v>0.42735042735042739</v>
      </c>
      <c r="K438" s="1">
        <f t="shared" si="189"/>
        <v>0.43658589827548566</v>
      </c>
      <c r="L438" s="1" t="str">
        <f t="shared" si="190"/>
        <v>NO</v>
      </c>
      <c r="M438" t="str">
        <f t="shared" si="191"/>
        <v>NO</v>
      </c>
      <c r="N438" t="str">
        <f t="shared" si="192"/>
        <v>NO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234.95</v>
      </c>
      <c r="T438">
        <v>235</v>
      </c>
      <c r="U438">
        <v>228.05</v>
      </c>
      <c r="V438">
        <v>229.35</v>
      </c>
      <c r="W438">
        <v>-3</v>
      </c>
      <c r="X438">
        <v>-1.2911555842479021</v>
      </c>
      <c r="Y438" s="1">
        <f t="shared" si="197"/>
        <v>-2.383485848052775</v>
      </c>
      <c r="Z438" s="1">
        <f t="shared" si="198"/>
        <v>2.383485848052775</v>
      </c>
      <c r="AA438" s="1">
        <f t="shared" si="199"/>
        <v>2.1281123643333205E-2</v>
      </c>
      <c r="AB438" s="1">
        <f t="shared" si="200"/>
        <v>0.56681927185523562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239.95</v>
      </c>
      <c r="AJ438">
        <v>239.95</v>
      </c>
      <c r="AK438">
        <v>230.75</v>
      </c>
      <c r="AL438">
        <v>232.35</v>
      </c>
      <c r="AM438">
        <v>-6.75</v>
      </c>
      <c r="AN438">
        <v>-2.823086574654956</v>
      </c>
      <c r="AO438" s="1">
        <f t="shared" si="207"/>
        <v>-3.1673265263596559</v>
      </c>
      <c r="AP438" s="1">
        <f t="shared" si="208"/>
        <v>3.1673265263596559</v>
      </c>
      <c r="AQ438" s="1">
        <f t="shared" si="209"/>
        <v>0</v>
      </c>
      <c r="AR438" s="1">
        <f t="shared" si="210"/>
        <v>0.68861631159887859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YES</v>
      </c>
    </row>
    <row r="439" spans="1:50" x14ac:dyDescent="0.25">
      <c r="A439" t="s">
        <v>487</v>
      </c>
      <c r="B439">
        <v>30.95</v>
      </c>
      <c r="C439">
        <v>31.85</v>
      </c>
      <c r="D439">
        <v>30.85</v>
      </c>
      <c r="E439">
        <v>31.3</v>
      </c>
      <c r="F439">
        <v>0.80000000000000071</v>
      </c>
      <c r="G439">
        <v>2.6229508196721341</v>
      </c>
      <c r="H439" s="1">
        <f t="shared" si="186"/>
        <v>1.1308562197092131</v>
      </c>
      <c r="I439" s="1">
        <f t="shared" si="187"/>
        <v>1.1308562197092131</v>
      </c>
      <c r="J439" s="1">
        <f t="shared" si="188"/>
        <v>1.7571884984025583</v>
      </c>
      <c r="K439" s="1">
        <f t="shared" si="189"/>
        <v>0.32310177705976695</v>
      </c>
      <c r="L439" s="1" t="str">
        <f t="shared" si="190"/>
        <v>NO</v>
      </c>
      <c r="M439" t="str">
        <f t="shared" si="191"/>
        <v>NO</v>
      </c>
      <c r="N439" t="str">
        <f t="shared" si="192"/>
        <v>NO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31.15</v>
      </c>
      <c r="T439">
        <v>31.2</v>
      </c>
      <c r="U439">
        <v>30.3</v>
      </c>
      <c r="V439">
        <v>30.5</v>
      </c>
      <c r="W439">
        <v>-0.30000000000000071</v>
      </c>
      <c r="X439">
        <v>-0.97402597402597624</v>
      </c>
      <c r="Y439" s="1">
        <f t="shared" si="197"/>
        <v>-2.0866773675762396</v>
      </c>
      <c r="Z439" s="1">
        <f t="shared" si="198"/>
        <v>2.0866773675762396</v>
      </c>
      <c r="AA439" s="1">
        <f t="shared" si="199"/>
        <v>0.16051364365971338</v>
      </c>
      <c r="AB439" s="1">
        <f t="shared" si="200"/>
        <v>0.65573770491803041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NO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30</v>
      </c>
      <c r="AJ439">
        <v>31.4</v>
      </c>
      <c r="AK439">
        <v>30</v>
      </c>
      <c r="AL439">
        <v>30.8</v>
      </c>
      <c r="AM439">
        <v>1.25</v>
      </c>
      <c r="AN439">
        <v>4.230118443316413</v>
      </c>
      <c r="AO439" s="1">
        <f t="shared" si="207"/>
        <v>2.6666666666666687</v>
      </c>
      <c r="AP439" s="1">
        <f t="shared" si="208"/>
        <v>2.6666666666666687</v>
      </c>
      <c r="AQ439" s="1">
        <f t="shared" si="209"/>
        <v>1.9480519480519412</v>
      </c>
      <c r="AR439" s="1">
        <f t="shared" si="210"/>
        <v>0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25">
      <c r="A440" t="s">
        <v>488</v>
      </c>
      <c r="B440">
        <v>448.2</v>
      </c>
      <c r="C440">
        <v>458.9</v>
      </c>
      <c r="D440">
        <v>446.25</v>
      </c>
      <c r="E440">
        <v>456.6</v>
      </c>
      <c r="F440">
        <v>12.350000000000019</v>
      </c>
      <c r="G440">
        <v>2.779966235227918</v>
      </c>
      <c r="H440" s="1">
        <f t="shared" si="186"/>
        <v>1.8741633199464602</v>
      </c>
      <c r="I440" s="1">
        <f t="shared" si="187"/>
        <v>1.8741633199464602</v>
      </c>
      <c r="J440" s="1">
        <f t="shared" si="188"/>
        <v>0.5037231712658683</v>
      </c>
      <c r="K440" s="1">
        <f t="shared" si="189"/>
        <v>0.43507362784470971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435</v>
      </c>
      <c r="T440">
        <v>446.95</v>
      </c>
      <c r="U440">
        <v>435</v>
      </c>
      <c r="V440">
        <v>444.25</v>
      </c>
      <c r="W440">
        <v>6.3500000000000227</v>
      </c>
      <c r="X440">
        <v>1.450102763187948</v>
      </c>
      <c r="Y440" s="1">
        <f t="shared" si="197"/>
        <v>2.1264367816091956</v>
      </c>
      <c r="Z440" s="1">
        <f t="shared" si="198"/>
        <v>2.1264367816091956</v>
      </c>
      <c r="AA440" s="1">
        <f t="shared" si="199"/>
        <v>0.60776589758018873</v>
      </c>
      <c r="AB440" s="1">
        <f t="shared" si="200"/>
        <v>0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445.7</v>
      </c>
      <c r="AJ440">
        <v>445.7</v>
      </c>
      <c r="AK440">
        <v>430.2</v>
      </c>
      <c r="AL440">
        <v>437.9</v>
      </c>
      <c r="AM440">
        <v>-0.25</v>
      </c>
      <c r="AN440">
        <v>-5.7058085130663017E-2</v>
      </c>
      <c r="AO440" s="1">
        <f t="shared" si="207"/>
        <v>-1.7500560915413983</v>
      </c>
      <c r="AP440" s="1">
        <f t="shared" si="208"/>
        <v>1.7500560915413983</v>
      </c>
      <c r="AQ440" s="1">
        <f t="shared" si="209"/>
        <v>0</v>
      </c>
      <c r="AR440" s="1">
        <f t="shared" si="210"/>
        <v>1.7583923270152977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25">
      <c r="A441" t="s">
        <v>489</v>
      </c>
      <c r="B441">
        <v>49.45</v>
      </c>
      <c r="C441">
        <v>52</v>
      </c>
      <c r="D441">
        <v>49.35</v>
      </c>
      <c r="E441">
        <v>49.7</v>
      </c>
      <c r="F441">
        <v>1.1500000000000059</v>
      </c>
      <c r="G441">
        <v>2.368692070030908</v>
      </c>
      <c r="H441" s="1">
        <f t="shared" si="186"/>
        <v>0.50556117290192115</v>
      </c>
      <c r="I441" s="1">
        <f t="shared" si="187"/>
        <v>0.50556117290192115</v>
      </c>
      <c r="J441" s="1">
        <f t="shared" si="188"/>
        <v>4.6277665995975799</v>
      </c>
      <c r="K441" s="1">
        <f t="shared" si="189"/>
        <v>0.20222446916077133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YES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49.1</v>
      </c>
      <c r="T441">
        <v>49.1</v>
      </c>
      <c r="U441">
        <v>48.35</v>
      </c>
      <c r="V441">
        <v>48.55</v>
      </c>
      <c r="W441">
        <v>4.9999999999997158E-2</v>
      </c>
      <c r="X441">
        <v>0.10309278350514881</v>
      </c>
      <c r="Y441" s="1">
        <f t="shared" si="197"/>
        <v>-1.1201629327902327</v>
      </c>
      <c r="Z441" s="1">
        <f t="shared" si="198"/>
        <v>1.1201629327902327</v>
      </c>
      <c r="AA441" s="1">
        <f t="shared" si="199"/>
        <v>0</v>
      </c>
      <c r="AB441" s="1">
        <f t="shared" si="200"/>
        <v>0.4119464469618862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48.25</v>
      </c>
      <c r="AJ441">
        <v>49.4</v>
      </c>
      <c r="AK441">
        <v>48.1</v>
      </c>
      <c r="AL441">
        <v>48.5</v>
      </c>
      <c r="AM441">
        <v>0.79999999999999716</v>
      </c>
      <c r="AN441">
        <v>1.6771488469601621</v>
      </c>
      <c r="AO441" s="1">
        <f t="shared" si="207"/>
        <v>0.5181347150259068</v>
      </c>
      <c r="AP441" s="1">
        <f t="shared" si="208"/>
        <v>0.5181347150259068</v>
      </c>
      <c r="AQ441" s="1">
        <f t="shared" si="209"/>
        <v>1.8556701030927807</v>
      </c>
      <c r="AR441" s="1">
        <f t="shared" si="210"/>
        <v>0.31088082901554109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25">
      <c r="A442" t="s">
        <v>490</v>
      </c>
      <c r="B442">
        <v>11372</v>
      </c>
      <c r="C442">
        <v>12094.95</v>
      </c>
      <c r="D442">
        <v>11372</v>
      </c>
      <c r="E442">
        <v>12008.6</v>
      </c>
      <c r="F442">
        <v>637.55000000000109</v>
      </c>
      <c r="G442">
        <v>5.6067821353349174</v>
      </c>
      <c r="H442" s="1">
        <f t="shared" si="186"/>
        <v>5.5979599015124899</v>
      </c>
      <c r="I442" s="1">
        <f t="shared" si="187"/>
        <v>5.5979599015124899</v>
      </c>
      <c r="J442" s="1">
        <f t="shared" si="188"/>
        <v>0.71906800126576254</v>
      </c>
      <c r="K442" s="1">
        <f t="shared" si="189"/>
        <v>0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11401</v>
      </c>
      <c r="T442">
        <v>11600</v>
      </c>
      <c r="U442">
        <v>11275</v>
      </c>
      <c r="V442">
        <v>11371.05</v>
      </c>
      <c r="W442">
        <v>15.64999999999964</v>
      </c>
      <c r="X442">
        <v>0.1378198918576152</v>
      </c>
      <c r="Y442" s="1">
        <f t="shared" si="197"/>
        <v>-0.26269625471450508</v>
      </c>
      <c r="Z442" s="1">
        <f t="shared" si="198"/>
        <v>0.26269625471450508</v>
      </c>
      <c r="AA442" s="1">
        <f t="shared" si="199"/>
        <v>1.7454609244803088</v>
      </c>
      <c r="AB442" s="1">
        <f t="shared" si="200"/>
        <v>0.84468892494535919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11380</v>
      </c>
      <c r="AJ442">
        <v>11748.1</v>
      </c>
      <c r="AK442">
        <v>11200</v>
      </c>
      <c r="AL442">
        <v>11355.4</v>
      </c>
      <c r="AM442">
        <v>115.0499999999993</v>
      </c>
      <c r="AN442">
        <v>1.0235446405138571</v>
      </c>
      <c r="AO442" s="1">
        <f t="shared" si="207"/>
        <v>-0.21616871704745488</v>
      </c>
      <c r="AP442" s="1">
        <f t="shared" si="208"/>
        <v>0.21616871704745488</v>
      </c>
      <c r="AQ442" s="1">
        <f t="shared" si="209"/>
        <v>3.2346221441124809</v>
      </c>
      <c r="AR442" s="1">
        <f t="shared" si="210"/>
        <v>1.3685118974232493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25">
      <c r="A443" t="s">
        <v>491</v>
      </c>
      <c r="B443">
        <v>880</v>
      </c>
      <c r="C443">
        <v>906.25</v>
      </c>
      <c r="D443">
        <v>867</v>
      </c>
      <c r="E443">
        <v>893.6</v>
      </c>
      <c r="F443">
        <v>30.5</v>
      </c>
      <c r="G443">
        <v>3.533773606766307</v>
      </c>
      <c r="H443" s="1">
        <f t="shared" si="186"/>
        <v>1.5454545454545481</v>
      </c>
      <c r="I443" s="1">
        <f t="shared" si="187"/>
        <v>1.5454545454545481</v>
      </c>
      <c r="J443" s="1">
        <f t="shared" si="188"/>
        <v>1.4156222023276608</v>
      </c>
      <c r="K443" s="1">
        <f t="shared" si="189"/>
        <v>1.4772727272727273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874.7</v>
      </c>
      <c r="T443">
        <v>885</v>
      </c>
      <c r="U443">
        <v>861.05</v>
      </c>
      <c r="V443">
        <v>863.1</v>
      </c>
      <c r="W443">
        <v>-8.8500000000000227</v>
      </c>
      <c r="X443">
        <v>-1.0149664544985399</v>
      </c>
      <c r="Y443" s="1">
        <f t="shared" si="197"/>
        <v>-1.3261689722190491</v>
      </c>
      <c r="Z443" s="1">
        <f t="shared" si="198"/>
        <v>1.3261689722190491</v>
      </c>
      <c r="AA443" s="1">
        <f t="shared" si="199"/>
        <v>1.1775465874013895</v>
      </c>
      <c r="AB443" s="1">
        <f t="shared" si="200"/>
        <v>0.23751593094659576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885.7</v>
      </c>
      <c r="AJ443">
        <v>897.95</v>
      </c>
      <c r="AK443">
        <v>870</v>
      </c>
      <c r="AL443">
        <v>871.95</v>
      </c>
      <c r="AM443">
        <v>-0.54999999999995453</v>
      </c>
      <c r="AN443">
        <v>-6.3037249283662403E-2</v>
      </c>
      <c r="AO443" s="1">
        <f t="shared" si="207"/>
        <v>-1.5524443942644235</v>
      </c>
      <c r="AP443" s="1">
        <f t="shared" si="208"/>
        <v>1.5524443942644235</v>
      </c>
      <c r="AQ443" s="1">
        <f t="shared" si="209"/>
        <v>1.3830868239810319</v>
      </c>
      <c r="AR443" s="1">
        <f t="shared" si="210"/>
        <v>0.22363667641493729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25">
      <c r="A444" t="s">
        <v>492</v>
      </c>
      <c r="B444">
        <v>2384.1</v>
      </c>
      <c r="C444">
        <v>2505.75</v>
      </c>
      <c r="D444">
        <v>2381.85</v>
      </c>
      <c r="E444">
        <v>2491.4</v>
      </c>
      <c r="F444">
        <v>117.3000000000002</v>
      </c>
      <c r="G444">
        <v>4.9408196790362746</v>
      </c>
      <c r="H444" s="1">
        <f t="shared" si="186"/>
        <v>4.5006501405142476</v>
      </c>
      <c r="I444" s="1">
        <f t="shared" si="187"/>
        <v>4.5006501405142476</v>
      </c>
      <c r="J444" s="1">
        <f t="shared" si="188"/>
        <v>0.57598137593320664</v>
      </c>
      <c r="K444" s="1">
        <f t="shared" si="189"/>
        <v>9.4375235938089844E-2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2330.9499999999998</v>
      </c>
      <c r="T444">
        <v>2383</v>
      </c>
      <c r="U444">
        <v>2330.15</v>
      </c>
      <c r="V444">
        <v>2374.1</v>
      </c>
      <c r="W444">
        <v>42.949999999999818</v>
      </c>
      <c r="X444">
        <v>1.842438281534857</v>
      </c>
      <c r="Y444" s="1">
        <f t="shared" si="197"/>
        <v>1.8511765589137517</v>
      </c>
      <c r="Z444" s="1">
        <f t="shared" si="198"/>
        <v>1.8511765589137517</v>
      </c>
      <c r="AA444" s="1">
        <f t="shared" si="199"/>
        <v>0.37487890147845881</v>
      </c>
      <c r="AB444" s="1">
        <f t="shared" si="200"/>
        <v>3.4320770501286055E-2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2335</v>
      </c>
      <c r="AJ444">
        <v>2348.5</v>
      </c>
      <c r="AK444">
        <v>2324.3000000000002</v>
      </c>
      <c r="AL444">
        <v>2331.15</v>
      </c>
      <c r="AM444">
        <v>3.5</v>
      </c>
      <c r="AN444">
        <v>0.15036624922131761</v>
      </c>
      <c r="AO444" s="1">
        <f t="shared" si="207"/>
        <v>-0.16488222698072416</v>
      </c>
      <c r="AP444" s="1">
        <f t="shared" si="208"/>
        <v>0.16488222698072416</v>
      </c>
      <c r="AQ444" s="1">
        <f t="shared" si="209"/>
        <v>0.57815845824411138</v>
      </c>
      <c r="AR444" s="1">
        <f t="shared" si="210"/>
        <v>0.29384638483151698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25">
      <c r="A445" t="s">
        <v>493</v>
      </c>
      <c r="B445">
        <v>552</v>
      </c>
      <c r="C445">
        <v>555.20000000000005</v>
      </c>
      <c r="D445">
        <v>543.4</v>
      </c>
      <c r="E445">
        <v>546.5</v>
      </c>
      <c r="F445">
        <v>-1.899999999999977</v>
      </c>
      <c r="G445">
        <v>-0.34646243617796818</v>
      </c>
      <c r="H445" s="1">
        <f t="shared" si="186"/>
        <v>-0.99637681159420277</v>
      </c>
      <c r="I445" s="1">
        <f t="shared" si="187"/>
        <v>0.99637681159420277</v>
      </c>
      <c r="J445" s="1">
        <f t="shared" si="188"/>
        <v>0.57971014492754447</v>
      </c>
      <c r="K445" s="1">
        <f t="shared" si="189"/>
        <v>0.56724611161940031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549.79999999999995</v>
      </c>
      <c r="T445">
        <v>553</v>
      </c>
      <c r="U445">
        <v>540.95000000000005</v>
      </c>
      <c r="V445">
        <v>548.4</v>
      </c>
      <c r="W445">
        <v>1.850000000000023</v>
      </c>
      <c r="X445">
        <v>0.33848687219833917</v>
      </c>
      <c r="Y445" s="1">
        <f t="shared" si="197"/>
        <v>-0.25463805020006863</v>
      </c>
      <c r="Z445" s="1">
        <f t="shared" si="198"/>
        <v>0.25463805020006863</v>
      </c>
      <c r="AA445" s="1">
        <f t="shared" si="199"/>
        <v>0.582029829028746</v>
      </c>
      <c r="AB445" s="1">
        <f t="shared" si="200"/>
        <v>1.3584974471188789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538</v>
      </c>
      <c r="AJ445">
        <v>548.9</v>
      </c>
      <c r="AK445">
        <v>534.15</v>
      </c>
      <c r="AL445">
        <v>546.54999999999995</v>
      </c>
      <c r="AM445">
        <v>11.799999999999949</v>
      </c>
      <c r="AN445">
        <v>2.2066386161757752</v>
      </c>
      <c r="AO445" s="1">
        <f t="shared" si="207"/>
        <v>1.58921933085501</v>
      </c>
      <c r="AP445" s="1">
        <f t="shared" si="208"/>
        <v>1.58921933085501</v>
      </c>
      <c r="AQ445" s="1">
        <f t="shared" si="209"/>
        <v>0.42996981063032164</v>
      </c>
      <c r="AR445" s="1">
        <f t="shared" si="210"/>
        <v>0.7156133828996325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25">
      <c r="A446" t="s">
        <v>494</v>
      </c>
      <c r="B446">
        <v>1305.2</v>
      </c>
      <c r="C446">
        <v>1331</v>
      </c>
      <c r="D446">
        <v>1272.25</v>
      </c>
      <c r="E446">
        <v>1302.0999999999999</v>
      </c>
      <c r="F446">
        <v>12.14999999999986</v>
      </c>
      <c r="G446">
        <v>0.94189697275087125</v>
      </c>
      <c r="H446" s="1">
        <f t="shared" si="186"/>
        <v>-0.2375114924915826</v>
      </c>
      <c r="I446" s="1">
        <f t="shared" si="187"/>
        <v>0.2375114924915826</v>
      </c>
      <c r="J446" s="1">
        <f t="shared" si="188"/>
        <v>1.9767085504137261</v>
      </c>
      <c r="K446" s="1">
        <f t="shared" si="189"/>
        <v>2.2924506566315883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YES</v>
      </c>
      <c r="Q446" s="1" t="str">
        <f t="shared" si="195"/>
        <v>NO</v>
      </c>
      <c r="R446" s="1" t="str">
        <f t="shared" si="196"/>
        <v>NO</v>
      </c>
      <c r="S446">
        <v>1273.7</v>
      </c>
      <c r="T446">
        <v>1300</v>
      </c>
      <c r="U446">
        <v>1261</v>
      </c>
      <c r="V446">
        <v>1289.95</v>
      </c>
      <c r="W446">
        <v>28.10000000000014</v>
      </c>
      <c r="X446">
        <v>2.2268890914134118</v>
      </c>
      <c r="Y446" s="1">
        <f t="shared" si="197"/>
        <v>1.27581063044673</v>
      </c>
      <c r="Z446" s="1">
        <f t="shared" si="198"/>
        <v>1.27581063044673</v>
      </c>
      <c r="AA446" s="1">
        <f t="shared" si="199"/>
        <v>0.77909996511492341</v>
      </c>
      <c r="AB446" s="1">
        <f t="shared" si="200"/>
        <v>0.99709507733375569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1229</v>
      </c>
      <c r="AJ446">
        <v>1274.8</v>
      </c>
      <c r="AK446">
        <v>1222.8</v>
      </c>
      <c r="AL446">
        <v>1261.8499999999999</v>
      </c>
      <c r="AM446">
        <v>40.25</v>
      </c>
      <c r="AN446">
        <v>3.2948592010478062</v>
      </c>
      <c r="AO446" s="1">
        <f t="shared" si="207"/>
        <v>2.6729048006509286</v>
      </c>
      <c r="AP446" s="1">
        <f t="shared" si="208"/>
        <v>2.6729048006509286</v>
      </c>
      <c r="AQ446" s="1">
        <f t="shared" si="209"/>
        <v>1.0262709513809127</v>
      </c>
      <c r="AR446" s="1">
        <f t="shared" si="210"/>
        <v>0.50447518307567496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25">
      <c r="A447" t="s">
        <v>495</v>
      </c>
      <c r="B447">
        <v>802.15</v>
      </c>
      <c r="C447">
        <v>860</v>
      </c>
      <c r="D447">
        <v>802.15</v>
      </c>
      <c r="E447">
        <v>849</v>
      </c>
      <c r="F447">
        <v>50.850000000000023</v>
      </c>
      <c r="G447">
        <v>6.3709828979515164</v>
      </c>
      <c r="H447" s="1">
        <f t="shared" si="186"/>
        <v>5.8405535124353332</v>
      </c>
      <c r="I447" s="1">
        <f t="shared" si="187"/>
        <v>5.8405535124353332</v>
      </c>
      <c r="J447" s="1">
        <f t="shared" si="188"/>
        <v>1.2956419316843346</v>
      </c>
      <c r="K447" s="1">
        <f t="shared" si="189"/>
        <v>0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799</v>
      </c>
      <c r="T447">
        <v>807.5</v>
      </c>
      <c r="U447">
        <v>794</v>
      </c>
      <c r="V447">
        <v>798.15</v>
      </c>
      <c r="W447">
        <v>0.60000000000002274</v>
      </c>
      <c r="X447">
        <v>7.523039307880669E-2</v>
      </c>
      <c r="Y447" s="1">
        <f t="shared" si="197"/>
        <v>-0.1063829787234071</v>
      </c>
      <c r="Z447" s="1">
        <f t="shared" si="198"/>
        <v>0.1063829787234071</v>
      </c>
      <c r="AA447" s="1">
        <f t="shared" si="199"/>
        <v>1.0638297872340425</v>
      </c>
      <c r="AB447" s="1">
        <f t="shared" si="200"/>
        <v>0.51995238990164472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814</v>
      </c>
      <c r="AJ447">
        <v>814</v>
      </c>
      <c r="AK447">
        <v>795.2</v>
      </c>
      <c r="AL447">
        <v>797.55</v>
      </c>
      <c r="AM447">
        <v>7.5</v>
      </c>
      <c r="AN447">
        <v>0.94930700588570349</v>
      </c>
      <c r="AO447" s="1">
        <f t="shared" si="207"/>
        <v>-2.0208845208845263</v>
      </c>
      <c r="AP447" s="1">
        <f t="shared" si="208"/>
        <v>2.0208845208845263</v>
      </c>
      <c r="AQ447" s="1">
        <f t="shared" si="209"/>
        <v>0</v>
      </c>
      <c r="AR447" s="1">
        <f t="shared" si="210"/>
        <v>0.29465237289197033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25">
      <c r="A448" t="s">
        <v>496</v>
      </c>
      <c r="B448">
        <v>61.2</v>
      </c>
      <c r="C448">
        <v>62.75</v>
      </c>
      <c r="D448">
        <v>60.6</v>
      </c>
      <c r="E448">
        <v>61.15</v>
      </c>
      <c r="F448">
        <v>1.699999999999996</v>
      </c>
      <c r="G448">
        <v>2.8595458368376709</v>
      </c>
      <c r="H448" s="1">
        <f t="shared" si="186"/>
        <v>-8.1699346405235726E-2</v>
      </c>
      <c r="I448" s="1">
        <f t="shared" si="187"/>
        <v>8.1699346405235726E-2</v>
      </c>
      <c r="J448" s="1">
        <f t="shared" si="188"/>
        <v>2.5326797385620865</v>
      </c>
      <c r="K448" s="1">
        <f t="shared" si="189"/>
        <v>0.89942763695829464</v>
      </c>
      <c r="L448" s="1" t="str">
        <f t="shared" si="190"/>
        <v>NO</v>
      </c>
      <c r="M448" t="str">
        <f t="shared" si="191"/>
        <v>NO</v>
      </c>
      <c r="N448" t="str">
        <f t="shared" si="192"/>
        <v>YES</v>
      </c>
      <c r="O448" s="1" t="str">
        <f t="shared" si="193"/>
        <v>NO</v>
      </c>
      <c r="P448" s="1" t="str">
        <f t="shared" si="194"/>
        <v>NO</v>
      </c>
      <c r="Q448" s="1" t="str">
        <f t="shared" si="195"/>
        <v>NO</v>
      </c>
      <c r="R448" s="1" t="str">
        <f t="shared" si="196"/>
        <v>NO</v>
      </c>
      <c r="S448">
        <v>60.75</v>
      </c>
      <c r="T448">
        <v>60.85</v>
      </c>
      <c r="U448">
        <v>58.7</v>
      </c>
      <c r="V448">
        <v>59.45</v>
      </c>
      <c r="W448">
        <v>-1</v>
      </c>
      <c r="X448">
        <v>-1.6542597187758481</v>
      </c>
      <c r="Y448" s="1">
        <f t="shared" si="197"/>
        <v>-2.1399176954732462</v>
      </c>
      <c r="Z448" s="1">
        <f t="shared" si="198"/>
        <v>2.1399176954732462</v>
      </c>
      <c r="AA448" s="1">
        <f t="shared" si="199"/>
        <v>0.16460905349794472</v>
      </c>
      <c r="AB448" s="1">
        <f t="shared" si="200"/>
        <v>1.2615643397813288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59.7</v>
      </c>
      <c r="AJ448">
        <v>60.95</v>
      </c>
      <c r="AK448">
        <v>59.1</v>
      </c>
      <c r="AL448">
        <v>60.45</v>
      </c>
      <c r="AM448">
        <v>2.0500000000000038</v>
      </c>
      <c r="AN448">
        <v>3.510273972602747</v>
      </c>
      <c r="AO448" s="1">
        <f t="shared" si="207"/>
        <v>1.2562814070351758</v>
      </c>
      <c r="AP448" s="1">
        <f t="shared" si="208"/>
        <v>1.2562814070351758</v>
      </c>
      <c r="AQ448" s="1">
        <f t="shared" si="209"/>
        <v>0.82712985938792394</v>
      </c>
      <c r="AR448" s="1">
        <f t="shared" si="210"/>
        <v>1.0050251256281431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NO</v>
      </c>
      <c r="AW448" t="str">
        <f t="shared" si="215"/>
        <v>NO</v>
      </c>
      <c r="AX448" t="str">
        <f t="shared" si="216"/>
        <v>NO</v>
      </c>
    </row>
    <row r="449" spans="1:50" x14ac:dyDescent="0.25">
      <c r="A449" t="s">
        <v>497</v>
      </c>
      <c r="B449">
        <v>147.19999999999999</v>
      </c>
      <c r="C449">
        <v>151.1</v>
      </c>
      <c r="D449">
        <v>145.5</v>
      </c>
      <c r="E449">
        <v>148.55000000000001</v>
      </c>
      <c r="F449">
        <v>4.25</v>
      </c>
      <c r="G449">
        <v>2.9452529452529448</v>
      </c>
      <c r="H449" s="1">
        <f t="shared" si="186"/>
        <v>0.91711956521740678</v>
      </c>
      <c r="I449" s="1">
        <f t="shared" si="187"/>
        <v>0.91711956521740678</v>
      </c>
      <c r="J449" s="1">
        <f t="shared" si="188"/>
        <v>1.7165937394816442</v>
      </c>
      <c r="K449" s="1">
        <f t="shared" si="189"/>
        <v>1.1548913043478184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143.1</v>
      </c>
      <c r="T449">
        <v>146.80000000000001</v>
      </c>
      <c r="U449">
        <v>141.65</v>
      </c>
      <c r="V449">
        <v>144.30000000000001</v>
      </c>
      <c r="W449">
        <v>1</v>
      </c>
      <c r="X449">
        <v>0.69783670621074656</v>
      </c>
      <c r="Y449" s="1">
        <f t="shared" si="197"/>
        <v>0.83857442348009592</v>
      </c>
      <c r="Z449" s="1">
        <f t="shared" si="198"/>
        <v>0.83857442348009592</v>
      </c>
      <c r="AA449" s="1">
        <f t="shared" si="199"/>
        <v>1.7325017325017324</v>
      </c>
      <c r="AB449" s="1">
        <f t="shared" si="200"/>
        <v>1.01327742837176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142.80000000000001</v>
      </c>
      <c r="AJ449">
        <v>144.5</v>
      </c>
      <c r="AK449">
        <v>138</v>
      </c>
      <c r="AL449">
        <v>143.30000000000001</v>
      </c>
      <c r="AM449">
        <v>3.2000000000000171</v>
      </c>
      <c r="AN449">
        <v>2.2840827980014402</v>
      </c>
      <c r="AO449" s="1">
        <f t="shared" si="207"/>
        <v>0.35014005602240894</v>
      </c>
      <c r="AP449" s="1">
        <f t="shared" si="208"/>
        <v>0.35014005602240894</v>
      </c>
      <c r="AQ449" s="1">
        <f t="shared" si="209"/>
        <v>0.8374040474528881</v>
      </c>
      <c r="AR449" s="1">
        <f t="shared" si="210"/>
        <v>3.3613445378151336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25">
      <c r="A450" t="s">
        <v>498</v>
      </c>
      <c r="B450">
        <v>56.9</v>
      </c>
      <c r="C450">
        <v>58.4</v>
      </c>
      <c r="D450">
        <v>56.45</v>
      </c>
      <c r="E450">
        <v>57.1</v>
      </c>
      <c r="F450">
        <v>0.39999999999999858</v>
      </c>
      <c r="G450">
        <v>0.70546737213403621</v>
      </c>
      <c r="H450" s="1">
        <f t="shared" ref="H450:H502" si="217">(E450-B450)/B450*100</f>
        <v>0.35149384885765</v>
      </c>
      <c r="I450" s="1">
        <f t="shared" ref="I450:I513" si="218">ABS(H450)</f>
        <v>0.35149384885765</v>
      </c>
      <c r="J450" s="1">
        <f t="shared" ref="J450:J502" si="219">IF(H450&gt;=0,(C450-E450)/E450*100,(C450-B450)/B450*100)</f>
        <v>2.2767075306479807</v>
      </c>
      <c r="K450" s="1">
        <f t="shared" ref="K450:K502" si="220">IF(H450&gt;=0,(B450-D450)/B450*100,(E450-D450)/E450*100)</f>
        <v>0.79086115992969375</v>
      </c>
      <c r="L450" s="1" t="str">
        <f t="shared" ref="L450:L513" si="221">IF(AND((K450-J450)&gt;1.5,I450&lt;0.5),"YES","NO")</f>
        <v>NO</v>
      </c>
      <c r="M450" t="str">
        <f t="shared" ref="M450:M502" si="222">IF(AND((K450-J450)&gt;1.5,I450&lt;2,I450&gt;0.5),"YES","NO")</f>
        <v>NO</v>
      </c>
      <c r="N450" t="str">
        <f t="shared" ref="N450:N502" si="223">IF(AND((J450-K450)&gt;1.5,I450&lt;0.5),"YES","NO")</f>
        <v>NO</v>
      </c>
      <c r="O450" s="1" t="str">
        <f t="shared" ref="O450:O502" si="224">IF(AND((J450-K450)&gt;1.5,I450&lt;2,I450&gt;0.5),"YES","NO")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2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55</v>
      </c>
      <c r="T450">
        <v>57.15</v>
      </c>
      <c r="U450">
        <v>54.8</v>
      </c>
      <c r="V450">
        <v>56.7</v>
      </c>
      <c r="W450">
        <v>1.25</v>
      </c>
      <c r="X450">
        <v>2.254283137962128</v>
      </c>
      <c r="Y450" s="1">
        <f t="shared" ref="Y450:Y502" si="228">(V450-S450)/S450*100</f>
        <v>3.0909090909090962</v>
      </c>
      <c r="Z450" s="1">
        <f t="shared" ref="Z450:Z513" si="229">ABS(Y450)</f>
        <v>3.0909090909090962</v>
      </c>
      <c r="AA450" s="1">
        <f t="shared" ref="AA450:AA502" si="230">IF(Y450&gt;=0,(T450-V450)/V450*100,(T450-S450)/S450*100)</f>
        <v>0.79365079365078617</v>
      </c>
      <c r="AB450" s="1">
        <f t="shared" ref="AB450:AB502" si="231">IF(Y450&gt;=0,(S450-U450)/S450*100,(V450-U450)/V450*100)</f>
        <v>0.36363636363636881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NO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NO</v>
      </c>
      <c r="AI450">
        <v>56.45</v>
      </c>
      <c r="AJ450">
        <v>57.2</v>
      </c>
      <c r="AK450">
        <v>54.7</v>
      </c>
      <c r="AL450">
        <v>55.45</v>
      </c>
      <c r="AM450">
        <v>-0.19999999999999571</v>
      </c>
      <c r="AN450">
        <v>-0.35938903863431398</v>
      </c>
      <c r="AO450" s="1">
        <f t="shared" ref="AO450:AO502" si="238">(AL450-AI450)/AI450*100</f>
        <v>-1.7714791851195746</v>
      </c>
      <c r="AP450" s="1">
        <f t="shared" ref="AP450:AP513" si="239">ABS(AO450)</f>
        <v>1.7714791851195746</v>
      </c>
      <c r="AQ450" s="1">
        <f t="shared" ref="AQ450:AQ502" si="240">IF(AO450&gt;=0,(AJ450-AL450)/AL450*100,(AJ450-AI450)/AI450*100)</f>
        <v>1.328609388839681</v>
      </c>
      <c r="AR450" s="1">
        <f t="shared" ref="AR450:AR502" si="241">IF(AO450&gt;=0,(AI450-AK450)/AI450*100,(AL450-AK450)/AL450*100)</f>
        <v>1.3525698827772767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NO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NO</v>
      </c>
    </row>
    <row r="451" spans="1:50" x14ac:dyDescent="0.25">
      <c r="A451" t="s">
        <v>499</v>
      </c>
      <c r="B451">
        <v>23.85</v>
      </c>
      <c r="C451">
        <v>24.35</v>
      </c>
      <c r="D451">
        <v>23.65</v>
      </c>
      <c r="E451">
        <v>23.8</v>
      </c>
      <c r="F451">
        <v>-5.0000000000000711E-2</v>
      </c>
      <c r="G451">
        <v>-0.2096436058700239</v>
      </c>
      <c r="H451" s="1">
        <f t="shared" si="217"/>
        <v>-0.20964360587002392</v>
      </c>
      <c r="I451" s="1">
        <f t="shared" si="218"/>
        <v>0.20964360587002392</v>
      </c>
      <c r="J451" s="1">
        <f t="shared" si="219"/>
        <v>2.0964360587002093</v>
      </c>
      <c r="K451" s="1">
        <f t="shared" si="220"/>
        <v>0.63025210084034511</v>
      </c>
      <c r="L451" s="1" t="str">
        <f t="shared" si="221"/>
        <v>NO</v>
      </c>
      <c r="M451" t="str">
        <f t="shared" si="222"/>
        <v>NO</v>
      </c>
      <c r="N451" t="str">
        <f t="shared" si="223"/>
        <v>NO</v>
      </c>
      <c r="O451" s="1" t="str">
        <f t="shared" si="224"/>
        <v>NO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23.95</v>
      </c>
      <c r="T451">
        <v>24.1</v>
      </c>
      <c r="U451">
        <v>23.4</v>
      </c>
      <c r="V451">
        <v>23.85</v>
      </c>
      <c r="W451">
        <v>0.10000000000000139</v>
      </c>
      <c r="X451">
        <v>0.42105263157895328</v>
      </c>
      <c r="Y451" s="1">
        <f t="shared" si="228"/>
        <v>-0.4175365344467552</v>
      </c>
      <c r="Z451" s="1">
        <f t="shared" si="229"/>
        <v>0.4175365344467552</v>
      </c>
      <c r="AA451" s="1">
        <f t="shared" si="230"/>
        <v>0.62630480167015512</v>
      </c>
      <c r="AB451" s="1">
        <f t="shared" si="231"/>
        <v>1.8867924528302005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NO</v>
      </c>
      <c r="AG451" s="1" t="str">
        <f t="shared" si="236"/>
        <v>NO</v>
      </c>
      <c r="AH451" s="1" t="str">
        <f t="shared" si="237"/>
        <v>NO</v>
      </c>
      <c r="AI451">
        <v>24.7</v>
      </c>
      <c r="AJ451">
        <v>25</v>
      </c>
      <c r="AK451">
        <v>23.4</v>
      </c>
      <c r="AL451">
        <v>23.75</v>
      </c>
      <c r="AM451">
        <v>-0.69999999999999929</v>
      </c>
      <c r="AN451">
        <v>-2.862985685071572</v>
      </c>
      <c r="AO451" s="1">
        <f t="shared" si="238"/>
        <v>-3.8461538461538436</v>
      </c>
      <c r="AP451" s="1">
        <f t="shared" si="239"/>
        <v>3.8461538461538436</v>
      </c>
      <c r="AQ451" s="1">
        <f t="shared" si="240"/>
        <v>1.2145748987854281</v>
      </c>
      <c r="AR451" s="1">
        <f t="shared" si="241"/>
        <v>1.4736842105263219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25">
      <c r="A452" t="s">
        <v>500</v>
      </c>
      <c r="B452">
        <v>410</v>
      </c>
      <c r="C452">
        <v>414.1</v>
      </c>
      <c r="D452">
        <v>402.15</v>
      </c>
      <c r="E452">
        <v>404.65</v>
      </c>
      <c r="F452">
        <v>-2.8500000000000232</v>
      </c>
      <c r="G452">
        <v>-0.69938650306749017</v>
      </c>
      <c r="H452" s="1">
        <f t="shared" si="217"/>
        <v>-1.3048780487804934</v>
      </c>
      <c r="I452" s="1">
        <f t="shared" si="218"/>
        <v>1.3048780487804934</v>
      </c>
      <c r="J452" s="1">
        <f t="shared" si="219"/>
        <v>1.0000000000000056</v>
      </c>
      <c r="K452" s="1">
        <f t="shared" si="220"/>
        <v>0.61781786729272214</v>
      </c>
      <c r="L452" s="1" t="str">
        <f t="shared" si="221"/>
        <v>NO</v>
      </c>
      <c r="M452" t="str">
        <f t="shared" si="222"/>
        <v>NO</v>
      </c>
      <c r="N452" t="str">
        <f t="shared" si="223"/>
        <v>NO</v>
      </c>
      <c r="O452" s="1" t="str">
        <f t="shared" si="224"/>
        <v>NO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408.75</v>
      </c>
      <c r="T452">
        <v>412.65</v>
      </c>
      <c r="U452">
        <v>402.5</v>
      </c>
      <c r="V452">
        <v>407.5</v>
      </c>
      <c r="W452">
        <v>-0.5</v>
      </c>
      <c r="X452">
        <v>-0.1225490196078431</v>
      </c>
      <c r="Y452" s="1">
        <f t="shared" si="228"/>
        <v>-0.3058103975535168</v>
      </c>
      <c r="Z452" s="1">
        <f t="shared" si="229"/>
        <v>0.3058103975535168</v>
      </c>
      <c r="AA452" s="1">
        <f t="shared" si="230"/>
        <v>0.95412844036696698</v>
      </c>
      <c r="AB452" s="1">
        <f t="shared" si="231"/>
        <v>1.2269938650306749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424</v>
      </c>
      <c r="AJ452">
        <v>425.9</v>
      </c>
      <c r="AK452">
        <v>401.1</v>
      </c>
      <c r="AL452">
        <v>408</v>
      </c>
      <c r="AM452">
        <v>-9.3999999999999773</v>
      </c>
      <c r="AN452">
        <v>-2.252036415907996</v>
      </c>
      <c r="AO452" s="1">
        <f t="shared" si="238"/>
        <v>-3.7735849056603774</v>
      </c>
      <c r="AP452" s="1">
        <f t="shared" si="239"/>
        <v>3.7735849056603774</v>
      </c>
      <c r="AQ452" s="1">
        <f t="shared" si="240"/>
        <v>0.44811320754716444</v>
      </c>
      <c r="AR452" s="1">
        <f t="shared" si="241"/>
        <v>1.6911764705882297</v>
      </c>
      <c r="AS452" t="str">
        <f t="shared" si="242"/>
        <v>NO</v>
      </c>
      <c r="AT452" t="str">
        <f t="shared" si="243"/>
        <v>NO</v>
      </c>
      <c r="AU452" t="str">
        <f t="shared" si="244"/>
        <v>NO</v>
      </c>
      <c r="AV452" t="str">
        <f t="shared" si="245"/>
        <v>NO</v>
      </c>
      <c r="AW452" t="str">
        <f t="shared" si="246"/>
        <v>NO</v>
      </c>
      <c r="AX452" t="str">
        <f t="shared" si="247"/>
        <v>NO</v>
      </c>
    </row>
    <row r="453" spans="1:50" x14ac:dyDescent="0.25">
      <c r="A453" t="s">
        <v>501</v>
      </c>
      <c r="B453">
        <v>2190</v>
      </c>
      <c r="C453">
        <v>2478</v>
      </c>
      <c r="D453">
        <v>2190</v>
      </c>
      <c r="E453">
        <v>2423.75</v>
      </c>
      <c r="F453">
        <v>242.84999999999991</v>
      </c>
      <c r="G453">
        <v>11.135311110092159</v>
      </c>
      <c r="H453" s="1">
        <f t="shared" si="217"/>
        <v>10.673515981735161</v>
      </c>
      <c r="I453" s="1">
        <f t="shared" si="218"/>
        <v>10.673515981735161</v>
      </c>
      <c r="J453" s="1">
        <f t="shared" si="219"/>
        <v>2.2382671480144403</v>
      </c>
      <c r="K453" s="1">
        <f t="shared" si="220"/>
        <v>0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2166</v>
      </c>
      <c r="T453">
        <v>2195.1</v>
      </c>
      <c r="U453">
        <v>2166</v>
      </c>
      <c r="V453">
        <v>2180.9</v>
      </c>
      <c r="W453">
        <v>0.5500000000001819</v>
      </c>
      <c r="X453">
        <v>2.5225307863424772E-2</v>
      </c>
      <c r="Y453" s="1">
        <f t="shared" si="228"/>
        <v>0.68790397045245111</v>
      </c>
      <c r="Z453" s="1">
        <f t="shared" si="229"/>
        <v>0.68790397045245111</v>
      </c>
      <c r="AA453" s="1">
        <f t="shared" si="230"/>
        <v>0.65110734100599832</v>
      </c>
      <c r="AB453" s="1">
        <f t="shared" si="231"/>
        <v>0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2200</v>
      </c>
      <c r="AJ453">
        <v>2241.6999999999998</v>
      </c>
      <c r="AK453">
        <v>2170.4</v>
      </c>
      <c r="AL453">
        <v>2180.35</v>
      </c>
      <c r="AM453">
        <v>6.25</v>
      </c>
      <c r="AN453">
        <v>0.28747527712616722</v>
      </c>
      <c r="AO453" s="1">
        <f t="shared" si="238"/>
        <v>-0.8931818181818223</v>
      </c>
      <c r="AP453" s="1">
        <f t="shared" si="239"/>
        <v>0.8931818181818223</v>
      </c>
      <c r="AQ453" s="1">
        <f t="shared" si="240"/>
        <v>1.8954545454545373</v>
      </c>
      <c r="AR453" s="1">
        <f t="shared" si="241"/>
        <v>0.45634875134725245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25">
      <c r="A454" t="s">
        <v>502</v>
      </c>
      <c r="B454">
        <v>770.15</v>
      </c>
      <c r="C454">
        <v>796.6</v>
      </c>
      <c r="D454">
        <v>770</v>
      </c>
      <c r="E454">
        <v>790.75</v>
      </c>
      <c r="F454">
        <v>25.600000000000019</v>
      </c>
      <c r="G454">
        <v>3.345749199503369</v>
      </c>
      <c r="H454" s="1">
        <f t="shared" si="217"/>
        <v>2.6748036096864278</v>
      </c>
      <c r="I454" s="1">
        <f t="shared" si="218"/>
        <v>2.6748036096864278</v>
      </c>
      <c r="J454" s="1">
        <f t="shared" si="219"/>
        <v>0.73980398355991428</v>
      </c>
      <c r="K454" s="1">
        <f t="shared" si="220"/>
        <v>1.9476725313247713E-2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749.4</v>
      </c>
      <c r="T454">
        <v>770.6</v>
      </c>
      <c r="U454">
        <v>747.5</v>
      </c>
      <c r="V454">
        <v>765.15</v>
      </c>
      <c r="W454">
        <v>15.149999999999981</v>
      </c>
      <c r="X454">
        <v>2.0199999999999969</v>
      </c>
      <c r="Y454" s="1">
        <f t="shared" si="228"/>
        <v>2.1016813450760607</v>
      </c>
      <c r="Z454" s="1">
        <f t="shared" si="229"/>
        <v>2.1016813450760607</v>
      </c>
      <c r="AA454" s="1">
        <f t="shared" si="230"/>
        <v>0.71227863817552717</v>
      </c>
      <c r="AB454" s="1">
        <f t="shared" si="231"/>
        <v>0.2535361622631408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756.65</v>
      </c>
      <c r="AJ454">
        <v>758.4</v>
      </c>
      <c r="AK454">
        <v>739.3</v>
      </c>
      <c r="AL454">
        <v>750</v>
      </c>
      <c r="AM454">
        <v>-3.3500000000000232</v>
      </c>
      <c r="AN454">
        <v>-0.44468042742417502</v>
      </c>
      <c r="AO454" s="1">
        <f t="shared" si="238"/>
        <v>-0.8788739840084554</v>
      </c>
      <c r="AP454" s="1">
        <f t="shared" si="239"/>
        <v>0.8788739840084554</v>
      </c>
      <c r="AQ454" s="1">
        <f t="shared" si="240"/>
        <v>0.23128262737064695</v>
      </c>
      <c r="AR454" s="1">
        <f t="shared" si="241"/>
        <v>1.4266666666666727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25">
      <c r="A455" t="s">
        <v>503</v>
      </c>
      <c r="B455">
        <v>110</v>
      </c>
      <c r="C455">
        <v>112.4</v>
      </c>
      <c r="D455">
        <v>109.5</v>
      </c>
      <c r="E455">
        <v>111.7</v>
      </c>
      <c r="F455">
        <v>2.6500000000000061</v>
      </c>
      <c r="G455">
        <v>2.4300779458963828</v>
      </c>
      <c r="H455" s="1">
        <f t="shared" si="217"/>
        <v>1.5454545454545481</v>
      </c>
      <c r="I455" s="1">
        <f t="shared" si="218"/>
        <v>1.5454545454545481</v>
      </c>
      <c r="J455" s="1">
        <f t="shared" si="219"/>
        <v>0.62667860340197212</v>
      </c>
      <c r="K455" s="1">
        <f t="shared" si="220"/>
        <v>0.45454545454545453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NO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110.1</v>
      </c>
      <c r="T455">
        <v>111</v>
      </c>
      <c r="U455">
        <v>108.5</v>
      </c>
      <c r="V455">
        <v>109.05</v>
      </c>
      <c r="W455">
        <v>-0.85000000000000853</v>
      </c>
      <c r="X455">
        <v>-0.77343039126479385</v>
      </c>
      <c r="Y455" s="1">
        <f t="shared" si="228"/>
        <v>-0.95367847411443885</v>
      </c>
      <c r="Z455" s="1">
        <f t="shared" si="229"/>
        <v>0.95367847411443885</v>
      </c>
      <c r="AA455" s="1">
        <f t="shared" si="230"/>
        <v>0.81743869209809783</v>
      </c>
      <c r="AB455" s="1">
        <f t="shared" si="231"/>
        <v>0.50435580009169845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107.65</v>
      </c>
      <c r="AJ455">
        <v>110.85</v>
      </c>
      <c r="AK455">
        <v>107.65</v>
      </c>
      <c r="AL455">
        <v>109.9</v>
      </c>
      <c r="AM455">
        <v>2.350000000000009</v>
      </c>
      <c r="AN455">
        <v>2.1850302185030301</v>
      </c>
      <c r="AO455" s="1">
        <f t="shared" si="238"/>
        <v>2.0901068276823036</v>
      </c>
      <c r="AP455" s="1">
        <f t="shared" si="239"/>
        <v>2.0901068276823036</v>
      </c>
      <c r="AQ455" s="1">
        <f t="shared" si="240"/>
        <v>0.86442220200180953</v>
      </c>
      <c r="AR455" s="1">
        <f t="shared" si="241"/>
        <v>0</v>
      </c>
      <c r="AS455" t="str">
        <f t="shared" si="242"/>
        <v>NO</v>
      </c>
      <c r="AT455" t="str">
        <f t="shared" si="243"/>
        <v>NO</v>
      </c>
      <c r="AU455" t="str">
        <f t="shared" si="244"/>
        <v>NO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25">
      <c r="A456" t="s">
        <v>504</v>
      </c>
      <c r="B456">
        <v>706</v>
      </c>
      <c r="C456">
        <v>726.4</v>
      </c>
      <c r="D456">
        <v>705</v>
      </c>
      <c r="E456">
        <v>722.45</v>
      </c>
      <c r="F456">
        <v>19.450000000000049</v>
      </c>
      <c r="G456">
        <v>2.766714082503563</v>
      </c>
      <c r="H456" s="1">
        <f t="shared" si="217"/>
        <v>2.3300283286119043</v>
      </c>
      <c r="I456" s="1">
        <f t="shared" si="218"/>
        <v>2.3300283286119043</v>
      </c>
      <c r="J456" s="1">
        <f t="shared" si="219"/>
        <v>0.54675064018270214</v>
      </c>
      <c r="K456" s="1">
        <f t="shared" si="220"/>
        <v>0.14164305949008499</v>
      </c>
      <c r="L456" s="1" t="str">
        <f t="shared" si="221"/>
        <v>NO</v>
      </c>
      <c r="M456" t="str">
        <f t="shared" si="222"/>
        <v>NO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702.35</v>
      </c>
      <c r="T456">
        <v>713</v>
      </c>
      <c r="U456">
        <v>691</v>
      </c>
      <c r="V456">
        <v>703</v>
      </c>
      <c r="W456">
        <v>4.1499999999999773</v>
      </c>
      <c r="X456">
        <v>0.59383272519138264</v>
      </c>
      <c r="Y456" s="1">
        <f t="shared" si="228"/>
        <v>9.2546451199541149E-2</v>
      </c>
      <c r="Z456" s="1">
        <f t="shared" si="229"/>
        <v>9.2546451199541149E-2</v>
      </c>
      <c r="AA456" s="1">
        <f t="shared" si="230"/>
        <v>1.4224751066856329</v>
      </c>
      <c r="AB456" s="1">
        <f t="shared" si="231"/>
        <v>1.6160034170997397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693.3</v>
      </c>
      <c r="AJ456">
        <v>706</v>
      </c>
      <c r="AK456">
        <v>683.5</v>
      </c>
      <c r="AL456">
        <v>698.85</v>
      </c>
      <c r="AM456">
        <v>9</v>
      </c>
      <c r="AN456">
        <v>1.3046314416177429</v>
      </c>
      <c r="AO456" s="1">
        <f t="shared" si="238"/>
        <v>0.80051925573345861</v>
      </c>
      <c r="AP456" s="1">
        <f t="shared" si="239"/>
        <v>0.80051925573345861</v>
      </c>
      <c r="AQ456" s="1">
        <f t="shared" si="240"/>
        <v>1.0231093940044325</v>
      </c>
      <c r="AR456" s="1">
        <f t="shared" si="241"/>
        <v>1.4135294966104075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25">
      <c r="A457" t="s">
        <v>505</v>
      </c>
      <c r="B457">
        <v>753</v>
      </c>
      <c r="C457">
        <v>782</v>
      </c>
      <c r="D457">
        <v>745.4</v>
      </c>
      <c r="E457">
        <v>766.35</v>
      </c>
      <c r="F457">
        <v>22.200000000000049</v>
      </c>
      <c r="G457">
        <v>2.983269502116515</v>
      </c>
      <c r="H457" s="1">
        <f t="shared" si="217"/>
        <v>1.7729083665338676</v>
      </c>
      <c r="I457" s="1">
        <f t="shared" si="218"/>
        <v>1.7729083665338676</v>
      </c>
      <c r="J457" s="1">
        <f t="shared" si="219"/>
        <v>2.0421478436745581</v>
      </c>
      <c r="K457" s="1">
        <f t="shared" si="220"/>
        <v>1.0092961487383829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748.95</v>
      </c>
      <c r="T457">
        <v>764.9</v>
      </c>
      <c r="U457">
        <v>739</v>
      </c>
      <c r="V457">
        <v>744.15</v>
      </c>
      <c r="W457">
        <v>-4.6000000000000227</v>
      </c>
      <c r="X457">
        <v>-0.61435726210350883</v>
      </c>
      <c r="Y457" s="1">
        <f t="shared" si="228"/>
        <v>-0.64089725615863113</v>
      </c>
      <c r="Z457" s="1">
        <f t="shared" si="229"/>
        <v>0.64089725615863113</v>
      </c>
      <c r="AA457" s="1">
        <f t="shared" si="230"/>
        <v>2.1296481741104123</v>
      </c>
      <c r="AB457" s="1">
        <f t="shared" si="231"/>
        <v>0.69206477188738524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755</v>
      </c>
      <c r="AJ457">
        <v>767.2</v>
      </c>
      <c r="AK457">
        <v>745</v>
      </c>
      <c r="AL457">
        <v>748.75</v>
      </c>
      <c r="AM457">
        <v>1.799999999999955</v>
      </c>
      <c r="AN457">
        <v>0.24097998527343931</v>
      </c>
      <c r="AO457" s="1">
        <f t="shared" si="238"/>
        <v>-0.82781456953642385</v>
      </c>
      <c r="AP457" s="1">
        <f t="shared" si="239"/>
        <v>0.82781456953642385</v>
      </c>
      <c r="AQ457" s="1">
        <f t="shared" si="240"/>
        <v>1.6158940397351056</v>
      </c>
      <c r="AR457" s="1">
        <f t="shared" si="241"/>
        <v>0.5008347245409015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25">
      <c r="A458" t="s">
        <v>506</v>
      </c>
      <c r="B458">
        <v>785.85</v>
      </c>
      <c r="C458">
        <v>805</v>
      </c>
      <c r="D458">
        <v>770</v>
      </c>
      <c r="E458">
        <v>792</v>
      </c>
      <c r="F458">
        <v>8.3999999999999773</v>
      </c>
      <c r="G458">
        <v>1.071975497702907</v>
      </c>
      <c r="H458" s="1">
        <f t="shared" si="217"/>
        <v>0.7825920977285713</v>
      </c>
      <c r="I458" s="1">
        <f t="shared" si="218"/>
        <v>0.7825920977285713</v>
      </c>
      <c r="J458" s="1">
        <f t="shared" si="219"/>
        <v>1.6414141414141417</v>
      </c>
      <c r="K458" s="1">
        <f t="shared" si="220"/>
        <v>2.016924349430556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YES</v>
      </c>
      <c r="Q458" s="1" t="str">
        <f t="shared" si="226"/>
        <v>NO</v>
      </c>
      <c r="R458" s="1" t="str">
        <f t="shared" si="227"/>
        <v>NO</v>
      </c>
      <c r="S458">
        <v>771</v>
      </c>
      <c r="T458">
        <v>809.9</v>
      </c>
      <c r="U458">
        <v>770</v>
      </c>
      <c r="V458">
        <v>783.6</v>
      </c>
      <c r="W458">
        <v>17.600000000000019</v>
      </c>
      <c r="X458">
        <v>2.2976501305483059</v>
      </c>
      <c r="Y458" s="1">
        <f t="shared" si="228"/>
        <v>1.6342412451361896</v>
      </c>
      <c r="Z458" s="1">
        <f t="shared" si="229"/>
        <v>1.6342412451361896</v>
      </c>
      <c r="AA458" s="1">
        <f t="shared" si="230"/>
        <v>3.3563042368555327</v>
      </c>
      <c r="AB458" s="1">
        <f t="shared" si="231"/>
        <v>0.12970168612191957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756</v>
      </c>
      <c r="AJ458">
        <v>772</v>
      </c>
      <c r="AK458">
        <v>750.6</v>
      </c>
      <c r="AL458">
        <v>766</v>
      </c>
      <c r="AM458">
        <v>15</v>
      </c>
      <c r="AN458">
        <v>1.997336884154461</v>
      </c>
      <c r="AO458" s="1">
        <f t="shared" si="238"/>
        <v>1.3227513227513228</v>
      </c>
      <c r="AP458" s="1">
        <f t="shared" si="239"/>
        <v>1.3227513227513228</v>
      </c>
      <c r="AQ458" s="1">
        <f t="shared" si="240"/>
        <v>0.7832898172323759</v>
      </c>
      <c r="AR458" s="1">
        <f t="shared" si="241"/>
        <v>0.7142857142857113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25">
      <c r="A459" t="s">
        <v>507</v>
      </c>
      <c r="B459">
        <v>40.049999999999997</v>
      </c>
      <c r="C459">
        <v>40.85</v>
      </c>
      <c r="D459">
        <v>38.6</v>
      </c>
      <c r="E459">
        <v>38.950000000000003</v>
      </c>
      <c r="F459">
        <v>0.10000000000000139</v>
      </c>
      <c r="G459">
        <v>0.25740025740026101</v>
      </c>
      <c r="H459" s="1">
        <f t="shared" si="217"/>
        <v>-2.7465667915105976</v>
      </c>
      <c r="I459" s="1">
        <f t="shared" si="218"/>
        <v>2.7465667915105976</v>
      </c>
      <c r="J459" s="1">
        <f t="shared" si="219"/>
        <v>1.9975031210986376</v>
      </c>
      <c r="K459" s="1">
        <f t="shared" si="220"/>
        <v>0.89858793324775721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39.200000000000003</v>
      </c>
      <c r="T459">
        <v>39.9</v>
      </c>
      <c r="U459">
        <v>38.4</v>
      </c>
      <c r="V459">
        <v>38.85</v>
      </c>
      <c r="W459">
        <v>0</v>
      </c>
      <c r="X459">
        <v>0</v>
      </c>
      <c r="Y459" s="1">
        <f t="shared" si="228"/>
        <v>-0.89285714285714646</v>
      </c>
      <c r="Z459" s="1">
        <f t="shared" si="229"/>
        <v>0.89285714285714646</v>
      </c>
      <c r="AA459" s="1">
        <f t="shared" si="230"/>
        <v>1.7857142857142749</v>
      </c>
      <c r="AB459" s="1">
        <f t="shared" si="231"/>
        <v>1.1583011583011655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39.9</v>
      </c>
      <c r="AJ459">
        <v>40.1</v>
      </c>
      <c r="AK459">
        <v>38.450000000000003</v>
      </c>
      <c r="AL459">
        <v>38.85</v>
      </c>
      <c r="AM459">
        <v>-0.10000000000000139</v>
      </c>
      <c r="AN459">
        <v>-0.2567394094993618</v>
      </c>
      <c r="AO459" s="1">
        <f t="shared" si="238"/>
        <v>-2.6315789473684141</v>
      </c>
      <c r="AP459" s="1">
        <f t="shared" si="239"/>
        <v>2.6315789473684141</v>
      </c>
      <c r="AQ459" s="1">
        <f t="shared" si="240"/>
        <v>0.50125313283208739</v>
      </c>
      <c r="AR459" s="1">
        <f t="shared" si="241"/>
        <v>1.0296010296010258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25">
      <c r="A460" t="s">
        <v>508</v>
      </c>
      <c r="B460">
        <v>1113</v>
      </c>
      <c r="C460">
        <v>1166</v>
      </c>
      <c r="D460">
        <v>1066.0999999999999</v>
      </c>
      <c r="E460">
        <v>1130.9000000000001</v>
      </c>
      <c r="F460">
        <v>47.100000000000144</v>
      </c>
      <c r="G460">
        <v>4.3458202620409798</v>
      </c>
      <c r="H460" s="1">
        <f t="shared" si="217"/>
        <v>1.6082659478885974</v>
      </c>
      <c r="I460" s="1">
        <f t="shared" si="218"/>
        <v>1.6082659478885974</v>
      </c>
      <c r="J460" s="1">
        <f t="shared" si="219"/>
        <v>3.1037226987355124</v>
      </c>
      <c r="K460" s="1">
        <f t="shared" si="220"/>
        <v>4.2138364779874298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1114</v>
      </c>
      <c r="T460">
        <v>1124.9000000000001</v>
      </c>
      <c r="U460">
        <v>1074.5</v>
      </c>
      <c r="V460">
        <v>1083.8</v>
      </c>
      <c r="W460">
        <v>-15.950000000000051</v>
      </c>
      <c r="X460">
        <v>-1.4503296203682701</v>
      </c>
      <c r="Y460" s="1">
        <f t="shared" si="228"/>
        <v>-2.71095152603232</v>
      </c>
      <c r="Z460" s="1">
        <f t="shared" si="229"/>
        <v>2.71095152603232</v>
      </c>
      <c r="AA460" s="1">
        <f t="shared" si="230"/>
        <v>0.97845601436266538</v>
      </c>
      <c r="AB460" s="1">
        <f t="shared" si="231"/>
        <v>0.85809189887432691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1140</v>
      </c>
      <c r="AJ460">
        <v>1155.7</v>
      </c>
      <c r="AK460">
        <v>1098</v>
      </c>
      <c r="AL460">
        <v>1099.75</v>
      </c>
      <c r="AM460">
        <v>-33.799999999999947</v>
      </c>
      <c r="AN460">
        <v>-2.981782894446646</v>
      </c>
      <c r="AO460" s="1">
        <f t="shared" si="238"/>
        <v>-3.5307017543859649</v>
      </c>
      <c r="AP460" s="1">
        <f t="shared" si="239"/>
        <v>3.5307017543859649</v>
      </c>
      <c r="AQ460" s="1">
        <f t="shared" si="240"/>
        <v>1.3771929824561444</v>
      </c>
      <c r="AR460" s="1">
        <f t="shared" si="241"/>
        <v>0.15912707433507614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25">
      <c r="A461" t="s">
        <v>509</v>
      </c>
      <c r="B461">
        <v>1168.5</v>
      </c>
      <c r="C461">
        <v>1191.5999999999999</v>
      </c>
      <c r="D461">
        <v>1167.95</v>
      </c>
      <c r="E461">
        <v>1188</v>
      </c>
      <c r="F461">
        <v>20.25</v>
      </c>
      <c r="G461">
        <v>1.7341040462427739</v>
      </c>
      <c r="H461" s="1">
        <f t="shared" si="217"/>
        <v>1.6688061617458279</v>
      </c>
      <c r="I461" s="1">
        <f t="shared" si="218"/>
        <v>1.6688061617458279</v>
      </c>
      <c r="J461" s="1">
        <f t="shared" si="219"/>
        <v>0.30303030303029538</v>
      </c>
      <c r="K461" s="1">
        <f t="shared" si="220"/>
        <v>4.7068891741545105E-2</v>
      </c>
      <c r="L461" s="1" t="str">
        <f t="shared" si="221"/>
        <v>NO</v>
      </c>
      <c r="M461" t="str">
        <f t="shared" si="222"/>
        <v>NO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1156</v>
      </c>
      <c r="T461">
        <v>1194</v>
      </c>
      <c r="U461">
        <v>1155</v>
      </c>
      <c r="V461">
        <v>1167.75</v>
      </c>
      <c r="W461">
        <v>12.5</v>
      </c>
      <c r="X461">
        <v>1.08201687946332</v>
      </c>
      <c r="Y461" s="1">
        <f t="shared" si="228"/>
        <v>1.0164359861591694</v>
      </c>
      <c r="Z461" s="1">
        <f t="shared" si="229"/>
        <v>1.0164359861591694</v>
      </c>
      <c r="AA461" s="1">
        <f t="shared" si="230"/>
        <v>2.2479126525369297</v>
      </c>
      <c r="AB461" s="1">
        <f t="shared" si="231"/>
        <v>8.6505190311418692E-2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1165</v>
      </c>
      <c r="AJ461">
        <v>1165.8499999999999</v>
      </c>
      <c r="AK461">
        <v>1138.75</v>
      </c>
      <c r="AL461">
        <v>1155.25</v>
      </c>
      <c r="AM461">
        <v>-5.8499999999999091</v>
      </c>
      <c r="AN461">
        <v>-0.50383257256049518</v>
      </c>
      <c r="AO461" s="1">
        <f t="shared" si="238"/>
        <v>-0.83690987124463523</v>
      </c>
      <c r="AP461" s="1">
        <f t="shared" si="239"/>
        <v>0.83690987124463523</v>
      </c>
      <c r="AQ461" s="1">
        <f t="shared" si="240"/>
        <v>7.296137339055013E-2</v>
      </c>
      <c r="AR461" s="1">
        <f t="shared" si="241"/>
        <v>1.4282622808915819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25">
      <c r="A462" t="s">
        <v>510</v>
      </c>
      <c r="B462">
        <v>2846</v>
      </c>
      <c r="C462">
        <v>2858.85</v>
      </c>
      <c r="D462">
        <v>2781.15</v>
      </c>
      <c r="E462">
        <v>2797.55</v>
      </c>
      <c r="F462">
        <v>-39.649999999999643</v>
      </c>
      <c r="G462">
        <v>-1.3975045819822229</v>
      </c>
      <c r="H462" s="1">
        <f t="shared" si="217"/>
        <v>-1.7023893183415257</v>
      </c>
      <c r="I462" s="1">
        <f t="shared" si="218"/>
        <v>1.7023893183415257</v>
      </c>
      <c r="J462" s="1">
        <f t="shared" si="219"/>
        <v>0.45151089248067144</v>
      </c>
      <c r="K462" s="1">
        <f t="shared" si="220"/>
        <v>0.58622723454451531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2815</v>
      </c>
      <c r="T462">
        <v>2841.95</v>
      </c>
      <c r="U462">
        <v>2811</v>
      </c>
      <c r="V462">
        <v>2837.2</v>
      </c>
      <c r="W462">
        <v>22.64999999999964</v>
      </c>
      <c r="X462">
        <v>0.80474676235986697</v>
      </c>
      <c r="Y462" s="1">
        <f t="shared" si="228"/>
        <v>0.78863232682059736</v>
      </c>
      <c r="Z462" s="1">
        <f t="shared" si="229"/>
        <v>0.78863232682059736</v>
      </c>
      <c r="AA462" s="1">
        <f t="shared" si="230"/>
        <v>0.16741858170026788</v>
      </c>
      <c r="AB462" s="1">
        <f t="shared" si="231"/>
        <v>0.14209591474245115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YES</v>
      </c>
      <c r="AG462" s="1" t="str">
        <f t="shared" si="236"/>
        <v>NO</v>
      </c>
      <c r="AH462" s="1" t="str">
        <f t="shared" si="237"/>
        <v>NO</v>
      </c>
      <c r="AI462">
        <v>2850</v>
      </c>
      <c r="AJ462">
        <v>2852.95</v>
      </c>
      <c r="AK462">
        <v>2796.05</v>
      </c>
      <c r="AL462">
        <v>2814.55</v>
      </c>
      <c r="AM462">
        <v>6.75</v>
      </c>
      <c r="AN462">
        <v>0.24040173801552811</v>
      </c>
      <c r="AO462" s="1">
        <f t="shared" si="238"/>
        <v>-1.2438596491228007</v>
      </c>
      <c r="AP462" s="1">
        <f t="shared" si="239"/>
        <v>1.2438596491228007</v>
      </c>
      <c r="AQ462" s="1">
        <f t="shared" si="240"/>
        <v>0.10350877192981818</v>
      </c>
      <c r="AR462" s="1">
        <f t="shared" si="241"/>
        <v>0.65729868007319103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NO</v>
      </c>
    </row>
    <row r="463" spans="1:50" x14ac:dyDescent="0.25">
      <c r="A463" t="s">
        <v>511</v>
      </c>
      <c r="B463">
        <v>325.35000000000002</v>
      </c>
      <c r="C463">
        <v>331.65</v>
      </c>
      <c r="D463">
        <v>323.10000000000002</v>
      </c>
      <c r="E463">
        <v>326.55</v>
      </c>
      <c r="F463">
        <v>1.75</v>
      </c>
      <c r="G463">
        <v>0.5387931034482758</v>
      </c>
      <c r="H463" s="1">
        <f t="shared" si="217"/>
        <v>0.36883356385430721</v>
      </c>
      <c r="I463" s="1">
        <f t="shared" si="218"/>
        <v>0.36883356385430721</v>
      </c>
      <c r="J463" s="1">
        <f t="shared" si="219"/>
        <v>1.5617822691777572</v>
      </c>
      <c r="K463" s="1">
        <f t="shared" si="220"/>
        <v>0.69156293222683263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325.75</v>
      </c>
      <c r="T463">
        <v>326.3</v>
      </c>
      <c r="U463">
        <v>322.75</v>
      </c>
      <c r="V463">
        <v>324.8</v>
      </c>
      <c r="W463">
        <v>-0.94999999999998863</v>
      </c>
      <c r="X463">
        <v>-0.29163468917881458</v>
      </c>
      <c r="Y463" s="1">
        <f t="shared" si="228"/>
        <v>-0.29163468917881463</v>
      </c>
      <c r="Z463" s="1">
        <f t="shared" si="229"/>
        <v>0.29163468917881463</v>
      </c>
      <c r="AA463" s="1">
        <f t="shared" si="230"/>
        <v>0.16884113584037186</v>
      </c>
      <c r="AB463" s="1">
        <f t="shared" si="231"/>
        <v>0.63115763546798376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327</v>
      </c>
      <c r="AJ463">
        <v>329</v>
      </c>
      <c r="AK463">
        <v>322.5</v>
      </c>
      <c r="AL463">
        <v>325.75</v>
      </c>
      <c r="AM463">
        <v>0.30000000000001142</v>
      </c>
      <c r="AN463">
        <v>9.2180058380707128E-2</v>
      </c>
      <c r="AO463" s="1">
        <f t="shared" si="238"/>
        <v>-0.38226299694189603</v>
      </c>
      <c r="AP463" s="1">
        <f t="shared" si="239"/>
        <v>0.38226299694189603</v>
      </c>
      <c r="AQ463" s="1">
        <f t="shared" si="240"/>
        <v>0.6116207951070336</v>
      </c>
      <c r="AR463" s="1">
        <f t="shared" si="241"/>
        <v>0.9976976208749041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25">
      <c r="A464" t="s">
        <v>512</v>
      </c>
      <c r="B464">
        <v>698.9</v>
      </c>
      <c r="C464">
        <v>749</v>
      </c>
      <c r="D464">
        <v>690.55</v>
      </c>
      <c r="E464">
        <v>695.4</v>
      </c>
      <c r="F464">
        <v>0.1000000000000227</v>
      </c>
      <c r="G464">
        <v>1.4382281029774589E-2</v>
      </c>
      <c r="H464" s="1">
        <f t="shared" si="217"/>
        <v>-0.50078695092287884</v>
      </c>
      <c r="I464" s="1">
        <f t="shared" si="218"/>
        <v>0.50078695092287884</v>
      </c>
      <c r="J464" s="1">
        <f t="shared" si="219"/>
        <v>7.1684074974960685</v>
      </c>
      <c r="K464" s="1">
        <f t="shared" si="220"/>
        <v>0.69744032211677065</v>
      </c>
      <c r="L464" s="1" t="str">
        <f t="shared" si="221"/>
        <v>NO</v>
      </c>
      <c r="M464" t="str">
        <f t="shared" si="222"/>
        <v>NO</v>
      </c>
      <c r="N464" t="str">
        <f t="shared" si="223"/>
        <v>NO</v>
      </c>
      <c r="O464" s="1" t="str">
        <f t="shared" si="224"/>
        <v>YES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679.95</v>
      </c>
      <c r="T464">
        <v>705</v>
      </c>
      <c r="U464">
        <v>667.35</v>
      </c>
      <c r="V464">
        <v>695.3</v>
      </c>
      <c r="W464">
        <v>15.5</v>
      </c>
      <c r="X464">
        <v>2.280082377169756</v>
      </c>
      <c r="Y464" s="1">
        <f t="shared" si="228"/>
        <v>2.2575189352158112</v>
      </c>
      <c r="Z464" s="1">
        <f t="shared" si="229"/>
        <v>2.2575189352158112</v>
      </c>
      <c r="AA464" s="1">
        <f t="shared" si="230"/>
        <v>1.3950812598878248</v>
      </c>
      <c r="AB464" s="1">
        <f t="shared" si="231"/>
        <v>1.8530774321641328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655.9</v>
      </c>
      <c r="AJ464">
        <v>688.5</v>
      </c>
      <c r="AK464">
        <v>652.25</v>
      </c>
      <c r="AL464">
        <v>679.8</v>
      </c>
      <c r="AM464">
        <v>28.399999999999981</v>
      </c>
      <c r="AN464">
        <v>4.359840343874728</v>
      </c>
      <c r="AO464" s="1">
        <f t="shared" si="238"/>
        <v>3.6438481475834701</v>
      </c>
      <c r="AP464" s="1">
        <f t="shared" si="239"/>
        <v>3.6438481475834701</v>
      </c>
      <c r="AQ464" s="1">
        <f t="shared" si="240"/>
        <v>1.2797881729920633</v>
      </c>
      <c r="AR464" s="1">
        <f t="shared" si="241"/>
        <v>0.55648726940081983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25">
      <c r="A465" t="s">
        <v>513</v>
      </c>
      <c r="B465">
        <v>6.8</v>
      </c>
      <c r="C465">
        <v>6.9</v>
      </c>
      <c r="D465">
        <v>6.65</v>
      </c>
      <c r="E465">
        <v>6.8</v>
      </c>
      <c r="F465">
        <v>9.9999999999999645E-2</v>
      </c>
      <c r="G465">
        <v>1.4925373134328299</v>
      </c>
      <c r="H465" s="1">
        <f t="shared" si="217"/>
        <v>0</v>
      </c>
      <c r="I465" s="1">
        <f t="shared" si="218"/>
        <v>0</v>
      </c>
      <c r="J465" s="1">
        <f t="shared" si="219"/>
        <v>1.4705882352941255</v>
      </c>
      <c r="K465" s="1">
        <f t="shared" si="220"/>
        <v>2.2058823529411686</v>
      </c>
      <c r="L465" s="1" t="str">
        <f t="shared" si="221"/>
        <v>NO</v>
      </c>
      <c r="M465" t="str">
        <f t="shared" si="222"/>
        <v>NO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6.55</v>
      </c>
      <c r="T465">
        <v>6.9</v>
      </c>
      <c r="U465">
        <v>6.5</v>
      </c>
      <c r="V465">
        <v>6.7</v>
      </c>
      <c r="W465">
        <v>0.20000000000000021</v>
      </c>
      <c r="X465">
        <v>3.0769230769230789</v>
      </c>
      <c r="Y465" s="1">
        <f t="shared" si="228"/>
        <v>2.2900763358778682</v>
      </c>
      <c r="Z465" s="1">
        <f t="shared" si="229"/>
        <v>2.2900763358778682</v>
      </c>
      <c r="AA465" s="1">
        <f t="shared" si="230"/>
        <v>2.9850746268656745</v>
      </c>
      <c r="AB465" s="1">
        <f t="shared" si="231"/>
        <v>0.76335877862595147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6.5</v>
      </c>
      <c r="AJ465">
        <v>6.6</v>
      </c>
      <c r="AK465">
        <v>6.45</v>
      </c>
      <c r="AL465">
        <v>6.5</v>
      </c>
      <c r="AM465">
        <v>4.9999999999999822E-2</v>
      </c>
      <c r="AN465">
        <v>0.77519379844960956</v>
      </c>
      <c r="AO465" s="1">
        <f t="shared" si="238"/>
        <v>0</v>
      </c>
      <c r="AP465" s="1">
        <f t="shared" si="239"/>
        <v>0</v>
      </c>
      <c r="AQ465" s="1">
        <f t="shared" si="240"/>
        <v>1.538461538461533</v>
      </c>
      <c r="AR465" s="1">
        <f t="shared" si="241"/>
        <v>0.7692307692307665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25">
      <c r="A466" t="s">
        <v>514</v>
      </c>
      <c r="B466">
        <v>629</v>
      </c>
      <c r="C466">
        <v>629</v>
      </c>
      <c r="D466">
        <v>607.20000000000005</v>
      </c>
      <c r="E466">
        <v>614.79999999999995</v>
      </c>
      <c r="F466">
        <v>12.099999999999911</v>
      </c>
      <c r="G466">
        <v>2.007632321221156</v>
      </c>
      <c r="H466" s="1">
        <f t="shared" si="217"/>
        <v>-2.2575516693163826</v>
      </c>
      <c r="I466" s="1">
        <f t="shared" si="218"/>
        <v>2.2575516693163826</v>
      </c>
      <c r="J466" s="1">
        <f t="shared" si="219"/>
        <v>0</v>
      </c>
      <c r="K466" s="1">
        <f t="shared" si="220"/>
        <v>1.2361743656473503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NO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616.25</v>
      </c>
      <c r="T466">
        <v>622.4</v>
      </c>
      <c r="U466">
        <v>600</v>
      </c>
      <c r="V466">
        <v>602.70000000000005</v>
      </c>
      <c r="W466">
        <v>-14.149999999999981</v>
      </c>
      <c r="X466">
        <v>-2.2939126205722591</v>
      </c>
      <c r="Y466" s="1">
        <f t="shared" si="228"/>
        <v>-2.1987829614604388</v>
      </c>
      <c r="Z466" s="1">
        <f t="shared" si="229"/>
        <v>2.1987829614604388</v>
      </c>
      <c r="AA466" s="1">
        <f t="shared" si="230"/>
        <v>0.99797160243407335</v>
      </c>
      <c r="AB466" s="1">
        <f t="shared" si="231"/>
        <v>0.44798407167745902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613</v>
      </c>
      <c r="AJ466">
        <v>628</v>
      </c>
      <c r="AK466">
        <v>607.6</v>
      </c>
      <c r="AL466">
        <v>616.85</v>
      </c>
      <c r="AM466">
        <v>4.9500000000000446</v>
      </c>
      <c r="AN466">
        <v>0.80895571171760838</v>
      </c>
      <c r="AO466" s="1">
        <f t="shared" si="238"/>
        <v>0.6280587275693349</v>
      </c>
      <c r="AP466" s="1">
        <f t="shared" si="239"/>
        <v>0.6280587275693349</v>
      </c>
      <c r="AQ466" s="1">
        <f t="shared" si="240"/>
        <v>1.8075707222177151</v>
      </c>
      <c r="AR466" s="1">
        <f t="shared" si="241"/>
        <v>0.88091353996736976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25">
      <c r="A467" t="s">
        <v>515</v>
      </c>
      <c r="B467">
        <v>13.1</v>
      </c>
      <c r="C467">
        <v>14.75</v>
      </c>
      <c r="D467">
        <v>13</v>
      </c>
      <c r="E467">
        <v>14.3</v>
      </c>
      <c r="F467">
        <v>1.25</v>
      </c>
      <c r="G467">
        <v>9.5785440613026811</v>
      </c>
      <c r="H467" s="1">
        <f t="shared" si="217"/>
        <v>9.1603053435114585</v>
      </c>
      <c r="I467" s="1">
        <f t="shared" si="218"/>
        <v>9.1603053435114585</v>
      </c>
      <c r="J467" s="1">
        <f t="shared" si="219"/>
        <v>3.1468531468531418</v>
      </c>
      <c r="K467" s="1">
        <f t="shared" si="220"/>
        <v>0.76335877862595147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13.05</v>
      </c>
      <c r="T467">
        <v>13.4</v>
      </c>
      <c r="U467">
        <v>12.95</v>
      </c>
      <c r="V467">
        <v>13.05</v>
      </c>
      <c r="W467">
        <v>0</v>
      </c>
      <c r="X467">
        <v>0</v>
      </c>
      <c r="Y467" s="1">
        <f t="shared" si="228"/>
        <v>0</v>
      </c>
      <c r="Z467" s="1">
        <f t="shared" si="229"/>
        <v>0</v>
      </c>
      <c r="AA467" s="1">
        <f t="shared" si="230"/>
        <v>2.6819923371647483</v>
      </c>
      <c r="AB467" s="1">
        <f t="shared" si="231"/>
        <v>0.76628352490422547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13</v>
      </c>
      <c r="AJ467">
        <v>13.15</v>
      </c>
      <c r="AK467">
        <v>12.9</v>
      </c>
      <c r="AL467">
        <v>13.05</v>
      </c>
      <c r="AM467">
        <v>0.20000000000000109</v>
      </c>
      <c r="AN467">
        <v>1.556420233463043</v>
      </c>
      <c r="AO467" s="1">
        <f t="shared" si="238"/>
        <v>0.38461538461539008</v>
      </c>
      <c r="AP467" s="1">
        <f t="shared" si="239"/>
        <v>0.38461538461539008</v>
      </c>
      <c r="AQ467" s="1">
        <f t="shared" si="240"/>
        <v>0.76628352490421181</v>
      </c>
      <c r="AR467" s="1">
        <f t="shared" si="241"/>
        <v>0.7692307692307665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25">
      <c r="A468" t="s">
        <v>516</v>
      </c>
      <c r="B468">
        <v>335</v>
      </c>
      <c r="C468">
        <v>345</v>
      </c>
      <c r="D468">
        <v>335</v>
      </c>
      <c r="E468">
        <v>342.05</v>
      </c>
      <c r="F468">
        <v>9.8000000000000114</v>
      </c>
      <c r="G468">
        <v>2.949586155003765</v>
      </c>
      <c r="H468" s="1">
        <f t="shared" si="217"/>
        <v>2.1044776119403021</v>
      </c>
      <c r="I468" s="1">
        <f t="shared" si="218"/>
        <v>2.1044776119403021</v>
      </c>
      <c r="J468" s="1">
        <f t="shared" si="219"/>
        <v>0.8624470106709512</v>
      </c>
      <c r="K468" s="1">
        <f t="shared" si="220"/>
        <v>0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NO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335.75</v>
      </c>
      <c r="T468">
        <v>339.25</v>
      </c>
      <c r="U468">
        <v>328.35</v>
      </c>
      <c r="V468">
        <v>332.25</v>
      </c>
      <c r="W468">
        <v>-2.1000000000000232</v>
      </c>
      <c r="X468">
        <v>-0.62808434275460523</v>
      </c>
      <c r="Y468" s="1">
        <f t="shared" si="228"/>
        <v>-1.0424422933730455</v>
      </c>
      <c r="Z468" s="1">
        <f t="shared" si="229"/>
        <v>1.0424422933730455</v>
      </c>
      <c r="AA468" s="1">
        <f t="shared" si="230"/>
        <v>1.0424422933730455</v>
      </c>
      <c r="AB468" s="1">
        <f t="shared" si="231"/>
        <v>1.1738148984198578</v>
      </c>
      <c r="AC468" s="1" t="str">
        <f t="shared" si="232"/>
        <v>NO</v>
      </c>
      <c r="AD468" s="1" t="str">
        <f t="shared" si="233"/>
        <v>NO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326.95</v>
      </c>
      <c r="AJ468">
        <v>338.4</v>
      </c>
      <c r="AK468">
        <v>326.95</v>
      </c>
      <c r="AL468">
        <v>334.35</v>
      </c>
      <c r="AM468">
        <v>9.0500000000000114</v>
      </c>
      <c r="AN468">
        <v>2.7820473409160811</v>
      </c>
      <c r="AO468" s="1">
        <f t="shared" si="238"/>
        <v>2.2633430188102261</v>
      </c>
      <c r="AP468" s="1">
        <f t="shared" si="239"/>
        <v>2.2633430188102261</v>
      </c>
      <c r="AQ468" s="1">
        <f t="shared" si="240"/>
        <v>1.2113055181695691</v>
      </c>
      <c r="AR468" s="1">
        <f t="shared" si="241"/>
        <v>0</v>
      </c>
      <c r="AS468" t="str">
        <f t="shared" si="242"/>
        <v>NO</v>
      </c>
      <c r="AT468" t="str">
        <f t="shared" si="243"/>
        <v>NO</v>
      </c>
      <c r="AU468" t="str">
        <f t="shared" si="244"/>
        <v>NO</v>
      </c>
      <c r="AV468" t="str">
        <f t="shared" si="245"/>
        <v>NO</v>
      </c>
      <c r="AW468" t="str">
        <f t="shared" si="246"/>
        <v>NO</v>
      </c>
      <c r="AX468" t="str">
        <f t="shared" si="247"/>
        <v>NO</v>
      </c>
    </row>
    <row r="469" spans="1:50" x14ac:dyDescent="0.25">
      <c r="A469" t="s">
        <v>517</v>
      </c>
      <c r="B469">
        <v>507.95</v>
      </c>
      <c r="C469">
        <v>519.79999999999995</v>
      </c>
      <c r="D469">
        <v>502</v>
      </c>
      <c r="E469">
        <v>515.9</v>
      </c>
      <c r="F469">
        <v>16.899999999999981</v>
      </c>
      <c r="G469">
        <v>3.386773547094184</v>
      </c>
      <c r="H469" s="1">
        <f t="shared" si="217"/>
        <v>1.5651146766413997</v>
      </c>
      <c r="I469" s="1">
        <f t="shared" si="218"/>
        <v>1.5651146766413997</v>
      </c>
      <c r="J469" s="1">
        <f t="shared" si="219"/>
        <v>0.75596045745299034</v>
      </c>
      <c r="K469" s="1">
        <f t="shared" si="220"/>
        <v>1.1713751353479651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492.6</v>
      </c>
      <c r="T469">
        <v>501</v>
      </c>
      <c r="U469">
        <v>488.1</v>
      </c>
      <c r="V469">
        <v>499</v>
      </c>
      <c r="W469">
        <v>8</v>
      </c>
      <c r="X469">
        <v>1.629327902240326</v>
      </c>
      <c r="Y469" s="1">
        <f t="shared" si="228"/>
        <v>1.2992285830288219</v>
      </c>
      <c r="Z469" s="1">
        <f t="shared" si="229"/>
        <v>1.2992285830288219</v>
      </c>
      <c r="AA469" s="1">
        <f t="shared" si="230"/>
        <v>0.40080160320641278</v>
      </c>
      <c r="AB469" s="1">
        <f t="shared" si="231"/>
        <v>0.91352009744214369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497.9</v>
      </c>
      <c r="AJ469">
        <v>497.9</v>
      </c>
      <c r="AK469">
        <v>485</v>
      </c>
      <c r="AL469">
        <v>491</v>
      </c>
      <c r="AM469">
        <v>-3.5500000000000109</v>
      </c>
      <c r="AN469">
        <v>-0.71782428470326787</v>
      </c>
      <c r="AO469" s="1">
        <f t="shared" si="238"/>
        <v>-1.3858204458726608</v>
      </c>
      <c r="AP469" s="1">
        <f t="shared" si="239"/>
        <v>1.3858204458726608</v>
      </c>
      <c r="AQ469" s="1">
        <f t="shared" si="240"/>
        <v>0</v>
      </c>
      <c r="AR469" s="1">
        <f t="shared" si="241"/>
        <v>1.2219959266802443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NO</v>
      </c>
    </row>
    <row r="470" spans="1:50" x14ac:dyDescent="0.25">
      <c r="A470" t="s">
        <v>518</v>
      </c>
      <c r="B470">
        <v>227</v>
      </c>
      <c r="C470">
        <v>233.4</v>
      </c>
      <c r="D470">
        <v>222.2</v>
      </c>
      <c r="E470">
        <v>227.65</v>
      </c>
      <c r="F470">
        <v>3.5</v>
      </c>
      <c r="G470">
        <v>1.561454383225519</v>
      </c>
      <c r="H470" s="1">
        <f t="shared" si="217"/>
        <v>0.28634361233480427</v>
      </c>
      <c r="I470" s="1">
        <f t="shared" si="218"/>
        <v>0.28634361233480427</v>
      </c>
      <c r="J470" s="1">
        <f t="shared" si="219"/>
        <v>2.5258071601142107</v>
      </c>
      <c r="K470" s="1">
        <f t="shared" si="220"/>
        <v>2.114537444933926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YES</v>
      </c>
      <c r="Q470" s="1" t="str">
        <f t="shared" si="226"/>
        <v>NO</v>
      </c>
      <c r="R470" s="1" t="str">
        <f t="shared" si="227"/>
        <v>NO</v>
      </c>
      <c r="S470">
        <v>218.25</v>
      </c>
      <c r="T470">
        <v>225.6</v>
      </c>
      <c r="U470">
        <v>218.05</v>
      </c>
      <c r="V470">
        <v>224.15</v>
      </c>
      <c r="W470">
        <v>6.5999999999999943</v>
      </c>
      <c r="X470">
        <v>3.0337853367042031</v>
      </c>
      <c r="Y470" s="1">
        <f t="shared" si="228"/>
        <v>2.7033218785796129</v>
      </c>
      <c r="Z470" s="1">
        <f t="shared" si="229"/>
        <v>2.7033218785796129</v>
      </c>
      <c r="AA470" s="1">
        <f t="shared" si="230"/>
        <v>0.64688824447913829</v>
      </c>
      <c r="AB470" s="1">
        <f t="shared" si="231"/>
        <v>9.1638029782354469E-2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221</v>
      </c>
      <c r="AJ470">
        <v>225</v>
      </c>
      <c r="AK470">
        <v>214.2</v>
      </c>
      <c r="AL470">
        <v>217.55</v>
      </c>
      <c r="AM470">
        <v>-1.7999999999999829</v>
      </c>
      <c r="AN470">
        <v>-0.8206063369044827</v>
      </c>
      <c r="AO470" s="1">
        <f t="shared" si="238"/>
        <v>-1.5610859728506736</v>
      </c>
      <c r="AP470" s="1">
        <f t="shared" si="239"/>
        <v>1.5610859728506736</v>
      </c>
      <c r="AQ470" s="1">
        <f t="shared" si="240"/>
        <v>1.809954751131222</v>
      </c>
      <c r="AR470" s="1">
        <f t="shared" si="241"/>
        <v>1.5398758905998724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NO</v>
      </c>
      <c r="AW470" t="str">
        <f t="shared" si="246"/>
        <v>NO</v>
      </c>
      <c r="AX470" t="str">
        <f t="shared" si="247"/>
        <v>NO</v>
      </c>
    </row>
    <row r="471" spans="1:50" x14ac:dyDescent="0.25">
      <c r="A471" t="s">
        <v>519</v>
      </c>
      <c r="B471">
        <v>34.4</v>
      </c>
      <c r="C471">
        <v>35</v>
      </c>
      <c r="D471">
        <v>34.299999999999997</v>
      </c>
      <c r="E471">
        <v>34.700000000000003</v>
      </c>
      <c r="F471">
        <v>0.40000000000000568</v>
      </c>
      <c r="G471">
        <v>1.166180758017509</v>
      </c>
      <c r="H471" s="1">
        <f t="shared" si="217"/>
        <v>0.87209302325582638</v>
      </c>
      <c r="I471" s="1">
        <f t="shared" si="218"/>
        <v>0.87209302325582638</v>
      </c>
      <c r="J471" s="1">
        <f t="shared" si="219"/>
        <v>0.8645533141210292</v>
      </c>
      <c r="K471" s="1">
        <f t="shared" si="220"/>
        <v>0.29069767441860883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34.35</v>
      </c>
      <c r="T471">
        <v>34.6</v>
      </c>
      <c r="U471">
        <v>33.9</v>
      </c>
      <c r="V471">
        <v>34.299999999999997</v>
      </c>
      <c r="W471">
        <v>-5.0000000000004263E-2</v>
      </c>
      <c r="X471">
        <v>-0.14556040756915359</v>
      </c>
      <c r="Y471" s="1">
        <f t="shared" si="228"/>
        <v>-0.14556040756915362</v>
      </c>
      <c r="Z471" s="1">
        <f t="shared" si="229"/>
        <v>0.14556040756915362</v>
      </c>
      <c r="AA471" s="1">
        <f t="shared" si="230"/>
        <v>0.72780203784570596</v>
      </c>
      <c r="AB471" s="1">
        <f t="shared" si="231"/>
        <v>1.1661807580174888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34.65</v>
      </c>
      <c r="AJ471">
        <v>35.200000000000003</v>
      </c>
      <c r="AK471">
        <v>34.1</v>
      </c>
      <c r="AL471">
        <v>34.35</v>
      </c>
      <c r="AM471">
        <v>-0.29999999999999721</v>
      </c>
      <c r="AN471">
        <v>-0.86580086580085769</v>
      </c>
      <c r="AO471" s="1">
        <f t="shared" si="238"/>
        <v>-0.86580086580085769</v>
      </c>
      <c r="AP471" s="1">
        <f t="shared" si="239"/>
        <v>0.86580086580085769</v>
      </c>
      <c r="AQ471" s="1">
        <f t="shared" si="240"/>
        <v>1.5873015873015996</v>
      </c>
      <c r="AR471" s="1">
        <f t="shared" si="241"/>
        <v>0.72780203784570596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NO</v>
      </c>
      <c r="AW471" t="str">
        <f t="shared" si="246"/>
        <v>NO</v>
      </c>
      <c r="AX471" t="str">
        <f t="shared" si="247"/>
        <v>NO</v>
      </c>
    </row>
    <row r="472" spans="1:50" x14ac:dyDescent="0.25">
      <c r="A472" t="s">
        <v>520</v>
      </c>
      <c r="B472">
        <v>3899.95</v>
      </c>
      <c r="C472">
        <v>3969.7</v>
      </c>
      <c r="D472">
        <v>3890</v>
      </c>
      <c r="E472">
        <v>3914.1</v>
      </c>
      <c r="F472">
        <v>10</v>
      </c>
      <c r="G472">
        <v>0.25614097999538937</v>
      </c>
      <c r="H472" s="1">
        <f t="shared" si="217"/>
        <v>0.36282516442518731</v>
      </c>
      <c r="I472" s="1">
        <f t="shared" si="218"/>
        <v>0.36282516442518731</v>
      </c>
      <c r="J472" s="1">
        <f t="shared" si="219"/>
        <v>1.4205053524437268</v>
      </c>
      <c r="K472" s="1">
        <f t="shared" si="220"/>
        <v>0.25513147604456005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3915.5</v>
      </c>
      <c r="T472">
        <v>3944.2</v>
      </c>
      <c r="U472">
        <v>3878</v>
      </c>
      <c r="V472">
        <v>3904.1</v>
      </c>
      <c r="W472">
        <v>-11.400000000000089</v>
      </c>
      <c r="X472">
        <v>-0.29115055548461483</v>
      </c>
      <c r="Y472" s="1">
        <f t="shared" si="228"/>
        <v>-0.29115055548461477</v>
      </c>
      <c r="Z472" s="1">
        <f t="shared" si="229"/>
        <v>0.29115055548461477</v>
      </c>
      <c r="AA472" s="1">
        <f t="shared" si="230"/>
        <v>0.73298429319371261</v>
      </c>
      <c r="AB472" s="1">
        <f t="shared" si="231"/>
        <v>0.66852795778796414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3837</v>
      </c>
      <c r="AJ472">
        <v>3939</v>
      </c>
      <c r="AK472">
        <v>3825</v>
      </c>
      <c r="AL472">
        <v>3915.5</v>
      </c>
      <c r="AM472">
        <v>79.900000000000091</v>
      </c>
      <c r="AN472">
        <v>2.083116070497447</v>
      </c>
      <c r="AO472" s="1">
        <f t="shared" si="238"/>
        <v>2.0458691686213188</v>
      </c>
      <c r="AP472" s="1">
        <f t="shared" si="239"/>
        <v>2.0458691686213188</v>
      </c>
      <c r="AQ472" s="1">
        <f t="shared" si="240"/>
        <v>0.60017877665687647</v>
      </c>
      <c r="AR472" s="1">
        <f t="shared" si="241"/>
        <v>0.31274433150899139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25">
      <c r="A473" t="s">
        <v>521</v>
      </c>
      <c r="B473">
        <v>28.7</v>
      </c>
      <c r="C473">
        <v>28.95</v>
      </c>
      <c r="D473">
        <v>28.5</v>
      </c>
      <c r="E473">
        <v>28.6</v>
      </c>
      <c r="F473">
        <v>-4.9999999999997158E-2</v>
      </c>
      <c r="G473">
        <v>-0.17452006980801801</v>
      </c>
      <c r="H473" s="1">
        <f t="shared" si="217"/>
        <v>-0.34843205574912151</v>
      </c>
      <c r="I473" s="1">
        <f t="shared" si="218"/>
        <v>0.34843205574912151</v>
      </c>
      <c r="J473" s="1">
        <f t="shared" si="219"/>
        <v>0.87108013937282225</v>
      </c>
      <c r="K473" s="1">
        <f t="shared" si="220"/>
        <v>0.34965034965035457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28.8</v>
      </c>
      <c r="T473">
        <v>29.15</v>
      </c>
      <c r="U473">
        <v>28.4</v>
      </c>
      <c r="V473">
        <v>28.65</v>
      </c>
      <c r="W473">
        <v>-0.1500000000000021</v>
      </c>
      <c r="X473">
        <v>-0.52083333333334081</v>
      </c>
      <c r="Y473" s="1">
        <f t="shared" si="228"/>
        <v>-0.52083333333334081</v>
      </c>
      <c r="Z473" s="1">
        <f t="shared" si="229"/>
        <v>0.52083333333334081</v>
      </c>
      <c r="AA473" s="1">
        <f t="shared" si="230"/>
        <v>1.2152777777777704</v>
      </c>
      <c r="AB473" s="1">
        <f t="shared" si="231"/>
        <v>0.87260034904013961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28.35</v>
      </c>
      <c r="AJ473">
        <v>29.15</v>
      </c>
      <c r="AK473">
        <v>28.35</v>
      </c>
      <c r="AL473">
        <v>28.8</v>
      </c>
      <c r="AM473">
        <v>0.55000000000000071</v>
      </c>
      <c r="AN473">
        <v>1.946902654867259</v>
      </c>
      <c r="AO473" s="1">
        <f t="shared" si="238"/>
        <v>1.5873015873015848</v>
      </c>
      <c r="AP473" s="1">
        <f t="shared" si="239"/>
        <v>1.5873015873015848</v>
      </c>
      <c r="AQ473" s="1">
        <f t="shared" si="240"/>
        <v>1.2152777777777704</v>
      </c>
      <c r="AR473" s="1">
        <f t="shared" si="241"/>
        <v>0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NO</v>
      </c>
      <c r="AW473" t="str">
        <f t="shared" si="246"/>
        <v>NO</v>
      </c>
      <c r="AX473" t="str">
        <f t="shared" si="247"/>
        <v>NO</v>
      </c>
    </row>
    <row r="474" spans="1:50" x14ac:dyDescent="0.25">
      <c r="A474" t="s">
        <v>522</v>
      </c>
      <c r="B474">
        <v>1059.75</v>
      </c>
      <c r="C474">
        <v>1080.95</v>
      </c>
      <c r="D474">
        <v>1044.05</v>
      </c>
      <c r="E474">
        <v>1052.4000000000001</v>
      </c>
      <c r="F474">
        <v>-7.25</v>
      </c>
      <c r="G474">
        <v>-0.68418817534091447</v>
      </c>
      <c r="H474" s="1">
        <f t="shared" si="217"/>
        <v>-0.69355980184004806</v>
      </c>
      <c r="I474" s="1">
        <f t="shared" si="218"/>
        <v>0.69355980184004806</v>
      </c>
      <c r="J474" s="1">
        <f t="shared" si="219"/>
        <v>2.000471809389011</v>
      </c>
      <c r="K474" s="1">
        <f t="shared" si="220"/>
        <v>0.79342455340176121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1066</v>
      </c>
      <c r="T474">
        <v>1073.55</v>
      </c>
      <c r="U474">
        <v>1046.5</v>
      </c>
      <c r="V474">
        <v>1059.6500000000001</v>
      </c>
      <c r="W474">
        <v>-6.6499999999998636</v>
      </c>
      <c r="X474">
        <v>-0.62365188033385199</v>
      </c>
      <c r="Y474" s="1">
        <f t="shared" si="228"/>
        <v>-0.59568480300186766</v>
      </c>
      <c r="Z474" s="1">
        <f t="shared" si="229"/>
        <v>0.59568480300186766</v>
      </c>
      <c r="AA474" s="1">
        <f t="shared" si="230"/>
        <v>0.70825515947466744</v>
      </c>
      <c r="AB474" s="1">
        <f t="shared" si="231"/>
        <v>1.2409757938942187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NO</v>
      </c>
      <c r="AG474" s="1" t="str">
        <f t="shared" si="236"/>
        <v>NO</v>
      </c>
      <c r="AH474" s="1" t="str">
        <f t="shared" si="237"/>
        <v>NO</v>
      </c>
      <c r="AI474">
        <v>1079.5999999999999</v>
      </c>
      <c r="AJ474">
        <v>1101.3</v>
      </c>
      <c r="AK474">
        <v>1050.2</v>
      </c>
      <c r="AL474">
        <v>1066.3</v>
      </c>
      <c r="AM474">
        <v>-13.150000000000089</v>
      </c>
      <c r="AN474">
        <v>-1.218212978831821</v>
      </c>
      <c r="AO474" s="1">
        <f t="shared" si="238"/>
        <v>-1.2319377547239676</v>
      </c>
      <c r="AP474" s="1">
        <f t="shared" si="239"/>
        <v>1.2319377547239676</v>
      </c>
      <c r="AQ474" s="1">
        <f t="shared" si="240"/>
        <v>2.0100037050759587</v>
      </c>
      <c r="AR474" s="1">
        <f t="shared" si="241"/>
        <v>1.5098940260714537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25">
      <c r="A475" t="s">
        <v>523</v>
      </c>
      <c r="B475">
        <v>550</v>
      </c>
      <c r="C475">
        <v>554.20000000000005</v>
      </c>
      <c r="D475">
        <v>544.15</v>
      </c>
      <c r="E475">
        <v>546.65</v>
      </c>
      <c r="F475">
        <v>-0.35000000000002268</v>
      </c>
      <c r="G475">
        <v>-6.3985374771484957E-2</v>
      </c>
      <c r="H475" s="1">
        <f t="shared" si="217"/>
        <v>-0.60909090909091324</v>
      </c>
      <c r="I475" s="1">
        <f t="shared" si="218"/>
        <v>0.60909090909091324</v>
      </c>
      <c r="J475" s="1">
        <f t="shared" si="219"/>
        <v>0.76363636363637188</v>
      </c>
      <c r="K475" s="1">
        <f t="shared" si="220"/>
        <v>0.45733101618951799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550.25</v>
      </c>
      <c r="T475">
        <v>556</v>
      </c>
      <c r="U475">
        <v>542.95000000000005</v>
      </c>
      <c r="V475">
        <v>547</v>
      </c>
      <c r="W475">
        <v>-2.299999999999955</v>
      </c>
      <c r="X475">
        <v>-0.41871472783541858</v>
      </c>
      <c r="Y475" s="1">
        <f t="shared" si="228"/>
        <v>-0.59064061790095412</v>
      </c>
      <c r="Z475" s="1">
        <f t="shared" si="229"/>
        <v>0.59064061790095412</v>
      </c>
      <c r="AA475" s="1">
        <f t="shared" si="230"/>
        <v>1.0449795547478418</v>
      </c>
      <c r="AB475" s="1">
        <f t="shared" si="231"/>
        <v>0.74040219378426964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NO</v>
      </c>
      <c r="AG475" s="1" t="str">
        <f t="shared" si="236"/>
        <v>NO</v>
      </c>
      <c r="AH475" s="1" t="str">
        <f t="shared" si="237"/>
        <v>NO</v>
      </c>
      <c r="AI475">
        <v>555</v>
      </c>
      <c r="AJ475">
        <v>558</v>
      </c>
      <c r="AK475">
        <v>546.4</v>
      </c>
      <c r="AL475">
        <v>549.29999999999995</v>
      </c>
      <c r="AM475">
        <v>-1.1500000000000909</v>
      </c>
      <c r="AN475">
        <v>-0.2089199745662805</v>
      </c>
      <c r="AO475" s="1">
        <f t="shared" si="238"/>
        <v>-1.0270270270270352</v>
      </c>
      <c r="AP475" s="1">
        <f t="shared" si="239"/>
        <v>1.0270270270270352</v>
      </c>
      <c r="AQ475" s="1">
        <f t="shared" si="240"/>
        <v>0.54054054054054057</v>
      </c>
      <c r="AR475" s="1">
        <f t="shared" si="241"/>
        <v>0.52794465683596892</v>
      </c>
      <c r="AS475" t="str">
        <f t="shared" si="242"/>
        <v>NO</v>
      </c>
      <c r="AT475" t="str">
        <f t="shared" si="243"/>
        <v>NO</v>
      </c>
      <c r="AU475" t="str">
        <f t="shared" si="244"/>
        <v>NO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25">
      <c r="A476" t="s">
        <v>524</v>
      </c>
      <c r="B476">
        <v>169</v>
      </c>
      <c r="C476">
        <v>179.7</v>
      </c>
      <c r="D476">
        <v>169</v>
      </c>
      <c r="E476">
        <v>178.7</v>
      </c>
      <c r="F476">
        <v>10.44999999999999</v>
      </c>
      <c r="G476">
        <v>6.2109955423476899</v>
      </c>
      <c r="H476" s="1">
        <f t="shared" si="217"/>
        <v>5.7396449704141945</v>
      </c>
      <c r="I476" s="1">
        <f t="shared" si="218"/>
        <v>5.7396449704141945</v>
      </c>
      <c r="J476" s="1">
        <f t="shared" si="219"/>
        <v>0.55959709009513159</v>
      </c>
      <c r="K476" s="1">
        <f t="shared" si="220"/>
        <v>0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171</v>
      </c>
      <c r="T476">
        <v>171.35</v>
      </c>
      <c r="U476">
        <v>168</v>
      </c>
      <c r="V476">
        <v>168.25</v>
      </c>
      <c r="W476">
        <v>-2.1999999999999891</v>
      </c>
      <c r="X476">
        <v>-1.29070108536227</v>
      </c>
      <c r="Y476" s="1">
        <f t="shared" si="228"/>
        <v>-1.6081871345029239</v>
      </c>
      <c r="Z476" s="1">
        <f t="shared" si="229"/>
        <v>1.6081871345029239</v>
      </c>
      <c r="AA476" s="1">
        <f t="shared" si="230"/>
        <v>0.2046783625730961</v>
      </c>
      <c r="AB476" s="1">
        <f t="shared" si="231"/>
        <v>0.14858841010401189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165.2</v>
      </c>
      <c r="AJ476">
        <v>172.5</v>
      </c>
      <c r="AK476">
        <v>165.2</v>
      </c>
      <c r="AL476">
        <v>170.45</v>
      </c>
      <c r="AM476">
        <v>5.75</v>
      </c>
      <c r="AN476">
        <v>3.4911961141469341</v>
      </c>
      <c r="AO476" s="1">
        <f t="shared" si="238"/>
        <v>3.1779661016949157</v>
      </c>
      <c r="AP476" s="1">
        <f t="shared" si="239"/>
        <v>3.1779661016949157</v>
      </c>
      <c r="AQ476" s="1">
        <f t="shared" si="240"/>
        <v>1.202698738633037</v>
      </c>
      <c r="AR476" s="1">
        <f t="shared" si="241"/>
        <v>0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25">
      <c r="A477" t="s">
        <v>525</v>
      </c>
      <c r="B477">
        <v>1912</v>
      </c>
      <c r="C477">
        <v>2095</v>
      </c>
      <c r="D477">
        <v>1886</v>
      </c>
      <c r="E477">
        <v>2046.05</v>
      </c>
      <c r="F477">
        <v>165.8</v>
      </c>
      <c r="G477">
        <v>8.8179763329344478</v>
      </c>
      <c r="H477" s="1">
        <f t="shared" si="217"/>
        <v>7.0109832635983231</v>
      </c>
      <c r="I477" s="1">
        <f t="shared" si="218"/>
        <v>7.0109832635983231</v>
      </c>
      <c r="J477" s="1">
        <f t="shared" si="219"/>
        <v>2.3924146526233496</v>
      </c>
      <c r="K477" s="1">
        <f t="shared" si="220"/>
        <v>1.3598326359832638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NO</v>
      </c>
      <c r="Q477" s="1" t="str">
        <f t="shared" si="226"/>
        <v>NO</v>
      </c>
      <c r="R477" s="1" t="str">
        <f t="shared" si="227"/>
        <v>NO</v>
      </c>
      <c r="S477">
        <v>1911</v>
      </c>
      <c r="T477">
        <v>1943.9</v>
      </c>
      <c r="U477">
        <v>1860</v>
      </c>
      <c r="V477">
        <v>1880.25</v>
      </c>
      <c r="W477">
        <v>-35.450000000000053</v>
      </c>
      <c r="X477">
        <v>-1.850498512293159</v>
      </c>
      <c r="Y477" s="1">
        <f t="shared" si="228"/>
        <v>-1.6091051805337522</v>
      </c>
      <c r="Z477" s="1">
        <f t="shared" si="229"/>
        <v>1.6091051805337522</v>
      </c>
      <c r="AA477" s="1">
        <f t="shared" si="230"/>
        <v>1.7216117216117262</v>
      </c>
      <c r="AB477" s="1">
        <f t="shared" si="231"/>
        <v>1.0769844435580374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1978</v>
      </c>
      <c r="AJ477">
        <v>1995.05</v>
      </c>
      <c r="AK477">
        <v>1896.95</v>
      </c>
      <c r="AL477">
        <v>1915.7</v>
      </c>
      <c r="AM477">
        <v>-43.75</v>
      </c>
      <c r="AN477">
        <v>-2.2327693995764122</v>
      </c>
      <c r="AO477" s="1">
        <f t="shared" si="238"/>
        <v>-3.1496461071789659</v>
      </c>
      <c r="AP477" s="1">
        <f t="shared" si="239"/>
        <v>3.1496461071789659</v>
      </c>
      <c r="AQ477" s="1">
        <f t="shared" si="240"/>
        <v>0.86198179979777323</v>
      </c>
      <c r="AR477" s="1">
        <f t="shared" si="241"/>
        <v>0.97875450227071037</v>
      </c>
      <c r="AS477" t="str">
        <f t="shared" si="242"/>
        <v>YES</v>
      </c>
      <c r="AT477" t="str">
        <f t="shared" si="243"/>
        <v>NO</v>
      </c>
      <c r="AU477" t="str">
        <f t="shared" si="244"/>
        <v>YES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25">
      <c r="A478" t="s">
        <v>526</v>
      </c>
      <c r="B478">
        <v>287.8</v>
      </c>
      <c r="C478">
        <v>331</v>
      </c>
      <c r="D478">
        <v>286.3</v>
      </c>
      <c r="E478">
        <v>323.14999999999998</v>
      </c>
      <c r="F478">
        <v>40.25</v>
      </c>
      <c r="G478">
        <v>14.22764227642277</v>
      </c>
      <c r="H478" s="1">
        <f t="shared" si="217"/>
        <v>12.282835302293247</v>
      </c>
      <c r="I478" s="1">
        <f t="shared" si="218"/>
        <v>12.282835302293247</v>
      </c>
      <c r="J478" s="1">
        <f t="shared" si="219"/>
        <v>2.4292124400433308</v>
      </c>
      <c r="K478" s="1">
        <f t="shared" si="220"/>
        <v>0.52119527449617786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283.89999999999998</v>
      </c>
      <c r="T478">
        <v>284.5</v>
      </c>
      <c r="U478">
        <v>279.10000000000002</v>
      </c>
      <c r="V478">
        <v>282.89999999999998</v>
      </c>
      <c r="W478">
        <v>0.44999999999998858</v>
      </c>
      <c r="X478">
        <v>0.15932023366967199</v>
      </c>
      <c r="Y478" s="1">
        <f t="shared" si="228"/>
        <v>-0.35223670306445937</v>
      </c>
      <c r="Z478" s="1">
        <f t="shared" si="229"/>
        <v>0.35223670306445937</v>
      </c>
      <c r="AA478" s="1">
        <f t="shared" si="230"/>
        <v>0.21134202183868364</v>
      </c>
      <c r="AB478" s="1">
        <f t="shared" si="231"/>
        <v>1.3432308236125681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279.8</v>
      </c>
      <c r="AJ478">
        <v>290</v>
      </c>
      <c r="AK478">
        <v>273.35000000000002</v>
      </c>
      <c r="AL478">
        <v>282.45</v>
      </c>
      <c r="AM478">
        <v>9.25</v>
      </c>
      <c r="AN478">
        <v>3.38579795021962</v>
      </c>
      <c r="AO478" s="1">
        <f t="shared" si="238"/>
        <v>0.94710507505360153</v>
      </c>
      <c r="AP478" s="1">
        <f t="shared" si="239"/>
        <v>0.94710507505360153</v>
      </c>
      <c r="AQ478" s="1">
        <f t="shared" si="240"/>
        <v>2.6730394760134577</v>
      </c>
      <c r="AR478" s="1">
        <f t="shared" si="241"/>
        <v>2.3052180128663289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NO</v>
      </c>
      <c r="AW478" t="str">
        <f t="shared" si="246"/>
        <v>NO</v>
      </c>
      <c r="AX478" t="str">
        <f t="shared" si="247"/>
        <v>NO</v>
      </c>
    </row>
    <row r="479" spans="1:50" x14ac:dyDescent="0.25">
      <c r="A479" t="s">
        <v>527</v>
      </c>
      <c r="B479">
        <v>160.85</v>
      </c>
      <c r="C479">
        <v>164.05</v>
      </c>
      <c r="D479">
        <v>160.15</v>
      </c>
      <c r="E479">
        <v>161.1</v>
      </c>
      <c r="F479">
        <v>2.0499999999999829</v>
      </c>
      <c r="G479">
        <v>1.288902860735607</v>
      </c>
      <c r="H479" s="1">
        <f t="shared" si="217"/>
        <v>0.1554243083618278</v>
      </c>
      <c r="I479" s="1">
        <f t="shared" si="218"/>
        <v>0.1554243083618278</v>
      </c>
      <c r="J479" s="1">
        <f t="shared" si="219"/>
        <v>1.8311607697082664</v>
      </c>
      <c r="K479" s="1">
        <f t="shared" si="220"/>
        <v>0.43518806341311078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161.4</v>
      </c>
      <c r="T479">
        <v>162.80000000000001</v>
      </c>
      <c r="U479">
        <v>158.5</v>
      </c>
      <c r="V479">
        <v>159.05000000000001</v>
      </c>
      <c r="W479">
        <v>-2.3499999999999939</v>
      </c>
      <c r="X479">
        <v>-1.4560099132589801</v>
      </c>
      <c r="Y479" s="1">
        <f t="shared" si="228"/>
        <v>-1.4560099132589803</v>
      </c>
      <c r="Z479" s="1">
        <f t="shared" si="229"/>
        <v>1.4560099132589803</v>
      </c>
      <c r="AA479" s="1">
        <f t="shared" si="230"/>
        <v>0.86741016109046198</v>
      </c>
      <c r="AB479" s="1">
        <f t="shared" si="231"/>
        <v>0.3458032065388314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156.05000000000001</v>
      </c>
      <c r="AJ479">
        <v>163.44999999999999</v>
      </c>
      <c r="AK479">
        <v>156.05000000000001</v>
      </c>
      <c r="AL479">
        <v>161.4</v>
      </c>
      <c r="AM479">
        <v>7.4500000000000171</v>
      </c>
      <c r="AN479">
        <v>4.8392335173757832</v>
      </c>
      <c r="AO479" s="1">
        <f t="shared" si="238"/>
        <v>3.4283883370714472</v>
      </c>
      <c r="AP479" s="1">
        <f t="shared" si="239"/>
        <v>3.4283883370714472</v>
      </c>
      <c r="AQ479" s="1">
        <f t="shared" si="240"/>
        <v>1.2701363073110179</v>
      </c>
      <c r="AR479" s="1">
        <f t="shared" si="241"/>
        <v>0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NO</v>
      </c>
      <c r="AW479" t="str">
        <f t="shared" si="246"/>
        <v>NO</v>
      </c>
      <c r="AX479" t="str">
        <f t="shared" si="247"/>
        <v>NO</v>
      </c>
    </row>
    <row r="480" spans="1:50" x14ac:dyDescent="0.25">
      <c r="A480" t="s">
        <v>528</v>
      </c>
      <c r="B480">
        <v>3484</v>
      </c>
      <c r="C480">
        <v>3585</v>
      </c>
      <c r="D480">
        <v>3447.05</v>
      </c>
      <c r="E480">
        <v>3541.2</v>
      </c>
      <c r="F480">
        <v>108.25</v>
      </c>
      <c r="G480">
        <v>3.1532646848920032</v>
      </c>
      <c r="H480" s="1">
        <f t="shared" si="217"/>
        <v>1.6417910447761142</v>
      </c>
      <c r="I480" s="1">
        <f t="shared" si="218"/>
        <v>1.6417910447761142</v>
      </c>
      <c r="J480" s="1">
        <f t="shared" si="219"/>
        <v>1.2368688580142375</v>
      </c>
      <c r="K480" s="1">
        <f t="shared" si="220"/>
        <v>1.0605625717565963</v>
      </c>
      <c r="L480" s="1" t="str">
        <f t="shared" si="221"/>
        <v>NO</v>
      </c>
      <c r="M480" t="str">
        <f t="shared" si="222"/>
        <v>NO</v>
      </c>
      <c r="N480" t="str">
        <f t="shared" si="223"/>
        <v>NO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3371</v>
      </c>
      <c r="T480">
        <v>3448</v>
      </c>
      <c r="U480">
        <v>3348.85</v>
      </c>
      <c r="V480">
        <v>3432.95</v>
      </c>
      <c r="W480">
        <v>58.5</v>
      </c>
      <c r="X480">
        <v>1.7336158485086459</v>
      </c>
      <c r="Y480" s="1">
        <f t="shared" si="228"/>
        <v>1.8377336102046817</v>
      </c>
      <c r="Z480" s="1">
        <f t="shared" si="229"/>
        <v>1.8377336102046817</v>
      </c>
      <c r="AA480" s="1">
        <f t="shared" si="230"/>
        <v>0.43839846196420518</v>
      </c>
      <c r="AB480" s="1">
        <f t="shared" si="231"/>
        <v>0.65707505191338156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3311</v>
      </c>
      <c r="AJ480">
        <v>3425</v>
      </c>
      <c r="AK480">
        <v>3305</v>
      </c>
      <c r="AL480">
        <v>3374.45</v>
      </c>
      <c r="AM480">
        <v>43.75</v>
      </c>
      <c r="AN480">
        <v>1.3135376947788751</v>
      </c>
      <c r="AO480" s="1">
        <f t="shared" si="238"/>
        <v>1.9163394744790039</v>
      </c>
      <c r="AP480" s="1">
        <f t="shared" si="239"/>
        <v>1.9163394744790039</v>
      </c>
      <c r="AQ480" s="1">
        <f t="shared" si="240"/>
        <v>1.4980218998651686</v>
      </c>
      <c r="AR480" s="1">
        <f t="shared" si="241"/>
        <v>0.1812141347025068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25">
      <c r="A481" t="s">
        <v>529</v>
      </c>
      <c r="B481">
        <v>1799.95</v>
      </c>
      <c r="C481">
        <v>1848</v>
      </c>
      <c r="D481">
        <v>1790.55</v>
      </c>
      <c r="E481">
        <v>1825.55</v>
      </c>
      <c r="F481">
        <v>65.149999999999864</v>
      </c>
      <c r="G481">
        <v>3.700863440127236</v>
      </c>
      <c r="H481" s="1">
        <f t="shared" si="217"/>
        <v>1.4222617294924809</v>
      </c>
      <c r="I481" s="1">
        <f t="shared" si="218"/>
        <v>1.4222617294924809</v>
      </c>
      <c r="J481" s="1">
        <f t="shared" si="219"/>
        <v>1.2297663717783707</v>
      </c>
      <c r="K481" s="1">
        <f t="shared" si="220"/>
        <v>0.52223672879802718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NO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1774</v>
      </c>
      <c r="T481">
        <v>1799</v>
      </c>
      <c r="U481">
        <v>1751</v>
      </c>
      <c r="V481">
        <v>1760.4</v>
      </c>
      <c r="W481">
        <v>3.950000000000045</v>
      </c>
      <c r="X481">
        <v>0.22488542230066591</v>
      </c>
      <c r="Y481" s="1">
        <f t="shared" si="228"/>
        <v>-0.76662908680946495</v>
      </c>
      <c r="Z481" s="1">
        <f t="shared" si="229"/>
        <v>0.76662908680946495</v>
      </c>
      <c r="AA481" s="1">
        <f t="shared" si="230"/>
        <v>1.4092446448703495</v>
      </c>
      <c r="AB481" s="1">
        <f t="shared" si="231"/>
        <v>0.53396955237446542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1748</v>
      </c>
      <c r="AJ481">
        <v>1803</v>
      </c>
      <c r="AK481">
        <v>1722.15</v>
      </c>
      <c r="AL481">
        <v>1756.45</v>
      </c>
      <c r="AM481">
        <v>40.950000000000053</v>
      </c>
      <c r="AN481">
        <v>2.3870591664237861</v>
      </c>
      <c r="AO481" s="1">
        <f t="shared" si="238"/>
        <v>0.48340961098398433</v>
      </c>
      <c r="AP481" s="1">
        <f t="shared" si="239"/>
        <v>0.48340961098398433</v>
      </c>
      <c r="AQ481" s="1">
        <f t="shared" si="240"/>
        <v>2.6502320020495862</v>
      </c>
      <c r="AR481" s="1">
        <f t="shared" si="241"/>
        <v>1.4788329519450749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25">
      <c r="A482" t="s">
        <v>530</v>
      </c>
      <c r="B482">
        <v>27.45</v>
      </c>
      <c r="C482">
        <v>27.45</v>
      </c>
      <c r="D482">
        <v>26.55</v>
      </c>
      <c r="E482">
        <v>26.7</v>
      </c>
      <c r="F482">
        <v>-0.30000000000000071</v>
      </c>
      <c r="G482">
        <v>-1.111111111111114</v>
      </c>
      <c r="H482" s="1">
        <f t="shared" si="217"/>
        <v>-2.7322404371584699</v>
      </c>
      <c r="I482" s="1">
        <f t="shared" si="218"/>
        <v>2.7322404371584699</v>
      </c>
      <c r="J482" s="1">
        <f t="shared" si="219"/>
        <v>0</v>
      </c>
      <c r="K482" s="1">
        <f t="shared" si="220"/>
        <v>0.56179775280898347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27.3</v>
      </c>
      <c r="T482">
        <v>27.7</v>
      </c>
      <c r="U482">
        <v>26.55</v>
      </c>
      <c r="V482">
        <v>27</v>
      </c>
      <c r="W482">
        <v>-0.60000000000000142</v>
      </c>
      <c r="X482">
        <v>-2.1739130434782661</v>
      </c>
      <c r="Y482" s="1">
        <f t="shared" si="228"/>
        <v>-1.0989010989011014</v>
      </c>
      <c r="Z482" s="1">
        <f t="shared" si="229"/>
        <v>1.0989010989011014</v>
      </c>
      <c r="AA482" s="1">
        <f t="shared" si="230"/>
        <v>1.46520146520146</v>
      </c>
      <c r="AB482" s="1">
        <f t="shared" si="231"/>
        <v>1.6666666666666639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27.55</v>
      </c>
      <c r="AJ482">
        <v>27.95</v>
      </c>
      <c r="AK482">
        <v>27.5</v>
      </c>
      <c r="AL482">
        <v>27.6</v>
      </c>
      <c r="AM482">
        <v>0.20000000000000279</v>
      </c>
      <c r="AN482">
        <v>0.72992700729928051</v>
      </c>
      <c r="AO482" s="1">
        <f t="shared" si="238"/>
        <v>0.18148820326679024</v>
      </c>
      <c r="AP482" s="1">
        <f t="shared" si="239"/>
        <v>0.18148820326679024</v>
      </c>
      <c r="AQ482" s="1">
        <f t="shared" si="240"/>
        <v>1.2681159420289778</v>
      </c>
      <c r="AR482" s="1">
        <f t="shared" si="241"/>
        <v>0.18148820326679024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25">
      <c r="A483" t="s">
        <v>531</v>
      </c>
      <c r="B483">
        <v>758.75</v>
      </c>
      <c r="C483">
        <v>820</v>
      </c>
      <c r="D483">
        <v>757.85</v>
      </c>
      <c r="E483">
        <v>802.6</v>
      </c>
      <c r="F483">
        <v>53.850000000000023</v>
      </c>
      <c r="G483">
        <v>7.1919866444073488</v>
      </c>
      <c r="H483" s="1">
        <f t="shared" si="217"/>
        <v>5.779242174629327</v>
      </c>
      <c r="I483" s="1">
        <f t="shared" si="218"/>
        <v>5.779242174629327</v>
      </c>
      <c r="J483" s="1">
        <f t="shared" si="219"/>
        <v>2.1679541490156962</v>
      </c>
      <c r="K483" s="1">
        <f t="shared" si="220"/>
        <v>0.1186161449752853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NO</v>
      </c>
      <c r="Q483" s="1" t="str">
        <f t="shared" si="226"/>
        <v>NO</v>
      </c>
      <c r="R483" s="1" t="str">
        <f t="shared" si="227"/>
        <v>NO</v>
      </c>
      <c r="S483">
        <v>746</v>
      </c>
      <c r="T483">
        <v>750.1</v>
      </c>
      <c r="U483">
        <v>740</v>
      </c>
      <c r="V483">
        <v>748.75</v>
      </c>
      <c r="W483">
        <v>2.700000000000045</v>
      </c>
      <c r="X483">
        <v>0.3619060384692776</v>
      </c>
      <c r="Y483" s="1">
        <f t="shared" si="228"/>
        <v>0.3686327077747989</v>
      </c>
      <c r="Z483" s="1">
        <f t="shared" si="229"/>
        <v>0.3686327077747989</v>
      </c>
      <c r="AA483" s="1">
        <f t="shared" si="230"/>
        <v>0.1803005008347276</v>
      </c>
      <c r="AB483" s="1">
        <f t="shared" si="231"/>
        <v>0.80428954423592491</v>
      </c>
      <c r="AC483" s="1" t="str">
        <f t="shared" si="232"/>
        <v>NO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745</v>
      </c>
      <c r="AJ483">
        <v>761.1</v>
      </c>
      <c r="AK483">
        <v>740.75</v>
      </c>
      <c r="AL483">
        <v>746.05</v>
      </c>
      <c r="AM483">
        <v>4.7999999999999554</v>
      </c>
      <c r="AN483">
        <v>0.64755480607082017</v>
      </c>
      <c r="AO483" s="1">
        <f t="shared" si="238"/>
        <v>0.14093959731543015</v>
      </c>
      <c r="AP483" s="1">
        <f t="shared" si="239"/>
        <v>0.14093959731543015</v>
      </c>
      <c r="AQ483" s="1">
        <f t="shared" si="240"/>
        <v>2.0172910662824299</v>
      </c>
      <c r="AR483" s="1">
        <f t="shared" si="241"/>
        <v>0.57046979865771807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NO</v>
      </c>
    </row>
    <row r="484" spans="1:50" x14ac:dyDescent="0.25">
      <c r="A484" t="s">
        <v>532</v>
      </c>
      <c r="B484">
        <v>309.5</v>
      </c>
      <c r="C484">
        <v>327.8</v>
      </c>
      <c r="D484">
        <v>308.10000000000002</v>
      </c>
      <c r="E484">
        <v>314</v>
      </c>
      <c r="F484">
        <v>9.1999999999999886</v>
      </c>
      <c r="G484">
        <v>3.0183727034120702</v>
      </c>
      <c r="H484" s="1">
        <f t="shared" si="217"/>
        <v>1.4539579967689822</v>
      </c>
      <c r="I484" s="1">
        <f t="shared" si="218"/>
        <v>1.4539579967689822</v>
      </c>
      <c r="J484" s="1">
        <f t="shared" si="219"/>
        <v>4.39490445859873</v>
      </c>
      <c r="K484" s="1">
        <f t="shared" si="220"/>
        <v>0.45234248788367604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YES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310</v>
      </c>
      <c r="T484">
        <v>312.7</v>
      </c>
      <c r="U484">
        <v>303</v>
      </c>
      <c r="V484">
        <v>304.8</v>
      </c>
      <c r="W484">
        <v>-1.5</v>
      </c>
      <c r="X484">
        <v>-0.48971596474045048</v>
      </c>
      <c r="Y484" s="1">
        <f t="shared" si="228"/>
        <v>-1.6774193548387062</v>
      </c>
      <c r="Z484" s="1">
        <f t="shared" si="229"/>
        <v>1.6774193548387062</v>
      </c>
      <c r="AA484" s="1">
        <f t="shared" si="230"/>
        <v>0.87096774193548021</v>
      </c>
      <c r="AB484" s="1">
        <f t="shared" si="231"/>
        <v>0.59055118110236593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307</v>
      </c>
      <c r="AJ484">
        <v>315</v>
      </c>
      <c r="AK484">
        <v>302.7</v>
      </c>
      <c r="AL484">
        <v>306.3</v>
      </c>
      <c r="AM484">
        <v>5.5</v>
      </c>
      <c r="AN484">
        <v>1.8284574468085111</v>
      </c>
      <c r="AO484" s="1">
        <f t="shared" si="238"/>
        <v>-0.22801302931595721</v>
      </c>
      <c r="AP484" s="1">
        <f t="shared" si="239"/>
        <v>0.22801302931595721</v>
      </c>
      <c r="AQ484" s="1">
        <f t="shared" si="240"/>
        <v>2.6058631921824107</v>
      </c>
      <c r="AR484" s="1">
        <f t="shared" si="241"/>
        <v>1.1753183153770888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25">
      <c r="A485" t="s">
        <v>533</v>
      </c>
      <c r="B485">
        <v>730</v>
      </c>
      <c r="C485">
        <v>747.1</v>
      </c>
      <c r="D485">
        <v>730</v>
      </c>
      <c r="E485">
        <v>743.1</v>
      </c>
      <c r="F485">
        <v>15.950000000000051</v>
      </c>
      <c r="G485">
        <v>2.1934951523069581</v>
      </c>
      <c r="H485" s="1">
        <f t="shared" si="217"/>
        <v>1.7945205479452084</v>
      </c>
      <c r="I485" s="1">
        <f t="shared" si="218"/>
        <v>1.7945205479452084</v>
      </c>
      <c r="J485" s="1">
        <f t="shared" si="219"/>
        <v>0.53828556048983989</v>
      </c>
      <c r="K485" s="1">
        <f t="shared" si="220"/>
        <v>0</v>
      </c>
      <c r="L485" s="1" t="str">
        <f t="shared" si="221"/>
        <v>NO</v>
      </c>
      <c r="M485" t="str">
        <f t="shared" si="222"/>
        <v>NO</v>
      </c>
      <c r="N485" t="str">
        <f t="shared" si="223"/>
        <v>NO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724.15</v>
      </c>
      <c r="T485">
        <v>739.1</v>
      </c>
      <c r="U485">
        <v>719</v>
      </c>
      <c r="V485">
        <v>727.15</v>
      </c>
      <c r="W485">
        <v>-0.95000000000004547</v>
      </c>
      <c r="X485">
        <v>-0.13047658288697231</v>
      </c>
      <c r="Y485" s="1">
        <f t="shared" si="228"/>
        <v>0.41427880963888697</v>
      </c>
      <c r="Z485" s="1">
        <f t="shared" si="229"/>
        <v>0.41427880963888697</v>
      </c>
      <c r="AA485" s="1">
        <f t="shared" si="230"/>
        <v>1.6434023241422051</v>
      </c>
      <c r="AB485" s="1">
        <f t="shared" si="231"/>
        <v>0.71117862321341951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723.05</v>
      </c>
      <c r="AJ485">
        <v>738.85</v>
      </c>
      <c r="AK485">
        <v>723.05</v>
      </c>
      <c r="AL485">
        <v>728.1</v>
      </c>
      <c r="AM485">
        <v>5.4500000000000446</v>
      </c>
      <c r="AN485">
        <v>0.75416868470214427</v>
      </c>
      <c r="AO485" s="1">
        <f t="shared" si="238"/>
        <v>0.69843026070120584</v>
      </c>
      <c r="AP485" s="1">
        <f t="shared" si="239"/>
        <v>0.69843026070120584</v>
      </c>
      <c r="AQ485" s="1">
        <f t="shared" si="240"/>
        <v>1.476445543194616</v>
      </c>
      <c r="AR485" s="1">
        <f t="shared" si="241"/>
        <v>0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25">
      <c r="A486" t="s">
        <v>534</v>
      </c>
      <c r="B486">
        <v>132</v>
      </c>
      <c r="C486">
        <v>132.35</v>
      </c>
      <c r="D486">
        <v>128.5</v>
      </c>
      <c r="E486">
        <v>129.65</v>
      </c>
      <c r="F486">
        <v>-2.25</v>
      </c>
      <c r="G486">
        <v>-1.705837755875663</v>
      </c>
      <c r="H486" s="1">
        <f t="shared" si="217"/>
        <v>-1.7803030303030261</v>
      </c>
      <c r="I486" s="1">
        <f t="shared" si="218"/>
        <v>1.7803030303030261</v>
      </c>
      <c r="J486" s="1">
        <f t="shared" si="219"/>
        <v>0.26515151515151081</v>
      </c>
      <c r="K486" s="1">
        <f t="shared" si="220"/>
        <v>0.88700347088315135</v>
      </c>
      <c r="L486" s="1" t="str">
        <f t="shared" si="221"/>
        <v>NO</v>
      </c>
      <c r="M486" t="str">
        <f t="shared" si="222"/>
        <v>NO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130.69999999999999</v>
      </c>
      <c r="T486">
        <v>132.5</v>
      </c>
      <c r="U486">
        <v>127.3</v>
      </c>
      <c r="V486">
        <v>131.9</v>
      </c>
      <c r="W486">
        <v>1.4500000000000171</v>
      </c>
      <c r="X486">
        <v>1.1115369873514891</v>
      </c>
      <c r="Y486" s="1">
        <f t="shared" si="228"/>
        <v>0.91813312930376212</v>
      </c>
      <c r="Z486" s="1">
        <f t="shared" si="229"/>
        <v>0.91813312930376212</v>
      </c>
      <c r="AA486" s="1">
        <f t="shared" si="230"/>
        <v>0.45489006823350592</v>
      </c>
      <c r="AB486" s="1">
        <f t="shared" si="231"/>
        <v>2.6013771996939496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129.05000000000001</v>
      </c>
      <c r="AJ486">
        <v>131.25</v>
      </c>
      <c r="AK486">
        <v>128.05000000000001</v>
      </c>
      <c r="AL486">
        <v>130.44999999999999</v>
      </c>
      <c r="AM486">
        <v>2.4999999999999858</v>
      </c>
      <c r="AN486">
        <v>1.9538882375927991</v>
      </c>
      <c r="AO486" s="1">
        <f t="shared" si="238"/>
        <v>1.0848508330104434</v>
      </c>
      <c r="AP486" s="1">
        <f t="shared" si="239"/>
        <v>1.0848508330104434</v>
      </c>
      <c r="AQ486" s="1">
        <f t="shared" si="240"/>
        <v>0.61326178612496085</v>
      </c>
      <c r="AR486" s="1">
        <f t="shared" si="241"/>
        <v>0.77489345215032923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NO</v>
      </c>
    </row>
    <row r="487" spans="1:50" x14ac:dyDescent="0.25">
      <c r="A487" t="s">
        <v>535</v>
      </c>
      <c r="B487">
        <v>1440</v>
      </c>
      <c r="C487">
        <v>1485.8</v>
      </c>
      <c r="D487">
        <v>1432.8</v>
      </c>
      <c r="E487">
        <v>1462.1</v>
      </c>
      <c r="F487">
        <v>39.049999999999947</v>
      </c>
      <c r="G487">
        <v>2.7441059695723942</v>
      </c>
      <c r="H487" s="1">
        <f t="shared" si="217"/>
        <v>1.5347222222222159</v>
      </c>
      <c r="I487" s="1">
        <f t="shared" si="218"/>
        <v>1.5347222222222159</v>
      </c>
      <c r="J487" s="1">
        <f t="shared" si="219"/>
        <v>1.6209561589494597</v>
      </c>
      <c r="K487" s="1">
        <f t="shared" si="220"/>
        <v>0.50000000000000311</v>
      </c>
      <c r="L487" s="1" t="str">
        <f t="shared" si="221"/>
        <v>NO</v>
      </c>
      <c r="M487" t="str">
        <f t="shared" si="222"/>
        <v>NO</v>
      </c>
      <c r="N487" t="str">
        <f t="shared" si="223"/>
        <v>NO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NO</v>
      </c>
      <c r="S487">
        <v>1463.1</v>
      </c>
      <c r="T487">
        <v>1482.55</v>
      </c>
      <c r="U487">
        <v>1417.45</v>
      </c>
      <c r="V487">
        <v>1423.05</v>
      </c>
      <c r="W487">
        <v>-32.299999999999947</v>
      </c>
      <c r="X487">
        <v>-2.2193973958154372</v>
      </c>
      <c r="Y487" s="1">
        <f t="shared" si="228"/>
        <v>-2.7373385277834705</v>
      </c>
      <c r="Z487" s="1">
        <f t="shared" si="229"/>
        <v>2.7373385277834705</v>
      </c>
      <c r="AA487" s="1">
        <f t="shared" si="230"/>
        <v>1.3293691477000922</v>
      </c>
      <c r="AB487" s="1">
        <f t="shared" si="231"/>
        <v>0.39352095850461394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1474.9</v>
      </c>
      <c r="AJ487">
        <v>1508</v>
      </c>
      <c r="AK487">
        <v>1444.6</v>
      </c>
      <c r="AL487">
        <v>1455.35</v>
      </c>
      <c r="AM487">
        <v>-11</v>
      </c>
      <c r="AN487">
        <v>-0.75016196678828384</v>
      </c>
      <c r="AO487" s="1">
        <f t="shared" si="238"/>
        <v>-1.325513594141988</v>
      </c>
      <c r="AP487" s="1">
        <f t="shared" si="239"/>
        <v>1.325513594141988</v>
      </c>
      <c r="AQ487" s="1">
        <f t="shared" si="240"/>
        <v>2.2442199471150523</v>
      </c>
      <c r="AR487" s="1">
        <f t="shared" si="241"/>
        <v>0.73865393204383822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25">
      <c r="A488" t="s">
        <v>536</v>
      </c>
      <c r="B488">
        <v>954</v>
      </c>
      <c r="C488">
        <v>998.95</v>
      </c>
      <c r="D488">
        <v>937.95</v>
      </c>
      <c r="E488">
        <v>992.3</v>
      </c>
      <c r="F488">
        <v>59.199999999999932</v>
      </c>
      <c r="G488">
        <v>6.344443253670554</v>
      </c>
      <c r="H488" s="1">
        <f t="shared" si="217"/>
        <v>4.0146750524108965</v>
      </c>
      <c r="I488" s="1">
        <f t="shared" si="218"/>
        <v>4.0146750524108965</v>
      </c>
      <c r="J488" s="1">
        <f t="shared" si="219"/>
        <v>0.67016023380027123</v>
      </c>
      <c r="K488" s="1">
        <f t="shared" si="220"/>
        <v>1.6823899371069133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NO</v>
      </c>
      <c r="Q488" s="1" t="str">
        <f t="shared" si="226"/>
        <v>NO</v>
      </c>
      <c r="R488" s="1" t="str">
        <f t="shared" si="227"/>
        <v>NO</v>
      </c>
      <c r="S488">
        <v>932.9</v>
      </c>
      <c r="T488">
        <v>947</v>
      </c>
      <c r="U488">
        <v>922</v>
      </c>
      <c r="V488">
        <v>933.1</v>
      </c>
      <c r="W488">
        <v>12.399999999999981</v>
      </c>
      <c r="X488">
        <v>1.346801346801344</v>
      </c>
      <c r="Y488" s="1">
        <f t="shared" si="228"/>
        <v>2.1438525029482847E-2</v>
      </c>
      <c r="Z488" s="1">
        <f t="shared" si="229"/>
        <v>2.1438525029482847E-2</v>
      </c>
      <c r="AA488" s="1">
        <f t="shared" si="230"/>
        <v>1.4896581288179163</v>
      </c>
      <c r="AB488" s="1">
        <f t="shared" si="231"/>
        <v>1.1683996141065471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948.65</v>
      </c>
      <c r="AJ488">
        <v>948.95</v>
      </c>
      <c r="AK488">
        <v>915.05</v>
      </c>
      <c r="AL488">
        <v>920.7</v>
      </c>
      <c r="AM488">
        <v>-13.349999999999911</v>
      </c>
      <c r="AN488">
        <v>-1.429259675606221</v>
      </c>
      <c r="AO488" s="1">
        <f t="shared" si="238"/>
        <v>-2.9462920992989967</v>
      </c>
      <c r="AP488" s="1">
        <f t="shared" si="239"/>
        <v>2.9462920992989967</v>
      </c>
      <c r="AQ488" s="1">
        <f t="shared" si="240"/>
        <v>3.1623886575667337E-2</v>
      </c>
      <c r="AR488" s="1">
        <f t="shared" si="241"/>
        <v>0.61366351688933318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25">
      <c r="A489" t="s">
        <v>537</v>
      </c>
      <c r="B489">
        <v>1010.6</v>
      </c>
      <c r="C489">
        <v>1105</v>
      </c>
      <c r="D489">
        <v>1005</v>
      </c>
      <c r="E489">
        <v>1087.4000000000001</v>
      </c>
      <c r="F489">
        <v>87.550000000000068</v>
      </c>
      <c r="G489">
        <v>8.7563134470170603</v>
      </c>
      <c r="H489" s="1">
        <f t="shared" si="217"/>
        <v>7.5994458737383797</v>
      </c>
      <c r="I489" s="1">
        <f t="shared" si="218"/>
        <v>7.5994458737383797</v>
      </c>
      <c r="J489" s="1">
        <f t="shared" si="219"/>
        <v>1.6185396358285735</v>
      </c>
      <c r="K489" s="1">
        <f t="shared" si="220"/>
        <v>0.5541262616267586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1006.6</v>
      </c>
      <c r="T489">
        <v>1007.95</v>
      </c>
      <c r="U489">
        <v>993.35</v>
      </c>
      <c r="V489">
        <v>999.85</v>
      </c>
      <c r="W489">
        <v>0.39999999999997732</v>
      </c>
      <c r="X489">
        <v>4.0022012106656388E-2</v>
      </c>
      <c r="Y489" s="1">
        <f t="shared" si="228"/>
        <v>-0.67057421021259678</v>
      </c>
      <c r="Z489" s="1">
        <f t="shared" si="229"/>
        <v>0.67057421021259678</v>
      </c>
      <c r="AA489" s="1">
        <f t="shared" si="230"/>
        <v>0.13411484204252164</v>
      </c>
      <c r="AB489" s="1">
        <f t="shared" si="231"/>
        <v>0.65009751462719412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1003</v>
      </c>
      <c r="AJ489">
        <v>1018.5</v>
      </c>
      <c r="AK489">
        <v>993.4</v>
      </c>
      <c r="AL489">
        <v>999.45</v>
      </c>
      <c r="AM489">
        <v>-1.299999999999955</v>
      </c>
      <c r="AN489">
        <v>-0.12990257307019279</v>
      </c>
      <c r="AO489" s="1">
        <f t="shared" si="238"/>
        <v>-0.35393818544366445</v>
      </c>
      <c r="AP489" s="1">
        <f t="shared" si="239"/>
        <v>0.35393818544366445</v>
      </c>
      <c r="AQ489" s="1">
        <f t="shared" si="240"/>
        <v>1.5453639082751744</v>
      </c>
      <c r="AR489" s="1">
        <f t="shared" si="241"/>
        <v>0.60533293311321912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25">
      <c r="A490" t="s">
        <v>538</v>
      </c>
      <c r="B490">
        <v>11.35</v>
      </c>
      <c r="C490">
        <v>11.85</v>
      </c>
      <c r="D490">
        <v>11.05</v>
      </c>
      <c r="E490">
        <v>11.55</v>
      </c>
      <c r="F490">
        <v>0.40000000000000041</v>
      </c>
      <c r="G490">
        <v>3.5874439461883441</v>
      </c>
      <c r="H490" s="1">
        <f t="shared" si="217"/>
        <v>1.7621145374449434</v>
      </c>
      <c r="I490" s="1">
        <f t="shared" si="218"/>
        <v>1.7621145374449434</v>
      </c>
      <c r="J490" s="1">
        <f t="shared" si="219"/>
        <v>2.5974025974025881</v>
      </c>
      <c r="K490" s="1">
        <f t="shared" si="220"/>
        <v>2.6431718061673917</v>
      </c>
      <c r="L490" s="1" t="str">
        <f t="shared" si="221"/>
        <v>NO</v>
      </c>
      <c r="M490" t="str">
        <f t="shared" si="222"/>
        <v>NO</v>
      </c>
      <c r="N490" t="str">
        <f t="shared" si="223"/>
        <v>NO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11.4</v>
      </c>
      <c r="T490">
        <v>11.4</v>
      </c>
      <c r="U490">
        <v>10.9</v>
      </c>
      <c r="V490">
        <v>11.15</v>
      </c>
      <c r="W490">
        <v>-0.25</v>
      </c>
      <c r="X490">
        <v>-2.192982456140351</v>
      </c>
      <c r="Y490" s="1">
        <f t="shared" si="228"/>
        <v>-2.1929824561403506</v>
      </c>
      <c r="Z490" s="1">
        <f t="shared" si="229"/>
        <v>2.1929824561403506</v>
      </c>
      <c r="AA490" s="1">
        <f t="shared" si="230"/>
        <v>0</v>
      </c>
      <c r="AB490" s="1">
        <f t="shared" si="231"/>
        <v>2.2421524663677128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11.3</v>
      </c>
      <c r="AJ490">
        <v>11.55</v>
      </c>
      <c r="AK490">
        <v>11</v>
      </c>
      <c r="AL490">
        <v>11.4</v>
      </c>
      <c r="AM490">
        <v>0.30000000000000071</v>
      </c>
      <c r="AN490">
        <v>2.7027027027027088</v>
      </c>
      <c r="AO490" s="1">
        <f t="shared" si="238"/>
        <v>0.8849557522123862</v>
      </c>
      <c r="AP490" s="1">
        <f t="shared" si="239"/>
        <v>0.8849557522123862</v>
      </c>
      <c r="AQ490" s="1">
        <f t="shared" si="240"/>
        <v>1.3157894736842135</v>
      </c>
      <c r="AR490" s="1">
        <f t="shared" si="241"/>
        <v>2.6548672566371745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25">
      <c r="A491" t="s">
        <v>539</v>
      </c>
      <c r="B491">
        <v>662.4</v>
      </c>
      <c r="C491">
        <v>699.6</v>
      </c>
      <c r="D491">
        <v>662.4</v>
      </c>
      <c r="E491">
        <v>685.6</v>
      </c>
      <c r="F491">
        <v>29.149999999999981</v>
      </c>
      <c r="G491">
        <v>4.4405514509863622</v>
      </c>
      <c r="H491" s="1">
        <f t="shared" si="217"/>
        <v>3.5024154589372052</v>
      </c>
      <c r="I491" s="1">
        <f t="shared" si="218"/>
        <v>3.5024154589372052</v>
      </c>
      <c r="J491" s="1">
        <f t="shared" si="219"/>
        <v>2.0420070011668612</v>
      </c>
      <c r="K491" s="1">
        <f t="shared" si="220"/>
        <v>0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645</v>
      </c>
      <c r="T491">
        <v>662</v>
      </c>
      <c r="U491">
        <v>643.65</v>
      </c>
      <c r="V491">
        <v>656.45</v>
      </c>
      <c r="W491">
        <v>7.3000000000000682</v>
      </c>
      <c r="X491">
        <v>1.1245474851729289</v>
      </c>
      <c r="Y491" s="1">
        <f t="shared" si="228"/>
        <v>1.7751937984496196</v>
      </c>
      <c r="Z491" s="1">
        <f t="shared" si="229"/>
        <v>1.7751937984496196</v>
      </c>
      <c r="AA491" s="1">
        <f t="shared" si="230"/>
        <v>0.84545662274353783</v>
      </c>
      <c r="AB491" s="1">
        <f t="shared" si="231"/>
        <v>0.20930232558139888</v>
      </c>
      <c r="AC491" s="1" t="str">
        <f t="shared" si="232"/>
        <v>NO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NO</v>
      </c>
      <c r="AG491" s="1" t="str">
        <f t="shared" si="236"/>
        <v>NO</v>
      </c>
      <c r="AH491" s="1" t="str">
        <f t="shared" si="237"/>
        <v>NO</v>
      </c>
      <c r="AI491">
        <v>654.9</v>
      </c>
      <c r="AJ491">
        <v>658.25</v>
      </c>
      <c r="AK491">
        <v>643.5</v>
      </c>
      <c r="AL491">
        <v>649.15</v>
      </c>
      <c r="AM491">
        <v>-1.149999999999977</v>
      </c>
      <c r="AN491">
        <v>-0.17684145778870941</v>
      </c>
      <c r="AO491" s="1">
        <f t="shared" si="238"/>
        <v>-0.87799664070850514</v>
      </c>
      <c r="AP491" s="1">
        <f t="shared" si="239"/>
        <v>0.87799664070850514</v>
      </c>
      <c r="AQ491" s="1">
        <f t="shared" si="240"/>
        <v>0.51152847763017606</v>
      </c>
      <c r="AR491" s="1">
        <f t="shared" si="241"/>
        <v>0.87036894400369358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25">
      <c r="A492" t="s">
        <v>540</v>
      </c>
      <c r="B492">
        <v>6838</v>
      </c>
      <c r="C492">
        <v>7099.95</v>
      </c>
      <c r="D492">
        <v>6625.5</v>
      </c>
      <c r="E492">
        <v>6691.1</v>
      </c>
      <c r="F492">
        <v>-145.5</v>
      </c>
      <c r="G492">
        <v>-2.1282508849428079</v>
      </c>
      <c r="H492" s="1">
        <f t="shared" si="217"/>
        <v>-2.1482889733840249</v>
      </c>
      <c r="I492" s="1">
        <f t="shared" si="218"/>
        <v>2.1482889733840249</v>
      </c>
      <c r="J492" s="1">
        <f t="shared" si="219"/>
        <v>3.8307984790874503</v>
      </c>
      <c r="K492" s="1">
        <f t="shared" si="220"/>
        <v>0.98040680904485589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7009.2</v>
      </c>
      <c r="T492">
        <v>7100</v>
      </c>
      <c r="U492">
        <v>6800.05</v>
      </c>
      <c r="V492">
        <v>6836.6</v>
      </c>
      <c r="W492">
        <v>-172.59999999999951</v>
      </c>
      <c r="X492">
        <v>-2.4624778862066918</v>
      </c>
      <c r="Y492" s="1">
        <f t="shared" si="228"/>
        <v>-2.4624778862066923</v>
      </c>
      <c r="Z492" s="1">
        <f t="shared" si="229"/>
        <v>2.4624778862066923</v>
      </c>
      <c r="AA492" s="1">
        <f t="shared" si="230"/>
        <v>1.2954402784911285</v>
      </c>
      <c r="AB492" s="1">
        <f t="shared" si="231"/>
        <v>0.53462247315917533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6958</v>
      </c>
      <c r="AJ492">
        <v>7100</v>
      </c>
      <c r="AK492">
        <v>6902</v>
      </c>
      <c r="AL492">
        <v>7009.2</v>
      </c>
      <c r="AM492">
        <v>131.59999999999951</v>
      </c>
      <c r="AN492">
        <v>1.9134581830871149</v>
      </c>
      <c r="AO492" s="1">
        <f t="shared" si="238"/>
        <v>0.73584363322793644</v>
      </c>
      <c r="AP492" s="1">
        <f t="shared" si="239"/>
        <v>0.73584363322793644</v>
      </c>
      <c r="AQ492" s="1">
        <f t="shared" si="240"/>
        <v>1.2954402784911285</v>
      </c>
      <c r="AR492" s="1">
        <f t="shared" si="241"/>
        <v>0.8048289738430584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NO</v>
      </c>
    </row>
    <row r="493" spans="1:50" x14ac:dyDescent="0.25">
      <c r="A493" t="s">
        <v>541</v>
      </c>
      <c r="B493">
        <v>100.1</v>
      </c>
      <c r="C493">
        <v>102.95</v>
      </c>
      <c r="D493">
        <v>99.3</v>
      </c>
      <c r="E493">
        <v>102.95</v>
      </c>
      <c r="F493">
        <v>4.9000000000000057</v>
      </c>
      <c r="G493">
        <v>4.9974502804691543</v>
      </c>
      <c r="H493" s="1">
        <f t="shared" si="217"/>
        <v>2.8471528471528558</v>
      </c>
      <c r="I493" s="1">
        <f t="shared" si="218"/>
        <v>2.8471528471528558</v>
      </c>
      <c r="J493" s="1">
        <f t="shared" si="219"/>
        <v>0</v>
      </c>
      <c r="K493" s="1">
        <f t="shared" si="220"/>
        <v>0.79920079920079645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NO</v>
      </c>
      <c r="Q493" s="1" t="str">
        <f t="shared" si="226"/>
        <v>NO</v>
      </c>
      <c r="R493" s="1" t="str">
        <f t="shared" si="227"/>
        <v>NO</v>
      </c>
      <c r="S493">
        <v>99.45</v>
      </c>
      <c r="T493">
        <v>99.9</v>
      </c>
      <c r="U493">
        <v>97.5</v>
      </c>
      <c r="V493">
        <v>98.05</v>
      </c>
      <c r="W493">
        <v>-0.35000000000000853</v>
      </c>
      <c r="X493">
        <v>-0.35569105691057779</v>
      </c>
      <c r="Y493" s="1">
        <f t="shared" si="228"/>
        <v>-1.4077425842131781</v>
      </c>
      <c r="Z493" s="1">
        <f t="shared" si="229"/>
        <v>1.4077425842131781</v>
      </c>
      <c r="AA493" s="1">
        <f t="shared" si="230"/>
        <v>0.45248868778280826</v>
      </c>
      <c r="AB493" s="1">
        <f t="shared" si="231"/>
        <v>0.56093829678735052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96.9</v>
      </c>
      <c r="AJ493">
        <v>100.45</v>
      </c>
      <c r="AK493">
        <v>96.9</v>
      </c>
      <c r="AL493">
        <v>98.4</v>
      </c>
      <c r="AM493">
        <v>2.2000000000000028</v>
      </c>
      <c r="AN493">
        <v>2.2869022869022899</v>
      </c>
      <c r="AO493" s="1">
        <f t="shared" si="238"/>
        <v>1.5479876160990711</v>
      </c>
      <c r="AP493" s="1">
        <f t="shared" si="239"/>
        <v>1.5479876160990711</v>
      </c>
      <c r="AQ493" s="1">
        <f t="shared" si="240"/>
        <v>2.0833333333333304</v>
      </c>
      <c r="AR493" s="1">
        <f t="shared" si="241"/>
        <v>0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NO</v>
      </c>
      <c r="AW493" t="str">
        <f t="shared" si="246"/>
        <v>NO</v>
      </c>
      <c r="AX493" t="str">
        <f t="shared" si="247"/>
        <v>NO</v>
      </c>
    </row>
    <row r="494" spans="1:50" x14ac:dyDescent="0.25">
      <c r="A494" t="s">
        <v>542</v>
      </c>
      <c r="B494">
        <v>57.45</v>
      </c>
      <c r="C494">
        <v>60</v>
      </c>
      <c r="D494">
        <v>57.05</v>
      </c>
      <c r="E494">
        <v>59.4</v>
      </c>
      <c r="F494">
        <v>2.25</v>
      </c>
      <c r="G494">
        <v>3.9370078740157481</v>
      </c>
      <c r="H494" s="1">
        <f t="shared" si="217"/>
        <v>3.3942558746736218</v>
      </c>
      <c r="I494" s="1">
        <f t="shared" si="218"/>
        <v>3.3942558746736218</v>
      </c>
      <c r="J494" s="1">
        <f t="shared" si="219"/>
        <v>1.0101010101010124</v>
      </c>
      <c r="K494" s="1">
        <f t="shared" si="220"/>
        <v>0.69625761531767738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56.8</v>
      </c>
      <c r="T494">
        <v>57.75</v>
      </c>
      <c r="U494">
        <v>55.55</v>
      </c>
      <c r="V494">
        <v>57.15</v>
      </c>
      <c r="W494">
        <v>-0.10000000000000139</v>
      </c>
      <c r="X494">
        <v>-0.17467248908297189</v>
      </c>
      <c r="Y494" s="1">
        <f t="shared" si="228"/>
        <v>0.61619718309859406</v>
      </c>
      <c r="Z494" s="1">
        <f t="shared" si="229"/>
        <v>0.61619718309859406</v>
      </c>
      <c r="AA494" s="1">
        <f t="shared" si="230"/>
        <v>1.0498687664042021</v>
      </c>
      <c r="AB494" s="1">
        <f t="shared" si="231"/>
        <v>2.200704225352113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NO</v>
      </c>
      <c r="AI494">
        <v>56.75</v>
      </c>
      <c r="AJ494">
        <v>57.7</v>
      </c>
      <c r="AK494">
        <v>54.5</v>
      </c>
      <c r="AL494">
        <v>57.25</v>
      </c>
      <c r="AM494">
        <v>0.95000000000000284</v>
      </c>
      <c r="AN494">
        <v>1.687388987566613</v>
      </c>
      <c r="AO494" s="1">
        <f t="shared" si="238"/>
        <v>0.88105726872246704</v>
      </c>
      <c r="AP494" s="1">
        <f t="shared" si="239"/>
        <v>0.88105726872246704</v>
      </c>
      <c r="AQ494" s="1">
        <f t="shared" si="240"/>
        <v>0.78602620087336739</v>
      </c>
      <c r="AR494" s="1">
        <f t="shared" si="241"/>
        <v>3.9647577092511015</v>
      </c>
      <c r="AS494" t="str">
        <f t="shared" si="242"/>
        <v>NO</v>
      </c>
      <c r="AT494" t="str">
        <f t="shared" si="243"/>
        <v>NO</v>
      </c>
      <c r="AU494" t="str">
        <f t="shared" si="244"/>
        <v>NO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25">
      <c r="A495" t="s">
        <v>543</v>
      </c>
      <c r="B495">
        <v>387</v>
      </c>
      <c r="C495">
        <v>413</v>
      </c>
      <c r="D495">
        <v>386.1</v>
      </c>
      <c r="E495">
        <v>409.35</v>
      </c>
      <c r="F495">
        <v>28.200000000000049</v>
      </c>
      <c r="G495">
        <v>7.3986619441165029</v>
      </c>
      <c r="H495" s="1">
        <f t="shared" si="217"/>
        <v>5.7751937984496182</v>
      </c>
      <c r="I495" s="1">
        <f t="shared" si="218"/>
        <v>5.7751937984496182</v>
      </c>
      <c r="J495" s="1">
        <f t="shared" si="219"/>
        <v>0.89165750580187542</v>
      </c>
      <c r="K495" s="1">
        <f t="shared" si="220"/>
        <v>0.23255813953487786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365.45</v>
      </c>
      <c r="T495">
        <v>383.8</v>
      </c>
      <c r="U495">
        <v>365.45</v>
      </c>
      <c r="V495">
        <v>381.15</v>
      </c>
      <c r="W495">
        <v>19.649999999999981</v>
      </c>
      <c r="X495">
        <v>5.4356846473028986</v>
      </c>
      <c r="Y495" s="1">
        <f t="shared" si="228"/>
        <v>4.2960733342454471</v>
      </c>
      <c r="Z495" s="1">
        <f t="shared" si="229"/>
        <v>4.2960733342454471</v>
      </c>
      <c r="AA495" s="1">
        <f t="shared" si="230"/>
        <v>0.69526433162797696</v>
      </c>
      <c r="AB495" s="1">
        <f t="shared" si="231"/>
        <v>0</v>
      </c>
      <c r="AC495" s="1" t="str">
        <f t="shared" si="232"/>
        <v>NO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367.1</v>
      </c>
      <c r="AJ495">
        <v>378.35</v>
      </c>
      <c r="AK495">
        <v>330</v>
      </c>
      <c r="AL495">
        <v>361.5</v>
      </c>
      <c r="AM495">
        <v>-5.4499999999999886</v>
      </c>
      <c r="AN495">
        <v>-1.485215969478128</v>
      </c>
      <c r="AO495" s="1">
        <f t="shared" si="238"/>
        <v>-1.5254698992100306</v>
      </c>
      <c r="AP495" s="1">
        <f t="shared" si="239"/>
        <v>1.5254698992100306</v>
      </c>
      <c r="AQ495" s="1">
        <f t="shared" si="240"/>
        <v>3.0645600653772811</v>
      </c>
      <c r="AR495" s="1">
        <f t="shared" si="241"/>
        <v>8.7136929460580905</v>
      </c>
      <c r="AS495" t="str">
        <f t="shared" si="242"/>
        <v>NO</v>
      </c>
      <c r="AT495" t="str">
        <f t="shared" si="243"/>
        <v>NO</v>
      </c>
      <c r="AU495" t="str">
        <f t="shared" si="244"/>
        <v>NO</v>
      </c>
      <c r="AV495" t="str">
        <f t="shared" si="245"/>
        <v>NO</v>
      </c>
      <c r="AW495" t="str">
        <f t="shared" si="246"/>
        <v>NO</v>
      </c>
      <c r="AX495" t="str">
        <f t="shared" si="247"/>
        <v>NO</v>
      </c>
    </row>
    <row r="496" spans="1:50" x14ac:dyDescent="0.25">
      <c r="A496" t="s">
        <v>544</v>
      </c>
      <c r="B496">
        <v>2157.9499999999998</v>
      </c>
      <c r="C496">
        <v>2230</v>
      </c>
      <c r="D496">
        <v>2150</v>
      </c>
      <c r="E496">
        <v>2223.4</v>
      </c>
      <c r="F496">
        <v>83.099999999999909</v>
      </c>
      <c r="G496">
        <v>3.8826332757090078</v>
      </c>
      <c r="H496" s="1">
        <f t="shared" si="217"/>
        <v>3.0329711068375209</v>
      </c>
      <c r="I496" s="1">
        <f t="shared" si="218"/>
        <v>3.0329711068375209</v>
      </c>
      <c r="J496" s="1">
        <f t="shared" si="219"/>
        <v>0.29684267338310288</v>
      </c>
      <c r="K496" s="1">
        <f t="shared" si="220"/>
        <v>0.36840519937903188</v>
      </c>
      <c r="L496" s="1" t="str">
        <f t="shared" si="221"/>
        <v>NO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2156.6</v>
      </c>
      <c r="T496">
        <v>2163.1</v>
      </c>
      <c r="U496">
        <v>2116.4</v>
      </c>
      <c r="V496">
        <v>2140.3000000000002</v>
      </c>
      <c r="W496">
        <v>-3.5999999999999091</v>
      </c>
      <c r="X496">
        <v>-0.16791827977050741</v>
      </c>
      <c r="Y496" s="1">
        <f t="shared" si="228"/>
        <v>-0.7558193452656834</v>
      </c>
      <c r="Z496" s="1">
        <f t="shared" si="229"/>
        <v>0.7558193452656834</v>
      </c>
      <c r="AA496" s="1">
        <f t="shared" si="230"/>
        <v>0.30140035240656587</v>
      </c>
      <c r="AB496" s="1">
        <f t="shared" si="231"/>
        <v>1.1166658879596361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2100</v>
      </c>
      <c r="AJ496">
        <v>2158</v>
      </c>
      <c r="AK496">
        <v>2100</v>
      </c>
      <c r="AL496">
        <v>2143.9</v>
      </c>
      <c r="AM496">
        <v>54.700000000000273</v>
      </c>
      <c r="AN496">
        <v>2.6182270725636738</v>
      </c>
      <c r="AO496" s="1">
        <f t="shared" si="238"/>
        <v>2.0904761904761946</v>
      </c>
      <c r="AP496" s="1">
        <f t="shared" si="239"/>
        <v>2.0904761904761946</v>
      </c>
      <c r="AQ496" s="1">
        <f t="shared" si="240"/>
        <v>0.65767992910116646</v>
      </c>
      <c r="AR496" s="1">
        <f t="shared" si="241"/>
        <v>0</v>
      </c>
      <c r="AS496" t="str">
        <f t="shared" si="242"/>
        <v>NO</v>
      </c>
      <c r="AT496" t="str">
        <f t="shared" si="243"/>
        <v>NO</v>
      </c>
      <c r="AU496" t="str">
        <f t="shared" si="244"/>
        <v>NO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25">
      <c r="A497" t="s">
        <v>545</v>
      </c>
      <c r="B497">
        <v>293.25</v>
      </c>
      <c r="C497">
        <v>308.55</v>
      </c>
      <c r="D497">
        <v>293.14999999999998</v>
      </c>
      <c r="E497">
        <v>307.2</v>
      </c>
      <c r="F497">
        <v>13.899999999999981</v>
      </c>
      <c r="G497">
        <v>4.7391749062393371</v>
      </c>
      <c r="H497" s="1">
        <f t="shared" si="217"/>
        <v>4.7570332480818376</v>
      </c>
      <c r="I497" s="1">
        <f t="shared" si="218"/>
        <v>4.7570332480818376</v>
      </c>
      <c r="J497" s="1">
        <f t="shared" si="219"/>
        <v>0.43945312500000744</v>
      </c>
      <c r="K497" s="1">
        <f t="shared" si="220"/>
        <v>3.4100596760451067E-2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282.5</v>
      </c>
      <c r="T497">
        <v>298.45</v>
      </c>
      <c r="U497">
        <v>282.5</v>
      </c>
      <c r="V497">
        <v>293.3</v>
      </c>
      <c r="W497">
        <v>8.75</v>
      </c>
      <c r="X497">
        <v>3.0750307503075032</v>
      </c>
      <c r="Y497" s="1">
        <f t="shared" si="228"/>
        <v>3.8230088495575263</v>
      </c>
      <c r="Z497" s="1">
        <f t="shared" si="229"/>
        <v>3.8230088495575263</v>
      </c>
      <c r="AA497" s="1">
        <f t="shared" si="230"/>
        <v>1.755881350153419</v>
      </c>
      <c r="AB497" s="1">
        <f t="shared" si="231"/>
        <v>0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286.64999999999998</v>
      </c>
      <c r="AJ497">
        <v>286.85000000000002</v>
      </c>
      <c r="AK497">
        <v>281.10000000000002</v>
      </c>
      <c r="AL497">
        <v>284.55</v>
      </c>
      <c r="AM497">
        <v>1.6999999999999891</v>
      </c>
      <c r="AN497">
        <v>0.60102527841611764</v>
      </c>
      <c r="AO497" s="1">
        <f t="shared" si="238"/>
        <v>-0.73260073260072078</v>
      </c>
      <c r="AP497" s="1">
        <f t="shared" si="239"/>
        <v>0.73260073260072078</v>
      </c>
      <c r="AQ497" s="1">
        <f t="shared" si="240"/>
        <v>6.9771498342942787E-2</v>
      </c>
      <c r="AR497" s="1">
        <f t="shared" si="241"/>
        <v>1.2124406958355256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NO</v>
      </c>
      <c r="AW497" t="str">
        <f t="shared" si="246"/>
        <v>NO</v>
      </c>
      <c r="AX497" t="str">
        <f t="shared" si="247"/>
        <v>NO</v>
      </c>
    </row>
    <row r="498" spans="1:50" x14ac:dyDescent="0.25">
      <c r="A498" t="s">
        <v>546</v>
      </c>
      <c r="B498">
        <v>292.64999999999998</v>
      </c>
      <c r="C498">
        <v>296.35000000000002</v>
      </c>
      <c r="D498">
        <v>289.25</v>
      </c>
      <c r="E498">
        <v>291.25</v>
      </c>
      <c r="F498">
        <v>0.1000000000000227</v>
      </c>
      <c r="G498">
        <v>3.4346556757692853E-2</v>
      </c>
      <c r="H498" s="1">
        <f t="shared" si="217"/>
        <v>-0.47838715188791303</v>
      </c>
      <c r="I498" s="1">
        <f t="shared" si="218"/>
        <v>0.47838715188791303</v>
      </c>
      <c r="J498" s="1">
        <f t="shared" si="219"/>
        <v>1.2643089014180919</v>
      </c>
      <c r="K498" s="1">
        <f t="shared" si="220"/>
        <v>0.68669527896995708</v>
      </c>
      <c r="L498" s="1" t="str">
        <f t="shared" si="221"/>
        <v>NO</v>
      </c>
      <c r="M498" t="str">
        <f t="shared" si="222"/>
        <v>NO</v>
      </c>
      <c r="N498" t="str">
        <f t="shared" si="223"/>
        <v>NO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289</v>
      </c>
      <c r="T498">
        <v>295</v>
      </c>
      <c r="U498">
        <v>286.60000000000002</v>
      </c>
      <c r="V498">
        <v>291.14999999999998</v>
      </c>
      <c r="W498">
        <v>3.25</v>
      </c>
      <c r="X498">
        <v>1.1288641889544979</v>
      </c>
      <c r="Y498" s="1">
        <f t="shared" si="228"/>
        <v>0.74394463667819288</v>
      </c>
      <c r="Z498" s="1">
        <f t="shared" si="229"/>
        <v>0.74394463667819288</v>
      </c>
      <c r="AA498" s="1">
        <f t="shared" si="230"/>
        <v>1.3223424351708821</v>
      </c>
      <c r="AB498" s="1">
        <f t="shared" si="231"/>
        <v>0.83044982698961145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NO</v>
      </c>
      <c r="AG498" s="1" t="str">
        <f t="shared" si="236"/>
        <v>NO</v>
      </c>
      <c r="AH498" s="1" t="str">
        <f t="shared" si="237"/>
        <v>NO</v>
      </c>
      <c r="AI498">
        <v>282.7</v>
      </c>
      <c r="AJ498">
        <v>289.89999999999998</v>
      </c>
      <c r="AK498">
        <v>282.10000000000002</v>
      </c>
      <c r="AL498">
        <v>287.89999999999998</v>
      </c>
      <c r="AM498">
        <v>6.6499999999999773</v>
      </c>
      <c r="AN498">
        <v>2.364444444444437</v>
      </c>
      <c r="AO498" s="1">
        <f t="shared" si="238"/>
        <v>1.8394057304563103</v>
      </c>
      <c r="AP498" s="1">
        <f t="shared" si="239"/>
        <v>1.8394057304563103</v>
      </c>
      <c r="AQ498" s="1">
        <f t="shared" si="240"/>
        <v>0.69468565474122967</v>
      </c>
      <c r="AR498" s="1">
        <f t="shared" si="241"/>
        <v>0.21223912274494727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25">
      <c r="A499" t="s">
        <v>547</v>
      </c>
      <c r="B499">
        <v>222</v>
      </c>
      <c r="C499">
        <v>224.7</v>
      </c>
      <c r="D499">
        <v>214.1</v>
      </c>
      <c r="E499">
        <v>216.2</v>
      </c>
      <c r="F499">
        <v>-1.9000000000000059</v>
      </c>
      <c r="G499">
        <v>-0.8711600183402135</v>
      </c>
      <c r="H499" s="1">
        <f t="shared" si="217"/>
        <v>-2.6126126126126179</v>
      </c>
      <c r="I499" s="1">
        <f t="shared" si="218"/>
        <v>2.6126126126126179</v>
      </c>
      <c r="J499" s="1">
        <f t="shared" si="219"/>
        <v>1.2162162162162111</v>
      </c>
      <c r="K499" s="1">
        <f t="shared" si="220"/>
        <v>0.97132284921368839</v>
      </c>
      <c r="L499" s="1" t="str">
        <f t="shared" si="221"/>
        <v>NO</v>
      </c>
      <c r="M499" t="str">
        <f t="shared" si="222"/>
        <v>NO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220.95</v>
      </c>
      <c r="T499">
        <v>224.75</v>
      </c>
      <c r="U499">
        <v>216.2</v>
      </c>
      <c r="V499">
        <v>218.1</v>
      </c>
      <c r="W499">
        <v>-5.0500000000000114</v>
      </c>
      <c r="X499">
        <v>-2.26305175890657</v>
      </c>
      <c r="Y499" s="1">
        <f t="shared" si="228"/>
        <v>-1.2898845892735888</v>
      </c>
      <c r="Z499" s="1">
        <f t="shared" si="229"/>
        <v>1.2898845892735888</v>
      </c>
      <c r="AA499" s="1">
        <f t="shared" si="230"/>
        <v>1.7198461190314602</v>
      </c>
      <c r="AB499" s="1">
        <f t="shared" si="231"/>
        <v>0.8711600183402135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220.5</v>
      </c>
      <c r="AJ499">
        <v>228.9</v>
      </c>
      <c r="AK499">
        <v>219.5</v>
      </c>
      <c r="AL499">
        <v>223.15</v>
      </c>
      <c r="AM499">
        <v>1.5999999999999941</v>
      </c>
      <c r="AN499">
        <v>0.72218460844053001</v>
      </c>
      <c r="AO499" s="1">
        <f t="shared" si="238"/>
        <v>1.2018140589569186</v>
      </c>
      <c r="AP499" s="1">
        <f t="shared" si="239"/>
        <v>1.2018140589569186</v>
      </c>
      <c r="AQ499" s="1">
        <f t="shared" si="240"/>
        <v>2.5767421017252969</v>
      </c>
      <c r="AR499" s="1">
        <f t="shared" si="241"/>
        <v>0.45351473922902497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NO</v>
      </c>
      <c r="AW499" t="str">
        <f t="shared" si="246"/>
        <v>NO</v>
      </c>
      <c r="AX499" t="str">
        <f t="shared" si="247"/>
        <v>NO</v>
      </c>
    </row>
    <row r="500" spans="1:50" x14ac:dyDescent="0.25">
      <c r="A500" t="s">
        <v>548</v>
      </c>
      <c r="B500">
        <v>175.5</v>
      </c>
      <c r="C500">
        <v>184.85</v>
      </c>
      <c r="D500">
        <v>173.65</v>
      </c>
      <c r="E500">
        <v>180.35</v>
      </c>
      <c r="F500">
        <v>6.9499999999999886</v>
      </c>
      <c r="G500">
        <v>4.0080738177623916</v>
      </c>
      <c r="H500" s="1">
        <f t="shared" si="217"/>
        <v>2.7635327635327602</v>
      </c>
      <c r="I500" s="1">
        <f t="shared" si="218"/>
        <v>2.7635327635327602</v>
      </c>
      <c r="J500" s="1">
        <f t="shared" si="219"/>
        <v>2.4951483227058495</v>
      </c>
      <c r="K500" s="1">
        <f t="shared" si="220"/>
        <v>1.0541310541310509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173</v>
      </c>
      <c r="T500">
        <v>176.35</v>
      </c>
      <c r="U500">
        <v>167.85</v>
      </c>
      <c r="V500">
        <v>173.4</v>
      </c>
      <c r="W500">
        <v>1.8000000000000109</v>
      </c>
      <c r="X500">
        <v>1.0489510489510561</v>
      </c>
      <c r="Y500" s="1">
        <f t="shared" si="228"/>
        <v>0.23121387283237321</v>
      </c>
      <c r="Z500" s="1">
        <f t="shared" si="229"/>
        <v>0.23121387283237321</v>
      </c>
      <c r="AA500" s="1">
        <f t="shared" si="230"/>
        <v>1.7012687427912274</v>
      </c>
      <c r="AB500" s="1">
        <f t="shared" si="231"/>
        <v>2.9768786127167663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164.95</v>
      </c>
      <c r="AJ500">
        <v>173</v>
      </c>
      <c r="AK500">
        <v>164.95</v>
      </c>
      <c r="AL500">
        <v>171.6</v>
      </c>
      <c r="AM500">
        <v>7.7999999999999829</v>
      </c>
      <c r="AN500">
        <v>4.7619047619047512</v>
      </c>
      <c r="AO500" s="1">
        <f t="shared" si="238"/>
        <v>4.0315247044558991</v>
      </c>
      <c r="AP500" s="1">
        <f t="shared" si="239"/>
        <v>4.0315247044558991</v>
      </c>
      <c r="AQ500" s="1">
        <f t="shared" si="240"/>
        <v>0.81585081585081931</v>
      </c>
      <c r="AR500" s="1">
        <f t="shared" si="241"/>
        <v>0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25">
      <c r="A501" t="s">
        <v>549</v>
      </c>
      <c r="B501">
        <v>1679</v>
      </c>
      <c r="C501">
        <v>1685.2</v>
      </c>
      <c r="D501">
        <v>1650</v>
      </c>
      <c r="E501">
        <v>1658.85</v>
      </c>
      <c r="F501">
        <v>16.25</v>
      </c>
      <c r="G501">
        <v>0.98928527943504208</v>
      </c>
      <c r="H501" s="1">
        <f t="shared" si="217"/>
        <v>-1.2001191185229358</v>
      </c>
      <c r="I501" s="1">
        <f t="shared" si="218"/>
        <v>1.2001191185229358</v>
      </c>
      <c r="J501" s="1">
        <f t="shared" si="219"/>
        <v>0.36926742108398125</v>
      </c>
      <c r="K501" s="1">
        <f t="shared" si="220"/>
        <v>0.53350212496608551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 t="shared" si="226"/>
        <v>NO</v>
      </c>
      <c r="R501" s="1" t="str">
        <f t="shared" si="227"/>
        <v>NO</v>
      </c>
      <c r="S501">
        <v>1647</v>
      </c>
      <c r="T501">
        <v>1658.9</v>
      </c>
      <c r="U501">
        <v>1629.3</v>
      </c>
      <c r="V501">
        <v>1642.6</v>
      </c>
      <c r="W501">
        <v>-4</v>
      </c>
      <c r="X501">
        <v>-0.24292481476982869</v>
      </c>
      <c r="Y501" s="1">
        <f t="shared" si="228"/>
        <v>-0.2671523982999448</v>
      </c>
      <c r="Z501" s="1">
        <f t="shared" si="229"/>
        <v>0.2671523982999448</v>
      </c>
      <c r="AA501" s="1">
        <f t="shared" si="230"/>
        <v>0.72252580449302317</v>
      </c>
      <c r="AB501" s="1">
        <f t="shared" si="231"/>
        <v>0.80969195178375486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1670</v>
      </c>
      <c r="AJ501">
        <v>1700</v>
      </c>
      <c r="AK501">
        <v>1640</v>
      </c>
      <c r="AL501">
        <v>1646.6</v>
      </c>
      <c r="AM501">
        <v>-16.650000000000091</v>
      </c>
      <c r="AN501">
        <v>-1.001052156921695</v>
      </c>
      <c r="AO501" s="1">
        <f t="shared" si="238"/>
        <v>-1.4011976047904247</v>
      </c>
      <c r="AP501" s="1">
        <f t="shared" si="239"/>
        <v>1.4011976047904247</v>
      </c>
      <c r="AQ501" s="1">
        <f t="shared" si="240"/>
        <v>1.7964071856287425</v>
      </c>
      <c r="AR501" s="1">
        <f t="shared" si="241"/>
        <v>0.40082594437021196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25">
      <c r="A502" t="s">
        <v>550</v>
      </c>
      <c r="B502">
        <v>741</v>
      </c>
      <c r="C502">
        <v>776.6</v>
      </c>
      <c r="D502">
        <v>740</v>
      </c>
      <c r="E502">
        <v>770.85</v>
      </c>
      <c r="F502">
        <v>39.050000000000068</v>
      </c>
      <c r="G502">
        <v>5.336157420060136</v>
      </c>
      <c r="H502" s="1">
        <f t="shared" si="217"/>
        <v>4.0283400809716632</v>
      </c>
      <c r="I502" s="1">
        <f t="shared" si="218"/>
        <v>4.0283400809716632</v>
      </c>
      <c r="J502" s="1">
        <f t="shared" si="219"/>
        <v>0.74592981773367062</v>
      </c>
      <c r="K502" s="1">
        <f t="shared" si="220"/>
        <v>0.1349527665317139</v>
      </c>
      <c r="L502" s="1" t="str">
        <f t="shared" si="221"/>
        <v>NO</v>
      </c>
      <c r="M502" t="str">
        <f t="shared" si="222"/>
        <v>NO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 t="shared" si="226"/>
        <v>NO</v>
      </c>
      <c r="R502" s="1" t="str">
        <f t="shared" si="227"/>
        <v>NO</v>
      </c>
      <c r="S502">
        <v>715</v>
      </c>
      <c r="T502">
        <v>736</v>
      </c>
      <c r="U502">
        <v>713</v>
      </c>
      <c r="V502">
        <v>731.8</v>
      </c>
      <c r="W502">
        <v>19.949999999999928</v>
      </c>
      <c r="X502">
        <v>2.8025567184097682</v>
      </c>
      <c r="Y502" s="1">
        <f t="shared" si="228"/>
        <v>2.3496503496503434</v>
      </c>
      <c r="Z502" s="1">
        <f t="shared" si="229"/>
        <v>2.3496503496503434</v>
      </c>
      <c r="AA502" s="1">
        <f t="shared" si="230"/>
        <v>0.57392730254168423</v>
      </c>
      <c r="AB502" s="1">
        <f t="shared" si="231"/>
        <v>0.27972027972027974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712.05</v>
      </c>
      <c r="AJ502">
        <v>722</v>
      </c>
      <c r="AK502">
        <v>705.25</v>
      </c>
      <c r="AL502">
        <v>711.85</v>
      </c>
      <c r="AM502">
        <v>6.8500000000000227</v>
      </c>
      <c r="AN502">
        <v>0.97163120567376215</v>
      </c>
      <c r="AO502" s="1">
        <f t="shared" si="238"/>
        <v>-2.8087915174486597E-2</v>
      </c>
      <c r="AP502" s="1">
        <f t="shared" si="239"/>
        <v>2.8087915174486597E-2</v>
      </c>
      <c r="AQ502" s="1">
        <f t="shared" si="240"/>
        <v>1.3973737799311909</v>
      </c>
      <c r="AR502" s="1">
        <f t="shared" si="241"/>
        <v>0.92716162112804978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2020-06-28T21:29:48Z</dcterms:created>
  <dcterms:modified xsi:type="dcterms:W3CDTF">2020-09-14T13:44:02Z</dcterms:modified>
</cp:coreProperties>
</file>