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site_mid\techniqo\intrinsic\"/>
    </mc:Choice>
  </mc:AlternateContent>
  <bookViews>
    <workbookView xWindow="0" yWindow="0" windowWidth="20490" windowHeight="7755"/>
  </bookViews>
  <sheets>
    <sheet name="intrinsic" sheetId="1" r:id="rId1"/>
  </sheets>
  <definedNames>
    <definedName name="_xlnm._FilterDatabase" localSheetId="0" hidden="1">intrinsic!$A$1:$M$2256</definedName>
  </definedName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" i="1"/>
  <c r="H2256" i="1" l="1"/>
  <c r="G2256" i="1"/>
  <c r="J2256" i="1" s="1"/>
  <c r="J2255" i="1"/>
  <c r="H2255" i="1"/>
  <c r="G2255" i="1"/>
  <c r="J2254" i="1"/>
  <c r="H2254" i="1"/>
  <c r="G2254" i="1"/>
  <c r="J2253" i="1"/>
  <c r="H2253" i="1"/>
  <c r="G2253" i="1"/>
  <c r="J2252" i="1"/>
  <c r="H2252" i="1"/>
  <c r="G2252" i="1"/>
  <c r="J2251" i="1"/>
  <c r="H2251" i="1"/>
  <c r="G2251" i="1"/>
  <c r="J2250" i="1"/>
  <c r="H2250" i="1"/>
  <c r="G2250" i="1"/>
  <c r="J2249" i="1"/>
  <c r="H2249" i="1"/>
  <c r="G2249" i="1"/>
  <c r="J2248" i="1"/>
  <c r="H2248" i="1"/>
  <c r="G2248" i="1"/>
  <c r="J2247" i="1"/>
  <c r="H2247" i="1"/>
  <c r="G2247" i="1"/>
  <c r="J2246" i="1"/>
  <c r="H2246" i="1"/>
  <c r="G2246" i="1"/>
  <c r="J2245" i="1"/>
  <c r="H2245" i="1"/>
  <c r="G2245" i="1"/>
  <c r="J2244" i="1"/>
  <c r="H2244" i="1"/>
  <c r="G2244" i="1"/>
  <c r="J2243" i="1"/>
  <c r="H2243" i="1"/>
  <c r="G2243" i="1"/>
  <c r="J2242" i="1"/>
  <c r="H2242" i="1"/>
  <c r="G2242" i="1"/>
  <c r="J2241" i="1"/>
  <c r="H2241" i="1"/>
  <c r="G2241" i="1"/>
  <c r="J2240" i="1"/>
  <c r="H2240" i="1"/>
  <c r="G2240" i="1"/>
  <c r="J2239" i="1"/>
  <c r="H2239" i="1"/>
  <c r="G2239" i="1"/>
  <c r="J2238" i="1"/>
  <c r="H2238" i="1"/>
  <c r="G2238" i="1"/>
  <c r="J2237" i="1"/>
  <c r="H2237" i="1"/>
  <c r="G2237" i="1"/>
  <c r="J2236" i="1"/>
  <c r="H2236" i="1"/>
  <c r="G2236" i="1"/>
  <c r="J2235" i="1"/>
  <c r="H2235" i="1"/>
  <c r="G2235" i="1"/>
  <c r="J2234" i="1"/>
  <c r="H2234" i="1"/>
  <c r="G2234" i="1"/>
  <c r="J2233" i="1"/>
  <c r="H2233" i="1"/>
  <c r="G2233" i="1"/>
  <c r="J2232" i="1"/>
  <c r="H2232" i="1"/>
  <c r="G2232" i="1"/>
  <c r="J2231" i="1"/>
  <c r="H2231" i="1"/>
  <c r="G2231" i="1"/>
  <c r="J2230" i="1"/>
  <c r="H2230" i="1"/>
  <c r="G2230" i="1"/>
  <c r="J2229" i="1"/>
  <c r="H2229" i="1"/>
  <c r="G2229" i="1"/>
  <c r="J2228" i="1"/>
  <c r="H2228" i="1"/>
  <c r="G2228" i="1"/>
  <c r="J2227" i="1"/>
  <c r="H2227" i="1"/>
  <c r="G2227" i="1"/>
  <c r="J2226" i="1"/>
  <c r="H2226" i="1"/>
  <c r="G2226" i="1"/>
  <c r="J2225" i="1"/>
  <c r="H2225" i="1"/>
  <c r="G2225" i="1"/>
  <c r="J2224" i="1"/>
  <c r="H2224" i="1"/>
  <c r="G2224" i="1"/>
  <c r="J2223" i="1"/>
  <c r="H2223" i="1"/>
  <c r="G2223" i="1"/>
  <c r="J2222" i="1"/>
  <c r="H2222" i="1"/>
  <c r="G2222" i="1"/>
  <c r="J2221" i="1"/>
  <c r="H2221" i="1"/>
  <c r="G2221" i="1"/>
  <c r="J2220" i="1"/>
  <c r="H2220" i="1"/>
  <c r="G2220" i="1"/>
  <c r="J2219" i="1"/>
  <c r="H2219" i="1"/>
  <c r="G2219" i="1"/>
  <c r="J2218" i="1"/>
  <c r="H2218" i="1"/>
  <c r="G2218" i="1"/>
  <c r="J2217" i="1"/>
  <c r="H2217" i="1"/>
  <c r="G2217" i="1"/>
  <c r="J2216" i="1"/>
  <c r="H2216" i="1"/>
  <c r="G2216" i="1"/>
  <c r="J2215" i="1"/>
  <c r="H2215" i="1"/>
  <c r="G2215" i="1"/>
  <c r="J2214" i="1"/>
  <c r="H2214" i="1"/>
  <c r="G2214" i="1"/>
  <c r="J2213" i="1"/>
  <c r="H2213" i="1"/>
  <c r="G2213" i="1"/>
  <c r="J2212" i="1"/>
  <c r="H2212" i="1"/>
  <c r="G2212" i="1"/>
  <c r="J2211" i="1"/>
  <c r="H2211" i="1"/>
  <c r="G2211" i="1"/>
  <c r="J2210" i="1"/>
  <c r="H2210" i="1"/>
  <c r="G2210" i="1"/>
  <c r="J2209" i="1"/>
  <c r="H2209" i="1"/>
  <c r="G2209" i="1"/>
  <c r="J2208" i="1"/>
  <c r="H2208" i="1"/>
  <c r="G2208" i="1"/>
  <c r="J2207" i="1"/>
  <c r="H2207" i="1"/>
  <c r="G2207" i="1"/>
  <c r="J2206" i="1"/>
  <c r="H2206" i="1"/>
  <c r="G2206" i="1"/>
  <c r="J2205" i="1"/>
  <c r="H2205" i="1"/>
  <c r="G2205" i="1"/>
  <c r="J2204" i="1"/>
  <c r="H2204" i="1"/>
  <c r="G2204" i="1"/>
  <c r="J2203" i="1"/>
  <c r="H2203" i="1"/>
  <c r="G2203" i="1"/>
  <c r="J2202" i="1"/>
  <c r="H2202" i="1"/>
  <c r="G2202" i="1"/>
  <c r="J2201" i="1"/>
  <c r="H2201" i="1"/>
  <c r="G2201" i="1"/>
  <c r="J2200" i="1"/>
  <c r="H2200" i="1"/>
  <c r="G2200" i="1"/>
  <c r="J2199" i="1"/>
  <c r="H2199" i="1"/>
  <c r="G2199" i="1"/>
  <c r="J2198" i="1"/>
  <c r="H2198" i="1"/>
  <c r="G2198" i="1"/>
  <c r="J2197" i="1"/>
  <c r="H2197" i="1"/>
  <c r="G2197" i="1"/>
  <c r="J2196" i="1"/>
  <c r="H2196" i="1"/>
  <c r="G2196" i="1"/>
  <c r="J2195" i="1"/>
  <c r="H2195" i="1"/>
  <c r="G2195" i="1"/>
  <c r="J2194" i="1"/>
  <c r="H2194" i="1"/>
  <c r="G2194" i="1"/>
  <c r="H2193" i="1"/>
  <c r="G2193" i="1"/>
  <c r="J2193" i="1" s="1"/>
  <c r="H2192" i="1"/>
  <c r="G2192" i="1"/>
  <c r="J2192" i="1" s="1"/>
  <c r="J2191" i="1"/>
  <c r="H2191" i="1"/>
  <c r="G2191" i="1"/>
  <c r="J2190" i="1"/>
  <c r="H2190" i="1"/>
  <c r="G2190" i="1"/>
  <c r="H2189" i="1"/>
  <c r="G2189" i="1"/>
  <c r="J2189" i="1" s="1"/>
  <c r="H2188" i="1"/>
  <c r="G2188" i="1"/>
  <c r="J2188" i="1" s="1"/>
  <c r="J2187" i="1"/>
  <c r="H2187" i="1"/>
  <c r="G2187" i="1"/>
  <c r="J2186" i="1"/>
  <c r="H2186" i="1"/>
  <c r="G2186" i="1"/>
  <c r="H2185" i="1"/>
  <c r="G2185" i="1"/>
  <c r="J2185" i="1" s="1"/>
  <c r="H2184" i="1"/>
  <c r="G2184" i="1"/>
  <c r="J2184" i="1" s="1"/>
  <c r="J2183" i="1"/>
  <c r="H2183" i="1"/>
  <c r="G2183" i="1"/>
  <c r="J2182" i="1"/>
  <c r="H2182" i="1"/>
  <c r="G2182" i="1"/>
  <c r="H2181" i="1"/>
  <c r="G2181" i="1"/>
  <c r="J2181" i="1" s="1"/>
  <c r="H2180" i="1"/>
  <c r="G2180" i="1"/>
  <c r="J2180" i="1" s="1"/>
  <c r="J2179" i="1"/>
  <c r="H2179" i="1"/>
  <c r="G2179" i="1"/>
  <c r="J2178" i="1"/>
  <c r="H2178" i="1"/>
  <c r="G2178" i="1"/>
  <c r="H2177" i="1"/>
  <c r="G2177" i="1"/>
  <c r="J2177" i="1" s="1"/>
  <c r="H2176" i="1"/>
  <c r="G2176" i="1"/>
  <c r="J2176" i="1" s="1"/>
  <c r="J2175" i="1"/>
  <c r="H2175" i="1"/>
  <c r="G2175" i="1"/>
  <c r="J2174" i="1"/>
  <c r="H2174" i="1"/>
  <c r="G2174" i="1"/>
  <c r="H2173" i="1"/>
  <c r="G2173" i="1"/>
  <c r="J2173" i="1" s="1"/>
  <c r="H2172" i="1"/>
  <c r="G2172" i="1"/>
  <c r="J2172" i="1" s="1"/>
  <c r="J2171" i="1"/>
  <c r="H2171" i="1"/>
  <c r="G2171" i="1"/>
  <c r="H2170" i="1"/>
  <c r="G2170" i="1"/>
  <c r="J2170" i="1" s="1"/>
  <c r="H2169" i="1"/>
  <c r="G2169" i="1"/>
  <c r="J2169" i="1" s="1"/>
  <c r="J2168" i="1"/>
  <c r="H2168" i="1"/>
  <c r="G2168" i="1"/>
  <c r="J2167" i="1"/>
  <c r="H2167" i="1"/>
  <c r="G2167" i="1"/>
  <c r="H2166" i="1"/>
  <c r="G2166" i="1"/>
  <c r="J2166" i="1" s="1"/>
  <c r="H2165" i="1"/>
  <c r="G2165" i="1"/>
  <c r="J2165" i="1" s="1"/>
  <c r="J2164" i="1"/>
  <c r="H2164" i="1"/>
  <c r="G2164" i="1"/>
  <c r="J2163" i="1"/>
  <c r="H2163" i="1"/>
  <c r="G2163" i="1"/>
  <c r="H2162" i="1"/>
  <c r="G2162" i="1"/>
  <c r="J2162" i="1" s="1"/>
  <c r="H2161" i="1"/>
  <c r="G2161" i="1"/>
  <c r="J2161" i="1" s="1"/>
  <c r="J2160" i="1"/>
  <c r="H2160" i="1"/>
  <c r="G2160" i="1"/>
  <c r="J2159" i="1"/>
  <c r="H2159" i="1"/>
  <c r="G2159" i="1"/>
  <c r="H2158" i="1"/>
  <c r="G2158" i="1"/>
  <c r="J2158" i="1" s="1"/>
  <c r="H2157" i="1"/>
  <c r="G2157" i="1"/>
  <c r="J2157" i="1" s="1"/>
  <c r="J2156" i="1"/>
  <c r="H2156" i="1"/>
  <c r="G2156" i="1"/>
  <c r="J2155" i="1"/>
  <c r="H2155" i="1"/>
  <c r="G2155" i="1"/>
  <c r="H2154" i="1"/>
  <c r="G2154" i="1"/>
  <c r="J2154" i="1" s="1"/>
  <c r="H2153" i="1"/>
  <c r="G2153" i="1"/>
  <c r="J2153" i="1" s="1"/>
  <c r="J2152" i="1"/>
  <c r="H2152" i="1"/>
  <c r="G2152" i="1"/>
  <c r="J2151" i="1"/>
  <c r="H2151" i="1"/>
  <c r="G2151" i="1"/>
  <c r="H2150" i="1"/>
  <c r="G2150" i="1"/>
  <c r="J2150" i="1" s="1"/>
  <c r="H2149" i="1"/>
  <c r="G2149" i="1"/>
  <c r="J2149" i="1" s="1"/>
  <c r="J2148" i="1"/>
  <c r="H2148" i="1"/>
  <c r="G2148" i="1"/>
  <c r="J2147" i="1"/>
  <c r="H2147" i="1"/>
  <c r="G2147" i="1"/>
  <c r="H2146" i="1"/>
  <c r="G2146" i="1"/>
  <c r="J2146" i="1" s="1"/>
  <c r="H2145" i="1"/>
  <c r="G2145" i="1"/>
  <c r="J2145" i="1" s="1"/>
  <c r="J2144" i="1"/>
  <c r="H2144" i="1"/>
  <c r="G2144" i="1"/>
  <c r="J2143" i="1"/>
  <c r="H2143" i="1"/>
  <c r="G2143" i="1"/>
  <c r="H2142" i="1"/>
  <c r="G2142" i="1"/>
  <c r="J2142" i="1" s="1"/>
  <c r="H2141" i="1"/>
  <c r="G2141" i="1"/>
  <c r="J2141" i="1" s="1"/>
  <c r="J2140" i="1"/>
  <c r="H2140" i="1"/>
  <c r="G2140" i="1"/>
  <c r="J2139" i="1"/>
  <c r="H2139" i="1"/>
  <c r="G2139" i="1"/>
  <c r="H2138" i="1"/>
  <c r="G2138" i="1"/>
  <c r="J2138" i="1" s="1"/>
  <c r="H2137" i="1"/>
  <c r="G2137" i="1"/>
  <c r="J2137" i="1" s="1"/>
  <c r="J2136" i="1"/>
  <c r="H2136" i="1"/>
  <c r="G2136" i="1"/>
  <c r="J2135" i="1"/>
  <c r="H2135" i="1"/>
  <c r="G2135" i="1"/>
  <c r="H2134" i="1"/>
  <c r="G2134" i="1"/>
  <c r="J2134" i="1" s="1"/>
  <c r="H2133" i="1"/>
  <c r="G2133" i="1"/>
  <c r="J2133" i="1" s="1"/>
  <c r="J2132" i="1"/>
  <c r="H2132" i="1"/>
  <c r="G2132" i="1"/>
  <c r="J2131" i="1"/>
  <c r="H2131" i="1"/>
  <c r="G2131" i="1"/>
  <c r="H2130" i="1"/>
  <c r="G2130" i="1"/>
  <c r="J2130" i="1" s="1"/>
  <c r="H2129" i="1"/>
  <c r="G2129" i="1"/>
  <c r="J2129" i="1" s="1"/>
  <c r="J2128" i="1"/>
  <c r="H2128" i="1"/>
  <c r="G2128" i="1"/>
  <c r="J2127" i="1"/>
  <c r="H2127" i="1"/>
  <c r="G2127" i="1"/>
  <c r="H2126" i="1"/>
  <c r="G2126" i="1"/>
  <c r="J2126" i="1" s="1"/>
  <c r="H2125" i="1"/>
  <c r="G2125" i="1"/>
  <c r="J2125" i="1" s="1"/>
  <c r="J2124" i="1"/>
  <c r="H2124" i="1"/>
  <c r="G2124" i="1"/>
  <c r="J2123" i="1"/>
  <c r="H2123" i="1"/>
  <c r="G2123" i="1"/>
  <c r="H2122" i="1"/>
  <c r="G2122" i="1"/>
  <c r="J2122" i="1" s="1"/>
  <c r="H2121" i="1"/>
  <c r="G2121" i="1"/>
  <c r="J2121" i="1" s="1"/>
  <c r="J2120" i="1"/>
  <c r="H2120" i="1"/>
  <c r="G2120" i="1"/>
  <c r="J2119" i="1"/>
  <c r="H2119" i="1"/>
  <c r="G2119" i="1"/>
  <c r="H2118" i="1"/>
  <c r="G2118" i="1"/>
  <c r="J2118" i="1" s="1"/>
  <c r="H2117" i="1"/>
  <c r="G2117" i="1"/>
  <c r="J2117" i="1" s="1"/>
  <c r="J2116" i="1"/>
  <c r="H2116" i="1"/>
  <c r="G2116" i="1"/>
  <c r="J2115" i="1"/>
  <c r="H2115" i="1"/>
  <c r="G2115" i="1"/>
  <c r="H2114" i="1"/>
  <c r="G2114" i="1"/>
  <c r="J2114" i="1" s="1"/>
  <c r="H2113" i="1"/>
  <c r="G2113" i="1"/>
  <c r="J2113" i="1" s="1"/>
  <c r="J2112" i="1"/>
  <c r="H2112" i="1"/>
  <c r="G2112" i="1"/>
  <c r="J2111" i="1"/>
  <c r="H2111" i="1"/>
  <c r="G2111" i="1"/>
  <c r="H2110" i="1"/>
  <c r="G2110" i="1"/>
  <c r="J2110" i="1" s="1"/>
  <c r="H2109" i="1"/>
  <c r="G2109" i="1"/>
  <c r="J2109" i="1" s="1"/>
  <c r="J2108" i="1"/>
  <c r="H2108" i="1"/>
  <c r="G2108" i="1"/>
  <c r="J2107" i="1"/>
  <c r="H2107" i="1"/>
  <c r="G2107" i="1"/>
  <c r="H2106" i="1"/>
  <c r="G2106" i="1"/>
  <c r="J2106" i="1" s="1"/>
  <c r="H2105" i="1"/>
  <c r="G2105" i="1"/>
  <c r="J2105" i="1" s="1"/>
  <c r="J2104" i="1"/>
  <c r="H2104" i="1"/>
  <c r="G2104" i="1"/>
  <c r="J2103" i="1"/>
  <c r="H2103" i="1"/>
  <c r="G2103" i="1"/>
  <c r="H2102" i="1"/>
  <c r="G2102" i="1"/>
  <c r="J2102" i="1" s="1"/>
  <c r="H2101" i="1"/>
  <c r="G2101" i="1"/>
  <c r="J2101" i="1" s="1"/>
  <c r="J2100" i="1"/>
  <c r="H2100" i="1"/>
  <c r="G2100" i="1"/>
  <c r="J2099" i="1"/>
  <c r="H2099" i="1"/>
  <c r="G2099" i="1"/>
  <c r="H2098" i="1"/>
  <c r="G2098" i="1"/>
  <c r="J2098" i="1" s="1"/>
  <c r="H2097" i="1"/>
  <c r="G2097" i="1"/>
  <c r="J2097" i="1" s="1"/>
  <c r="J2096" i="1"/>
  <c r="H2096" i="1"/>
  <c r="G2096" i="1"/>
  <c r="J2095" i="1"/>
  <c r="H2095" i="1"/>
  <c r="G2095" i="1"/>
  <c r="H2094" i="1"/>
  <c r="G2094" i="1"/>
  <c r="J2094" i="1" s="1"/>
  <c r="H2093" i="1"/>
  <c r="G2093" i="1"/>
  <c r="J2093" i="1" s="1"/>
  <c r="H2092" i="1"/>
  <c r="G2092" i="1"/>
  <c r="J2092" i="1" s="1"/>
  <c r="J2091" i="1"/>
  <c r="H2091" i="1"/>
  <c r="G2091" i="1"/>
  <c r="J2090" i="1"/>
  <c r="H2090" i="1"/>
  <c r="G2090" i="1"/>
  <c r="H2089" i="1"/>
  <c r="G2089" i="1"/>
  <c r="J2089" i="1" s="1"/>
  <c r="H2088" i="1"/>
  <c r="G2088" i="1"/>
  <c r="J2088" i="1" s="1"/>
  <c r="J2087" i="1"/>
  <c r="H2087" i="1"/>
  <c r="G2087" i="1"/>
  <c r="J2086" i="1"/>
  <c r="H2086" i="1"/>
  <c r="G2086" i="1"/>
  <c r="H2085" i="1"/>
  <c r="G2085" i="1"/>
  <c r="J2085" i="1" s="1"/>
  <c r="H2084" i="1"/>
  <c r="G2084" i="1"/>
  <c r="J2084" i="1" s="1"/>
  <c r="J2083" i="1"/>
  <c r="H2083" i="1"/>
  <c r="G2083" i="1"/>
  <c r="J2082" i="1"/>
  <c r="H2082" i="1"/>
  <c r="G2082" i="1"/>
  <c r="H2081" i="1"/>
  <c r="G2081" i="1"/>
  <c r="J2081" i="1" s="1"/>
  <c r="H2080" i="1"/>
  <c r="G2080" i="1"/>
  <c r="J2080" i="1" s="1"/>
  <c r="J2079" i="1"/>
  <c r="H2079" i="1"/>
  <c r="G2079" i="1"/>
  <c r="J2078" i="1"/>
  <c r="H2078" i="1"/>
  <c r="G2078" i="1"/>
  <c r="H2077" i="1"/>
  <c r="G2077" i="1"/>
  <c r="J2077" i="1" s="1"/>
  <c r="H2076" i="1"/>
  <c r="G2076" i="1"/>
  <c r="J2076" i="1" s="1"/>
  <c r="J2075" i="1"/>
  <c r="H2075" i="1"/>
  <c r="G2075" i="1"/>
  <c r="J2074" i="1"/>
  <c r="H2074" i="1"/>
  <c r="G2074" i="1"/>
  <c r="H2073" i="1"/>
  <c r="G2073" i="1"/>
  <c r="J2073" i="1" s="1"/>
  <c r="H2072" i="1"/>
  <c r="G2072" i="1"/>
  <c r="J2072" i="1" s="1"/>
  <c r="J2071" i="1"/>
  <c r="H2071" i="1"/>
  <c r="G2071" i="1"/>
  <c r="J2070" i="1"/>
  <c r="H2070" i="1"/>
  <c r="G2070" i="1"/>
  <c r="H2069" i="1"/>
  <c r="G2069" i="1"/>
  <c r="J2069" i="1" s="1"/>
  <c r="H2068" i="1"/>
  <c r="G2068" i="1"/>
  <c r="J2068" i="1" s="1"/>
  <c r="J2067" i="1"/>
  <c r="H2067" i="1"/>
  <c r="G2067" i="1"/>
  <c r="J2066" i="1"/>
  <c r="H2066" i="1"/>
  <c r="G2066" i="1"/>
  <c r="H2065" i="1"/>
  <c r="G2065" i="1"/>
  <c r="J2065" i="1" s="1"/>
  <c r="H2064" i="1"/>
  <c r="G2064" i="1"/>
  <c r="J2064" i="1" s="1"/>
  <c r="J2063" i="1"/>
  <c r="H2063" i="1"/>
  <c r="G2063" i="1"/>
  <c r="J2062" i="1"/>
  <c r="H2062" i="1"/>
  <c r="G2062" i="1"/>
  <c r="H2061" i="1"/>
  <c r="G2061" i="1"/>
  <c r="J2061" i="1" s="1"/>
  <c r="H2060" i="1"/>
  <c r="G2060" i="1"/>
  <c r="J2060" i="1" s="1"/>
  <c r="J2059" i="1"/>
  <c r="H2059" i="1"/>
  <c r="G2059" i="1"/>
  <c r="J2058" i="1"/>
  <c r="H2058" i="1"/>
  <c r="G2058" i="1"/>
  <c r="H2057" i="1"/>
  <c r="G2057" i="1"/>
  <c r="J2057" i="1" s="1"/>
  <c r="H2056" i="1"/>
  <c r="G2056" i="1"/>
  <c r="J2056" i="1" s="1"/>
  <c r="J2055" i="1"/>
  <c r="H2055" i="1"/>
  <c r="G2055" i="1"/>
  <c r="J2054" i="1"/>
  <c r="H2054" i="1"/>
  <c r="G2054" i="1"/>
  <c r="H2053" i="1"/>
  <c r="G2053" i="1"/>
  <c r="J2053" i="1" s="1"/>
  <c r="H2052" i="1"/>
  <c r="G2052" i="1"/>
  <c r="J2052" i="1" s="1"/>
  <c r="J2051" i="1"/>
  <c r="H2051" i="1"/>
  <c r="G2051" i="1"/>
  <c r="J2050" i="1"/>
  <c r="H2050" i="1"/>
  <c r="G2050" i="1"/>
  <c r="H2049" i="1"/>
  <c r="G2049" i="1"/>
  <c r="J2049" i="1" s="1"/>
  <c r="H2048" i="1"/>
  <c r="G2048" i="1"/>
  <c r="J2048" i="1" s="1"/>
  <c r="J2047" i="1"/>
  <c r="H2047" i="1"/>
  <c r="G2047" i="1"/>
  <c r="J2046" i="1"/>
  <c r="H2046" i="1"/>
  <c r="G2046" i="1"/>
  <c r="H2045" i="1"/>
  <c r="G2045" i="1"/>
  <c r="J2045" i="1" s="1"/>
  <c r="H2044" i="1"/>
  <c r="G2044" i="1"/>
  <c r="J2044" i="1" s="1"/>
  <c r="J2043" i="1"/>
  <c r="H2043" i="1"/>
  <c r="G2043" i="1"/>
  <c r="J2042" i="1"/>
  <c r="H2042" i="1"/>
  <c r="G2042" i="1"/>
  <c r="H2041" i="1"/>
  <c r="G2041" i="1"/>
  <c r="J2041" i="1" s="1"/>
  <c r="H2040" i="1"/>
  <c r="G2040" i="1"/>
  <c r="J2040" i="1" s="1"/>
  <c r="J2039" i="1"/>
  <c r="H2039" i="1"/>
  <c r="G2039" i="1"/>
  <c r="J2038" i="1"/>
  <c r="H2038" i="1"/>
  <c r="G2038" i="1"/>
  <c r="H2037" i="1"/>
  <c r="G2037" i="1"/>
  <c r="J2037" i="1" s="1"/>
  <c r="H2036" i="1"/>
  <c r="G2036" i="1"/>
  <c r="J2036" i="1" s="1"/>
  <c r="J2035" i="1"/>
  <c r="H2035" i="1"/>
  <c r="G2035" i="1"/>
  <c r="J2034" i="1"/>
  <c r="H2034" i="1"/>
  <c r="G2034" i="1"/>
  <c r="H2033" i="1"/>
  <c r="G2033" i="1"/>
  <c r="J2033" i="1" s="1"/>
  <c r="H2032" i="1"/>
  <c r="G2032" i="1"/>
  <c r="J2032" i="1" s="1"/>
  <c r="J2031" i="1"/>
  <c r="H2031" i="1"/>
  <c r="G2031" i="1"/>
  <c r="J2030" i="1"/>
  <c r="H2030" i="1"/>
  <c r="G2030" i="1"/>
  <c r="H2029" i="1"/>
  <c r="G2029" i="1"/>
  <c r="J2029" i="1" s="1"/>
  <c r="H2028" i="1"/>
  <c r="G2028" i="1"/>
  <c r="J2028" i="1" s="1"/>
  <c r="J2027" i="1"/>
  <c r="H2027" i="1"/>
  <c r="G2027" i="1"/>
  <c r="J2026" i="1"/>
  <c r="H2026" i="1"/>
  <c r="G2026" i="1"/>
  <c r="H2025" i="1"/>
  <c r="G2025" i="1"/>
  <c r="J2025" i="1" s="1"/>
  <c r="H2024" i="1"/>
  <c r="G2024" i="1"/>
  <c r="J2024" i="1" s="1"/>
  <c r="J2023" i="1"/>
  <c r="H2023" i="1"/>
  <c r="G2023" i="1"/>
  <c r="J2022" i="1"/>
  <c r="H2022" i="1"/>
  <c r="G2022" i="1"/>
  <c r="H2021" i="1"/>
  <c r="G2021" i="1"/>
  <c r="J2021" i="1" s="1"/>
  <c r="H2020" i="1"/>
  <c r="G2020" i="1"/>
  <c r="J2020" i="1" s="1"/>
  <c r="J2019" i="1"/>
  <c r="H2019" i="1"/>
  <c r="G2019" i="1"/>
  <c r="J2018" i="1"/>
  <c r="H2018" i="1"/>
  <c r="G2018" i="1"/>
  <c r="H2017" i="1"/>
  <c r="G2017" i="1"/>
  <c r="J2017" i="1" s="1"/>
  <c r="H2016" i="1"/>
  <c r="G2016" i="1"/>
  <c r="J2016" i="1" s="1"/>
  <c r="J2015" i="1"/>
  <c r="H2015" i="1"/>
  <c r="G2015" i="1"/>
  <c r="J2014" i="1"/>
  <c r="H2014" i="1"/>
  <c r="G2014" i="1"/>
  <c r="H2013" i="1"/>
  <c r="G2013" i="1"/>
  <c r="J2013" i="1" s="1"/>
  <c r="H2012" i="1"/>
  <c r="G2012" i="1"/>
  <c r="J2012" i="1" s="1"/>
  <c r="J2011" i="1"/>
  <c r="H2011" i="1"/>
  <c r="G2011" i="1"/>
  <c r="J2010" i="1"/>
  <c r="H2010" i="1"/>
  <c r="G2010" i="1"/>
  <c r="H2009" i="1"/>
  <c r="G2009" i="1"/>
  <c r="J2009" i="1" s="1"/>
  <c r="H2008" i="1"/>
  <c r="G2008" i="1"/>
  <c r="J2008" i="1" s="1"/>
  <c r="J2007" i="1"/>
  <c r="H2007" i="1"/>
  <c r="G2007" i="1"/>
  <c r="J2006" i="1"/>
  <c r="H2006" i="1"/>
  <c r="G2006" i="1"/>
  <c r="H2005" i="1"/>
  <c r="G2005" i="1"/>
  <c r="J2005" i="1" s="1"/>
  <c r="H2004" i="1"/>
  <c r="G2004" i="1"/>
  <c r="J2004" i="1" s="1"/>
  <c r="J2003" i="1"/>
  <c r="H2003" i="1"/>
  <c r="G2003" i="1"/>
  <c r="J2002" i="1"/>
  <c r="H2002" i="1"/>
  <c r="G2002" i="1"/>
  <c r="H2001" i="1"/>
  <c r="G2001" i="1"/>
  <c r="J2001" i="1" s="1"/>
  <c r="H2000" i="1"/>
  <c r="G2000" i="1"/>
  <c r="J2000" i="1" s="1"/>
  <c r="J1999" i="1"/>
  <c r="H1999" i="1"/>
  <c r="G1999" i="1"/>
  <c r="J1998" i="1"/>
  <c r="H1998" i="1"/>
  <c r="G1998" i="1"/>
  <c r="H1997" i="1"/>
  <c r="G1997" i="1"/>
  <c r="J1997" i="1" s="1"/>
  <c r="H1996" i="1"/>
  <c r="G1996" i="1"/>
  <c r="J1996" i="1" s="1"/>
  <c r="J1995" i="1"/>
  <c r="H1995" i="1"/>
  <c r="G1995" i="1"/>
  <c r="J1994" i="1"/>
  <c r="H1994" i="1"/>
  <c r="G1994" i="1"/>
  <c r="H1993" i="1"/>
  <c r="G1993" i="1"/>
  <c r="J1993" i="1" s="1"/>
  <c r="H1992" i="1"/>
  <c r="G1992" i="1"/>
  <c r="J1992" i="1" s="1"/>
  <c r="J1991" i="1"/>
  <c r="H1991" i="1"/>
  <c r="G1991" i="1"/>
  <c r="J1990" i="1"/>
  <c r="H1990" i="1"/>
  <c r="G1990" i="1"/>
  <c r="H1989" i="1"/>
  <c r="G1989" i="1"/>
  <c r="J1989" i="1" s="1"/>
  <c r="H1988" i="1"/>
  <c r="G1988" i="1"/>
  <c r="J1988" i="1" s="1"/>
  <c r="J1987" i="1"/>
  <c r="H1987" i="1"/>
  <c r="G1987" i="1"/>
  <c r="J1986" i="1"/>
  <c r="H1986" i="1"/>
  <c r="G1986" i="1"/>
  <c r="H1985" i="1"/>
  <c r="G1985" i="1"/>
  <c r="J1985" i="1" s="1"/>
  <c r="H1984" i="1"/>
  <c r="G1984" i="1"/>
  <c r="J1984" i="1" s="1"/>
  <c r="J1983" i="1"/>
  <c r="H1983" i="1"/>
  <c r="G1983" i="1"/>
  <c r="J1982" i="1"/>
  <c r="H1982" i="1"/>
  <c r="G1982" i="1"/>
  <c r="H1981" i="1"/>
  <c r="G1981" i="1"/>
  <c r="J1981" i="1" s="1"/>
  <c r="H1980" i="1"/>
  <c r="G1980" i="1"/>
  <c r="J1980" i="1" s="1"/>
  <c r="J1979" i="1"/>
  <c r="H1979" i="1"/>
  <c r="G1979" i="1"/>
  <c r="J1978" i="1"/>
  <c r="H1978" i="1"/>
  <c r="G1978" i="1"/>
  <c r="H1977" i="1"/>
  <c r="G1977" i="1"/>
  <c r="J1977" i="1" s="1"/>
  <c r="H1976" i="1"/>
  <c r="G1976" i="1"/>
  <c r="J1976" i="1" s="1"/>
  <c r="J1975" i="1"/>
  <c r="H1975" i="1"/>
  <c r="G1975" i="1"/>
  <c r="J1974" i="1"/>
  <c r="H1974" i="1"/>
  <c r="G1974" i="1"/>
  <c r="H1973" i="1"/>
  <c r="G1973" i="1"/>
  <c r="J1973" i="1" s="1"/>
  <c r="H1972" i="1"/>
  <c r="G1972" i="1"/>
  <c r="J1972" i="1" s="1"/>
  <c r="J1971" i="1"/>
  <c r="H1971" i="1"/>
  <c r="G1971" i="1"/>
  <c r="J1970" i="1"/>
  <c r="H1970" i="1"/>
  <c r="G1970" i="1"/>
  <c r="H1969" i="1"/>
  <c r="G1969" i="1"/>
  <c r="J1969" i="1" s="1"/>
  <c r="H1968" i="1"/>
  <c r="G1968" i="1"/>
  <c r="J1968" i="1" s="1"/>
  <c r="J1967" i="1"/>
  <c r="H1967" i="1"/>
  <c r="G1967" i="1"/>
  <c r="J1966" i="1"/>
  <c r="H1966" i="1"/>
  <c r="G1966" i="1"/>
  <c r="H1965" i="1"/>
  <c r="G1965" i="1"/>
  <c r="J1965" i="1" s="1"/>
  <c r="H1964" i="1"/>
  <c r="G1964" i="1"/>
  <c r="J1964" i="1" s="1"/>
  <c r="J1963" i="1"/>
  <c r="H1963" i="1"/>
  <c r="G1963" i="1"/>
  <c r="J1962" i="1"/>
  <c r="H1962" i="1"/>
  <c r="G1962" i="1"/>
  <c r="H1961" i="1"/>
  <c r="G1961" i="1"/>
  <c r="J1961" i="1" s="1"/>
  <c r="H1960" i="1"/>
  <c r="G1960" i="1"/>
  <c r="J1960" i="1" s="1"/>
  <c r="J1959" i="1"/>
  <c r="H1959" i="1"/>
  <c r="G1959" i="1"/>
  <c r="J1958" i="1"/>
  <c r="H1958" i="1"/>
  <c r="G1958" i="1"/>
  <c r="H1957" i="1"/>
  <c r="G1957" i="1"/>
  <c r="J1957" i="1" s="1"/>
  <c r="H1956" i="1"/>
  <c r="G1956" i="1"/>
  <c r="J1956" i="1" s="1"/>
  <c r="J1955" i="1"/>
  <c r="H1955" i="1"/>
  <c r="G1955" i="1"/>
  <c r="J1954" i="1"/>
  <c r="H1954" i="1"/>
  <c r="G1954" i="1"/>
  <c r="H1953" i="1"/>
  <c r="G1953" i="1"/>
  <c r="J1953" i="1" s="1"/>
  <c r="H1952" i="1"/>
  <c r="G1952" i="1"/>
  <c r="J1952" i="1" s="1"/>
  <c r="J1951" i="1"/>
  <c r="H1951" i="1"/>
  <c r="G1951" i="1"/>
  <c r="J1950" i="1"/>
  <c r="H1950" i="1"/>
  <c r="G1950" i="1"/>
  <c r="H1949" i="1"/>
  <c r="G1949" i="1"/>
  <c r="J1949" i="1" s="1"/>
  <c r="H1948" i="1"/>
  <c r="G1948" i="1"/>
  <c r="J1948" i="1" s="1"/>
  <c r="J1947" i="1"/>
  <c r="H1947" i="1"/>
  <c r="G1947" i="1"/>
  <c r="J1946" i="1"/>
  <c r="H1946" i="1"/>
  <c r="G1946" i="1"/>
  <c r="H1945" i="1"/>
  <c r="G1945" i="1"/>
  <c r="J1945" i="1" s="1"/>
  <c r="H1944" i="1"/>
  <c r="G1944" i="1"/>
  <c r="J1944" i="1" s="1"/>
  <c r="J1943" i="1"/>
  <c r="H1943" i="1"/>
  <c r="G1943" i="1"/>
  <c r="J1942" i="1"/>
  <c r="H1942" i="1"/>
  <c r="G1942" i="1"/>
  <c r="J1941" i="1"/>
  <c r="H1941" i="1"/>
  <c r="G1941" i="1"/>
  <c r="J1940" i="1"/>
  <c r="H1940" i="1"/>
  <c r="G1940" i="1"/>
  <c r="J1939" i="1"/>
  <c r="H1939" i="1"/>
  <c r="G1939" i="1"/>
  <c r="J1938" i="1"/>
  <c r="H1938" i="1"/>
  <c r="G1938" i="1"/>
  <c r="J1937" i="1"/>
  <c r="H1937" i="1"/>
  <c r="G1937" i="1"/>
  <c r="J1936" i="1"/>
  <c r="H1936" i="1"/>
  <c r="G1936" i="1"/>
  <c r="J1935" i="1"/>
  <c r="H1935" i="1"/>
  <c r="G1935" i="1"/>
  <c r="J1934" i="1"/>
  <c r="H1934" i="1"/>
  <c r="G1934" i="1"/>
  <c r="J1933" i="1"/>
  <c r="H1933" i="1"/>
  <c r="G1933" i="1"/>
  <c r="J1932" i="1"/>
  <c r="H1932" i="1"/>
  <c r="G1932" i="1"/>
  <c r="J1931" i="1"/>
  <c r="H1931" i="1"/>
  <c r="G1931" i="1"/>
  <c r="J1930" i="1"/>
  <c r="H1930" i="1"/>
  <c r="G1930" i="1"/>
  <c r="J1929" i="1"/>
  <c r="H1929" i="1"/>
  <c r="G1929" i="1"/>
  <c r="J1928" i="1"/>
  <c r="H1928" i="1"/>
  <c r="G1928" i="1"/>
  <c r="J1927" i="1"/>
  <c r="H1927" i="1"/>
  <c r="G1927" i="1"/>
  <c r="J1926" i="1"/>
  <c r="H1926" i="1"/>
  <c r="G1926" i="1"/>
  <c r="J1925" i="1"/>
  <c r="H1925" i="1"/>
  <c r="G1925" i="1"/>
  <c r="J1924" i="1"/>
  <c r="H1924" i="1"/>
  <c r="G1924" i="1"/>
  <c r="J1923" i="1"/>
  <c r="H1923" i="1"/>
  <c r="G1923" i="1"/>
  <c r="J1922" i="1"/>
  <c r="H1922" i="1"/>
  <c r="G1922" i="1"/>
  <c r="J1921" i="1"/>
  <c r="H1921" i="1"/>
  <c r="G1921" i="1"/>
  <c r="J1920" i="1"/>
  <c r="H1920" i="1"/>
  <c r="G1920" i="1"/>
  <c r="J1919" i="1"/>
  <c r="H1919" i="1"/>
  <c r="G1919" i="1"/>
  <c r="J1918" i="1"/>
  <c r="H1918" i="1"/>
  <c r="G1918" i="1"/>
  <c r="J1917" i="1"/>
  <c r="H1917" i="1"/>
  <c r="G1917" i="1"/>
  <c r="J1916" i="1"/>
  <c r="H1916" i="1"/>
  <c r="G1916" i="1"/>
  <c r="J1915" i="1"/>
  <c r="H1915" i="1"/>
  <c r="G1915" i="1"/>
  <c r="J1914" i="1"/>
  <c r="H1914" i="1"/>
  <c r="G1914" i="1"/>
  <c r="J1913" i="1"/>
  <c r="H1913" i="1"/>
  <c r="G1913" i="1"/>
  <c r="J1912" i="1"/>
  <c r="H1912" i="1"/>
  <c r="G1912" i="1"/>
  <c r="J1911" i="1"/>
  <c r="H1911" i="1"/>
  <c r="G1911" i="1"/>
  <c r="J1910" i="1"/>
  <c r="H1910" i="1"/>
  <c r="G1910" i="1"/>
  <c r="J1909" i="1"/>
  <c r="H1909" i="1"/>
  <c r="G1909" i="1"/>
  <c r="J1908" i="1"/>
  <c r="H1908" i="1"/>
  <c r="G1908" i="1"/>
  <c r="J1907" i="1"/>
  <c r="H1907" i="1"/>
  <c r="G1907" i="1"/>
  <c r="J1906" i="1"/>
  <c r="H1906" i="1"/>
  <c r="G1906" i="1"/>
  <c r="J1905" i="1"/>
  <c r="H1905" i="1"/>
  <c r="G1905" i="1"/>
  <c r="J1904" i="1"/>
  <c r="H1904" i="1"/>
  <c r="G1904" i="1"/>
  <c r="J1903" i="1"/>
  <c r="H1903" i="1"/>
  <c r="G1903" i="1"/>
  <c r="J1902" i="1"/>
  <c r="H1902" i="1"/>
  <c r="G1902" i="1"/>
  <c r="J1901" i="1"/>
  <c r="H1901" i="1"/>
  <c r="G1901" i="1"/>
  <c r="J1900" i="1"/>
  <c r="H1900" i="1"/>
  <c r="G1900" i="1"/>
  <c r="J1899" i="1"/>
  <c r="H1899" i="1"/>
  <c r="G1899" i="1"/>
  <c r="J1898" i="1"/>
  <c r="H1898" i="1"/>
  <c r="G1898" i="1"/>
  <c r="J1897" i="1"/>
  <c r="H1897" i="1"/>
  <c r="G1897" i="1"/>
  <c r="J1896" i="1"/>
  <c r="H1896" i="1"/>
  <c r="G1896" i="1"/>
  <c r="J1895" i="1"/>
  <c r="H1895" i="1"/>
  <c r="G1895" i="1"/>
  <c r="J1894" i="1"/>
  <c r="H1894" i="1"/>
  <c r="G1894" i="1"/>
  <c r="J1893" i="1"/>
  <c r="H1893" i="1"/>
  <c r="G1893" i="1"/>
  <c r="J1892" i="1"/>
  <c r="H1892" i="1"/>
  <c r="G1892" i="1"/>
  <c r="J1891" i="1"/>
  <c r="H1891" i="1"/>
  <c r="G1891" i="1"/>
  <c r="J1890" i="1"/>
  <c r="H1890" i="1"/>
  <c r="G1890" i="1"/>
  <c r="J1889" i="1"/>
  <c r="H1889" i="1"/>
  <c r="G1889" i="1"/>
  <c r="J1888" i="1"/>
  <c r="H1888" i="1"/>
  <c r="G1888" i="1"/>
  <c r="J1887" i="1"/>
  <c r="H1887" i="1"/>
  <c r="G1887" i="1"/>
  <c r="J1886" i="1"/>
  <c r="H1886" i="1"/>
  <c r="G1886" i="1"/>
  <c r="J1885" i="1"/>
  <c r="H1885" i="1"/>
  <c r="G1885" i="1"/>
  <c r="J1884" i="1"/>
  <c r="H1884" i="1"/>
  <c r="G1884" i="1"/>
  <c r="J1883" i="1"/>
  <c r="H1883" i="1"/>
  <c r="G1883" i="1"/>
  <c r="J1882" i="1"/>
  <c r="H1882" i="1"/>
  <c r="G1882" i="1"/>
  <c r="J1881" i="1"/>
  <c r="H1881" i="1"/>
  <c r="G1881" i="1"/>
  <c r="J1880" i="1"/>
  <c r="H1880" i="1"/>
  <c r="G1880" i="1"/>
  <c r="J1879" i="1"/>
  <c r="H1879" i="1"/>
  <c r="G1879" i="1"/>
  <c r="J1878" i="1"/>
  <c r="H1878" i="1"/>
  <c r="G1878" i="1"/>
  <c r="J1877" i="1"/>
  <c r="H1877" i="1"/>
  <c r="G1877" i="1"/>
  <c r="J1876" i="1"/>
  <c r="H1876" i="1"/>
  <c r="G1876" i="1"/>
  <c r="J1875" i="1"/>
  <c r="H1875" i="1"/>
  <c r="G1875" i="1"/>
  <c r="J1874" i="1"/>
  <c r="H1874" i="1"/>
  <c r="G1874" i="1"/>
  <c r="J1873" i="1"/>
  <c r="H1873" i="1"/>
  <c r="G1873" i="1"/>
  <c r="J1872" i="1"/>
  <c r="H1872" i="1"/>
  <c r="G1872" i="1"/>
  <c r="J1871" i="1"/>
  <c r="H1871" i="1"/>
  <c r="G1871" i="1"/>
  <c r="J1870" i="1"/>
  <c r="H1870" i="1"/>
  <c r="G1870" i="1"/>
  <c r="J1869" i="1"/>
  <c r="H1869" i="1"/>
  <c r="G1869" i="1"/>
  <c r="J1868" i="1"/>
  <c r="H1868" i="1"/>
  <c r="G1868" i="1"/>
  <c r="J1867" i="1"/>
  <c r="H1867" i="1"/>
  <c r="G1867" i="1"/>
  <c r="J1866" i="1"/>
  <c r="H1866" i="1"/>
  <c r="G1866" i="1"/>
  <c r="J1865" i="1"/>
  <c r="H1865" i="1"/>
  <c r="G1865" i="1"/>
  <c r="J1864" i="1"/>
  <c r="H1864" i="1"/>
  <c r="G1864" i="1"/>
  <c r="J1863" i="1"/>
  <c r="H1863" i="1"/>
  <c r="G1863" i="1"/>
  <c r="J1862" i="1"/>
  <c r="H1862" i="1"/>
  <c r="G1862" i="1"/>
  <c r="J1861" i="1"/>
  <c r="H1861" i="1"/>
  <c r="G1861" i="1"/>
  <c r="J1860" i="1"/>
  <c r="H1860" i="1"/>
  <c r="G1860" i="1"/>
  <c r="J1859" i="1"/>
  <c r="H1859" i="1"/>
  <c r="G1859" i="1"/>
  <c r="J1858" i="1"/>
  <c r="H1858" i="1"/>
  <c r="G1858" i="1"/>
  <c r="J1857" i="1"/>
  <c r="H1857" i="1"/>
  <c r="G1857" i="1"/>
  <c r="J1856" i="1"/>
  <c r="H1856" i="1"/>
  <c r="G1856" i="1"/>
  <c r="J1855" i="1"/>
  <c r="H1855" i="1"/>
  <c r="G1855" i="1"/>
  <c r="J1854" i="1"/>
  <c r="H1854" i="1"/>
  <c r="G1854" i="1"/>
  <c r="J1853" i="1"/>
  <c r="H1853" i="1"/>
  <c r="G1853" i="1"/>
  <c r="J1852" i="1"/>
  <c r="H1852" i="1"/>
  <c r="G1852" i="1"/>
  <c r="J1851" i="1"/>
  <c r="H1851" i="1"/>
  <c r="G1851" i="1"/>
  <c r="J1850" i="1"/>
  <c r="H1850" i="1"/>
  <c r="G1850" i="1"/>
  <c r="J1849" i="1"/>
  <c r="H1849" i="1"/>
  <c r="G1849" i="1"/>
  <c r="J1848" i="1"/>
  <c r="H1848" i="1"/>
  <c r="G1848" i="1"/>
  <c r="J1847" i="1"/>
  <c r="H1847" i="1"/>
  <c r="G1847" i="1"/>
  <c r="J1846" i="1"/>
  <c r="H1846" i="1"/>
  <c r="G1846" i="1"/>
  <c r="J1845" i="1"/>
  <c r="H1845" i="1"/>
  <c r="G1845" i="1"/>
  <c r="J1844" i="1"/>
  <c r="H1844" i="1"/>
  <c r="G1844" i="1"/>
  <c r="J1843" i="1"/>
  <c r="H1843" i="1"/>
  <c r="G1843" i="1"/>
  <c r="J1842" i="1"/>
  <c r="H1842" i="1"/>
  <c r="G1842" i="1"/>
  <c r="J1841" i="1"/>
  <c r="H1841" i="1"/>
  <c r="G1841" i="1"/>
  <c r="J1840" i="1"/>
  <c r="H1840" i="1"/>
  <c r="G1840" i="1"/>
  <c r="J1839" i="1"/>
  <c r="H1839" i="1"/>
  <c r="G1839" i="1"/>
  <c r="J1838" i="1"/>
  <c r="H1838" i="1"/>
  <c r="G1838" i="1"/>
  <c r="J1837" i="1"/>
  <c r="H1837" i="1"/>
  <c r="G1837" i="1"/>
  <c r="J1836" i="1"/>
  <c r="H1836" i="1"/>
  <c r="G1836" i="1"/>
  <c r="J1835" i="1"/>
  <c r="H1835" i="1"/>
  <c r="G1835" i="1"/>
  <c r="J1834" i="1"/>
  <c r="H1834" i="1"/>
  <c r="G1834" i="1"/>
  <c r="J1833" i="1"/>
  <c r="H1833" i="1"/>
  <c r="G1833" i="1"/>
  <c r="J1832" i="1"/>
  <c r="H1832" i="1"/>
  <c r="G1832" i="1"/>
  <c r="J1831" i="1"/>
  <c r="H1831" i="1"/>
  <c r="G1831" i="1"/>
  <c r="J1830" i="1"/>
  <c r="H1830" i="1"/>
  <c r="G1830" i="1"/>
  <c r="J1829" i="1"/>
  <c r="H1829" i="1"/>
  <c r="G1829" i="1"/>
  <c r="J1828" i="1"/>
  <c r="H1828" i="1"/>
  <c r="G1828" i="1"/>
  <c r="J1827" i="1"/>
  <c r="H1827" i="1"/>
  <c r="G1827" i="1"/>
  <c r="J1826" i="1"/>
  <c r="H1826" i="1"/>
  <c r="G1826" i="1"/>
  <c r="J1825" i="1"/>
  <c r="H1825" i="1"/>
  <c r="G1825" i="1"/>
  <c r="J1824" i="1"/>
  <c r="H1824" i="1"/>
  <c r="G1824" i="1"/>
  <c r="J1823" i="1"/>
  <c r="H1823" i="1"/>
  <c r="G1823" i="1"/>
  <c r="J1822" i="1"/>
  <c r="H1822" i="1"/>
  <c r="G1822" i="1"/>
  <c r="J1821" i="1"/>
  <c r="H1821" i="1"/>
  <c r="G1821" i="1"/>
  <c r="J1820" i="1"/>
  <c r="H1820" i="1"/>
  <c r="G1820" i="1"/>
  <c r="J1819" i="1"/>
  <c r="H1819" i="1"/>
  <c r="G1819" i="1"/>
  <c r="J1818" i="1"/>
  <c r="H1818" i="1"/>
  <c r="G1818" i="1"/>
  <c r="J1817" i="1"/>
  <c r="H1817" i="1"/>
  <c r="G1817" i="1"/>
  <c r="J1816" i="1"/>
  <c r="H1816" i="1"/>
  <c r="G1816" i="1"/>
  <c r="J1815" i="1"/>
  <c r="H1815" i="1"/>
  <c r="G1815" i="1"/>
  <c r="J1814" i="1"/>
  <c r="H1814" i="1"/>
  <c r="G1814" i="1"/>
  <c r="J1813" i="1"/>
  <c r="H1813" i="1"/>
  <c r="G1813" i="1"/>
  <c r="J1812" i="1"/>
  <c r="H1812" i="1"/>
  <c r="G1812" i="1"/>
  <c r="J1811" i="1"/>
  <c r="H1811" i="1"/>
  <c r="G1811" i="1"/>
  <c r="J1810" i="1"/>
  <c r="H1810" i="1"/>
  <c r="G1810" i="1"/>
  <c r="J1809" i="1"/>
  <c r="H1809" i="1"/>
  <c r="G1809" i="1"/>
  <c r="J1808" i="1"/>
  <c r="H1808" i="1"/>
  <c r="G1808" i="1"/>
  <c r="J1807" i="1"/>
  <c r="H1807" i="1"/>
  <c r="G1807" i="1"/>
  <c r="J1806" i="1"/>
  <c r="H1806" i="1"/>
  <c r="G1806" i="1"/>
  <c r="J1805" i="1"/>
  <c r="H1805" i="1"/>
  <c r="G1805" i="1"/>
  <c r="J1804" i="1"/>
  <c r="H1804" i="1"/>
  <c r="G1804" i="1"/>
  <c r="J1803" i="1"/>
  <c r="H1803" i="1"/>
  <c r="G1803" i="1"/>
  <c r="J1802" i="1"/>
  <c r="H1802" i="1"/>
  <c r="G1802" i="1"/>
  <c r="J1801" i="1"/>
  <c r="H1801" i="1"/>
  <c r="G1801" i="1"/>
  <c r="J1800" i="1"/>
  <c r="H1800" i="1"/>
  <c r="G1800" i="1"/>
  <c r="J1799" i="1"/>
  <c r="H1799" i="1"/>
  <c r="G1799" i="1"/>
  <c r="J1798" i="1"/>
  <c r="H1798" i="1"/>
  <c r="G1798" i="1"/>
  <c r="J1797" i="1"/>
  <c r="H1797" i="1"/>
  <c r="G1797" i="1"/>
  <c r="J1796" i="1"/>
  <c r="H1796" i="1"/>
  <c r="G1796" i="1"/>
  <c r="J1795" i="1"/>
  <c r="H1795" i="1"/>
  <c r="G1795" i="1"/>
  <c r="J1794" i="1"/>
  <c r="H1794" i="1"/>
  <c r="G1794" i="1"/>
  <c r="J1793" i="1"/>
  <c r="H1793" i="1"/>
  <c r="G1793" i="1"/>
  <c r="J1792" i="1"/>
  <c r="H1792" i="1"/>
  <c r="G1792" i="1"/>
  <c r="J1791" i="1"/>
  <c r="H1791" i="1"/>
  <c r="G1791" i="1"/>
  <c r="J1790" i="1"/>
  <c r="H1790" i="1"/>
  <c r="G1790" i="1"/>
  <c r="J1789" i="1"/>
  <c r="H1789" i="1"/>
  <c r="G1789" i="1"/>
  <c r="J1788" i="1"/>
  <c r="H1788" i="1"/>
  <c r="G1788" i="1"/>
  <c r="J1787" i="1"/>
  <c r="H1787" i="1"/>
  <c r="G1787" i="1"/>
  <c r="J1786" i="1"/>
  <c r="H1786" i="1"/>
  <c r="G1786" i="1"/>
  <c r="J1785" i="1"/>
  <c r="H1785" i="1"/>
  <c r="G1785" i="1"/>
  <c r="J1784" i="1"/>
  <c r="H1784" i="1"/>
  <c r="G1784" i="1"/>
  <c r="J1783" i="1"/>
  <c r="H1783" i="1"/>
  <c r="G1783" i="1"/>
  <c r="J1782" i="1"/>
  <c r="H1782" i="1"/>
  <c r="G1782" i="1"/>
  <c r="J1781" i="1"/>
  <c r="H1781" i="1"/>
  <c r="G1781" i="1"/>
  <c r="J1780" i="1"/>
  <c r="H1780" i="1"/>
  <c r="G1780" i="1"/>
  <c r="J1779" i="1"/>
  <c r="H1779" i="1"/>
  <c r="G1779" i="1"/>
  <c r="J1778" i="1"/>
  <c r="H1778" i="1"/>
  <c r="G1778" i="1"/>
  <c r="J1777" i="1"/>
  <c r="H1777" i="1"/>
  <c r="G1777" i="1"/>
  <c r="J1776" i="1"/>
  <c r="H1776" i="1"/>
  <c r="G1776" i="1"/>
  <c r="J1775" i="1"/>
  <c r="H1775" i="1"/>
  <c r="G1775" i="1"/>
  <c r="J1774" i="1"/>
  <c r="H1774" i="1"/>
  <c r="G1774" i="1"/>
  <c r="J1773" i="1"/>
  <c r="H1773" i="1"/>
  <c r="G1773" i="1"/>
  <c r="J1772" i="1"/>
  <c r="H1772" i="1"/>
  <c r="G1772" i="1"/>
  <c r="J1771" i="1"/>
  <c r="H1771" i="1"/>
  <c r="G1771" i="1"/>
  <c r="J1770" i="1"/>
  <c r="H1770" i="1"/>
  <c r="G1770" i="1"/>
  <c r="J1769" i="1"/>
  <c r="H1769" i="1"/>
  <c r="G1769" i="1"/>
  <c r="J1768" i="1"/>
  <c r="H1768" i="1"/>
  <c r="G1768" i="1"/>
  <c r="J1767" i="1"/>
  <c r="H1767" i="1"/>
  <c r="G1767" i="1"/>
  <c r="J1766" i="1"/>
  <c r="H1766" i="1"/>
  <c r="G1766" i="1"/>
  <c r="J1765" i="1"/>
  <c r="H1765" i="1"/>
  <c r="G1765" i="1"/>
  <c r="J1764" i="1"/>
  <c r="H1764" i="1"/>
  <c r="G1764" i="1"/>
  <c r="J1763" i="1"/>
  <c r="H1763" i="1"/>
  <c r="G1763" i="1"/>
  <c r="J1762" i="1"/>
  <c r="H1762" i="1"/>
  <c r="G1762" i="1"/>
  <c r="J1761" i="1"/>
  <c r="H1761" i="1"/>
  <c r="G1761" i="1"/>
  <c r="J1760" i="1"/>
  <c r="H1760" i="1"/>
  <c r="G1760" i="1"/>
  <c r="J1759" i="1"/>
  <c r="H1759" i="1"/>
  <c r="G1759" i="1"/>
  <c r="J1758" i="1"/>
  <c r="H1758" i="1"/>
  <c r="G1758" i="1"/>
  <c r="J1757" i="1"/>
  <c r="H1757" i="1"/>
  <c r="G1757" i="1"/>
  <c r="J1756" i="1"/>
  <c r="H1756" i="1"/>
  <c r="G1756" i="1"/>
  <c r="J1755" i="1"/>
  <c r="H1755" i="1"/>
  <c r="G1755" i="1"/>
  <c r="J1754" i="1"/>
  <c r="H1754" i="1"/>
  <c r="G1754" i="1"/>
  <c r="J1753" i="1"/>
  <c r="H1753" i="1"/>
  <c r="G1753" i="1"/>
  <c r="J1752" i="1"/>
  <c r="H1752" i="1"/>
  <c r="G1752" i="1"/>
  <c r="J1751" i="1"/>
  <c r="H1751" i="1"/>
  <c r="G1751" i="1"/>
  <c r="J1750" i="1"/>
  <c r="H1750" i="1"/>
  <c r="G1750" i="1"/>
  <c r="J1749" i="1"/>
  <c r="H1749" i="1"/>
  <c r="G1749" i="1"/>
  <c r="J1748" i="1"/>
  <c r="H1748" i="1"/>
  <c r="G1748" i="1"/>
  <c r="J1747" i="1"/>
  <c r="H1747" i="1"/>
  <c r="G1747" i="1"/>
  <c r="J1746" i="1"/>
  <c r="H1746" i="1"/>
  <c r="G1746" i="1"/>
  <c r="J1745" i="1"/>
  <c r="H1745" i="1"/>
  <c r="G1745" i="1"/>
  <c r="J1744" i="1"/>
  <c r="H1744" i="1"/>
  <c r="G1744" i="1"/>
  <c r="J1743" i="1"/>
  <c r="H1743" i="1"/>
  <c r="G1743" i="1"/>
  <c r="J1742" i="1"/>
  <c r="H1742" i="1"/>
  <c r="G1742" i="1"/>
  <c r="J1741" i="1"/>
  <c r="H1741" i="1"/>
  <c r="G1741" i="1"/>
  <c r="J1740" i="1"/>
  <c r="H1740" i="1"/>
  <c r="G1740" i="1"/>
  <c r="J1739" i="1"/>
  <c r="H1739" i="1"/>
  <c r="G1739" i="1"/>
  <c r="J1738" i="1"/>
  <c r="H1738" i="1"/>
  <c r="G1738" i="1"/>
  <c r="J1737" i="1"/>
  <c r="H1737" i="1"/>
  <c r="G1737" i="1"/>
  <c r="J1736" i="1"/>
  <c r="H1736" i="1"/>
  <c r="G1736" i="1"/>
  <c r="J1735" i="1"/>
  <c r="H1735" i="1"/>
  <c r="G1735" i="1"/>
  <c r="J1734" i="1"/>
  <c r="H1734" i="1"/>
  <c r="G1734" i="1"/>
  <c r="J1733" i="1"/>
  <c r="H1733" i="1"/>
  <c r="G1733" i="1"/>
  <c r="J1732" i="1"/>
  <c r="H1732" i="1"/>
  <c r="G1732" i="1"/>
  <c r="J1731" i="1"/>
  <c r="H1731" i="1"/>
  <c r="G1731" i="1"/>
  <c r="J1730" i="1"/>
  <c r="H1730" i="1"/>
  <c r="G1730" i="1"/>
  <c r="J1729" i="1"/>
  <c r="H1729" i="1"/>
  <c r="G1729" i="1"/>
  <c r="J1728" i="1"/>
  <c r="H1728" i="1"/>
  <c r="G1728" i="1"/>
  <c r="J1727" i="1"/>
  <c r="H1727" i="1"/>
  <c r="G1727" i="1"/>
  <c r="J1726" i="1"/>
  <c r="H1726" i="1"/>
  <c r="G1726" i="1"/>
  <c r="J1725" i="1"/>
  <c r="H1725" i="1"/>
  <c r="G1725" i="1"/>
  <c r="J1724" i="1"/>
  <c r="H1724" i="1"/>
  <c r="G1724" i="1"/>
  <c r="J1723" i="1"/>
  <c r="H1723" i="1"/>
  <c r="G1723" i="1"/>
  <c r="J1722" i="1"/>
  <c r="H1722" i="1"/>
  <c r="G1722" i="1"/>
  <c r="J1721" i="1"/>
  <c r="H1721" i="1"/>
  <c r="G1721" i="1"/>
  <c r="J1720" i="1"/>
  <c r="H1720" i="1"/>
  <c r="G1720" i="1"/>
  <c r="J1719" i="1"/>
  <c r="H1719" i="1"/>
  <c r="G1719" i="1"/>
  <c r="J1718" i="1"/>
  <c r="H1718" i="1"/>
  <c r="G1718" i="1"/>
  <c r="J1717" i="1"/>
  <c r="H1717" i="1"/>
  <c r="G1717" i="1"/>
  <c r="J1716" i="1"/>
  <c r="H1716" i="1"/>
  <c r="G1716" i="1"/>
  <c r="J1715" i="1"/>
  <c r="H1715" i="1"/>
  <c r="G1715" i="1"/>
  <c r="J1714" i="1"/>
  <c r="H1714" i="1"/>
  <c r="G1714" i="1"/>
  <c r="J1713" i="1"/>
  <c r="H1713" i="1"/>
  <c r="G1713" i="1"/>
  <c r="J1712" i="1"/>
  <c r="H1712" i="1"/>
  <c r="G1712" i="1"/>
  <c r="J1711" i="1"/>
  <c r="H1711" i="1"/>
  <c r="G1711" i="1"/>
  <c r="J1710" i="1"/>
  <c r="H1710" i="1"/>
  <c r="G1710" i="1"/>
  <c r="J1709" i="1"/>
  <c r="H1709" i="1"/>
  <c r="G1709" i="1"/>
  <c r="J1708" i="1"/>
  <c r="H1708" i="1"/>
  <c r="G1708" i="1"/>
  <c r="J1707" i="1"/>
  <c r="H1707" i="1"/>
  <c r="G1707" i="1"/>
  <c r="J1706" i="1"/>
  <c r="H1706" i="1"/>
  <c r="G1706" i="1"/>
  <c r="J1705" i="1"/>
  <c r="H1705" i="1"/>
  <c r="G1705" i="1"/>
  <c r="J1704" i="1"/>
  <c r="H1704" i="1"/>
  <c r="G1704" i="1"/>
  <c r="J1703" i="1"/>
  <c r="H1703" i="1"/>
  <c r="G1703" i="1"/>
  <c r="J1702" i="1"/>
  <c r="H1702" i="1"/>
  <c r="G1702" i="1"/>
  <c r="J1701" i="1"/>
  <c r="H1701" i="1"/>
  <c r="G1701" i="1"/>
  <c r="J1700" i="1"/>
  <c r="H1700" i="1"/>
  <c r="G1700" i="1"/>
  <c r="J1699" i="1"/>
  <c r="H1699" i="1"/>
  <c r="G1699" i="1"/>
  <c r="J1698" i="1"/>
  <c r="H1698" i="1"/>
  <c r="G1698" i="1"/>
  <c r="J1697" i="1"/>
  <c r="H1697" i="1"/>
  <c r="G1697" i="1"/>
  <c r="J1696" i="1"/>
  <c r="H1696" i="1"/>
  <c r="G1696" i="1"/>
  <c r="J1695" i="1"/>
  <c r="H1695" i="1"/>
  <c r="G1695" i="1"/>
  <c r="J1694" i="1"/>
  <c r="H1694" i="1"/>
  <c r="G1694" i="1"/>
  <c r="J1693" i="1"/>
  <c r="H1693" i="1"/>
  <c r="G1693" i="1"/>
  <c r="J1692" i="1"/>
  <c r="H1692" i="1"/>
  <c r="G1692" i="1"/>
  <c r="J1691" i="1"/>
  <c r="H1691" i="1"/>
  <c r="G1691" i="1"/>
  <c r="J1690" i="1"/>
  <c r="H1690" i="1"/>
  <c r="G1690" i="1"/>
  <c r="J1689" i="1"/>
  <c r="H1689" i="1"/>
  <c r="G1689" i="1"/>
  <c r="J1688" i="1"/>
  <c r="H1688" i="1"/>
  <c r="G1688" i="1"/>
  <c r="J1687" i="1"/>
  <c r="H1687" i="1"/>
  <c r="G1687" i="1"/>
  <c r="J1686" i="1"/>
  <c r="H1686" i="1"/>
  <c r="G1686" i="1"/>
  <c r="J1685" i="1"/>
  <c r="H1685" i="1"/>
  <c r="G1685" i="1"/>
  <c r="J1684" i="1"/>
  <c r="H1684" i="1"/>
  <c r="G1684" i="1"/>
  <c r="J1683" i="1"/>
  <c r="H1683" i="1"/>
  <c r="G1683" i="1"/>
  <c r="J1682" i="1"/>
  <c r="H1682" i="1"/>
  <c r="G1682" i="1"/>
  <c r="J1681" i="1"/>
  <c r="H1681" i="1"/>
  <c r="G1681" i="1"/>
  <c r="J1680" i="1"/>
  <c r="H1680" i="1"/>
  <c r="G1680" i="1"/>
  <c r="J1679" i="1"/>
  <c r="H1679" i="1"/>
  <c r="G1679" i="1"/>
  <c r="J1678" i="1"/>
  <c r="H1678" i="1"/>
  <c r="G1678" i="1"/>
  <c r="J1677" i="1"/>
  <c r="H1677" i="1"/>
  <c r="G1677" i="1"/>
  <c r="J1676" i="1"/>
  <c r="H1676" i="1"/>
  <c r="G1676" i="1"/>
  <c r="J1675" i="1"/>
  <c r="H1675" i="1"/>
  <c r="G1675" i="1"/>
  <c r="J1674" i="1"/>
  <c r="H1674" i="1"/>
  <c r="G1674" i="1"/>
  <c r="J1673" i="1"/>
  <c r="H1673" i="1"/>
  <c r="G1673" i="1"/>
  <c r="J1672" i="1"/>
  <c r="H1672" i="1"/>
  <c r="G1672" i="1"/>
  <c r="J1671" i="1"/>
  <c r="H1671" i="1"/>
  <c r="G1671" i="1"/>
  <c r="J1670" i="1"/>
  <c r="H1670" i="1"/>
  <c r="G1670" i="1"/>
  <c r="J1669" i="1"/>
  <c r="H1669" i="1"/>
  <c r="G1669" i="1"/>
  <c r="J1668" i="1"/>
  <c r="H1668" i="1"/>
  <c r="G1668" i="1"/>
  <c r="J1667" i="1"/>
  <c r="H1667" i="1"/>
  <c r="G1667" i="1"/>
  <c r="J1666" i="1"/>
  <c r="H1666" i="1"/>
  <c r="G1666" i="1"/>
  <c r="J1665" i="1"/>
  <c r="H1665" i="1"/>
  <c r="G1665" i="1"/>
  <c r="J1664" i="1"/>
  <c r="H1664" i="1"/>
  <c r="G1664" i="1"/>
  <c r="J1663" i="1"/>
  <c r="H1663" i="1"/>
  <c r="G1663" i="1"/>
  <c r="J1662" i="1"/>
  <c r="H1662" i="1"/>
  <c r="G1662" i="1"/>
  <c r="J1661" i="1"/>
  <c r="H1661" i="1"/>
  <c r="G1661" i="1"/>
  <c r="J1660" i="1"/>
  <c r="H1660" i="1"/>
  <c r="G1660" i="1"/>
  <c r="J1659" i="1"/>
  <c r="H1659" i="1"/>
  <c r="G1659" i="1"/>
  <c r="J1658" i="1"/>
  <c r="H1658" i="1"/>
  <c r="G1658" i="1"/>
  <c r="J1657" i="1"/>
  <c r="H1657" i="1"/>
  <c r="G1657" i="1"/>
  <c r="J1656" i="1"/>
  <c r="H1656" i="1"/>
  <c r="G1656" i="1"/>
  <c r="J1655" i="1"/>
  <c r="H1655" i="1"/>
  <c r="G1655" i="1"/>
  <c r="J1654" i="1"/>
  <c r="H1654" i="1"/>
  <c r="G1654" i="1"/>
  <c r="J1653" i="1"/>
  <c r="H1653" i="1"/>
  <c r="G1653" i="1"/>
  <c r="J1652" i="1"/>
  <c r="H1652" i="1"/>
  <c r="G1652" i="1"/>
  <c r="J1651" i="1"/>
  <c r="H1651" i="1"/>
  <c r="G1651" i="1"/>
  <c r="J1650" i="1"/>
  <c r="H1650" i="1"/>
  <c r="G1650" i="1"/>
  <c r="J1649" i="1"/>
  <c r="H1649" i="1"/>
  <c r="G1649" i="1"/>
  <c r="J1648" i="1"/>
  <c r="H1648" i="1"/>
  <c r="G1648" i="1"/>
  <c r="J1647" i="1"/>
  <c r="H1647" i="1"/>
  <c r="G1647" i="1"/>
  <c r="J1646" i="1"/>
  <c r="H1646" i="1"/>
  <c r="G1646" i="1"/>
  <c r="J1645" i="1"/>
  <c r="H1645" i="1"/>
  <c r="G1645" i="1"/>
  <c r="J1644" i="1"/>
  <c r="H1644" i="1"/>
  <c r="G1644" i="1"/>
  <c r="J1643" i="1"/>
  <c r="H1643" i="1"/>
  <c r="G1643" i="1"/>
  <c r="J1642" i="1"/>
  <c r="H1642" i="1"/>
  <c r="G1642" i="1"/>
  <c r="J1641" i="1"/>
  <c r="H1641" i="1"/>
  <c r="G1641" i="1"/>
  <c r="J1640" i="1"/>
  <c r="H1640" i="1"/>
  <c r="G1640" i="1"/>
  <c r="J1639" i="1"/>
  <c r="H1639" i="1"/>
  <c r="G1639" i="1"/>
  <c r="J1638" i="1"/>
  <c r="H1638" i="1"/>
  <c r="G1638" i="1"/>
  <c r="J1637" i="1"/>
  <c r="H1637" i="1"/>
  <c r="G1637" i="1"/>
  <c r="J1636" i="1"/>
  <c r="H1636" i="1"/>
  <c r="G1636" i="1"/>
  <c r="J1635" i="1"/>
  <c r="H1635" i="1"/>
  <c r="G1635" i="1"/>
  <c r="J1634" i="1"/>
  <c r="H1634" i="1"/>
  <c r="G1634" i="1"/>
  <c r="J1633" i="1"/>
  <c r="H1633" i="1"/>
  <c r="G1633" i="1"/>
  <c r="J1632" i="1"/>
  <c r="H1632" i="1"/>
  <c r="G1632" i="1"/>
  <c r="J1631" i="1"/>
  <c r="H1631" i="1"/>
  <c r="G1631" i="1"/>
  <c r="J1630" i="1"/>
  <c r="H1630" i="1"/>
  <c r="G1630" i="1"/>
  <c r="J1629" i="1"/>
  <c r="H1629" i="1"/>
  <c r="G1629" i="1"/>
  <c r="J1628" i="1"/>
  <c r="H1628" i="1"/>
  <c r="G1628" i="1"/>
  <c r="J1627" i="1"/>
  <c r="H1627" i="1"/>
  <c r="G1627" i="1"/>
  <c r="J1626" i="1"/>
  <c r="H1626" i="1"/>
  <c r="G1626" i="1"/>
  <c r="J1625" i="1"/>
  <c r="H1625" i="1"/>
  <c r="G1625" i="1"/>
  <c r="J1624" i="1"/>
  <c r="H1624" i="1"/>
  <c r="G1624" i="1"/>
  <c r="J1623" i="1"/>
  <c r="H1623" i="1"/>
  <c r="G1623" i="1"/>
  <c r="J1622" i="1"/>
  <c r="H1622" i="1"/>
  <c r="G1622" i="1"/>
  <c r="J1621" i="1"/>
  <c r="H1621" i="1"/>
  <c r="G1621" i="1"/>
  <c r="J1620" i="1"/>
  <c r="H1620" i="1"/>
  <c r="G1620" i="1"/>
  <c r="J1619" i="1"/>
  <c r="H1619" i="1"/>
  <c r="G1619" i="1"/>
  <c r="J1618" i="1"/>
  <c r="H1618" i="1"/>
  <c r="G1618" i="1"/>
  <c r="J1617" i="1"/>
  <c r="H1617" i="1"/>
  <c r="G1617" i="1"/>
  <c r="J1616" i="1"/>
  <c r="H1616" i="1"/>
  <c r="G1616" i="1"/>
  <c r="J1615" i="1"/>
  <c r="H1615" i="1"/>
  <c r="G1615" i="1"/>
  <c r="J1614" i="1"/>
  <c r="H1614" i="1"/>
  <c r="G1614" i="1"/>
  <c r="J1613" i="1"/>
  <c r="H1613" i="1"/>
  <c r="G1613" i="1"/>
  <c r="J1612" i="1"/>
  <c r="H1612" i="1"/>
  <c r="G1612" i="1"/>
  <c r="J1611" i="1"/>
  <c r="H1611" i="1"/>
  <c r="G1611" i="1"/>
  <c r="J1610" i="1"/>
  <c r="H1610" i="1"/>
  <c r="G1610" i="1"/>
  <c r="J1609" i="1"/>
  <c r="H1609" i="1"/>
  <c r="G1609" i="1"/>
  <c r="J1608" i="1"/>
  <c r="H1608" i="1"/>
  <c r="G1608" i="1"/>
  <c r="J1607" i="1"/>
  <c r="H1607" i="1"/>
  <c r="G1607" i="1"/>
  <c r="J1606" i="1"/>
  <c r="H1606" i="1"/>
  <c r="G1606" i="1"/>
  <c r="J1605" i="1"/>
  <c r="H1605" i="1"/>
  <c r="G1605" i="1"/>
  <c r="J1604" i="1"/>
  <c r="H1604" i="1"/>
  <c r="G1604" i="1"/>
  <c r="J1603" i="1"/>
  <c r="H1603" i="1"/>
  <c r="G1603" i="1"/>
  <c r="J1602" i="1"/>
  <c r="H1602" i="1"/>
  <c r="G1602" i="1"/>
  <c r="J1601" i="1"/>
  <c r="H1601" i="1"/>
  <c r="G1601" i="1"/>
  <c r="J1600" i="1"/>
  <c r="H1600" i="1"/>
  <c r="G1600" i="1"/>
  <c r="J1599" i="1"/>
  <c r="H1599" i="1"/>
  <c r="G1599" i="1"/>
  <c r="J1598" i="1"/>
  <c r="H1598" i="1"/>
  <c r="G1598" i="1"/>
  <c r="J1597" i="1"/>
  <c r="H1597" i="1"/>
  <c r="G1597" i="1"/>
  <c r="J1596" i="1"/>
  <c r="H1596" i="1"/>
  <c r="G1596" i="1"/>
  <c r="J1595" i="1"/>
  <c r="H1595" i="1"/>
  <c r="G1595" i="1"/>
  <c r="J1594" i="1"/>
  <c r="H1594" i="1"/>
  <c r="G1594" i="1"/>
  <c r="J1593" i="1"/>
  <c r="H1593" i="1"/>
  <c r="G1593" i="1"/>
  <c r="J1592" i="1"/>
  <c r="H1592" i="1"/>
  <c r="G1592" i="1"/>
  <c r="J1591" i="1"/>
  <c r="H1591" i="1"/>
  <c r="G1591" i="1"/>
  <c r="J1590" i="1"/>
  <c r="H1590" i="1"/>
  <c r="G1590" i="1"/>
  <c r="J1589" i="1"/>
  <c r="H1589" i="1"/>
  <c r="G1589" i="1"/>
  <c r="J1588" i="1"/>
  <c r="H1588" i="1"/>
  <c r="G1588" i="1"/>
  <c r="J1587" i="1"/>
  <c r="H1587" i="1"/>
  <c r="G1587" i="1"/>
  <c r="J1586" i="1"/>
  <c r="H1586" i="1"/>
  <c r="G1586" i="1"/>
  <c r="J1585" i="1"/>
  <c r="H1585" i="1"/>
  <c r="G1585" i="1"/>
  <c r="J1584" i="1"/>
  <c r="H1584" i="1"/>
  <c r="G1584" i="1"/>
  <c r="J1583" i="1"/>
  <c r="H1583" i="1"/>
  <c r="G1583" i="1"/>
  <c r="J1582" i="1"/>
  <c r="H1582" i="1"/>
  <c r="G1582" i="1"/>
  <c r="J1581" i="1"/>
  <c r="H1581" i="1"/>
  <c r="G1581" i="1"/>
  <c r="J1580" i="1"/>
  <c r="H1580" i="1"/>
  <c r="G1580" i="1"/>
  <c r="J1579" i="1"/>
  <c r="H1579" i="1"/>
  <c r="G1579" i="1"/>
  <c r="J1578" i="1"/>
  <c r="H1578" i="1"/>
  <c r="G1578" i="1"/>
  <c r="J1577" i="1"/>
  <c r="H1577" i="1"/>
  <c r="G1577" i="1"/>
  <c r="J1576" i="1"/>
  <c r="H1576" i="1"/>
  <c r="G1576" i="1"/>
  <c r="J1575" i="1"/>
  <c r="H1575" i="1"/>
  <c r="G1575" i="1"/>
  <c r="J1574" i="1"/>
  <c r="H1574" i="1"/>
  <c r="G1574" i="1"/>
  <c r="J1573" i="1"/>
  <c r="H1573" i="1"/>
  <c r="G1573" i="1"/>
  <c r="J1572" i="1"/>
  <c r="H1572" i="1"/>
  <c r="G1572" i="1"/>
  <c r="J1571" i="1"/>
  <c r="H1571" i="1"/>
  <c r="G1571" i="1"/>
  <c r="J1570" i="1"/>
  <c r="H1570" i="1"/>
  <c r="G1570" i="1"/>
  <c r="J1569" i="1"/>
  <c r="H1569" i="1"/>
  <c r="G1569" i="1"/>
  <c r="J1568" i="1"/>
  <c r="H1568" i="1"/>
  <c r="G1568" i="1"/>
  <c r="J1567" i="1"/>
  <c r="H1567" i="1"/>
  <c r="G1567" i="1"/>
  <c r="J1566" i="1"/>
  <c r="H1566" i="1"/>
  <c r="G1566" i="1"/>
  <c r="J1565" i="1"/>
  <c r="H1565" i="1"/>
  <c r="G1565" i="1"/>
  <c r="J1564" i="1"/>
  <c r="H1564" i="1"/>
  <c r="G1564" i="1"/>
  <c r="J1563" i="1"/>
  <c r="H1563" i="1"/>
  <c r="G1563" i="1"/>
  <c r="J1562" i="1"/>
  <c r="H1562" i="1"/>
  <c r="G1562" i="1"/>
  <c r="J1561" i="1"/>
  <c r="H1561" i="1"/>
  <c r="G1561" i="1"/>
  <c r="J1560" i="1"/>
  <c r="H1560" i="1"/>
  <c r="G1560" i="1"/>
  <c r="J1559" i="1"/>
  <c r="H1559" i="1"/>
  <c r="G1559" i="1"/>
  <c r="J1558" i="1"/>
  <c r="H1558" i="1"/>
  <c r="G1558" i="1"/>
  <c r="J1557" i="1"/>
  <c r="H1557" i="1"/>
  <c r="G1557" i="1"/>
  <c r="J1556" i="1"/>
  <c r="H1556" i="1"/>
  <c r="G1556" i="1"/>
  <c r="J1555" i="1"/>
  <c r="H1555" i="1"/>
  <c r="G1555" i="1"/>
  <c r="J1554" i="1"/>
  <c r="H1554" i="1"/>
  <c r="G1554" i="1"/>
  <c r="J1553" i="1"/>
  <c r="H1553" i="1"/>
  <c r="G1553" i="1"/>
  <c r="J1552" i="1"/>
  <c r="H1552" i="1"/>
  <c r="G1552" i="1"/>
  <c r="J1551" i="1"/>
  <c r="H1551" i="1"/>
  <c r="G1551" i="1"/>
  <c r="J1550" i="1"/>
  <c r="H1550" i="1"/>
  <c r="G1550" i="1"/>
  <c r="J1549" i="1"/>
  <c r="H1549" i="1"/>
  <c r="G1549" i="1"/>
  <c r="J1548" i="1"/>
  <c r="H1548" i="1"/>
  <c r="G1548" i="1"/>
  <c r="J1547" i="1"/>
  <c r="H1547" i="1"/>
  <c r="G1547" i="1"/>
  <c r="J1546" i="1"/>
  <c r="H1546" i="1"/>
  <c r="G1546" i="1"/>
  <c r="J1545" i="1"/>
  <c r="H1545" i="1"/>
  <c r="G1545" i="1"/>
  <c r="J1544" i="1"/>
  <c r="H1544" i="1"/>
  <c r="G1544" i="1"/>
  <c r="J1543" i="1"/>
  <c r="H1543" i="1"/>
  <c r="G1543" i="1"/>
  <c r="J1542" i="1"/>
  <c r="H1542" i="1"/>
  <c r="G1542" i="1"/>
  <c r="J1541" i="1"/>
  <c r="H1541" i="1"/>
  <c r="G1541" i="1"/>
  <c r="J1540" i="1"/>
  <c r="H1540" i="1"/>
  <c r="G1540" i="1"/>
  <c r="J1539" i="1"/>
  <c r="H1539" i="1"/>
  <c r="G1539" i="1"/>
  <c r="J1538" i="1"/>
  <c r="H1538" i="1"/>
  <c r="G1538" i="1"/>
  <c r="J1537" i="1"/>
  <c r="H1537" i="1"/>
  <c r="G1537" i="1"/>
  <c r="J1536" i="1"/>
  <c r="H1536" i="1"/>
  <c r="G1536" i="1"/>
  <c r="J1535" i="1"/>
  <c r="H1535" i="1"/>
  <c r="G1535" i="1"/>
  <c r="J1534" i="1"/>
  <c r="H1534" i="1"/>
  <c r="G1534" i="1"/>
  <c r="J1533" i="1"/>
  <c r="H1533" i="1"/>
  <c r="G1533" i="1"/>
  <c r="J1532" i="1"/>
  <c r="H1532" i="1"/>
  <c r="G1532" i="1"/>
  <c r="J1531" i="1"/>
  <c r="H1531" i="1"/>
  <c r="G1531" i="1"/>
  <c r="J1530" i="1"/>
  <c r="H1530" i="1"/>
  <c r="G1530" i="1"/>
  <c r="J1529" i="1"/>
  <c r="H1529" i="1"/>
  <c r="G1529" i="1"/>
  <c r="J1528" i="1"/>
  <c r="H1528" i="1"/>
  <c r="G1528" i="1"/>
  <c r="J1527" i="1"/>
  <c r="H1527" i="1"/>
  <c r="G1527" i="1"/>
  <c r="J1526" i="1"/>
  <c r="H1526" i="1"/>
  <c r="G1526" i="1"/>
  <c r="J1525" i="1"/>
  <c r="H1525" i="1"/>
  <c r="G1525" i="1"/>
  <c r="J1524" i="1"/>
  <c r="H1524" i="1"/>
  <c r="G1524" i="1"/>
  <c r="J1523" i="1"/>
  <c r="H1523" i="1"/>
  <c r="G1523" i="1"/>
  <c r="J1522" i="1"/>
  <c r="H1522" i="1"/>
  <c r="G1522" i="1"/>
  <c r="J1521" i="1"/>
  <c r="H1521" i="1"/>
  <c r="G1521" i="1"/>
  <c r="J1520" i="1"/>
  <c r="H1520" i="1"/>
  <c r="G1520" i="1"/>
  <c r="J1519" i="1"/>
  <c r="H1519" i="1"/>
  <c r="G1519" i="1"/>
  <c r="J1518" i="1"/>
  <c r="H1518" i="1"/>
  <c r="G1518" i="1"/>
  <c r="J1517" i="1"/>
  <c r="H1517" i="1"/>
  <c r="G1517" i="1"/>
  <c r="J1516" i="1"/>
  <c r="H1516" i="1"/>
  <c r="G1516" i="1"/>
  <c r="J1515" i="1"/>
  <c r="H1515" i="1"/>
  <c r="G1515" i="1"/>
  <c r="J1514" i="1"/>
  <c r="H1514" i="1"/>
  <c r="G1514" i="1"/>
  <c r="J1513" i="1"/>
  <c r="H1513" i="1"/>
  <c r="G1513" i="1"/>
  <c r="J1512" i="1"/>
  <c r="H1512" i="1"/>
  <c r="G1512" i="1"/>
  <c r="J1511" i="1"/>
  <c r="H1511" i="1"/>
  <c r="G1511" i="1"/>
  <c r="J1510" i="1"/>
  <c r="H1510" i="1"/>
  <c r="G1510" i="1"/>
  <c r="J1509" i="1"/>
  <c r="H1509" i="1"/>
  <c r="G1509" i="1"/>
  <c r="J1508" i="1"/>
  <c r="H1508" i="1"/>
  <c r="G1508" i="1"/>
  <c r="J1507" i="1"/>
  <c r="H1507" i="1"/>
  <c r="G1507" i="1"/>
  <c r="J1506" i="1"/>
  <c r="H1506" i="1"/>
  <c r="G1506" i="1"/>
  <c r="J1505" i="1"/>
  <c r="H1505" i="1"/>
  <c r="G1505" i="1"/>
  <c r="J1504" i="1"/>
  <c r="H1504" i="1"/>
  <c r="G1504" i="1"/>
  <c r="J1503" i="1"/>
  <c r="H1503" i="1"/>
  <c r="G1503" i="1"/>
  <c r="J1502" i="1"/>
  <c r="H1502" i="1"/>
  <c r="G1502" i="1"/>
  <c r="J1501" i="1"/>
  <c r="H1501" i="1"/>
  <c r="G1501" i="1"/>
  <c r="J1500" i="1"/>
  <c r="H1500" i="1"/>
  <c r="G1500" i="1"/>
  <c r="J1499" i="1"/>
  <c r="H1499" i="1"/>
  <c r="G1499" i="1"/>
  <c r="J1498" i="1"/>
  <c r="H1498" i="1"/>
  <c r="G1498" i="1"/>
  <c r="J1497" i="1"/>
  <c r="H1497" i="1"/>
  <c r="G1497" i="1"/>
  <c r="J1496" i="1"/>
  <c r="H1496" i="1"/>
  <c r="G1496" i="1"/>
  <c r="J1495" i="1"/>
  <c r="H1495" i="1"/>
  <c r="G1495" i="1"/>
  <c r="J1494" i="1"/>
  <c r="H1494" i="1"/>
  <c r="G1494" i="1"/>
  <c r="J1493" i="1"/>
  <c r="H1493" i="1"/>
  <c r="G1493" i="1"/>
  <c r="J1492" i="1"/>
  <c r="H1492" i="1"/>
  <c r="G1492" i="1"/>
  <c r="J1491" i="1"/>
  <c r="H1491" i="1"/>
  <c r="G1491" i="1"/>
  <c r="J1490" i="1"/>
  <c r="H1490" i="1"/>
  <c r="G1490" i="1"/>
  <c r="J1489" i="1"/>
  <c r="H1489" i="1"/>
  <c r="G1489" i="1"/>
  <c r="J1488" i="1"/>
  <c r="H1488" i="1"/>
  <c r="G1488" i="1"/>
  <c r="J1487" i="1"/>
  <c r="H1487" i="1"/>
  <c r="G1487" i="1"/>
  <c r="J1486" i="1"/>
  <c r="H1486" i="1"/>
  <c r="G1486" i="1"/>
  <c r="J1485" i="1"/>
  <c r="H1485" i="1"/>
  <c r="G1485" i="1"/>
  <c r="J1484" i="1"/>
  <c r="H1484" i="1"/>
  <c r="G1484" i="1"/>
  <c r="J1483" i="1"/>
  <c r="H1483" i="1"/>
  <c r="G1483" i="1"/>
  <c r="J1482" i="1"/>
  <c r="H1482" i="1"/>
  <c r="G1482" i="1"/>
  <c r="J1481" i="1"/>
  <c r="H1481" i="1"/>
  <c r="G1481" i="1"/>
  <c r="J1480" i="1"/>
  <c r="H1480" i="1"/>
  <c r="G1480" i="1"/>
  <c r="J1479" i="1"/>
  <c r="H1479" i="1"/>
  <c r="G1479" i="1"/>
  <c r="J1478" i="1"/>
  <c r="H1478" i="1"/>
  <c r="G1478" i="1"/>
  <c r="J1477" i="1"/>
  <c r="H1477" i="1"/>
  <c r="G1477" i="1"/>
  <c r="J1476" i="1"/>
  <c r="H1476" i="1"/>
  <c r="G1476" i="1"/>
  <c r="J1475" i="1"/>
  <c r="H1475" i="1"/>
  <c r="G1475" i="1"/>
  <c r="J1474" i="1"/>
  <c r="H1474" i="1"/>
  <c r="G1474" i="1"/>
  <c r="J1473" i="1"/>
  <c r="H1473" i="1"/>
  <c r="G1473" i="1"/>
  <c r="J1472" i="1"/>
  <c r="H1472" i="1"/>
  <c r="G1472" i="1"/>
  <c r="J1471" i="1"/>
  <c r="H1471" i="1"/>
  <c r="G1471" i="1"/>
  <c r="J1470" i="1"/>
  <c r="H1470" i="1"/>
  <c r="G1470" i="1"/>
  <c r="J1469" i="1"/>
  <c r="H1469" i="1"/>
  <c r="G1469" i="1"/>
  <c r="J1468" i="1"/>
  <c r="H1468" i="1"/>
  <c r="G1468" i="1"/>
  <c r="J1467" i="1"/>
  <c r="H1467" i="1"/>
  <c r="G1467" i="1"/>
  <c r="J1466" i="1"/>
  <c r="H1466" i="1"/>
  <c r="G1466" i="1"/>
  <c r="J1465" i="1"/>
  <c r="H1465" i="1"/>
  <c r="G1465" i="1"/>
  <c r="J1464" i="1"/>
  <c r="H1464" i="1"/>
  <c r="G1464" i="1"/>
  <c r="J1463" i="1"/>
  <c r="H1463" i="1"/>
  <c r="G1463" i="1"/>
  <c r="J1462" i="1"/>
  <c r="H1462" i="1"/>
  <c r="G1462" i="1"/>
  <c r="J1461" i="1"/>
  <c r="H1461" i="1"/>
  <c r="G1461" i="1"/>
  <c r="J1460" i="1"/>
  <c r="H1460" i="1"/>
  <c r="G1460" i="1"/>
  <c r="J1459" i="1"/>
  <c r="H1459" i="1"/>
  <c r="G1459" i="1"/>
  <c r="J1458" i="1"/>
  <c r="H1458" i="1"/>
  <c r="G1458" i="1"/>
  <c r="J1457" i="1"/>
  <c r="H1457" i="1"/>
  <c r="G1457" i="1"/>
  <c r="J1456" i="1"/>
  <c r="H1456" i="1"/>
  <c r="G1456" i="1"/>
  <c r="J1455" i="1"/>
  <c r="H1455" i="1"/>
  <c r="G1455" i="1"/>
  <c r="J1454" i="1"/>
  <c r="H1454" i="1"/>
  <c r="G1454" i="1"/>
  <c r="J1453" i="1"/>
  <c r="H1453" i="1"/>
  <c r="G1453" i="1"/>
  <c r="J1452" i="1"/>
  <c r="H1452" i="1"/>
  <c r="G1452" i="1"/>
  <c r="J1451" i="1"/>
  <c r="H1451" i="1"/>
  <c r="G1451" i="1"/>
  <c r="J1450" i="1"/>
  <c r="H1450" i="1"/>
  <c r="G1450" i="1"/>
  <c r="J1449" i="1"/>
  <c r="H1449" i="1"/>
  <c r="G1449" i="1"/>
  <c r="J1448" i="1"/>
  <c r="H1448" i="1"/>
  <c r="G1448" i="1"/>
  <c r="J1447" i="1"/>
  <c r="H1447" i="1"/>
  <c r="G1447" i="1"/>
  <c r="J1446" i="1"/>
  <c r="H1446" i="1"/>
  <c r="G1446" i="1"/>
  <c r="J1445" i="1"/>
  <c r="H1445" i="1"/>
  <c r="G1445" i="1"/>
  <c r="J1444" i="1"/>
  <c r="H1444" i="1"/>
  <c r="G1444" i="1"/>
  <c r="J1443" i="1"/>
  <c r="H1443" i="1"/>
  <c r="G1443" i="1"/>
  <c r="J1442" i="1"/>
  <c r="H1442" i="1"/>
  <c r="G1442" i="1"/>
  <c r="J1441" i="1"/>
  <c r="H1441" i="1"/>
  <c r="G1441" i="1"/>
  <c r="J1440" i="1"/>
  <c r="H1440" i="1"/>
  <c r="G1440" i="1"/>
  <c r="J1439" i="1"/>
  <c r="H1439" i="1"/>
  <c r="G1439" i="1"/>
  <c r="J1438" i="1"/>
  <c r="H1438" i="1"/>
  <c r="G1438" i="1"/>
  <c r="J1437" i="1"/>
  <c r="H1437" i="1"/>
  <c r="G1437" i="1"/>
  <c r="J1436" i="1"/>
  <c r="H1436" i="1"/>
  <c r="G1436" i="1"/>
  <c r="J1435" i="1"/>
  <c r="H1435" i="1"/>
  <c r="G1435" i="1"/>
  <c r="J1434" i="1"/>
  <c r="H1434" i="1"/>
  <c r="G1434" i="1"/>
  <c r="J1433" i="1"/>
  <c r="H1433" i="1"/>
  <c r="G1433" i="1"/>
  <c r="J1432" i="1"/>
  <c r="H1432" i="1"/>
  <c r="G1432" i="1"/>
  <c r="J1431" i="1"/>
  <c r="H1431" i="1"/>
  <c r="G1431" i="1"/>
  <c r="J1430" i="1"/>
  <c r="H1430" i="1"/>
  <c r="G1430" i="1"/>
  <c r="J1429" i="1"/>
  <c r="H1429" i="1"/>
  <c r="G1429" i="1"/>
  <c r="J1428" i="1"/>
  <c r="H1428" i="1"/>
  <c r="G1428" i="1"/>
  <c r="J1427" i="1"/>
  <c r="H1427" i="1"/>
  <c r="G1427" i="1"/>
  <c r="J1426" i="1"/>
  <c r="H1426" i="1"/>
  <c r="G1426" i="1"/>
  <c r="J1425" i="1"/>
  <c r="H1425" i="1"/>
  <c r="G1425" i="1"/>
  <c r="J1424" i="1"/>
  <c r="H1424" i="1"/>
  <c r="G1424" i="1"/>
  <c r="J1423" i="1"/>
  <c r="H1423" i="1"/>
  <c r="G1423" i="1"/>
  <c r="J1422" i="1"/>
  <c r="H1422" i="1"/>
  <c r="G1422" i="1"/>
  <c r="J1421" i="1"/>
  <c r="H1421" i="1"/>
  <c r="G1421" i="1"/>
  <c r="J1420" i="1"/>
  <c r="H1420" i="1"/>
  <c r="G1420" i="1"/>
  <c r="J1419" i="1"/>
  <c r="H1419" i="1"/>
  <c r="G1419" i="1"/>
  <c r="J1418" i="1"/>
  <c r="H1418" i="1"/>
  <c r="G1418" i="1"/>
  <c r="J1417" i="1"/>
  <c r="H1417" i="1"/>
  <c r="G1417" i="1"/>
  <c r="J1416" i="1"/>
  <c r="H1416" i="1"/>
  <c r="G1416" i="1"/>
  <c r="J1415" i="1"/>
  <c r="H1415" i="1"/>
  <c r="G1415" i="1"/>
  <c r="J1414" i="1"/>
  <c r="H1414" i="1"/>
  <c r="G1414" i="1"/>
  <c r="J1413" i="1"/>
  <c r="H1413" i="1"/>
  <c r="G1413" i="1"/>
  <c r="J1412" i="1"/>
  <c r="H1412" i="1"/>
  <c r="G1412" i="1"/>
  <c r="J1411" i="1"/>
  <c r="H1411" i="1"/>
  <c r="G1411" i="1"/>
  <c r="J1410" i="1"/>
  <c r="H1410" i="1"/>
  <c r="G1410" i="1"/>
  <c r="J1409" i="1"/>
  <c r="H1409" i="1"/>
  <c r="G1409" i="1"/>
  <c r="J1408" i="1"/>
  <c r="H1408" i="1"/>
  <c r="G1408" i="1"/>
  <c r="J1407" i="1"/>
  <c r="H1407" i="1"/>
  <c r="G1407" i="1"/>
  <c r="J1406" i="1"/>
  <c r="H1406" i="1"/>
  <c r="G1406" i="1"/>
  <c r="J1405" i="1"/>
  <c r="H1405" i="1"/>
  <c r="G1405" i="1"/>
  <c r="J1404" i="1"/>
  <c r="H1404" i="1"/>
  <c r="G1404" i="1"/>
  <c r="J1403" i="1"/>
  <c r="H1403" i="1"/>
  <c r="G1403" i="1"/>
  <c r="J1402" i="1"/>
  <c r="H1402" i="1"/>
  <c r="G1402" i="1"/>
  <c r="J1401" i="1"/>
  <c r="H1401" i="1"/>
  <c r="G1401" i="1"/>
  <c r="J1400" i="1"/>
  <c r="H1400" i="1"/>
  <c r="G1400" i="1"/>
  <c r="J1399" i="1"/>
  <c r="H1399" i="1"/>
  <c r="G1399" i="1"/>
  <c r="J1398" i="1"/>
  <c r="H1398" i="1"/>
  <c r="G1398" i="1"/>
  <c r="J1397" i="1"/>
  <c r="H1397" i="1"/>
  <c r="G1397" i="1"/>
  <c r="J1396" i="1"/>
  <c r="H1396" i="1"/>
  <c r="G1396" i="1"/>
  <c r="J1395" i="1"/>
  <c r="H1395" i="1"/>
  <c r="G1395" i="1"/>
  <c r="J1394" i="1"/>
  <c r="H1394" i="1"/>
  <c r="G1394" i="1"/>
  <c r="J1393" i="1"/>
  <c r="H1393" i="1"/>
  <c r="G1393" i="1"/>
  <c r="J1392" i="1"/>
  <c r="H1392" i="1"/>
  <c r="G1392" i="1"/>
  <c r="J1391" i="1"/>
  <c r="H1391" i="1"/>
  <c r="G1391" i="1"/>
  <c r="J1390" i="1"/>
  <c r="H1390" i="1"/>
  <c r="G1390" i="1"/>
  <c r="J1389" i="1"/>
  <c r="H1389" i="1"/>
  <c r="G1389" i="1"/>
  <c r="J1388" i="1"/>
  <c r="H1388" i="1"/>
  <c r="G1388" i="1"/>
  <c r="J1387" i="1"/>
  <c r="H1387" i="1"/>
  <c r="G1387" i="1"/>
  <c r="J1386" i="1"/>
  <c r="H1386" i="1"/>
  <c r="G1386" i="1"/>
  <c r="J1385" i="1"/>
  <c r="H1385" i="1"/>
  <c r="G1385" i="1"/>
  <c r="J1384" i="1"/>
  <c r="H1384" i="1"/>
  <c r="G1384" i="1"/>
  <c r="J1383" i="1"/>
  <c r="H1383" i="1"/>
  <c r="G1383" i="1"/>
  <c r="J1382" i="1"/>
  <c r="H1382" i="1"/>
  <c r="G1382" i="1"/>
  <c r="J1381" i="1"/>
  <c r="H1381" i="1"/>
  <c r="G1381" i="1"/>
  <c r="J1380" i="1"/>
  <c r="H1380" i="1"/>
  <c r="G1380" i="1"/>
  <c r="J1379" i="1"/>
  <c r="H1379" i="1"/>
  <c r="G1379" i="1"/>
  <c r="J1378" i="1"/>
  <c r="H1378" i="1"/>
  <c r="G1378" i="1"/>
  <c r="J1377" i="1"/>
  <c r="H1377" i="1"/>
  <c r="G1377" i="1"/>
  <c r="J1376" i="1"/>
  <c r="H1376" i="1"/>
  <c r="G1376" i="1"/>
  <c r="J1375" i="1"/>
  <c r="H1375" i="1"/>
  <c r="G1375" i="1"/>
  <c r="J1374" i="1"/>
  <c r="H1374" i="1"/>
  <c r="G1374" i="1"/>
  <c r="J1373" i="1"/>
  <c r="H1373" i="1"/>
  <c r="G1373" i="1"/>
  <c r="J1372" i="1"/>
  <c r="H1372" i="1"/>
  <c r="G1372" i="1"/>
  <c r="J1371" i="1"/>
  <c r="H1371" i="1"/>
  <c r="G1371" i="1"/>
  <c r="J1370" i="1"/>
  <c r="H1370" i="1"/>
  <c r="G1370" i="1"/>
  <c r="J1369" i="1"/>
  <c r="H1369" i="1"/>
  <c r="G1369" i="1"/>
  <c r="J1368" i="1"/>
  <c r="H1368" i="1"/>
  <c r="G1368" i="1"/>
  <c r="J1367" i="1"/>
  <c r="H1367" i="1"/>
  <c r="G1367" i="1"/>
  <c r="J1366" i="1"/>
  <c r="H1366" i="1"/>
  <c r="G1366" i="1"/>
  <c r="J1365" i="1"/>
  <c r="H1365" i="1"/>
  <c r="G1365" i="1"/>
  <c r="J1364" i="1"/>
  <c r="H1364" i="1"/>
  <c r="G1364" i="1"/>
  <c r="J1363" i="1"/>
  <c r="H1363" i="1"/>
  <c r="G1363" i="1"/>
  <c r="J1362" i="1"/>
  <c r="H1362" i="1"/>
  <c r="G1362" i="1"/>
  <c r="J1361" i="1"/>
  <c r="H1361" i="1"/>
  <c r="G1361" i="1"/>
  <c r="J1360" i="1"/>
  <c r="H1360" i="1"/>
  <c r="G1360" i="1"/>
  <c r="J1359" i="1"/>
  <c r="H1359" i="1"/>
  <c r="G1359" i="1"/>
  <c r="J1358" i="1"/>
  <c r="H1358" i="1"/>
  <c r="G1358" i="1"/>
  <c r="J1357" i="1"/>
  <c r="H1357" i="1"/>
  <c r="G1357" i="1"/>
  <c r="J1356" i="1"/>
  <c r="H1356" i="1"/>
  <c r="G1356" i="1"/>
  <c r="J1355" i="1"/>
  <c r="H1355" i="1"/>
  <c r="G1355" i="1"/>
  <c r="J1354" i="1"/>
  <c r="H1354" i="1"/>
  <c r="G1354" i="1"/>
  <c r="J1353" i="1"/>
  <c r="H1353" i="1"/>
  <c r="G1353" i="1"/>
  <c r="J1352" i="1"/>
  <c r="H1352" i="1"/>
  <c r="G1352" i="1"/>
  <c r="J1351" i="1"/>
  <c r="H1351" i="1"/>
  <c r="G1351" i="1"/>
  <c r="J1350" i="1"/>
  <c r="H1350" i="1"/>
  <c r="G1350" i="1"/>
  <c r="J1349" i="1"/>
  <c r="H1349" i="1"/>
  <c r="G1349" i="1"/>
  <c r="J1348" i="1"/>
  <c r="H1348" i="1"/>
  <c r="G1348" i="1"/>
  <c r="J1347" i="1"/>
  <c r="H1347" i="1"/>
  <c r="G1347" i="1"/>
  <c r="J1346" i="1"/>
  <c r="H1346" i="1"/>
  <c r="G1346" i="1"/>
  <c r="J1345" i="1"/>
  <c r="H1345" i="1"/>
  <c r="G1345" i="1"/>
  <c r="J1344" i="1"/>
  <c r="H1344" i="1"/>
  <c r="G1344" i="1"/>
  <c r="J1343" i="1"/>
  <c r="H1343" i="1"/>
  <c r="G1343" i="1"/>
  <c r="J1342" i="1"/>
  <c r="H1342" i="1"/>
  <c r="G1342" i="1"/>
  <c r="J1341" i="1"/>
  <c r="H1341" i="1"/>
  <c r="G1341" i="1"/>
  <c r="J1340" i="1"/>
  <c r="H1340" i="1"/>
  <c r="G1340" i="1"/>
  <c r="J1339" i="1"/>
  <c r="H1339" i="1"/>
  <c r="G1339" i="1"/>
  <c r="J1338" i="1"/>
  <c r="H1338" i="1"/>
  <c r="G1338" i="1"/>
  <c r="J1337" i="1"/>
  <c r="H1337" i="1"/>
  <c r="G1337" i="1"/>
  <c r="J1336" i="1"/>
  <c r="H1336" i="1"/>
  <c r="G1336" i="1"/>
  <c r="J1335" i="1"/>
  <c r="H1335" i="1"/>
  <c r="G1335" i="1"/>
  <c r="J1334" i="1"/>
  <c r="H1334" i="1"/>
  <c r="G1334" i="1"/>
  <c r="J1333" i="1"/>
  <c r="H1333" i="1"/>
  <c r="G1333" i="1"/>
  <c r="J1332" i="1"/>
  <c r="H1332" i="1"/>
  <c r="G1332" i="1"/>
  <c r="J1331" i="1"/>
  <c r="H1331" i="1"/>
  <c r="G1331" i="1"/>
  <c r="J1330" i="1"/>
  <c r="H1330" i="1"/>
  <c r="G1330" i="1"/>
  <c r="J1329" i="1"/>
  <c r="H1329" i="1"/>
  <c r="G1329" i="1"/>
  <c r="J1328" i="1"/>
  <c r="H1328" i="1"/>
  <c r="G1328" i="1"/>
  <c r="J1327" i="1"/>
  <c r="H1327" i="1"/>
  <c r="G1327" i="1"/>
  <c r="J1326" i="1"/>
  <c r="H1326" i="1"/>
  <c r="G1326" i="1"/>
  <c r="J1325" i="1"/>
  <c r="H1325" i="1"/>
  <c r="G1325" i="1"/>
  <c r="J1324" i="1"/>
  <c r="H1324" i="1"/>
  <c r="G1324" i="1"/>
  <c r="J1323" i="1"/>
  <c r="H1323" i="1"/>
  <c r="G1323" i="1"/>
  <c r="J1322" i="1"/>
  <c r="H1322" i="1"/>
  <c r="G1322" i="1"/>
  <c r="J1321" i="1"/>
  <c r="H1321" i="1"/>
  <c r="G1321" i="1"/>
  <c r="J1320" i="1"/>
  <c r="H1320" i="1"/>
  <c r="G1320" i="1"/>
  <c r="J1319" i="1"/>
  <c r="H1319" i="1"/>
  <c r="G1319" i="1"/>
  <c r="J1318" i="1"/>
  <c r="H1318" i="1"/>
  <c r="G1318" i="1"/>
  <c r="J1317" i="1"/>
  <c r="H1317" i="1"/>
  <c r="G1317" i="1"/>
  <c r="J1316" i="1"/>
  <c r="H1316" i="1"/>
  <c r="G1316" i="1"/>
  <c r="J1315" i="1"/>
  <c r="H1315" i="1"/>
  <c r="G1315" i="1"/>
  <c r="J1314" i="1"/>
  <c r="H1314" i="1"/>
  <c r="G1314" i="1"/>
  <c r="J1313" i="1"/>
  <c r="H1313" i="1"/>
  <c r="G1313" i="1"/>
  <c r="J1312" i="1"/>
  <c r="H1312" i="1"/>
  <c r="G1312" i="1"/>
  <c r="J1311" i="1"/>
  <c r="H1311" i="1"/>
  <c r="G1311" i="1"/>
  <c r="J1310" i="1"/>
  <c r="H1310" i="1"/>
  <c r="G1310" i="1"/>
  <c r="J1309" i="1"/>
  <c r="H1309" i="1"/>
  <c r="G1309" i="1"/>
  <c r="J1308" i="1"/>
  <c r="H1308" i="1"/>
  <c r="G1308" i="1"/>
  <c r="J1307" i="1"/>
  <c r="H1307" i="1"/>
  <c r="G1307" i="1"/>
  <c r="J1306" i="1"/>
  <c r="H1306" i="1"/>
  <c r="G1306" i="1"/>
  <c r="J1305" i="1"/>
  <c r="H1305" i="1"/>
  <c r="G1305" i="1"/>
  <c r="J1304" i="1"/>
  <c r="H1304" i="1"/>
  <c r="G1304" i="1"/>
  <c r="J1303" i="1"/>
  <c r="H1303" i="1"/>
  <c r="G1303" i="1"/>
  <c r="J1302" i="1"/>
  <c r="H1302" i="1"/>
  <c r="G1302" i="1"/>
  <c r="J1301" i="1"/>
  <c r="H1301" i="1"/>
  <c r="G1301" i="1"/>
  <c r="J1300" i="1"/>
  <c r="H1300" i="1"/>
  <c r="G1300" i="1"/>
  <c r="J1299" i="1"/>
  <c r="H1299" i="1"/>
  <c r="G1299" i="1"/>
  <c r="J1298" i="1"/>
  <c r="H1298" i="1"/>
  <c r="G1298" i="1"/>
  <c r="J1297" i="1"/>
  <c r="H1297" i="1"/>
  <c r="G1297" i="1"/>
  <c r="J1296" i="1"/>
  <c r="H1296" i="1"/>
  <c r="G1296" i="1"/>
  <c r="J1295" i="1"/>
  <c r="H1295" i="1"/>
  <c r="G1295" i="1"/>
  <c r="J1294" i="1"/>
  <c r="H1294" i="1"/>
  <c r="G1294" i="1"/>
  <c r="J1293" i="1"/>
  <c r="H1293" i="1"/>
  <c r="G1293" i="1"/>
  <c r="J1292" i="1"/>
  <c r="H1292" i="1"/>
  <c r="G1292" i="1"/>
  <c r="J1291" i="1"/>
  <c r="H1291" i="1"/>
  <c r="G1291" i="1"/>
  <c r="J1290" i="1"/>
  <c r="H1290" i="1"/>
  <c r="G1290" i="1"/>
  <c r="J1289" i="1"/>
  <c r="H1289" i="1"/>
  <c r="G1289" i="1"/>
  <c r="J1288" i="1"/>
  <c r="H1288" i="1"/>
  <c r="G1288" i="1"/>
  <c r="J1287" i="1"/>
  <c r="H1287" i="1"/>
  <c r="G1287" i="1"/>
  <c r="J1286" i="1"/>
  <c r="H1286" i="1"/>
  <c r="G1286" i="1"/>
  <c r="J1285" i="1"/>
  <c r="H1285" i="1"/>
  <c r="G1285" i="1"/>
  <c r="J1284" i="1"/>
  <c r="H1284" i="1"/>
  <c r="G1284" i="1"/>
  <c r="J1283" i="1"/>
  <c r="H1283" i="1"/>
  <c r="G1283" i="1"/>
  <c r="J1282" i="1"/>
  <c r="H1282" i="1"/>
  <c r="G1282" i="1"/>
  <c r="J1281" i="1"/>
  <c r="H1281" i="1"/>
  <c r="G1281" i="1"/>
  <c r="J1280" i="1"/>
  <c r="H1280" i="1"/>
  <c r="G1280" i="1"/>
  <c r="J1279" i="1"/>
  <c r="H1279" i="1"/>
  <c r="G1279" i="1"/>
  <c r="J1278" i="1"/>
  <c r="H1278" i="1"/>
  <c r="G1278" i="1"/>
  <c r="J1277" i="1"/>
  <c r="H1277" i="1"/>
  <c r="G1277" i="1"/>
  <c r="J1276" i="1"/>
  <c r="H1276" i="1"/>
  <c r="G1276" i="1"/>
  <c r="J1275" i="1"/>
  <c r="H1275" i="1"/>
  <c r="G1275" i="1"/>
  <c r="J1274" i="1"/>
  <c r="H1274" i="1"/>
  <c r="G1274" i="1"/>
  <c r="J1273" i="1"/>
  <c r="H1273" i="1"/>
  <c r="G1273" i="1"/>
  <c r="J1272" i="1"/>
  <c r="H1272" i="1"/>
  <c r="G1272" i="1"/>
  <c r="J1271" i="1"/>
  <c r="H1271" i="1"/>
  <c r="G1271" i="1"/>
  <c r="J1270" i="1"/>
  <c r="H1270" i="1"/>
  <c r="G1270" i="1"/>
  <c r="J1269" i="1"/>
  <c r="H1269" i="1"/>
  <c r="G1269" i="1"/>
  <c r="J1268" i="1"/>
  <c r="H1268" i="1"/>
  <c r="G1268" i="1"/>
  <c r="J1267" i="1"/>
  <c r="H1267" i="1"/>
  <c r="G1267" i="1"/>
  <c r="J1266" i="1"/>
  <c r="H1266" i="1"/>
  <c r="G1266" i="1"/>
  <c r="J1265" i="1"/>
  <c r="H1265" i="1"/>
  <c r="G1265" i="1"/>
  <c r="J1264" i="1"/>
  <c r="H1264" i="1"/>
  <c r="G1264" i="1"/>
  <c r="J1263" i="1"/>
  <c r="H1263" i="1"/>
  <c r="G1263" i="1"/>
  <c r="J1262" i="1"/>
  <c r="H1262" i="1"/>
  <c r="G1262" i="1"/>
  <c r="J1261" i="1"/>
  <c r="H1261" i="1"/>
  <c r="G1261" i="1"/>
  <c r="J1260" i="1"/>
  <c r="H1260" i="1"/>
  <c r="G1260" i="1"/>
  <c r="J1259" i="1"/>
  <c r="H1259" i="1"/>
  <c r="G1259" i="1"/>
  <c r="J1258" i="1"/>
  <c r="H1258" i="1"/>
  <c r="G1258" i="1"/>
  <c r="J1257" i="1"/>
  <c r="H1257" i="1"/>
  <c r="G1257" i="1"/>
  <c r="J1256" i="1"/>
  <c r="H1256" i="1"/>
  <c r="G1256" i="1"/>
  <c r="J1255" i="1"/>
  <c r="H1255" i="1"/>
  <c r="G1255" i="1"/>
  <c r="J1254" i="1"/>
  <c r="H1254" i="1"/>
  <c r="G1254" i="1"/>
  <c r="J1253" i="1"/>
  <c r="H1253" i="1"/>
  <c r="G1253" i="1"/>
  <c r="J1252" i="1"/>
  <c r="H1252" i="1"/>
  <c r="G1252" i="1"/>
  <c r="J1251" i="1"/>
  <c r="H1251" i="1"/>
  <c r="G1251" i="1"/>
  <c r="J1250" i="1"/>
  <c r="H1250" i="1"/>
  <c r="G1250" i="1"/>
  <c r="J1249" i="1"/>
  <c r="H1249" i="1"/>
  <c r="G1249" i="1"/>
  <c r="J1248" i="1"/>
  <c r="H1248" i="1"/>
  <c r="G1248" i="1"/>
  <c r="J1247" i="1"/>
  <c r="H1247" i="1"/>
  <c r="G1247" i="1"/>
  <c r="J1246" i="1"/>
  <c r="H1246" i="1"/>
  <c r="G1246" i="1"/>
  <c r="J1245" i="1"/>
  <c r="H1245" i="1"/>
  <c r="G1245" i="1"/>
  <c r="J1244" i="1"/>
  <c r="H1244" i="1"/>
  <c r="G1244" i="1"/>
  <c r="J1243" i="1"/>
  <c r="H1243" i="1"/>
  <c r="G1243" i="1"/>
  <c r="J1242" i="1"/>
  <c r="H1242" i="1"/>
  <c r="G1242" i="1"/>
  <c r="J1241" i="1"/>
  <c r="H1241" i="1"/>
  <c r="G1241" i="1"/>
  <c r="J1240" i="1"/>
  <c r="H1240" i="1"/>
  <c r="G1240" i="1"/>
  <c r="J1239" i="1"/>
  <c r="H1239" i="1"/>
  <c r="G1239" i="1"/>
  <c r="J1238" i="1"/>
  <c r="H1238" i="1"/>
  <c r="G1238" i="1"/>
  <c r="J1237" i="1"/>
  <c r="H1237" i="1"/>
  <c r="G1237" i="1"/>
  <c r="J1236" i="1"/>
  <c r="H1236" i="1"/>
  <c r="G1236" i="1"/>
  <c r="J1235" i="1"/>
  <c r="H1235" i="1"/>
  <c r="G1235" i="1"/>
  <c r="J1234" i="1"/>
  <c r="H1234" i="1"/>
  <c r="G1234" i="1"/>
  <c r="J1233" i="1"/>
  <c r="H1233" i="1"/>
  <c r="G1233" i="1"/>
  <c r="J1232" i="1"/>
  <c r="H1232" i="1"/>
  <c r="G1232" i="1"/>
  <c r="J1231" i="1"/>
  <c r="H1231" i="1"/>
  <c r="G1231" i="1"/>
  <c r="J1230" i="1"/>
  <c r="H1230" i="1"/>
  <c r="G1230" i="1"/>
  <c r="J1229" i="1"/>
  <c r="H1229" i="1"/>
  <c r="G1229" i="1"/>
  <c r="J1228" i="1"/>
  <c r="H1228" i="1"/>
  <c r="G1228" i="1"/>
  <c r="J1227" i="1"/>
  <c r="H1227" i="1"/>
  <c r="G1227" i="1"/>
  <c r="J1226" i="1"/>
  <c r="H1226" i="1"/>
  <c r="G1226" i="1"/>
  <c r="J1225" i="1"/>
  <c r="H1225" i="1"/>
  <c r="G1225" i="1"/>
  <c r="J1224" i="1"/>
  <c r="H1224" i="1"/>
  <c r="G1224" i="1"/>
  <c r="J1223" i="1"/>
  <c r="H1223" i="1"/>
  <c r="G1223" i="1"/>
  <c r="J1222" i="1"/>
  <c r="H1222" i="1"/>
  <c r="G1222" i="1"/>
  <c r="J1221" i="1"/>
  <c r="H1221" i="1"/>
  <c r="G1221" i="1"/>
  <c r="J1220" i="1"/>
  <c r="H1220" i="1"/>
  <c r="G1220" i="1"/>
  <c r="J1219" i="1"/>
  <c r="H1219" i="1"/>
  <c r="G1219" i="1"/>
  <c r="J1218" i="1"/>
  <c r="H1218" i="1"/>
  <c r="G1218" i="1"/>
  <c r="J1217" i="1"/>
  <c r="H1217" i="1"/>
  <c r="G1217" i="1"/>
  <c r="J1216" i="1"/>
  <c r="H1216" i="1"/>
  <c r="G1216" i="1"/>
  <c r="J1215" i="1"/>
  <c r="H1215" i="1"/>
  <c r="G1215" i="1"/>
  <c r="J1214" i="1"/>
  <c r="H1214" i="1"/>
  <c r="G1214" i="1"/>
  <c r="J1213" i="1"/>
  <c r="H1213" i="1"/>
  <c r="G1213" i="1"/>
  <c r="J1212" i="1"/>
  <c r="H1212" i="1"/>
  <c r="G1212" i="1"/>
  <c r="J1211" i="1"/>
  <c r="H1211" i="1"/>
  <c r="G1211" i="1"/>
  <c r="J1210" i="1"/>
  <c r="H1210" i="1"/>
  <c r="G1210" i="1"/>
  <c r="J1209" i="1"/>
  <c r="H1209" i="1"/>
  <c r="G1209" i="1"/>
  <c r="J1208" i="1"/>
  <c r="H1208" i="1"/>
  <c r="G1208" i="1"/>
  <c r="J1207" i="1"/>
  <c r="H1207" i="1"/>
  <c r="G1207" i="1"/>
  <c r="J1206" i="1"/>
  <c r="H1206" i="1"/>
  <c r="G1206" i="1"/>
  <c r="J1205" i="1"/>
  <c r="H1205" i="1"/>
  <c r="G1205" i="1"/>
  <c r="J1204" i="1"/>
  <c r="H1204" i="1"/>
  <c r="G1204" i="1"/>
  <c r="J1203" i="1"/>
  <c r="H1203" i="1"/>
  <c r="G1203" i="1"/>
  <c r="J1202" i="1"/>
  <c r="H1202" i="1"/>
  <c r="G1202" i="1"/>
  <c r="J1201" i="1"/>
  <c r="H1201" i="1"/>
  <c r="G1201" i="1"/>
  <c r="J1200" i="1"/>
  <c r="H1200" i="1"/>
  <c r="G1200" i="1"/>
  <c r="J1199" i="1"/>
  <c r="H1199" i="1"/>
  <c r="G1199" i="1"/>
  <c r="J1198" i="1"/>
  <c r="H1198" i="1"/>
  <c r="G1198" i="1"/>
  <c r="J1197" i="1"/>
  <c r="H1197" i="1"/>
  <c r="G1197" i="1"/>
  <c r="J1196" i="1"/>
  <c r="H1196" i="1"/>
  <c r="G1196" i="1"/>
  <c r="J1195" i="1"/>
  <c r="H1195" i="1"/>
  <c r="G1195" i="1"/>
  <c r="J1194" i="1"/>
  <c r="H1194" i="1"/>
  <c r="G1194" i="1"/>
  <c r="J1193" i="1"/>
  <c r="H1193" i="1"/>
  <c r="G1193" i="1"/>
  <c r="J1192" i="1"/>
  <c r="H1192" i="1"/>
  <c r="G1192" i="1"/>
  <c r="J1191" i="1"/>
  <c r="H1191" i="1"/>
  <c r="G1191" i="1"/>
  <c r="J1190" i="1"/>
  <c r="H1190" i="1"/>
  <c r="G1190" i="1"/>
  <c r="J1189" i="1"/>
  <c r="H1189" i="1"/>
  <c r="G1189" i="1"/>
  <c r="J1188" i="1"/>
  <c r="H1188" i="1"/>
  <c r="G1188" i="1"/>
  <c r="J1187" i="1"/>
  <c r="H1187" i="1"/>
  <c r="G1187" i="1"/>
  <c r="J1186" i="1"/>
  <c r="H1186" i="1"/>
  <c r="G1186" i="1"/>
  <c r="J1185" i="1"/>
  <c r="H1185" i="1"/>
  <c r="G1185" i="1"/>
  <c r="J1184" i="1"/>
  <c r="H1184" i="1"/>
  <c r="G1184" i="1"/>
  <c r="J1183" i="1"/>
  <c r="H1183" i="1"/>
  <c r="G1183" i="1"/>
  <c r="J1182" i="1"/>
  <c r="H1182" i="1"/>
  <c r="G1182" i="1"/>
  <c r="J1181" i="1"/>
  <c r="H1181" i="1"/>
  <c r="G1181" i="1"/>
  <c r="J1180" i="1"/>
  <c r="H1180" i="1"/>
  <c r="G1180" i="1"/>
  <c r="J1179" i="1"/>
  <c r="H1179" i="1"/>
  <c r="G1179" i="1"/>
  <c r="J1178" i="1"/>
  <c r="H1178" i="1"/>
  <c r="G1178" i="1"/>
  <c r="J1177" i="1"/>
  <c r="H1177" i="1"/>
  <c r="G1177" i="1"/>
  <c r="J1176" i="1"/>
  <c r="H1176" i="1"/>
  <c r="G1176" i="1"/>
  <c r="J1175" i="1"/>
  <c r="H1175" i="1"/>
  <c r="G1175" i="1"/>
  <c r="J1174" i="1"/>
  <c r="H1174" i="1"/>
  <c r="G1174" i="1"/>
  <c r="J1173" i="1"/>
  <c r="H1173" i="1"/>
  <c r="G1173" i="1"/>
  <c r="J1172" i="1"/>
  <c r="H1172" i="1"/>
  <c r="G1172" i="1"/>
  <c r="J1171" i="1"/>
  <c r="H1171" i="1"/>
  <c r="G1171" i="1"/>
  <c r="J1170" i="1"/>
  <c r="H1170" i="1"/>
  <c r="G1170" i="1"/>
  <c r="J1169" i="1"/>
  <c r="H1169" i="1"/>
  <c r="G1169" i="1"/>
  <c r="J1168" i="1"/>
  <c r="H1168" i="1"/>
  <c r="G1168" i="1"/>
  <c r="J1167" i="1"/>
  <c r="H1167" i="1"/>
  <c r="G1167" i="1"/>
  <c r="J1166" i="1"/>
  <c r="H1166" i="1"/>
  <c r="G1166" i="1"/>
  <c r="J1165" i="1"/>
  <c r="H1165" i="1"/>
  <c r="G1165" i="1"/>
  <c r="J1164" i="1"/>
  <c r="H1164" i="1"/>
  <c r="G1164" i="1"/>
  <c r="J1163" i="1"/>
  <c r="H1163" i="1"/>
  <c r="G1163" i="1"/>
  <c r="J1162" i="1"/>
  <c r="H1162" i="1"/>
  <c r="G1162" i="1"/>
  <c r="J1161" i="1"/>
  <c r="H1161" i="1"/>
  <c r="G1161" i="1"/>
  <c r="J1160" i="1"/>
  <c r="H1160" i="1"/>
  <c r="G1160" i="1"/>
  <c r="J1159" i="1"/>
  <c r="H1159" i="1"/>
  <c r="G1159" i="1"/>
  <c r="J1158" i="1"/>
  <c r="H1158" i="1"/>
  <c r="G1158" i="1"/>
  <c r="J1157" i="1"/>
  <c r="H1157" i="1"/>
  <c r="G1157" i="1"/>
  <c r="J1156" i="1"/>
  <c r="H1156" i="1"/>
  <c r="G1156" i="1"/>
  <c r="J1155" i="1"/>
  <c r="H1155" i="1"/>
  <c r="G1155" i="1"/>
  <c r="J1154" i="1"/>
  <c r="H1154" i="1"/>
  <c r="G1154" i="1"/>
  <c r="J1153" i="1"/>
  <c r="H1153" i="1"/>
  <c r="G1153" i="1"/>
  <c r="J1152" i="1"/>
  <c r="H1152" i="1"/>
  <c r="G1152" i="1"/>
  <c r="J1151" i="1"/>
  <c r="H1151" i="1"/>
  <c r="G1151" i="1"/>
  <c r="J1150" i="1"/>
  <c r="H1150" i="1"/>
  <c r="G1150" i="1"/>
  <c r="J1149" i="1"/>
  <c r="H1149" i="1"/>
  <c r="G1149" i="1"/>
  <c r="J1148" i="1"/>
  <c r="H1148" i="1"/>
  <c r="G1148" i="1"/>
  <c r="J1147" i="1"/>
  <c r="H1147" i="1"/>
  <c r="G1147" i="1"/>
  <c r="J1146" i="1"/>
  <c r="H1146" i="1"/>
  <c r="G1146" i="1"/>
  <c r="J1145" i="1"/>
  <c r="H1145" i="1"/>
  <c r="G1145" i="1"/>
  <c r="J1144" i="1"/>
  <c r="H1144" i="1"/>
  <c r="G1144" i="1"/>
  <c r="J1143" i="1"/>
  <c r="H1143" i="1"/>
  <c r="G1143" i="1"/>
  <c r="J1142" i="1"/>
  <c r="H1142" i="1"/>
  <c r="G1142" i="1"/>
  <c r="J1141" i="1"/>
  <c r="H1141" i="1"/>
  <c r="G1141" i="1"/>
  <c r="J1140" i="1"/>
  <c r="H1140" i="1"/>
  <c r="G1140" i="1"/>
  <c r="J1139" i="1"/>
  <c r="H1139" i="1"/>
  <c r="G1139" i="1"/>
  <c r="J1138" i="1"/>
  <c r="H1138" i="1"/>
  <c r="G1138" i="1"/>
  <c r="J1137" i="1"/>
  <c r="H1137" i="1"/>
  <c r="G1137" i="1"/>
  <c r="J1136" i="1"/>
  <c r="H1136" i="1"/>
  <c r="G1136" i="1"/>
  <c r="J1135" i="1"/>
  <c r="H1135" i="1"/>
  <c r="G1135" i="1"/>
  <c r="J1134" i="1"/>
  <c r="H1134" i="1"/>
  <c r="G1134" i="1"/>
  <c r="J1133" i="1"/>
  <c r="H1133" i="1"/>
  <c r="G1133" i="1"/>
  <c r="J1132" i="1"/>
  <c r="H1132" i="1"/>
  <c r="G1132" i="1"/>
  <c r="J1131" i="1"/>
  <c r="H1131" i="1"/>
  <c r="G1131" i="1"/>
  <c r="J1130" i="1"/>
  <c r="H1130" i="1"/>
  <c r="G1130" i="1"/>
  <c r="J1129" i="1"/>
  <c r="H1129" i="1"/>
  <c r="G1129" i="1"/>
  <c r="J1128" i="1"/>
  <c r="H1128" i="1"/>
  <c r="G1128" i="1"/>
  <c r="J1127" i="1"/>
  <c r="H1127" i="1"/>
  <c r="G1127" i="1"/>
  <c r="J1126" i="1"/>
  <c r="H1126" i="1"/>
  <c r="G1126" i="1"/>
  <c r="J1125" i="1"/>
  <c r="H1125" i="1"/>
  <c r="G1125" i="1"/>
  <c r="J1124" i="1"/>
  <c r="H1124" i="1"/>
  <c r="G1124" i="1"/>
  <c r="J1123" i="1"/>
  <c r="H1123" i="1"/>
  <c r="G1123" i="1"/>
  <c r="J1122" i="1"/>
  <c r="H1122" i="1"/>
  <c r="G1122" i="1"/>
  <c r="J1121" i="1"/>
  <c r="H1121" i="1"/>
  <c r="G1121" i="1"/>
  <c r="J1120" i="1"/>
  <c r="H1120" i="1"/>
  <c r="G1120" i="1"/>
  <c r="J1119" i="1"/>
  <c r="H1119" i="1"/>
  <c r="G1119" i="1"/>
  <c r="J1118" i="1"/>
  <c r="H1118" i="1"/>
  <c r="G1118" i="1"/>
  <c r="J1117" i="1"/>
  <c r="H1117" i="1"/>
  <c r="G1117" i="1"/>
  <c r="J1116" i="1"/>
  <c r="H1116" i="1"/>
  <c r="G1116" i="1"/>
  <c r="J1115" i="1"/>
  <c r="H1115" i="1"/>
  <c r="G1115" i="1"/>
  <c r="J1114" i="1"/>
  <c r="H1114" i="1"/>
  <c r="G1114" i="1"/>
  <c r="J1113" i="1"/>
  <c r="H1113" i="1"/>
  <c r="G1113" i="1"/>
  <c r="J1112" i="1"/>
  <c r="H1112" i="1"/>
  <c r="G1112" i="1"/>
  <c r="J1111" i="1"/>
  <c r="H1111" i="1"/>
  <c r="G1111" i="1"/>
  <c r="J1110" i="1"/>
  <c r="H1110" i="1"/>
  <c r="G1110" i="1"/>
  <c r="J1109" i="1"/>
  <c r="H1109" i="1"/>
  <c r="G1109" i="1"/>
  <c r="J1108" i="1"/>
  <c r="H1108" i="1"/>
  <c r="G1108" i="1"/>
  <c r="J1107" i="1"/>
  <c r="H1107" i="1"/>
  <c r="G1107" i="1"/>
  <c r="J1106" i="1"/>
  <c r="H1106" i="1"/>
  <c r="G1106" i="1"/>
  <c r="J1105" i="1"/>
  <c r="H1105" i="1"/>
  <c r="G1105" i="1"/>
  <c r="J1104" i="1"/>
  <c r="H1104" i="1"/>
  <c r="G1104" i="1"/>
  <c r="J1103" i="1"/>
  <c r="H1103" i="1"/>
  <c r="G1103" i="1"/>
  <c r="J1102" i="1"/>
  <c r="H1102" i="1"/>
  <c r="G1102" i="1"/>
  <c r="J1101" i="1"/>
  <c r="H1101" i="1"/>
  <c r="G1101" i="1"/>
  <c r="J1100" i="1"/>
  <c r="H1100" i="1"/>
  <c r="G1100" i="1"/>
  <c r="J1099" i="1"/>
  <c r="H1099" i="1"/>
  <c r="G1099" i="1"/>
  <c r="J1098" i="1"/>
  <c r="H1098" i="1"/>
  <c r="G1098" i="1"/>
  <c r="J1097" i="1"/>
  <c r="H1097" i="1"/>
  <c r="G1097" i="1"/>
  <c r="J1096" i="1"/>
  <c r="H1096" i="1"/>
  <c r="G1096" i="1"/>
  <c r="J1095" i="1"/>
  <c r="H1095" i="1"/>
  <c r="G1095" i="1"/>
  <c r="J1094" i="1"/>
  <c r="H1094" i="1"/>
  <c r="G1094" i="1"/>
  <c r="J1093" i="1"/>
  <c r="H1093" i="1"/>
  <c r="G1093" i="1"/>
  <c r="J1092" i="1"/>
  <c r="H1092" i="1"/>
  <c r="G1092" i="1"/>
  <c r="J1091" i="1"/>
  <c r="H1091" i="1"/>
  <c r="G1091" i="1"/>
  <c r="J1090" i="1"/>
  <c r="H1090" i="1"/>
  <c r="G1090" i="1"/>
  <c r="J1089" i="1"/>
  <c r="H1089" i="1"/>
  <c r="G1089" i="1"/>
  <c r="J1088" i="1"/>
  <c r="H1088" i="1"/>
  <c r="G1088" i="1"/>
  <c r="J1087" i="1"/>
  <c r="H1087" i="1"/>
  <c r="G1087" i="1"/>
  <c r="J1086" i="1"/>
  <c r="H1086" i="1"/>
  <c r="G1086" i="1"/>
  <c r="J1085" i="1"/>
  <c r="H1085" i="1"/>
  <c r="G1085" i="1"/>
  <c r="J1084" i="1"/>
  <c r="H1084" i="1"/>
  <c r="G1084" i="1"/>
  <c r="J1083" i="1"/>
  <c r="H1083" i="1"/>
  <c r="G1083" i="1"/>
  <c r="J1082" i="1"/>
  <c r="H1082" i="1"/>
  <c r="G1082" i="1"/>
  <c r="J1081" i="1"/>
  <c r="H1081" i="1"/>
  <c r="G1081" i="1"/>
  <c r="J1080" i="1"/>
  <c r="H1080" i="1"/>
  <c r="G1080" i="1"/>
  <c r="J1079" i="1"/>
  <c r="H1079" i="1"/>
  <c r="G1079" i="1"/>
  <c r="J1078" i="1"/>
  <c r="H1078" i="1"/>
  <c r="G1078" i="1"/>
  <c r="J1077" i="1"/>
  <c r="H1077" i="1"/>
  <c r="G1077" i="1"/>
  <c r="J1076" i="1"/>
  <c r="H1076" i="1"/>
  <c r="G1076" i="1"/>
  <c r="J1075" i="1"/>
  <c r="H1075" i="1"/>
  <c r="G1075" i="1"/>
  <c r="J1074" i="1"/>
  <c r="H1074" i="1"/>
  <c r="G1074" i="1"/>
  <c r="J1073" i="1"/>
  <c r="H1073" i="1"/>
  <c r="G1073" i="1"/>
  <c r="J1072" i="1"/>
  <c r="H1072" i="1"/>
  <c r="G1072" i="1"/>
  <c r="J1071" i="1"/>
  <c r="H1071" i="1"/>
  <c r="G1071" i="1"/>
  <c r="J1070" i="1"/>
  <c r="H1070" i="1"/>
  <c r="G1070" i="1"/>
  <c r="J1069" i="1"/>
  <c r="H1069" i="1"/>
  <c r="G1069" i="1"/>
  <c r="J1068" i="1"/>
  <c r="H1068" i="1"/>
  <c r="G1068" i="1"/>
  <c r="J1067" i="1"/>
  <c r="H1067" i="1"/>
  <c r="G1067" i="1"/>
  <c r="J1066" i="1"/>
  <c r="H1066" i="1"/>
  <c r="G1066" i="1"/>
  <c r="J1065" i="1"/>
  <c r="H1065" i="1"/>
  <c r="G1065" i="1"/>
  <c r="J1064" i="1"/>
  <c r="H1064" i="1"/>
  <c r="G1064" i="1"/>
  <c r="J1063" i="1"/>
  <c r="H1063" i="1"/>
  <c r="G1063" i="1"/>
  <c r="J1062" i="1"/>
  <c r="H1062" i="1"/>
  <c r="G1062" i="1"/>
  <c r="J1061" i="1"/>
  <c r="H1061" i="1"/>
  <c r="G1061" i="1"/>
  <c r="J1060" i="1"/>
  <c r="H1060" i="1"/>
  <c r="G1060" i="1"/>
  <c r="J1059" i="1"/>
  <c r="H1059" i="1"/>
  <c r="G1059" i="1"/>
  <c r="J1058" i="1"/>
  <c r="H1058" i="1"/>
  <c r="G1058" i="1"/>
  <c r="J1057" i="1"/>
  <c r="H1057" i="1"/>
  <c r="G1057" i="1"/>
  <c r="J1056" i="1"/>
  <c r="H1056" i="1"/>
  <c r="G1056" i="1"/>
  <c r="J1055" i="1"/>
  <c r="H1055" i="1"/>
  <c r="G1055" i="1"/>
  <c r="J1054" i="1"/>
  <c r="H1054" i="1"/>
  <c r="G1054" i="1"/>
  <c r="J1053" i="1"/>
  <c r="H1053" i="1"/>
  <c r="G1053" i="1"/>
  <c r="J1052" i="1"/>
  <c r="H1052" i="1"/>
  <c r="G1052" i="1"/>
  <c r="J1051" i="1"/>
  <c r="H1051" i="1"/>
  <c r="G1051" i="1"/>
  <c r="J1050" i="1"/>
  <c r="H1050" i="1"/>
  <c r="G1050" i="1"/>
  <c r="J1049" i="1"/>
  <c r="H1049" i="1"/>
  <c r="G1049" i="1"/>
  <c r="J1048" i="1"/>
  <c r="H1048" i="1"/>
  <c r="G1048" i="1"/>
  <c r="J1047" i="1"/>
  <c r="H1047" i="1"/>
  <c r="G1047" i="1"/>
  <c r="J1046" i="1"/>
  <c r="H1046" i="1"/>
  <c r="G1046" i="1"/>
  <c r="J1045" i="1"/>
  <c r="H1045" i="1"/>
  <c r="G1045" i="1"/>
  <c r="J1044" i="1"/>
  <c r="H1044" i="1"/>
  <c r="G1044" i="1"/>
  <c r="J1043" i="1"/>
  <c r="H1043" i="1"/>
  <c r="G1043" i="1"/>
  <c r="J1042" i="1"/>
  <c r="H1042" i="1"/>
  <c r="G1042" i="1"/>
  <c r="J1041" i="1"/>
  <c r="H1041" i="1"/>
  <c r="G1041" i="1"/>
  <c r="J1040" i="1"/>
  <c r="H1040" i="1"/>
  <c r="G1040" i="1"/>
  <c r="J1039" i="1"/>
  <c r="H1039" i="1"/>
  <c r="G1039" i="1"/>
  <c r="J1038" i="1"/>
  <c r="H1038" i="1"/>
  <c r="G1038" i="1"/>
  <c r="J1037" i="1"/>
  <c r="H1037" i="1"/>
  <c r="G1037" i="1"/>
  <c r="J1036" i="1"/>
  <c r="H1036" i="1"/>
  <c r="G1036" i="1"/>
  <c r="J1035" i="1"/>
  <c r="H1035" i="1"/>
  <c r="G1035" i="1"/>
  <c r="J1034" i="1"/>
  <c r="H1034" i="1"/>
  <c r="G1034" i="1"/>
  <c r="J1033" i="1"/>
  <c r="H1033" i="1"/>
  <c r="G1033" i="1"/>
  <c r="J1032" i="1"/>
  <c r="H1032" i="1"/>
  <c r="G1032" i="1"/>
  <c r="J1031" i="1"/>
  <c r="H1031" i="1"/>
  <c r="G1031" i="1"/>
  <c r="J1030" i="1"/>
  <c r="H1030" i="1"/>
  <c r="G1030" i="1"/>
  <c r="J1029" i="1"/>
  <c r="H1029" i="1"/>
  <c r="G1029" i="1"/>
  <c r="J1028" i="1"/>
  <c r="H1028" i="1"/>
  <c r="G1028" i="1"/>
  <c r="J1027" i="1"/>
  <c r="H1027" i="1"/>
  <c r="G1027" i="1"/>
  <c r="J1026" i="1"/>
  <c r="H1026" i="1"/>
  <c r="G1026" i="1"/>
  <c r="J1025" i="1"/>
  <c r="H1025" i="1"/>
  <c r="G1025" i="1"/>
  <c r="J1024" i="1"/>
  <c r="H1024" i="1"/>
  <c r="G1024" i="1"/>
  <c r="J1023" i="1"/>
  <c r="H1023" i="1"/>
  <c r="G1023" i="1"/>
  <c r="J1022" i="1"/>
  <c r="H1022" i="1"/>
  <c r="G1022" i="1"/>
  <c r="J1021" i="1"/>
  <c r="H1021" i="1"/>
  <c r="G1021" i="1"/>
  <c r="J1020" i="1"/>
  <c r="H1020" i="1"/>
  <c r="G1020" i="1"/>
  <c r="J1019" i="1"/>
  <c r="H1019" i="1"/>
  <c r="G1019" i="1"/>
  <c r="J1018" i="1"/>
  <c r="H1018" i="1"/>
  <c r="G1018" i="1"/>
  <c r="J1017" i="1"/>
  <c r="H1017" i="1"/>
  <c r="G1017" i="1"/>
  <c r="J1016" i="1"/>
  <c r="H1016" i="1"/>
  <c r="G1016" i="1"/>
  <c r="J1015" i="1"/>
  <c r="H1015" i="1"/>
  <c r="G1015" i="1"/>
  <c r="J1014" i="1"/>
  <c r="H1014" i="1"/>
  <c r="G1014" i="1"/>
  <c r="J1013" i="1"/>
  <c r="H1013" i="1"/>
  <c r="G1013" i="1"/>
  <c r="J1012" i="1"/>
  <c r="H1012" i="1"/>
  <c r="G1012" i="1"/>
  <c r="J1011" i="1"/>
  <c r="H1011" i="1"/>
  <c r="G1011" i="1"/>
  <c r="J1010" i="1"/>
  <c r="H1010" i="1"/>
  <c r="G1010" i="1"/>
  <c r="J1009" i="1"/>
  <c r="H1009" i="1"/>
  <c r="G1009" i="1"/>
  <c r="J1008" i="1"/>
  <c r="H1008" i="1"/>
  <c r="G1008" i="1"/>
  <c r="J1007" i="1"/>
  <c r="H1007" i="1"/>
  <c r="G1007" i="1"/>
  <c r="J1006" i="1"/>
  <c r="H1006" i="1"/>
  <c r="G1006" i="1"/>
  <c r="J1005" i="1"/>
  <c r="H1005" i="1"/>
  <c r="G1005" i="1"/>
  <c r="J1004" i="1"/>
  <c r="H1004" i="1"/>
  <c r="G1004" i="1"/>
  <c r="J1003" i="1"/>
  <c r="H1003" i="1"/>
  <c r="G1003" i="1"/>
  <c r="J1002" i="1"/>
  <c r="H1002" i="1"/>
  <c r="G1002" i="1"/>
  <c r="J1001" i="1"/>
  <c r="H1001" i="1"/>
  <c r="G1001" i="1"/>
  <c r="J1000" i="1"/>
  <c r="H1000" i="1"/>
  <c r="G1000" i="1"/>
  <c r="J999" i="1"/>
  <c r="H999" i="1"/>
  <c r="G999" i="1"/>
  <c r="J998" i="1"/>
  <c r="H998" i="1"/>
  <c r="G998" i="1"/>
  <c r="J997" i="1"/>
  <c r="H997" i="1"/>
  <c r="G997" i="1"/>
  <c r="J996" i="1"/>
  <c r="H996" i="1"/>
  <c r="G996" i="1"/>
  <c r="J995" i="1"/>
  <c r="H995" i="1"/>
  <c r="G995" i="1"/>
  <c r="J994" i="1"/>
  <c r="H994" i="1"/>
  <c r="G994" i="1"/>
  <c r="J993" i="1"/>
  <c r="H993" i="1"/>
  <c r="G993" i="1"/>
  <c r="J992" i="1"/>
  <c r="H992" i="1"/>
  <c r="G992" i="1"/>
  <c r="J991" i="1"/>
  <c r="H991" i="1"/>
  <c r="G991" i="1"/>
  <c r="J990" i="1"/>
  <c r="H990" i="1"/>
  <c r="G990" i="1"/>
  <c r="J989" i="1"/>
  <c r="H989" i="1"/>
  <c r="G989" i="1"/>
  <c r="J988" i="1"/>
  <c r="H988" i="1"/>
  <c r="G988" i="1"/>
  <c r="J987" i="1"/>
  <c r="H987" i="1"/>
  <c r="G987" i="1"/>
  <c r="J986" i="1"/>
  <c r="H986" i="1"/>
  <c r="G986" i="1"/>
  <c r="J985" i="1"/>
  <c r="H985" i="1"/>
  <c r="G985" i="1"/>
  <c r="J984" i="1"/>
  <c r="H984" i="1"/>
  <c r="G984" i="1"/>
  <c r="J983" i="1"/>
  <c r="H983" i="1"/>
  <c r="G983" i="1"/>
  <c r="J982" i="1"/>
  <c r="H982" i="1"/>
  <c r="G982" i="1"/>
  <c r="J981" i="1"/>
  <c r="H981" i="1"/>
  <c r="G981" i="1"/>
  <c r="J980" i="1"/>
  <c r="H980" i="1"/>
  <c r="G980" i="1"/>
  <c r="J979" i="1"/>
  <c r="H979" i="1"/>
  <c r="G979" i="1"/>
  <c r="J978" i="1"/>
  <c r="H978" i="1"/>
  <c r="G978" i="1"/>
  <c r="J977" i="1"/>
  <c r="H977" i="1"/>
  <c r="G977" i="1"/>
  <c r="J976" i="1"/>
  <c r="H976" i="1"/>
  <c r="G976" i="1"/>
  <c r="J975" i="1"/>
  <c r="H975" i="1"/>
  <c r="G975" i="1"/>
  <c r="J974" i="1"/>
  <c r="H974" i="1"/>
  <c r="G974" i="1"/>
  <c r="J973" i="1"/>
  <c r="H973" i="1"/>
  <c r="G973" i="1"/>
  <c r="J972" i="1"/>
  <c r="H972" i="1"/>
  <c r="G972" i="1"/>
  <c r="J971" i="1"/>
  <c r="H971" i="1"/>
  <c r="G971" i="1"/>
  <c r="J970" i="1"/>
  <c r="H970" i="1"/>
  <c r="G970" i="1"/>
  <c r="J969" i="1"/>
  <c r="H969" i="1"/>
  <c r="G969" i="1"/>
  <c r="J968" i="1"/>
  <c r="H968" i="1"/>
  <c r="G968" i="1"/>
  <c r="J967" i="1"/>
  <c r="H967" i="1"/>
  <c r="G967" i="1"/>
  <c r="J966" i="1"/>
  <c r="H966" i="1"/>
  <c r="G966" i="1"/>
  <c r="J965" i="1"/>
  <c r="H965" i="1"/>
  <c r="G965" i="1"/>
  <c r="J964" i="1"/>
  <c r="H964" i="1"/>
  <c r="G964" i="1"/>
  <c r="J963" i="1"/>
  <c r="H963" i="1"/>
  <c r="G963" i="1"/>
  <c r="J962" i="1"/>
  <c r="H962" i="1"/>
  <c r="G962" i="1"/>
  <c r="J961" i="1"/>
  <c r="H961" i="1"/>
  <c r="G961" i="1"/>
  <c r="J960" i="1"/>
  <c r="H960" i="1"/>
  <c r="G960" i="1"/>
  <c r="J959" i="1"/>
  <c r="H959" i="1"/>
  <c r="G959" i="1"/>
  <c r="J958" i="1"/>
  <c r="H958" i="1"/>
  <c r="G958" i="1"/>
  <c r="J957" i="1"/>
  <c r="H957" i="1"/>
  <c r="G957" i="1"/>
  <c r="J956" i="1"/>
  <c r="H956" i="1"/>
  <c r="G956" i="1"/>
  <c r="J955" i="1"/>
  <c r="H955" i="1"/>
  <c r="G955" i="1"/>
  <c r="J954" i="1"/>
  <c r="H954" i="1"/>
  <c r="G954" i="1"/>
  <c r="J953" i="1"/>
  <c r="H953" i="1"/>
  <c r="G953" i="1"/>
  <c r="J952" i="1"/>
  <c r="H952" i="1"/>
  <c r="G952" i="1"/>
  <c r="J951" i="1"/>
  <c r="H951" i="1"/>
  <c r="G951" i="1"/>
  <c r="J950" i="1"/>
  <c r="H950" i="1"/>
  <c r="G950" i="1"/>
  <c r="J949" i="1"/>
  <c r="H949" i="1"/>
  <c r="G949" i="1"/>
  <c r="J948" i="1"/>
  <c r="H948" i="1"/>
  <c r="G948" i="1"/>
  <c r="J947" i="1"/>
  <c r="H947" i="1"/>
  <c r="G947" i="1"/>
  <c r="J946" i="1"/>
  <c r="H946" i="1"/>
  <c r="G946" i="1"/>
  <c r="J945" i="1"/>
  <c r="H945" i="1"/>
  <c r="G945" i="1"/>
  <c r="J944" i="1"/>
  <c r="H944" i="1"/>
  <c r="G944" i="1"/>
  <c r="J943" i="1"/>
  <c r="H943" i="1"/>
  <c r="G943" i="1"/>
  <c r="J942" i="1"/>
  <c r="H942" i="1"/>
  <c r="G942" i="1"/>
  <c r="J941" i="1"/>
  <c r="H941" i="1"/>
  <c r="G941" i="1"/>
  <c r="J940" i="1"/>
  <c r="H940" i="1"/>
  <c r="G940" i="1"/>
  <c r="J939" i="1"/>
  <c r="H939" i="1"/>
  <c r="G939" i="1"/>
  <c r="J938" i="1"/>
  <c r="H938" i="1"/>
  <c r="G938" i="1"/>
  <c r="J937" i="1"/>
  <c r="H937" i="1"/>
  <c r="G937" i="1"/>
  <c r="J936" i="1"/>
  <c r="H936" i="1"/>
  <c r="G936" i="1"/>
  <c r="J935" i="1"/>
  <c r="H935" i="1"/>
  <c r="G935" i="1"/>
  <c r="J934" i="1"/>
  <c r="H934" i="1"/>
  <c r="G934" i="1"/>
  <c r="J933" i="1"/>
  <c r="H933" i="1"/>
  <c r="G933" i="1"/>
  <c r="J932" i="1"/>
  <c r="H932" i="1"/>
  <c r="G932" i="1"/>
  <c r="J931" i="1"/>
  <c r="H931" i="1"/>
  <c r="G931" i="1"/>
  <c r="J930" i="1"/>
  <c r="H930" i="1"/>
  <c r="G930" i="1"/>
  <c r="J929" i="1"/>
  <c r="H929" i="1"/>
  <c r="G929" i="1"/>
  <c r="J928" i="1"/>
  <c r="H928" i="1"/>
  <c r="G928" i="1"/>
  <c r="J927" i="1"/>
  <c r="H927" i="1"/>
  <c r="G927" i="1"/>
  <c r="J926" i="1"/>
  <c r="H926" i="1"/>
  <c r="G926" i="1"/>
  <c r="J925" i="1"/>
  <c r="H925" i="1"/>
  <c r="G925" i="1"/>
  <c r="J924" i="1"/>
  <c r="H924" i="1"/>
  <c r="G924" i="1"/>
  <c r="J923" i="1"/>
  <c r="H923" i="1"/>
  <c r="G923" i="1"/>
  <c r="J922" i="1"/>
  <c r="H922" i="1"/>
  <c r="G922" i="1"/>
  <c r="J921" i="1"/>
  <c r="H921" i="1"/>
  <c r="G921" i="1"/>
  <c r="J920" i="1"/>
  <c r="H920" i="1"/>
  <c r="G920" i="1"/>
  <c r="J919" i="1"/>
  <c r="H919" i="1"/>
  <c r="G919" i="1"/>
  <c r="J918" i="1"/>
  <c r="H918" i="1"/>
  <c r="G918" i="1"/>
  <c r="J917" i="1"/>
  <c r="H917" i="1"/>
  <c r="G917" i="1"/>
  <c r="J916" i="1"/>
  <c r="H916" i="1"/>
  <c r="G916" i="1"/>
  <c r="J915" i="1"/>
  <c r="H915" i="1"/>
  <c r="G915" i="1"/>
  <c r="J914" i="1"/>
  <c r="H914" i="1"/>
  <c r="G914" i="1"/>
  <c r="J913" i="1"/>
  <c r="H913" i="1"/>
  <c r="G913" i="1"/>
  <c r="J912" i="1"/>
  <c r="H912" i="1"/>
  <c r="G912" i="1"/>
  <c r="J911" i="1"/>
  <c r="H911" i="1"/>
  <c r="G911" i="1"/>
  <c r="J910" i="1"/>
  <c r="H910" i="1"/>
  <c r="G910" i="1"/>
  <c r="J909" i="1"/>
  <c r="H909" i="1"/>
  <c r="G909" i="1"/>
  <c r="J908" i="1"/>
  <c r="H908" i="1"/>
  <c r="G908" i="1"/>
  <c r="J907" i="1"/>
  <c r="H907" i="1"/>
  <c r="G907" i="1"/>
  <c r="J906" i="1"/>
  <c r="H906" i="1"/>
  <c r="G906" i="1"/>
  <c r="J905" i="1"/>
  <c r="H905" i="1"/>
  <c r="G905" i="1"/>
  <c r="J904" i="1"/>
  <c r="H904" i="1"/>
  <c r="G904" i="1"/>
  <c r="J903" i="1"/>
  <c r="H903" i="1"/>
  <c r="G903" i="1"/>
  <c r="J902" i="1"/>
  <c r="H902" i="1"/>
  <c r="G902" i="1"/>
  <c r="J901" i="1"/>
  <c r="H901" i="1"/>
  <c r="G901" i="1"/>
  <c r="J900" i="1"/>
  <c r="H900" i="1"/>
  <c r="G900" i="1"/>
  <c r="J899" i="1"/>
  <c r="H899" i="1"/>
  <c r="G899" i="1"/>
  <c r="J898" i="1"/>
  <c r="H898" i="1"/>
  <c r="G898" i="1"/>
  <c r="J897" i="1"/>
  <c r="H897" i="1"/>
  <c r="G897" i="1"/>
  <c r="J896" i="1"/>
  <c r="H896" i="1"/>
  <c r="G896" i="1"/>
  <c r="J895" i="1"/>
  <c r="H895" i="1"/>
  <c r="G895" i="1"/>
  <c r="J894" i="1"/>
  <c r="H894" i="1"/>
  <c r="G894" i="1"/>
  <c r="J893" i="1"/>
  <c r="H893" i="1"/>
  <c r="G893" i="1"/>
  <c r="J892" i="1"/>
  <c r="H892" i="1"/>
  <c r="G892" i="1"/>
  <c r="J891" i="1"/>
  <c r="H891" i="1"/>
  <c r="G891" i="1"/>
  <c r="J890" i="1"/>
  <c r="H890" i="1"/>
  <c r="G890" i="1"/>
  <c r="J889" i="1"/>
  <c r="H889" i="1"/>
  <c r="G889" i="1"/>
  <c r="J888" i="1"/>
  <c r="H888" i="1"/>
  <c r="G888" i="1"/>
  <c r="J887" i="1"/>
  <c r="H887" i="1"/>
  <c r="G887" i="1"/>
  <c r="J886" i="1"/>
  <c r="H886" i="1"/>
  <c r="G886" i="1"/>
  <c r="J885" i="1"/>
  <c r="H885" i="1"/>
  <c r="G885" i="1"/>
  <c r="J884" i="1"/>
  <c r="H884" i="1"/>
  <c r="G884" i="1"/>
  <c r="J883" i="1"/>
  <c r="H883" i="1"/>
  <c r="G883" i="1"/>
  <c r="J882" i="1"/>
  <c r="H882" i="1"/>
  <c r="G882" i="1"/>
  <c r="J881" i="1"/>
  <c r="H881" i="1"/>
  <c r="G881" i="1"/>
  <c r="J880" i="1"/>
  <c r="H880" i="1"/>
  <c r="G880" i="1"/>
  <c r="J879" i="1"/>
  <c r="H879" i="1"/>
  <c r="G879" i="1"/>
  <c r="J878" i="1"/>
  <c r="H878" i="1"/>
  <c r="G878" i="1"/>
  <c r="J877" i="1"/>
  <c r="H877" i="1"/>
  <c r="G877" i="1"/>
  <c r="J876" i="1"/>
  <c r="H876" i="1"/>
  <c r="G876" i="1"/>
  <c r="J875" i="1"/>
  <c r="H875" i="1"/>
  <c r="G875" i="1"/>
  <c r="J874" i="1"/>
  <c r="H874" i="1"/>
  <c r="G874" i="1"/>
  <c r="J873" i="1"/>
  <c r="H873" i="1"/>
  <c r="G873" i="1"/>
  <c r="J872" i="1"/>
  <c r="H872" i="1"/>
  <c r="G872" i="1"/>
  <c r="J871" i="1"/>
  <c r="H871" i="1"/>
  <c r="G871" i="1"/>
  <c r="J870" i="1"/>
  <c r="H870" i="1"/>
  <c r="G870" i="1"/>
  <c r="J869" i="1"/>
  <c r="H869" i="1"/>
  <c r="G869" i="1"/>
  <c r="J868" i="1"/>
  <c r="H868" i="1"/>
  <c r="G868" i="1"/>
  <c r="J867" i="1"/>
  <c r="H867" i="1"/>
  <c r="G867" i="1"/>
  <c r="J866" i="1"/>
  <c r="H866" i="1"/>
  <c r="G866" i="1"/>
  <c r="J865" i="1"/>
  <c r="H865" i="1"/>
  <c r="G865" i="1"/>
  <c r="J864" i="1"/>
  <c r="H864" i="1"/>
  <c r="G864" i="1"/>
  <c r="J863" i="1"/>
  <c r="H863" i="1"/>
  <c r="G863" i="1"/>
  <c r="J862" i="1"/>
  <c r="H862" i="1"/>
  <c r="G862" i="1"/>
  <c r="J861" i="1"/>
  <c r="H861" i="1"/>
  <c r="G861" i="1"/>
  <c r="J860" i="1"/>
  <c r="H860" i="1"/>
  <c r="G860" i="1"/>
  <c r="J859" i="1"/>
  <c r="H859" i="1"/>
  <c r="G859" i="1"/>
  <c r="J858" i="1"/>
  <c r="H858" i="1"/>
  <c r="G858" i="1"/>
  <c r="J857" i="1"/>
  <c r="H857" i="1"/>
  <c r="G857" i="1"/>
  <c r="J856" i="1"/>
  <c r="H856" i="1"/>
  <c r="G856" i="1"/>
  <c r="J855" i="1"/>
  <c r="H855" i="1"/>
  <c r="G855" i="1"/>
  <c r="J854" i="1"/>
  <c r="H854" i="1"/>
  <c r="G854" i="1"/>
  <c r="J853" i="1"/>
  <c r="H853" i="1"/>
  <c r="G853" i="1"/>
  <c r="J852" i="1"/>
  <c r="H852" i="1"/>
  <c r="G852" i="1"/>
  <c r="J851" i="1"/>
  <c r="H851" i="1"/>
  <c r="G851" i="1"/>
  <c r="J850" i="1"/>
  <c r="H850" i="1"/>
  <c r="G850" i="1"/>
  <c r="J849" i="1"/>
  <c r="H849" i="1"/>
  <c r="G849" i="1"/>
  <c r="J848" i="1"/>
  <c r="H848" i="1"/>
  <c r="G848" i="1"/>
  <c r="J847" i="1"/>
  <c r="H847" i="1"/>
  <c r="G847" i="1"/>
  <c r="J846" i="1"/>
  <c r="H846" i="1"/>
  <c r="G846" i="1"/>
  <c r="J845" i="1"/>
  <c r="H845" i="1"/>
  <c r="G845" i="1"/>
  <c r="J844" i="1"/>
  <c r="H844" i="1"/>
  <c r="G844" i="1"/>
  <c r="J843" i="1"/>
  <c r="H843" i="1"/>
  <c r="G843" i="1"/>
  <c r="J842" i="1"/>
  <c r="H842" i="1"/>
  <c r="G842" i="1"/>
  <c r="J841" i="1"/>
  <c r="H841" i="1"/>
  <c r="G841" i="1"/>
  <c r="J840" i="1"/>
  <c r="H840" i="1"/>
  <c r="G840" i="1"/>
  <c r="J839" i="1"/>
  <c r="H839" i="1"/>
  <c r="G839" i="1"/>
  <c r="J838" i="1"/>
  <c r="H838" i="1"/>
  <c r="G838" i="1"/>
  <c r="J837" i="1"/>
  <c r="H837" i="1"/>
  <c r="G837" i="1"/>
  <c r="J836" i="1"/>
  <c r="H836" i="1"/>
  <c r="G836" i="1"/>
  <c r="H835" i="1"/>
  <c r="G835" i="1"/>
  <c r="J835" i="1" s="1"/>
  <c r="H834" i="1"/>
  <c r="G834" i="1"/>
  <c r="J834" i="1" s="1"/>
  <c r="J833" i="1"/>
  <c r="H833" i="1"/>
  <c r="G833" i="1"/>
  <c r="J832" i="1"/>
  <c r="H832" i="1"/>
  <c r="G832" i="1"/>
  <c r="H831" i="1"/>
  <c r="G831" i="1"/>
  <c r="J831" i="1" s="1"/>
  <c r="H830" i="1"/>
  <c r="G830" i="1"/>
  <c r="J830" i="1" s="1"/>
  <c r="J829" i="1"/>
  <c r="H829" i="1"/>
  <c r="G829" i="1"/>
  <c r="J828" i="1"/>
  <c r="H828" i="1"/>
  <c r="G828" i="1"/>
  <c r="H827" i="1"/>
  <c r="G827" i="1"/>
  <c r="J827" i="1" s="1"/>
  <c r="H826" i="1"/>
  <c r="G826" i="1"/>
  <c r="J826" i="1" s="1"/>
  <c r="J825" i="1"/>
  <c r="H825" i="1"/>
  <c r="G825" i="1"/>
  <c r="J824" i="1"/>
  <c r="H824" i="1"/>
  <c r="G824" i="1"/>
  <c r="H823" i="1"/>
  <c r="G823" i="1"/>
  <c r="J823" i="1" s="1"/>
  <c r="H822" i="1"/>
  <c r="G822" i="1"/>
  <c r="J822" i="1" s="1"/>
  <c r="J821" i="1"/>
  <c r="H821" i="1"/>
  <c r="G821" i="1"/>
  <c r="J820" i="1"/>
  <c r="H820" i="1"/>
  <c r="G820" i="1"/>
  <c r="H819" i="1"/>
  <c r="G819" i="1"/>
  <c r="J819" i="1" s="1"/>
  <c r="H818" i="1"/>
  <c r="G818" i="1"/>
  <c r="J818" i="1" s="1"/>
  <c r="J817" i="1"/>
  <c r="H817" i="1"/>
  <c r="G817" i="1"/>
  <c r="J816" i="1"/>
  <c r="H816" i="1"/>
  <c r="G816" i="1"/>
  <c r="H815" i="1"/>
  <c r="G815" i="1"/>
  <c r="J815" i="1" s="1"/>
  <c r="H814" i="1"/>
  <c r="G814" i="1"/>
  <c r="J814" i="1" s="1"/>
  <c r="J813" i="1"/>
  <c r="H813" i="1"/>
  <c r="G813" i="1"/>
  <c r="J812" i="1"/>
  <c r="H812" i="1"/>
  <c r="G812" i="1"/>
  <c r="H811" i="1"/>
  <c r="G811" i="1"/>
  <c r="J811" i="1" s="1"/>
  <c r="H810" i="1"/>
  <c r="G810" i="1"/>
  <c r="J810" i="1" s="1"/>
  <c r="J809" i="1"/>
  <c r="H809" i="1"/>
  <c r="G809" i="1"/>
  <c r="J808" i="1"/>
  <c r="H808" i="1"/>
  <c r="G808" i="1"/>
  <c r="H807" i="1"/>
  <c r="G807" i="1"/>
  <c r="J807" i="1" s="1"/>
  <c r="H806" i="1"/>
  <c r="G806" i="1"/>
  <c r="J806" i="1" s="1"/>
  <c r="J805" i="1"/>
  <c r="H805" i="1"/>
  <c r="G805" i="1"/>
  <c r="J804" i="1"/>
  <c r="H804" i="1"/>
  <c r="G804" i="1"/>
  <c r="H803" i="1"/>
  <c r="G803" i="1"/>
  <c r="J803" i="1" s="1"/>
  <c r="H802" i="1"/>
  <c r="G802" i="1"/>
  <c r="J802" i="1" s="1"/>
  <c r="J801" i="1"/>
  <c r="H801" i="1"/>
  <c r="G801" i="1"/>
  <c r="J800" i="1"/>
  <c r="H800" i="1"/>
  <c r="G800" i="1"/>
  <c r="H799" i="1"/>
  <c r="G799" i="1"/>
  <c r="J799" i="1" s="1"/>
  <c r="H798" i="1"/>
  <c r="G798" i="1"/>
  <c r="J798" i="1" s="1"/>
  <c r="J797" i="1"/>
  <c r="H797" i="1"/>
  <c r="G797" i="1"/>
  <c r="J796" i="1"/>
  <c r="H796" i="1"/>
  <c r="G796" i="1"/>
  <c r="H795" i="1"/>
  <c r="G795" i="1"/>
  <c r="J795" i="1" s="1"/>
  <c r="H794" i="1"/>
  <c r="G794" i="1"/>
  <c r="J794" i="1" s="1"/>
  <c r="J793" i="1"/>
  <c r="H793" i="1"/>
  <c r="G793" i="1"/>
  <c r="J792" i="1"/>
  <c r="H792" i="1"/>
  <c r="G792" i="1"/>
  <c r="H791" i="1"/>
  <c r="G791" i="1"/>
  <c r="J791" i="1" s="1"/>
  <c r="H790" i="1"/>
  <c r="G790" i="1"/>
  <c r="J790" i="1" s="1"/>
  <c r="J789" i="1"/>
  <c r="H789" i="1"/>
  <c r="G789" i="1"/>
  <c r="J788" i="1"/>
  <c r="H788" i="1"/>
  <c r="G788" i="1"/>
  <c r="H787" i="1"/>
  <c r="G787" i="1"/>
  <c r="J787" i="1" s="1"/>
  <c r="H786" i="1"/>
  <c r="G786" i="1"/>
  <c r="J786" i="1" s="1"/>
  <c r="J785" i="1"/>
  <c r="H785" i="1"/>
  <c r="G785" i="1"/>
  <c r="J784" i="1"/>
  <c r="H784" i="1"/>
  <c r="G784" i="1"/>
  <c r="H783" i="1"/>
  <c r="G783" i="1"/>
  <c r="J783" i="1" s="1"/>
  <c r="H782" i="1"/>
  <c r="G782" i="1"/>
  <c r="J782" i="1" s="1"/>
  <c r="J781" i="1"/>
  <c r="H781" i="1"/>
  <c r="G781" i="1"/>
  <c r="J780" i="1"/>
  <c r="H780" i="1"/>
  <c r="G780" i="1"/>
  <c r="H779" i="1"/>
  <c r="G779" i="1"/>
  <c r="J779" i="1" s="1"/>
  <c r="H778" i="1"/>
  <c r="G778" i="1"/>
  <c r="J778" i="1" s="1"/>
  <c r="J777" i="1"/>
  <c r="H777" i="1"/>
  <c r="G777" i="1"/>
  <c r="J776" i="1"/>
  <c r="H776" i="1"/>
  <c r="G776" i="1"/>
  <c r="H775" i="1"/>
  <c r="G775" i="1"/>
  <c r="J775" i="1" s="1"/>
  <c r="H774" i="1"/>
  <c r="G774" i="1"/>
  <c r="J774" i="1" s="1"/>
  <c r="J773" i="1"/>
  <c r="H773" i="1"/>
  <c r="G773" i="1"/>
  <c r="J772" i="1"/>
  <c r="H772" i="1"/>
  <c r="G772" i="1"/>
  <c r="H771" i="1"/>
  <c r="G771" i="1"/>
  <c r="J771" i="1" s="1"/>
  <c r="H770" i="1"/>
  <c r="G770" i="1"/>
  <c r="J770" i="1" s="1"/>
  <c r="J769" i="1"/>
  <c r="H769" i="1"/>
  <c r="G769" i="1"/>
  <c r="J768" i="1"/>
  <c r="H768" i="1"/>
  <c r="G768" i="1"/>
  <c r="H767" i="1"/>
  <c r="G767" i="1"/>
  <c r="J767" i="1" s="1"/>
  <c r="H766" i="1"/>
  <c r="G766" i="1"/>
  <c r="J766" i="1" s="1"/>
  <c r="J765" i="1"/>
  <c r="H765" i="1"/>
  <c r="G765" i="1"/>
  <c r="J764" i="1"/>
  <c r="H764" i="1"/>
  <c r="G764" i="1"/>
  <c r="H763" i="1"/>
  <c r="G763" i="1"/>
  <c r="J763" i="1" s="1"/>
  <c r="H762" i="1"/>
  <c r="G762" i="1"/>
  <c r="J762" i="1" s="1"/>
  <c r="J761" i="1"/>
  <c r="H761" i="1"/>
  <c r="G761" i="1"/>
  <c r="J760" i="1"/>
  <c r="H760" i="1"/>
  <c r="G760" i="1"/>
  <c r="H759" i="1"/>
  <c r="G759" i="1"/>
  <c r="J759" i="1" s="1"/>
  <c r="H758" i="1"/>
  <c r="G758" i="1"/>
  <c r="J758" i="1" s="1"/>
  <c r="J757" i="1"/>
  <c r="H757" i="1"/>
  <c r="G757" i="1"/>
  <c r="J756" i="1"/>
  <c r="H756" i="1"/>
  <c r="G756" i="1"/>
  <c r="H755" i="1"/>
  <c r="G755" i="1"/>
  <c r="J755" i="1" s="1"/>
  <c r="H754" i="1"/>
  <c r="G754" i="1"/>
  <c r="J754" i="1" s="1"/>
  <c r="J753" i="1"/>
  <c r="H753" i="1"/>
  <c r="G753" i="1"/>
  <c r="J752" i="1"/>
  <c r="H752" i="1"/>
  <c r="G752" i="1"/>
  <c r="H751" i="1"/>
  <c r="G751" i="1"/>
  <c r="J751" i="1" s="1"/>
  <c r="H750" i="1"/>
  <c r="G750" i="1"/>
  <c r="J750" i="1" s="1"/>
  <c r="J749" i="1"/>
  <c r="H749" i="1"/>
  <c r="G749" i="1"/>
  <c r="J748" i="1"/>
  <c r="H748" i="1"/>
  <c r="G748" i="1"/>
  <c r="H747" i="1"/>
  <c r="G747" i="1"/>
  <c r="J747" i="1" s="1"/>
  <c r="H746" i="1"/>
  <c r="G746" i="1"/>
  <c r="J746" i="1" s="1"/>
  <c r="J745" i="1"/>
  <c r="H745" i="1"/>
  <c r="G745" i="1"/>
  <c r="J744" i="1"/>
  <c r="H744" i="1"/>
  <c r="G744" i="1"/>
  <c r="H743" i="1"/>
  <c r="G743" i="1"/>
  <c r="J743" i="1" s="1"/>
  <c r="H742" i="1"/>
  <c r="G742" i="1"/>
  <c r="J742" i="1" s="1"/>
  <c r="J741" i="1"/>
  <c r="H741" i="1"/>
  <c r="G741" i="1"/>
  <c r="J740" i="1"/>
  <c r="H740" i="1"/>
  <c r="G740" i="1"/>
  <c r="H739" i="1"/>
  <c r="G739" i="1"/>
  <c r="J739" i="1" s="1"/>
  <c r="H738" i="1"/>
  <c r="G738" i="1"/>
  <c r="J738" i="1" s="1"/>
  <c r="J737" i="1"/>
  <c r="H737" i="1"/>
  <c r="G737" i="1"/>
  <c r="J736" i="1"/>
  <c r="H736" i="1"/>
  <c r="G736" i="1"/>
  <c r="H735" i="1"/>
  <c r="G735" i="1"/>
  <c r="J735" i="1" s="1"/>
  <c r="H734" i="1"/>
  <c r="G734" i="1"/>
  <c r="J734" i="1" s="1"/>
  <c r="J733" i="1"/>
  <c r="H733" i="1"/>
  <c r="G733" i="1"/>
  <c r="J732" i="1"/>
  <c r="H732" i="1"/>
  <c r="G732" i="1"/>
  <c r="H731" i="1"/>
  <c r="G731" i="1"/>
  <c r="J731" i="1" s="1"/>
  <c r="H730" i="1"/>
  <c r="G730" i="1"/>
  <c r="J730" i="1" s="1"/>
  <c r="J729" i="1"/>
  <c r="H729" i="1"/>
  <c r="G729" i="1"/>
  <c r="J728" i="1"/>
  <c r="H728" i="1"/>
  <c r="G728" i="1"/>
  <c r="H727" i="1"/>
  <c r="G727" i="1"/>
  <c r="J727" i="1" s="1"/>
  <c r="H726" i="1"/>
  <c r="G726" i="1"/>
  <c r="J726" i="1" s="1"/>
  <c r="J725" i="1"/>
  <c r="H725" i="1"/>
  <c r="G725" i="1"/>
  <c r="J724" i="1"/>
  <c r="H724" i="1"/>
  <c r="G724" i="1"/>
  <c r="H723" i="1"/>
  <c r="G723" i="1"/>
  <c r="J723" i="1" s="1"/>
  <c r="H722" i="1"/>
  <c r="G722" i="1"/>
  <c r="J722" i="1" s="1"/>
  <c r="J721" i="1"/>
  <c r="H721" i="1"/>
  <c r="G721" i="1"/>
  <c r="J720" i="1"/>
  <c r="H720" i="1"/>
  <c r="G720" i="1"/>
  <c r="H719" i="1"/>
  <c r="G719" i="1"/>
  <c r="J719" i="1" s="1"/>
  <c r="H718" i="1"/>
  <c r="G718" i="1"/>
  <c r="J718" i="1" s="1"/>
  <c r="J717" i="1"/>
  <c r="H717" i="1"/>
  <c r="G717" i="1"/>
  <c r="J716" i="1"/>
  <c r="H716" i="1"/>
  <c r="G716" i="1"/>
  <c r="H715" i="1"/>
  <c r="G715" i="1"/>
  <c r="J715" i="1" s="1"/>
  <c r="H714" i="1"/>
  <c r="G714" i="1"/>
  <c r="J714" i="1" s="1"/>
  <c r="J713" i="1"/>
  <c r="H713" i="1"/>
  <c r="G713" i="1"/>
  <c r="J712" i="1"/>
  <c r="H712" i="1"/>
  <c r="G712" i="1"/>
  <c r="H711" i="1"/>
  <c r="G711" i="1"/>
  <c r="J711" i="1" s="1"/>
  <c r="H710" i="1"/>
  <c r="G710" i="1"/>
  <c r="J710" i="1" s="1"/>
  <c r="J709" i="1"/>
  <c r="H709" i="1"/>
  <c r="G709" i="1"/>
  <c r="J708" i="1"/>
  <c r="H708" i="1"/>
  <c r="G708" i="1"/>
  <c r="H707" i="1"/>
  <c r="G707" i="1"/>
  <c r="J707" i="1" s="1"/>
  <c r="H706" i="1"/>
  <c r="G706" i="1"/>
  <c r="J706" i="1" s="1"/>
  <c r="J705" i="1"/>
  <c r="H705" i="1"/>
  <c r="G705" i="1"/>
  <c r="J704" i="1"/>
  <c r="H704" i="1"/>
  <c r="G704" i="1"/>
  <c r="H703" i="1"/>
  <c r="G703" i="1"/>
  <c r="J703" i="1" s="1"/>
  <c r="H702" i="1"/>
  <c r="G702" i="1"/>
  <c r="J702" i="1" s="1"/>
  <c r="J701" i="1"/>
  <c r="H701" i="1"/>
  <c r="G701" i="1"/>
  <c r="J700" i="1"/>
  <c r="H700" i="1"/>
  <c r="G700" i="1"/>
  <c r="H699" i="1"/>
  <c r="G699" i="1"/>
  <c r="J699" i="1" s="1"/>
  <c r="H698" i="1"/>
  <c r="G698" i="1"/>
  <c r="J698" i="1" s="1"/>
  <c r="J697" i="1"/>
  <c r="H697" i="1"/>
  <c r="G697" i="1"/>
  <c r="J696" i="1"/>
  <c r="H696" i="1"/>
  <c r="G696" i="1"/>
  <c r="H695" i="1"/>
  <c r="G695" i="1"/>
  <c r="J695" i="1" s="1"/>
  <c r="H694" i="1"/>
  <c r="G694" i="1"/>
  <c r="J694" i="1" s="1"/>
  <c r="J693" i="1"/>
  <c r="H693" i="1"/>
  <c r="G693" i="1"/>
  <c r="J692" i="1"/>
  <c r="H692" i="1"/>
  <c r="G692" i="1"/>
  <c r="H691" i="1"/>
  <c r="G691" i="1"/>
  <c r="J691" i="1" s="1"/>
  <c r="H690" i="1"/>
  <c r="G690" i="1"/>
  <c r="J690" i="1" s="1"/>
  <c r="J689" i="1"/>
  <c r="H689" i="1"/>
  <c r="G689" i="1"/>
  <c r="J688" i="1"/>
  <c r="H688" i="1"/>
  <c r="G688" i="1"/>
  <c r="H687" i="1"/>
  <c r="G687" i="1"/>
  <c r="J687" i="1" s="1"/>
  <c r="H686" i="1"/>
  <c r="G686" i="1"/>
  <c r="J686" i="1" s="1"/>
  <c r="J685" i="1"/>
  <c r="H685" i="1"/>
  <c r="G685" i="1"/>
  <c r="J684" i="1"/>
  <c r="H684" i="1"/>
  <c r="G684" i="1"/>
  <c r="H683" i="1"/>
  <c r="G683" i="1"/>
  <c r="J683" i="1" s="1"/>
  <c r="H682" i="1"/>
  <c r="G682" i="1"/>
  <c r="J682" i="1" s="1"/>
  <c r="J681" i="1"/>
  <c r="H681" i="1"/>
  <c r="G681" i="1"/>
  <c r="J680" i="1"/>
  <c r="H680" i="1"/>
  <c r="G680" i="1"/>
  <c r="H679" i="1"/>
  <c r="G679" i="1"/>
  <c r="J679" i="1" s="1"/>
  <c r="H678" i="1"/>
  <c r="G678" i="1"/>
  <c r="J678" i="1" s="1"/>
  <c r="J677" i="1"/>
  <c r="H677" i="1"/>
  <c r="G677" i="1"/>
  <c r="J676" i="1"/>
  <c r="H676" i="1"/>
  <c r="G676" i="1"/>
  <c r="H675" i="1"/>
  <c r="G675" i="1"/>
  <c r="J675" i="1" s="1"/>
  <c r="H674" i="1"/>
  <c r="G674" i="1"/>
  <c r="J674" i="1" s="1"/>
  <c r="J673" i="1"/>
  <c r="H673" i="1"/>
  <c r="G673" i="1"/>
  <c r="J672" i="1"/>
  <c r="H672" i="1"/>
  <c r="G672" i="1"/>
  <c r="H671" i="1"/>
  <c r="G671" i="1"/>
  <c r="J671" i="1" s="1"/>
  <c r="H670" i="1"/>
  <c r="G670" i="1"/>
  <c r="J670" i="1" s="1"/>
  <c r="J669" i="1"/>
  <c r="H669" i="1"/>
  <c r="G669" i="1"/>
  <c r="J668" i="1"/>
  <c r="H668" i="1"/>
  <c r="G668" i="1"/>
  <c r="H667" i="1"/>
  <c r="G667" i="1"/>
  <c r="J667" i="1" s="1"/>
  <c r="H666" i="1"/>
  <c r="G666" i="1"/>
  <c r="J666" i="1" s="1"/>
  <c r="J665" i="1"/>
  <c r="H665" i="1"/>
  <c r="G665" i="1"/>
  <c r="J664" i="1"/>
  <c r="H664" i="1"/>
  <c r="G664" i="1"/>
  <c r="H663" i="1"/>
  <c r="G663" i="1"/>
  <c r="J663" i="1" s="1"/>
  <c r="H662" i="1"/>
  <c r="G662" i="1"/>
  <c r="J662" i="1" s="1"/>
  <c r="J661" i="1"/>
  <c r="H661" i="1"/>
  <c r="G661" i="1"/>
  <c r="J660" i="1"/>
  <c r="H660" i="1"/>
  <c r="G660" i="1"/>
  <c r="H659" i="1"/>
  <c r="G659" i="1"/>
  <c r="J659" i="1" s="1"/>
  <c r="H658" i="1"/>
  <c r="G658" i="1"/>
  <c r="J658" i="1" s="1"/>
  <c r="J657" i="1"/>
  <c r="H657" i="1"/>
  <c r="G657" i="1"/>
  <c r="J656" i="1"/>
  <c r="H656" i="1"/>
  <c r="G656" i="1"/>
  <c r="H655" i="1"/>
  <c r="G655" i="1"/>
  <c r="J655" i="1" s="1"/>
  <c r="H654" i="1"/>
  <c r="G654" i="1"/>
  <c r="J654" i="1" s="1"/>
  <c r="J653" i="1"/>
  <c r="H653" i="1"/>
  <c r="G653" i="1"/>
  <c r="J652" i="1"/>
  <c r="H652" i="1"/>
  <c r="G652" i="1"/>
  <c r="H651" i="1"/>
  <c r="G651" i="1"/>
  <c r="J651" i="1" s="1"/>
  <c r="H650" i="1"/>
  <c r="G650" i="1"/>
  <c r="J650" i="1" s="1"/>
  <c r="J649" i="1"/>
  <c r="H649" i="1"/>
  <c r="G649" i="1"/>
  <c r="J648" i="1"/>
  <c r="H648" i="1"/>
  <c r="G648" i="1"/>
  <c r="H647" i="1"/>
  <c r="G647" i="1"/>
  <c r="J647" i="1" s="1"/>
  <c r="H646" i="1"/>
  <c r="G646" i="1"/>
  <c r="J646" i="1" s="1"/>
  <c r="J645" i="1"/>
  <c r="H645" i="1"/>
  <c r="G645" i="1"/>
  <c r="J644" i="1"/>
  <c r="H644" i="1"/>
  <c r="G644" i="1"/>
  <c r="H643" i="1"/>
  <c r="G643" i="1"/>
  <c r="J643" i="1" s="1"/>
  <c r="H642" i="1"/>
  <c r="G642" i="1"/>
  <c r="J642" i="1" s="1"/>
  <c r="J641" i="1"/>
  <c r="H641" i="1"/>
  <c r="G641" i="1"/>
  <c r="J640" i="1"/>
  <c r="H640" i="1"/>
  <c r="G640" i="1"/>
  <c r="H639" i="1"/>
  <c r="G639" i="1"/>
  <c r="J639" i="1" s="1"/>
  <c r="H638" i="1"/>
  <c r="G638" i="1"/>
  <c r="J638" i="1" s="1"/>
  <c r="J637" i="1"/>
  <c r="H637" i="1"/>
  <c r="G637" i="1"/>
  <c r="J636" i="1"/>
  <c r="H636" i="1"/>
  <c r="G636" i="1"/>
  <c r="H635" i="1"/>
  <c r="G635" i="1"/>
  <c r="J635" i="1" s="1"/>
  <c r="H634" i="1"/>
  <c r="G634" i="1"/>
  <c r="J634" i="1" s="1"/>
  <c r="J633" i="1"/>
  <c r="H633" i="1"/>
  <c r="G633" i="1"/>
  <c r="J632" i="1"/>
  <c r="H632" i="1"/>
  <c r="G632" i="1"/>
  <c r="H631" i="1"/>
  <c r="G631" i="1"/>
  <c r="J631" i="1" s="1"/>
  <c r="H630" i="1"/>
  <c r="G630" i="1"/>
  <c r="J630" i="1" s="1"/>
  <c r="J629" i="1"/>
  <c r="H629" i="1"/>
  <c r="G629" i="1"/>
  <c r="J628" i="1"/>
  <c r="H628" i="1"/>
  <c r="G628" i="1"/>
  <c r="H627" i="1"/>
  <c r="G627" i="1"/>
  <c r="J627" i="1" s="1"/>
  <c r="H626" i="1"/>
  <c r="G626" i="1"/>
  <c r="J626" i="1" s="1"/>
  <c r="J625" i="1"/>
  <c r="H625" i="1"/>
  <c r="G625" i="1"/>
  <c r="J624" i="1"/>
  <c r="H624" i="1"/>
  <c r="G624" i="1"/>
  <c r="H623" i="1"/>
  <c r="G623" i="1"/>
  <c r="J623" i="1" s="1"/>
  <c r="H622" i="1"/>
  <c r="G622" i="1"/>
  <c r="J622" i="1" s="1"/>
  <c r="J621" i="1"/>
  <c r="H621" i="1"/>
  <c r="G621" i="1"/>
  <c r="J620" i="1"/>
  <c r="H620" i="1"/>
  <c r="G620" i="1"/>
  <c r="H619" i="1"/>
  <c r="G619" i="1"/>
  <c r="J619" i="1" s="1"/>
  <c r="H618" i="1"/>
  <c r="G618" i="1"/>
  <c r="J618" i="1" s="1"/>
  <c r="J617" i="1"/>
  <c r="H617" i="1"/>
  <c r="G617" i="1"/>
  <c r="J616" i="1"/>
  <c r="H616" i="1"/>
  <c r="G616" i="1"/>
  <c r="H615" i="1"/>
  <c r="G615" i="1"/>
  <c r="J615" i="1" s="1"/>
  <c r="H614" i="1"/>
  <c r="G614" i="1"/>
  <c r="J614" i="1" s="1"/>
  <c r="J613" i="1"/>
  <c r="H613" i="1"/>
  <c r="G613" i="1"/>
  <c r="J612" i="1"/>
  <c r="H612" i="1"/>
  <c r="G612" i="1"/>
  <c r="H611" i="1"/>
  <c r="G611" i="1"/>
  <c r="J611" i="1" s="1"/>
  <c r="H610" i="1"/>
  <c r="G610" i="1"/>
  <c r="J610" i="1" s="1"/>
  <c r="J609" i="1"/>
  <c r="H609" i="1"/>
  <c r="G609" i="1"/>
  <c r="H608" i="1"/>
  <c r="G608" i="1"/>
  <c r="J608" i="1" s="1"/>
  <c r="H607" i="1"/>
  <c r="G607" i="1"/>
  <c r="J607" i="1" s="1"/>
  <c r="H606" i="1"/>
  <c r="G606" i="1"/>
  <c r="J606" i="1" s="1"/>
  <c r="J605" i="1"/>
  <c r="H605" i="1"/>
  <c r="G605" i="1"/>
  <c r="H604" i="1"/>
  <c r="G604" i="1"/>
  <c r="J604" i="1" s="1"/>
  <c r="H603" i="1"/>
  <c r="G603" i="1"/>
  <c r="J603" i="1" s="1"/>
  <c r="H602" i="1"/>
  <c r="G602" i="1"/>
  <c r="J602" i="1" s="1"/>
  <c r="J601" i="1"/>
  <c r="H601" i="1"/>
  <c r="G601" i="1"/>
  <c r="H600" i="1"/>
  <c r="G600" i="1"/>
  <c r="J600" i="1" s="1"/>
  <c r="H599" i="1"/>
  <c r="G599" i="1"/>
  <c r="J599" i="1" s="1"/>
  <c r="H598" i="1"/>
  <c r="G598" i="1"/>
  <c r="J598" i="1" s="1"/>
  <c r="J597" i="1"/>
  <c r="H597" i="1"/>
  <c r="G597" i="1"/>
  <c r="H596" i="1"/>
  <c r="G596" i="1"/>
  <c r="J596" i="1" s="1"/>
  <c r="H595" i="1"/>
  <c r="G595" i="1"/>
  <c r="J595" i="1" s="1"/>
  <c r="J594" i="1"/>
  <c r="H594" i="1"/>
  <c r="G594" i="1"/>
  <c r="J593" i="1"/>
  <c r="H593" i="1"/>
  <c r="G593" i="1"/>
  <c r="H592" i="1"/>
  <c r="G592" i="1"/>
  <c r="J592" i="1" s="1"/>
  <c r="H591" i="1"/>
  <c r="G591" i="1"/>
  <c r="J591" i="1" s="1"/>
  <c r="J590" i="1"/>
  <c r="H590" i="1"/>
  <c r="G590" i="1"/>
  <c r="J589" i="1"/>
  <c r="H589" i="1"/>
  <c r="G589" i="1"/>
  <c r="H588" i="1"/>
  <c r="G588" i="1"/>
  <c r="J588" i="1" s="1"/>
  <c r="H587" i="1"/>
  <c r="G587" i="1"/>
  <c r="J587" i="1" s="1"/>
  <c r="J586" i="1"/>
  <c r="H586" i="1"/>
  <c r="G586" i="1"/>
  <c r="J585" i="1"/>
  <c r="H585" i="1"/>
  <c r="G585" i="1"/>
  <c r="H584" i="1"/>
  <c r="G584" i="1"/>
  <c r="J584" i="1" s="1"/>
  <c r="H583" i="1"/>
  <c r="G583" i="1"/>
  <c r="J583" i="1" s="1"/>
  <c r="J582" i="1"/>
  <c r="H582" i="1"/>
  <c r="G582" i="1"/>
  <c r="J581" i="1"/>
  <c r="H581" i="1"/>
  <c r="G581" i="1"/>
  <c r="H580" i="1"/>
  <c r="G580" i="1"/>
  <c r="J580" i="1" s="1"/>
  <c r="H579" i="1"/>
  <c r="G579" i="1"/>
  <c r="J579" i="1" s="1"/>
  <c r="J578" i="1"/>
  <c r="H578" i="1"/>
  <c r="G578" i="1"/>
  <c r="J577" i="1"/>
  <c r="H577" i="1"/>
  <c r="G577" i="1"/>
  <c r="H576" i="1"/>
  <c r="G576" i="1"/>
  <c r="J576" i="1" s="1"/>
  <c r="H575" i="1"/>
  <c r="G575" i="1"/>
  <c r="J575" i="1" s="1"/>
  <c r="J574" i="1"/>
  <c r="H574" i="1"/>
  <c r="G574" i="1"/>
  <c r="J573" i="1"/>
  <c r="H573" i="1"/>
  <c r="G573" i="1"/>
  <c r="H572" i="1"/>
  <c r="G572" i="1"/>
  <c r="J572" i="1" s="1"/>
  <c r="H571" i="1"/>
  <c r="G571" i="1"/>
  <c r="J571" i="1" s="1"/>
  <c r="J570" i="1"/>
  <c r="H570" i="1"/>
  <c r="G570" i="1"/>
  <c r="J569" i="1"/>
  <c r="H569" i="1"/>
  <c r="G569" i="1"/>
  <c r="H568" i="1"/>
  <c r="G568" i="1"/>
  <c r="J568" i="1" s="1"/>
  <c r="H567" i="1"/>
  <c r="G567" i="1"/>
  <c r="J567" i="1" s="1"/>
  <c r="J566" i="1"/>
  <c r="H566" i="1"/>
  <c r="G566" i="1"/>
  <c r="J565" i="1"/>
  <c r="H565" i="1"/>
  <c r="G565" i="1"/>
  <c r="H564" i="1"/>
  <c r="G564" i="1"/>
  <c r="J564" i="1" s="1"/>
  <c r="H563" i="1"/>
  <c r="G563" i="1"/>
  <c r="J563" i="1" s="1"/>
  <c r="J562" i="1"/>
  <c r="H562" i="1"/>
  <c r="G562" i="1"/>
  <c r="J561" i="1"/>
  <c r="H561" i="1"/>
  <c r="G561" i="1"/>
  <c r="H560" i="1"/>
  <c r="G560" i="1"/>
  <c r="J560" i="1" s="1"/>
  <c r="H559" i="1"/>
  <c r="G559" i="1"/>
  <c r="J559" i="1" s="1"/>
  <c r="J558" i="1"/>
  <c r="H558" i="1"/>
  <c r="G558" i="1"/>
  <c r="J557" i="1"/>
  <c r="H557" i="1"/>
  <c r="G557" i="1"/>
  <c r="H556" i="1"/>
  <c r="G556" i="1"/>
  <c r="J556" i="1" s="1"/>
  <c r="H555" i="1"/>
  <c r="G555" i="1"/>
  <c r="J555" i="1" s="1"/>
  <c r="J554" i="1"/>
  <c r="H554" i="1"/>
  <c r="G554" i="1"/>
  <c r="J553" i="1"/>
  <c r="H553" i="1"/>
  <c r="G553" i="1"/>
  <c r="H552" i="1"/>
  <c r="G552" i="1"/>
  <c r="J552" i="1" s="1"/>
  <c r="H551" i="1"/>
  <c r="G551" i="1"/>
  <c r="J551" i="1" s="1"/>
  <c r="J550" i="1"/>
  <c r="H550" i="1"/>
  <c r="G550" i="1"/>
  <c r="J549" i="1"/>
  <c r="H549" i="1"/>
  <c r="G549" i="1"/>
  <c r="H548" i="1"/>
  <c r="G548" i="1"/>
  <c r="J548" i="1" s="1"/>
  <c r="H547" i="1"/>
  <c r="G547" i="1"/>
  <c r="J547" i="1" s="1"/>
  <c r="J546" i="1"/>
  <c r="H546" i="1"/>
  <c r="G546" i="1"/>
  <c r="J545" i="1"/>
  <c r="H545" i="1"/>
  <c r="G545" i="1"/>
  <c r="H544" i="1"/>
  <c r="G544" i="1"/>
  <c r="J544" i="1" s="1"/>
  <c r="H543" i="1"/>
  <c r="G543" i="1"/>
  <c r="J543" i="1" s="1"/>
  <c r="J542" i="1"/>
  <c r="H542" i="1"/>
  <c r="G542" i="1"/>
  <c r="J541" i="1"/>
  <c r="H541" i="1"/>
  <c r="G541" i="1"/>
  <c r="H540" i="1"/>
  <c r="G540" i="1"/>
  <c r="J540" i="1" s="1"/>
  <c r="H539" i="1"/>
  <c r="G539" i="1"/>
  <c r="J539" i="1" s="1"/>
  <c r="J538" i="1"/>
  <c r="H538" i="1"/>
  <c r="G538" i="1"/>
  <c r="J537" i="1"/>
  <c r="H537" i="1"/>
  <c r="G537" i="1"/>
  <c r="H536" i="1"/>
  <c r="G536" i="1"/>
  <c r="J536" i="1" s="1"/>
  <c r="H535" i="1"/>
  <c r="G535" i="1"/>
  <c r="J535" i="1" s="1"/>
  <c r="J534" i="1"/>
  <c r="H534" i="1"/>
  <c r="G534" i="1"/>
  <c r="J533" i="1"/>
  <c r="H533" i="1"/>
  <c r="G533" i="1"/>
  <c r="H532" i="1"/>
  <c r="G532" i="1"/>
  <c r="J532" i="1" s="1"/>
  <c r="H531" i="1"/>
  <c r="G531" i="1"/>
  <c r="J531" i="1" s="1"/>
  <c r="J530" i="1"/>
  <c r="H530" i="1"/>
  <c r="G530" i="1"/>
  <c r="J529" i="1"/>
  <c r="H529" i="1"/>
  <c r="G529" i="1"/>
  <c r="H528" i="1"/>
  <c r="G528" i="1"/>
  <c r="J528" i="1" s="1"/>
  <c r="H527" i="1"/>
  <c r="G527" i="1"/>
  <c r="J527" i="1" s="1"/>
  <c r="J526" i="1"/>
  <c r="H526" i="1"/>
  <c r="G526" i="1"/>
  <c r="J525" i="1"/>
  <c r="H525" i="1"/>
  <c r="G525" i="1"/>
  <c r="H524" i="1"/>
  <c r="G524" i="1"/>
  <c r="J524" i="1" s="1"/>
  <c r="H523" i="1"/>
  <c r="G523" i="1"/>
  <c r="J523" i="1" s="1"/>
  <c r="J522" i="1"/>
  <c r="H522" i="1"/>
  <c r="G522" i="1"/>
  <c r="J521" i="1"/>
  <c r="H521" i="1"/>
  <c r="G521" i="1"/>
  <c r="H520" i="1"/>
  <c r="G520" i="1"/>
  <c r="J520" i="1" s="1"/>
  <c r="H519" i="1"/>
  <c r="G519" i="1"/>
  <c r="J519" i="1" s="1"/>
  <c r="J518" i="1"/>
  <c r="H518" i="1"/>
  <c r="G518" i="1"/>
  <c r="J517" i="1"/>
  <c r="H517" i="1"/>
  <c r="G517" i="1"/>
  <c r="H516" i="1"/>
  <c r="G516" i="1"/>
  <c r="J516" i="1" s="1"/>
  <c r="H515" i="1"/>
  <c r="G515" i="1"/>
  <c r="J515" i="1" s="1"/>
  <c r="J514" i="1"/>
  <c r="H514" i="1"/>
  <c r="G514" i="1"/>
  <c r="J513" i="1"/>
  <c r="H513" i="1"/>
  <c r="G513" i="1"/>
  <c r="H512" i="1"/>
  <c r="G512" i="1"/>
  <c r="J512" i="1" s="1"/>
  <c r="H511" i="1"/>
  <c r="G511" i="1"/>
  <c r="J511" i="1" s="1"/>
  <c r="J510" i="1"/>
  <c r="H510" i="1"/>
  <c r="G510" i="1"/>
  <c r="J509" i="1"/>
  <c r="H509" i="1"/>
  <c r="G509" i="1"/>
  <c r="H508" i="1"/>
  <c r="G508" i="1"/>
  <c r="J508" i="1" s="1"/>
  <c r="H507" i="1"/>
  <c r="G507" i="1"/>
  <c r="J507" i="1" s="1"/>
  <c r="J506" i="1"/>
  <c r="H506" i="1"/>
  <c r="G506" i="1"/>
  <c r="J505" i="1"/>
  <c r="H505" i="1"/>
  <c r="G505" i="1"/>
  <c r="H504" i="1"/>
  <c r="G504" i="1"/>
  <c r="J504" i="1" s="1"/>
  <c r="H503" i="1"/>
  <c r="G503" i="1"/>
  <c r="J503" i="1" s="1"/>
  <c r="J502" i="1"/>
  <c r="H502" i="1"/>
  <c r="G502" i="1"/>
  <c r="J501" i="1"/>
  <c r="H501" i="1"/>
  <c r="G501" i="1"/>
  <c r="H500" i="1"/>
  <c r="G500" i="1"/>
  <c r="J500" i="1" s="1"/>
  <c r="H499" i="1"/>
  <c r="G499" i="1"/>
  <c r="J499" i="1" s="1"/>
  <c r="J498" i="1"/>
  <c r="H498" i="1"/>
  <c r="G498" i="1"/>
  <c r="J497" i="1"/>
  <c r="H497" i="1"/>
  <c r="G497" i="1"/>
  <c r="H496" i="1"/>
  <c r="G496" i="1"/>
  <c r="J496" i="1" s="1"/>
  <c r="H495" i="1"/>
  <c r="G495" i="1"/>
  <c r="J495" i="1" s="1"/>
  <c r="J494" i="1"/>
  <c r="H494" i="1"/>
  <c r="G494" i="1"/>
  <c r="H493" i="1"/>
  <c r="G493" i="1"/>
  <c r="J493" i="1" s="1"/>
  <c r="H492" i="1"/>
  <c r="G492" i="1"/>
  <c r="J492" i="1" s="1"/>
  <c r="J491" i="1"/>
  <c r="H491" i="1"/>
  <c r="G491" i="1"/>
  <c r="J490" i="1"/>
  <c r="H490" i="1"/>
  <c r="G490" i="1"/>
  <c r="H489" i="1"/>
  <c r="G489" i="1"/>
  <c r="J489" i="1" s="1"/>
  <c r="H488" i="1"/>
  <c r="G488" i="1"/>
  <c r="J488" i="1" s="1"/>
  <c r="J487" i="1"/>
  <c r="H487" i="1"/>
  <c r="G487" i="1"/>
  <c r="J486" i="1"/>
  <c r="H486" i="1"/>
  <c r="G486" i="1"/>
  <c r="H485" i="1"/>
  <c r="G485" i="1"/>
  <c r="J485" i="1" s="1"/>
  <c r="H484" i="1"/>
  <c r="G484" i="1"/>
  <c r="J484" i="1" s="1"/>
  <c r="J483" i="1"/>
  <c r="H483" i="1"/>
  <c r="G483" i="1"/>
  <c r="J482" i="1"/>
  <c r="H482" i="1"/>
  <c r="G482" i="1"/>
  <c r="H481" i="1"/>
  <c r="G481" i="1"/>
  <c r="J481" i="1" s="1"/>
  <c r="H480" i="1"/>
  <c r="G480" i="1"/>
  <c r="J480" i="1" s="1"/>
  <c r="J479" i="1"/>
  <c r="H479" i="1"/>
  <c r="G479" i="1"/>
  <c r="J478" i="1"/>
  <c r="H478" i="1"/>
  <c r="G478" i="1"/>
  <c r="H477" i="1"/>
  <c r="G477" i="1"/>
  <c r="J477" i="1" s="1"/>
  <c r="H476" i="1"/>
  <c r="G476" i="1"/>
  <c r="J476" i="1" s="1"/>
  <c r="J475" i="1"/>
  <c r="H475" i="1"/>
  <c r="G475" i="1"/>
  <c r="J474" i="1"/>
  <c r="H474" i="1"/>
  <c r="G474" i="1"/>
  <c r="H473" i="1"/>
  <c r="G473" i="1"/>
  <c r="J473" i="1" s="1"/>
  <c r="H472" i="1"/>
  <c r="G472" i="1"/>
  <c r="J472" i="1" s="1"/>
  <c r="J471" i="1"/>
  <c r="H471" i="1"/>
  <c r="G471" i="1"/>
  <c r="J470" i="1"/>
  <c r="H470" i="1"/>
  <c r="G470" i="1"/>
  <c r="H469" i="1"/>
  <c r="G469" i="1"/>
  <c r="J469" i="1" s="1"/>
  <c r="H468" i="1"/>
  <c r="G468" i="1"/>
  <c r="J468" i="1" s="1"/>
  <c r="J467" i="1"/>
  <c r="H467" i="1"/>
  <c r="G467" i="1"/>
  <c r="J466" i="1"/>
  <c r="H466" i="1"/>
  <c r="G466" i="1"/>
  <c r="H465" i="1"/>
  <c r="G465" i="1"/>
  <c r="J465" i="1" s="1"/>
  <c r="H464" i="1"/>
  <c r="G464" i="1"/>
  <c r="J464" i="1" s="1"/>
  <c r="J463" i="1"/>
  <c r="H463" i="1"/>
  <c r="G463" i="1"/>
  <c r="J462" i="1"/>
  <c r="H462" i="1"/>
  <c r="G462" i="1"/>
  <c r="H461" i="1"/>
  <c r="G461" i="1"/>
  <c r="J461" i="1" s="1"/>
  <c r="H460" i="1"/>
  <c r="G460" i="1"/>
  <c r="J460" i="1" s="1"/>
  <c r="J459" i="1"/>
  <c r="H459" i="1"/>
  <c r="G459" i="1"/>
  <c r="J458" i="1"/>
  <c r="H458" i="1"/>
  <c r="G458" i="1"/>
  <c r="H457" i="1"/>
  <c r="G457" i="1"/>
  <c r="J457" i="1" s="1"/>
  <c r="H456" i="1"/>
  <c r="G456" i="1"/>
  <c r="J456" i="1" s="1"/>
  <c r="J455" i="1"/>
  <c r="H455" i="1"/>
  <c r="G455" i="1"/>
  <c r="J454" i="1"/>
  <c r="H454" i="1"/>
  <c r="G454" i="1"/>
  <c r="H453" i="1"/>
  <c r="G453" i="1"/>
  <c r="J453" i="1" s="1"/>
  <c r="H452" i="1"/>
  <c r="G452" i="1"/>
  <c r="J452" i="1" s="1"/>
  <c r="J451" i="1"/>
  <c r="H451" i="1"/>
  <c r="G451" i="1"/>
  <c r="J450" i="1"/>
  <c r="H450" i="1"/>
  <c r="G450" i="1"/>
  <c r="H449" i="1"/>
  <c r="G449" i="1"/>
  <c r="J449" i="1" s="1"/>
  <c r="H448" i="1"/>
  <c r="G448" i="1"/>
  <c r="J448" i="1" s="1"/>
  <c r="J447" i="1"/>
  <c r="H447" i="1"/>
  <c r="G447" i="1"/>
  <c r="J446" i="1"/>
  <c r="H446" i="1"/>
  <c r="G446" i="1"/>
  <c r="H445" i="1"/>
  <c r="G445" i="1"/>
  <c r="J445" i="1" s="1"/>
  <c r="H444" i="1"/>
  <c r="G444" i="1"/>
  <c r="J444" i="1" s="1"/>
  <c r="J443" i="1"/>
  <c r="H443" i="1"/>
  <c r="G443" i="1"/>
  <c r="J442" i="1"/>
  <c r="H442" i="1"/>
  <c r="G442" i="1"/>
  <c r="H441" i="1"/>
  <c r="G441" i="1"/>
  <c r="J441" i="1" s="1"/>
  <c r="H440" i="1"/>
  <c r="G440" i="1"/>
  <c r="J440" i="1" s="1"/>
  <c r="J439" i="1"/>
  <c r="H439" i="1"/>
  <c r="G439" i="1"/>
  <c r="H438" i="1"/>
  <c r="G438" i="1"/>
  <c r="J438" i="1" s="1"/>
  <c r="H437" i="1"/>
  <c r="G437" i="1"/>
  <c r="J437" i="1" s="1"/>
  <c r="J436" i="1"/>
  <c r="H436" i="1"/>
  <c r="G436" i="1"/>
  <c r="J435" i="1"/>
  <c r="H435" i="1"/>
  <c r="G435" i="1"/>
  <c r="H434" i="1"/>
  <c r="G434" i="1"/>
  <c r="J434" i="1" s="1"/>
  <c r="H433" i="1"/>
  <c r="G433" i="1"/>
  <c r="J433" i="1" s="1"/>
  <c r="J432" i="1"/>
  <c r="H432" i="1"/>
  <c r="G432" i="1"/>
  <c r="J431" i="1"/>
  <c r="H431" i="1"/>
  <c r="G431" i="1"/>
  <c r="H430" i="1"/>
  <c r="G430" i="1"/>
  <c r="J430" i="1" s="1"/>
  <c r="H429" i="1"/>
  <c r="G429" i="1"/>
  <c r="J429" i="1" s="1"/>
  <c r="J428" i="1"/>
  <c r="H428" i="1"/>
  <c r="G428" i="1"/>
  <c r="J427" i="1"/>
  <c r="H427" i="1"/>
  <c r="G427" i="1"/>
  <c r="H426" i="1"/>
  <c r="G426" i="1"/>
  <c r="J426" i="1" s="1"/>
  <c r="H425" i="1"/>
  <c r="G425" i="1"/>
  <c r="J425" i="1" s="1"/>
  <c r="J424" i="1"/>
  <c r="H424" i="1"/>
  <c r="G424" i="1"/>
  <c r="J423" i="1"/>
  <c r="H423" i="1"/>
  <c r="G423" i="1"/>
  <c r="H422" i="1"/>
  <c r="G422" i="1"/>
  <c r="J422" i="1" s="1"/>
  <c r="H421" i="1"/>
  <c r="G421" i="1"/>
  <c r="J421" i="1" s="1"/>
  <c r="J420" i="1"/>
  <c r="H420" i="1"/>
  <c r="G420" i="1"/>
  <c r="J419" i="1"/>
  <c r="H419" i="1"/>
  <c r="G419" i="1"/>
  <c r="H418" i="1"/>
  <c r="G418" i="1"/>
  <c r="J418" i="1" s="1"/>
  <c r="H417" i="1"/>
  <c r="G417" i="1"/>
  <c r="J417" i="1" s="1"/>
  <c r="J416" i="1"/>
  <c r="H416" i="1"/>
  <c r="G416" i="1"/>
  <c r="J415" i="1"/>
  <c r="H415" i="1"/>
  <c r="G415" i="1"/>
  <c r="H414" i="1"/>
  <c r="G414" i="1"/>
  <c r="J414" i="1" s="1"/>
  <c r="H413" i="1"/>
  <c r="G413" i="1"/>
  <c r="J413" i="1" s="1"/>
  <c r="J412" i="1"/>
  <c r="H412" i="1"/>
  <c r="G412" i="1"/>
  <c r="J411" i="1"/>
  <c r="H411" i="1"/>
  <c r="G411" i="1"/>
  <c r="H410" i="1"/>
  <c r="G410" i="1"/>
  <c r="J410" i="1" s="1"/>
  <c r="H409" i="1"/>
  <c r="G409" i="1"/>
  <c r="J409" i="1" s="1"/>
  <c r="J408" i="1"/>
  <c r="H408" i="1"/>
  <c r="G408" i="1"/>
  <c r="J407" i="1"/>
  <c r="H407" i="1"/>
  <c r="G407" i="1"/>
  <c r="H406" i="1"/>
  <c r="G406" i="1"/>
  <c r="J406" i="1" s="1"/>
  <c r="H405" i="1"/>
  <c r="G405" i="1"/>
  <c r="J405" i="1" s="1"/>
  <c r="J404" i="1"/>
  <c r="H404" i="1"/>
  <c r="G404" i="1"/>
  <c r="J403" i="1"/>
  <c r="H403" i="1"/>
  <c r="G403" i="1"/>
  <c r="H402" i="1"/>
  <c r="G402" i="1"/>
  <c r="J402" i="1" s="1"/>
  <c r="H401" i="1"/>
  <c r="G401" i="1"/>
  <c r="J401" i="1" s="1"/>
  <c r="J400" i="1"/>
  <c r="H400" i="1"/>
  <c r="G400" i="1"/>
  <c r="J399" i="1"/>
  <c r="H399" i="1"/>
  <c r="G399" i="1"/>
  <c r="H398" i="1"/>
  <c r="G398" i="1"/>
  <c r="J398" i="1" s="1"/>
  <c r="H397" i="1"/>
  <c r="G397" i="1"/>
  <c r="J397" i="1" s="1"/>
  <c r="J396" i="1"/>
  <c r="H396" i="1"/>
  <c r="G396" i="1"/>
  <c r="J395" i="1"/>
  <c r="H395" i="1"/>
  <c r="G395" i="1"/>
  <c r="H394" i="1"/>
  <c r="G394" i="1"/>
  <c r="J394" i="1" s="1"/>
  <c r="H393" i="1"/>
  <c r="G393" i="1"/>
  <c r="J393" i="1" s="1"/>
  <c r="J392" i="1"/>
  <c r="H392" i="1"/>
  <c r="G392" i="1"/>
  <c r="J391" i="1"/>
  <c r="H391" i="1"/>
  <c r="G391" i="1"/>
  <c r="H390" i="1"/>
  <c r="G390" i="1"/>
  <c r="J390" i="1" s="1"/>
  <c r="H389" i="1"/>
  <c r="G389" i="1"/>
  <c r="J389" i="1" s="1"/>
  <c r="J388" i="1"/>
  <c r="H388" i="1"/>
  <c r="G388" i="1"/>
  <c r="J387" i="1"/>
  <c r="H387" i="1"/>
  <c r="G387" i="1"/>
  <c r="H386" i="1"/>
  <c r="G386" i="1"/>
  <c r="J386" i="1" s="1"/>
  <c r="H385" i="1"/>
  <c r="G385" i="1"/>
  <c r="J385" i="1" s="1"/>
  <c r="J384" i="1"/>
  <c r="H384" i="1"/>
  <c r="G384" i="1"/>
  <c r="J383" i="1"/>
  <c r="H383" i="1"/>
  <c r="G383" i="1"/>
  <c r="H382" i="1"/>
  <c r="G382" i="1"/>
  <c r="J382" i="1" s="1"/>
  <c r="H381" i="1"/>
  <c r="G381" i="1"/>
  <c r="J381" i="1" s="1"/>
  <c r="J380" i="1"/>
  <c r="H380" i="1"/>
  <c r="G380" i="1"/>
  <c r="J379" i="1"/>
  <c r="H379" i="1"/>
  <c r="G379" i="1"/>
  <c r="H378" i="1"/>
  <c r="G378" i="1"/>
  <c r="J378" i="1" s="1"/>
  <c r="H377" i="1"/>
  <c r="G377" i="1"/>
  <c r="J377" i="1" s="1"/>
  <c r="J376" i="1"/>
  <c r="H376" i="1"/>
  <c r="G376" i="1"/>
  <c r="J375" i="1"/>
  <c r="H375" i="1"/>
  <c r="G375" i="1"/>
  <c r="H374" i="1"/>
  <c r="G374" i="1"/>
  <c r="J374" i="1" s="1"/>
  <c r="H373" i="1"/>
  <c r="G373" i="1"/>
  <c r="J373" i="1" s="1"/>
  <c r="J372" i="1"/>
  <c r="H372" i="1"/>
  <c r="G372" i="1"/>
  <c r="J371" i="1"/>
  <c r="H371" i="1"/>
  <c r="G371" i="1"/>
  <c r="H370" i="1"/>
  <c r="G370" i="1"/>
  <c r="J370" i="1" s="1"/>
  <c r="H369" i="1"/>
  <c r="G369" i="1"/>
  <c r="J369" i="1" s="1"/>
  <c r="J368" i="1"/>
  <c r="H368" i="1"/>
  <c r="G368" i="1"/>
  <c r="J367" i="1"/>
  <c r="H367" i="1"/>
  <c r="G367" i="1"/>
  <c r="H366" i="1"/>
  <c r="G366" i="1"/>
  <c r="J366" i="1" s="1"/>
  <c r="H365" i="1"/>
  <c r="G365" i="1"/>
  <c r="J365" i="1" s="1"/>
  <c r="J364" i="1"/>
  <c r="H364" i="1"/>
  <c r="G364" i="1"/>
  <c r="J363" i="1"/>
  <c r="H363" i="1"/>
  <c r="G363" i="1"/>
  <c r="H362" i="1"/>
  <c r="G362" i="1"/>
  <c r="J362" i="1" s="1"/>
  <c r="H361" i="1"/>
  <c r="G361" i="1"/>
  <c r="J361" i="1" s="1"/>
  <c r="J360" i="1"/>
  <c r="H360" i="1"/>
  <c r="G360" i="1"/>
  <c r="J359" i="1"/>
  <c r="H359" i="1"/>
  <c r="G359" i="1"/>
  <c r="H358" i="1"/>
  <c r="G358" i="1"/>
  <c r="J358" i="1" s="1"/>
  <c r="H357" i="1"/>
  <c r="G357" i="1"/>
  <c r="J357" i="1" s="1"/>
  <c r="J356" i="1"/>
  <c r="H356" i="1"/>
  <c r="G356" i="1"/>
  <c r="J355" i="1"/>
  <c r="H355" i="1"/>
  <c r="G355" i="1"/>
  <c r="H354" i="1"/>
  <c r="G354" i="1"/>
  <c r="J354" i="1" s="1"/>
  <c r="H353" i="1"/>
  <c r="G353" i="1"/>
  <c r="J353" i="1" s="1"/>
  <c r="J352" i="1"/>
  <c r="H352" i="1"/>
  <c r="G352" i="1"/>
  <c r="J351" i="1"/>
  <c r="H351" i="1"/>
  <c r="G351" i="1"/>
  <c r="H350" i="1"/>
  <c r="G350" i="1"/>
  <c r="J350" i="1" s="1"/>
  <c r="H349" i="1"/>
  <c r="G349" i="1"/>
  <c r="J349" i="1" s="1"/>
  <c r="J348" i="1"/>
  <c r="H348" i="1"/>
  <c r="G348" i="1"/>
  <c r="J347" i="1"/>
  <c r="H347" i="1"/>
  <c r="G347" i="1"/>
  <c r="H346" i="1"/>
  <c r="G346" i="1"/>
  <c r="J346" i="1" s="1"/>
  <c r="H345" i="1"/>
  <c r="G345" i="1"/>
  <c r="J345" i="1" s="1"/>
  <c r="J344" i="1"/>
  <c r="H344" i="1"/>
  <c r="G344" i="1"/>
  <c r="J343" i="1"/>
  <c r="H343" i="1"/>
  <c r="G343" i="1"/>
  <c r="H342" i="1"/>
  <c r="G342" i="1"/>
  <c r="J342" i="1" s="1"/>
  <c r="H341" i="1"/>
  <c r="G341" i="1"/>
  <c r="J341" i="1" s="1"/>
  <c r="J340" i="1"/>
  <c r="H340" i="1"/>
  <c r="G340" i="1"/>
  <c r="J339" i="1"/>
  <c r="H339" i="1"/>
  <c r="G339" i="1"/>
  <c r="H338" i="1"/>
  <c r="G338" i="1"/>
  <c r="J338" i="1" s="1"/>
  <c r="H337" i="1"/>
  <c r="G337" i="1"/>
  <c r="J337" i="1" s="1"/>
  <c r="J336" i="1"/>
  <c r="H336" i="1"/>
  <c r="G336" i="1"/>
  <c r="J335" i="1"/>
  <c r="H335" i="1"/>
  <c r="G335" i="1"/>
  <c r="H334" i="1"/>
  <c r="G334" i="1"/>
  <c r="J334" i="1" s="1"/>
  <c r="H333" i="1"/>
  <c r="G333" i="1"/>
  <c r="J333" i="1" s="1"/>
  <c r="J332" i="1"/>
  <c r="H332" i="1"/>
  <c r="G332" i="1"/>
  <c r="J331" i="1"/>
  <c r="H331" i="1"/>
  <c r="G331" i="1"/>
  <c r="H330" i="1"/>
  <c r="G330" i="1"/>
  <c r="J330" i="1" s="1"/>
  <c r="H329" i="1"/>
  <c r="G329" i="1"/>
  <c r="J329" i="1" s="1"/>
  <c r="J328" i="1"/>
  <c r="H328" i="1"/>
  <c r="G328" i="1"/>
  <c r="J327" i="1"/>
  <c r="H327" i="1"/>
  <c r="G327" i="1"/>
  <c r="H326" i="1"/>
  <c r="G326" i="1"/>
  <c r="J326" i="1" s="1"/>
  <c r="H325" i="1"/>
  <c r="G325" i="1"/>
  <c r="J325" i="1" s="1"/>
  <c r="J324" i="1"/>
  <c r="H324" i="1"/>
  <c r="G324" i="1"/>
  <c r="J323" i="1"/>
  <c r="H323" i="1"/>
  <c r="G323" i="1"/>
  <c r="H322" i="1"/>
  <c r="G322" i="1"/>
  <c r="J322" i="1" s="1"/>
  <c r="H321" i="1"/>
  <c r="G321" i="1"/>
  <c r="J321" i="1" s="1"/>
  <c r="J320" i="1"/>
  <c r="H320" i="1"/>
  <c r="G320" i="1"/>
  <c r="J319" i="1"/>
  <c r="H319" i="1"/>
  <c r="G319" i="1"/>
  <c r="H318" i="1"/>
  <c r="G318" i="1"/>
  <c r="J318" i="1" s="1"/>
  <c r="H317" i="1"/>
  <c r="G317" i="1"/>
  <c r="J317" i="1" s="1"/>
  <c r="J316" i="1"/>
  <c r="H316" i="1"/>
  <c r="G316" i="1"/>
  <c r="J315" i="1"/>
  <c r="H315" i="1"/>
  <c r="G315" i="1"/>
  <c r="H314" i="1"/>
  <c r="G314" i="1"/>
  <c r="J314" i="1" s="1"/>
  <c r="H313" i="1"/>
  <c r="G313" i="1"/>
  <c r="J313" i="1" s="1"/>
  <c r="J312" i="1"/>
  <c r="H312" i="1"/>
  <c r="G312" i="1"/>
  <c r="J311" i="1"/>
  <c r="H311" i="1"/>
  <c r="G311" i="1"/>
  <c r="H310" i="1"/>
  <c r="G310" i="1"/>
  <c r="J310" i="1" s="1"/>
  <c r="H309" i="1"/>
  <c r="G309" i="1"/>
  <c r="J309" i="1" s="1"/>
  <c r="J308" i="1"/>
  <c r="H308" i="1"/>
  <c r="G308" i="1"/>
  <c r="J307" i="1"/>
  <c r="H307" i="1"/>
  <c r="G307" i="1"/>
  <c r="H306" i="1"/>
  <c r="G306" i="1"/>
  <c r="J306" i="1" s="1"/>
  <c r="H305" i="1"/>
  <c r="G305" i="1"/>
  <c r="J305" i="1" s="1"/>
  <c r="J304" i="1"/>
  <c r="H304" i="1"/>
  <c r="G304" i="1"/>
  <c r="J303" i="1"/>
  <c r="H303" i="1"/>
  <c r="G303" i="1"/>
  <c r="H302" i="1"/>
  <c r="G302" i="1"/>
  <c r="J302" i="1" s="1"/>
  <c r="H301" i="1"/>
  <c r="G301" i="1"/>
  <c r="J301" i="1" s="1"/>
  <c r="J300" i="1"/>
  <c r="H300" i="1"/>
  <c r="G300" i="1"/>
  <c r="J299" i="1"/>
  <c r="H299" i="1"/>
  <c r="G299" i="1"/>
  <c r="H298" i="1"/>
  <c r="G298" i="1"/>
  <c r="J298" i="1" s="1"/>
  <c r="H297" i="1"/>
  <c r="G297" i="1"/>
  <c r="J297" i="1" s="1"/>
  <c r="J296" i="1"/>
  <c r="H296" i="1"/>
  <c r="G296" i="1"/>
  <c r="J295" i="1"/>
  <c r="H295" i="1"/>
  <c r="G295" i="1"/>
  <c r="H294" i="1"/>
  <c r="G294" i="1"/>
  <c r="J294" i="1" s="1"/>
  <c r="H293" i="1"/>
  <c r="G293" i="1"/>
  <c r="J293" i="1" s="1"/>
  <c r="J292" i="1"/>
  <c r="H292" i="1"/>
  <c r="G292" i="1"/>
  <c r="J291" i="1"/>
  <c r="H291" i="1"/>
  <c r="G291" i="1"/>
  <c r="H290" i="1"/>
  <c r="G290" i="1"/>
  <c r="J290" i="1" s="1"/>
  <c r="H289" i="1"/>
  <c r="G289" i="1"/>
  <c r="J289" i="1" s="1"/>
  <c r="J288" i="1"/>
  <c r="H288" i="1"/>
  <c r="G288" i="1"/>
  <c r="J287" i="1"/>
  <c r="H287" i="1"/>
  <c r="G287" i="1"/>
  <c r="H286" i="1"/>
  <c r="G286" i="1"/>
  <c r="J286" i="1" s="1"/>
  <c r="H285" i="1"/>
  <c r="G285" i="1"/>
  <c r="J285" i="1" s="1"/>
  <c r="J284" i="1"/>
  <c r="H284" i="1"/>
  <c r="G284" i="1"/>
  <c r="J283" i="1"/>
  <c r="H283" i="1"/>
  <c r="G283" i="1"/>
  <c r="J282" i="1"/>
  <c r="H282" i="1"/>
  <c r="G282" i="1"/>
  <c r="J281" i="1"/>
  <c r="H281" i="1"/>
  <c r="G281" i="1"/>
  <c r="J280" i="1"/>
  <c r="H280" i="1"/>
  <c r="G280" i="1"/>
  <c r="J279" i="1"/>
  <c r="H279" i="1"/>
  <c r="G279" i="1"/>
  <c r="J278" i="1"/>
  <c r="H278" i="1"/>
  <c r="G278" i="1"/>
  <c r="J277" i="1"/>
  <c r="H277" i="1"/>
  <c r="G277" i="1"/>
  <c r="J276" i="1"/>
  <c r="H276" i="1"/>
  <c r="G276" i="1"/>
  <c r="J275" i="1"/>
  <c r="H275" i="1"/>
  <c r="G275" i="1"/>
  <c r="J274" i="1"/>
  <c r="H274" i="1"/>
  <c r="G274" i="1"/>
  <c r="J273" i="1"/>
  <c r="H273" i="1"/>
  <c r="G273" i="1"/>
  <c r="J272" i="1"/>
  <c r="H272" i="1"/>
  <c r="G272" i="1"/>
  <c r="J271" i="1"/>
  <c r="H271" i="1"/>
  <c r="G271" i="1"/>
  <c r="J270" i="1"/>
  <c r="H270" i="1"/>
  <c r="G270" i="1"/>
  <c r="J269" i="1"/>
  <c r="H269" i="1"/>
  <c r="G269" i="1"/>
  <c r="J268" i="1"/>
  <c r="H268" i="1"/>
  <c r="G268" i="1"/>
  <c r="J267" i="1"/>
  <c r="H267" i="1"/>
  <c r="G267" i="1"/>
  <c r="J266" i="1"/>
  <c r="H266" i="1"/>
  <c r="G266" i="1"/>
  <c r="J265" i="1"/>
  <c r="H265" i="1"/>
  <c r="G265" i="1"/>
  <c r="J264" i="1"/>
  <c r="H264" i="1"/>
  <c r="G264" i="1"/>
  <c r="J263" i="1"/>
  <c r="H263" i="1"/>
  <c r="G263" i="1"/>
  <c r="J262" i="1"/>
  <c r="H262" i="1"/>
  <c r="G262" i="1"/>
  <c r="J261" i="1"/>
  <c r="H261" i="1"/>
  <c r="G261" i="1"/>
  <c r="J260" i="1"/>
  <c r="H260" i="1"/>
  <c r="G260" i="1"/>
  <c r="J259" i="1"/>
  <c r="H259" i="1"/>
  <c r="G259" i="1"/>
  <c r="J258" i="1"/>
  <c r="H258" i="1"/>
  <c r="G258" i="1"/>
  <c r="J257" i="1"/>
  <c r="H257" i="1"/>
  <c r="G257" i="1"/>
  <c r="J256" i="1"/>
  <c r="H256" i="1"/>
  <c r="G256" i="1"/>
  <c r="J255" i="1"/>
  <c r="H255" i="1"/>
  <c r="G255" i="1"/>
  <c r="J254" i="1"/>
  <c r="H254" i="1"/>
  <c r="G254" i="1"/>
  <c r="J253" i="1"/>
  <c r="H253" i="1"/>
  <c r="G253" i="1"/>
  <c r="J252" i="1"/>
  <c r="H252" i="1"/>
  <c r="G252" i="1"/>
  <c r="J251" i="1"/>
  <c r="H251" i="1"/>
  <c r="G251" i="1"/>
  <c r="J250" i="1"/>
  <c r="H250" i="1"/>
  <c r="G250" i="1"/>
  <c r="J249" i="1"/>
  <c r="H249" i="1"/>
  <c r="G249" i="1"/>
  <c r="J248" i="1"/>
  <c r="H248" i="1"/>
  <c r="G248" i="1"/>
  <c r="J247" i="1"/>
  <c r="H247" i="1"/>
  <c r="G247" i="1"/>
  <c r="J246" i="1"/>
  <c r="H246" i="1"/>
  <c r="G246" i="1"/>
  <c r="J245" i="1"/>
  <c r="H245" i="1"/>
  <c r="G245" i="1"/>
  <c r="J244" i="1"/>
  <c r="H244" i="1"/>
  <c r="G244" i="1"/>
  <c r="J243" i="1"/>
  <c r="H243" i="1"/>
  <c r="G243" i="1"/>
  <c r="J242" i="1"/>
  <c r="H242" i="1"/>
  <c r="G242" i="1"/>
  <c r="J241" i="1"/>
  <c r="H241" i="1"/>
  <c r="G241" i="1"/>
  <c r="J240" i="1"/>
  <c r="H240" i="1"/>
  <c r="G240" i="1"/>
  <c r="J239" i="1"/>
  <c r="H239" i="1"/>
  <c r="G239" i="1"/>
  <c r="J238" i="1"/>
  <c r="H238" i="1"/>
  <c r="G238" i="1"/>
  <c r="J237" i="1"/>
  <c r="H237" i="1"/>
  <c r="G237" i="1"/>
  <c r="J236" i="1"/>
  <c r="H236" i="1"/>
  <c r="G236" i="1"/>
  <c r="J235" i="1"/>
  <c r="H235" i="1"/>
  <c r="G235" i="1"/>
  <c r="J234" i="1"/>
  <c r="H234" i="1"/>
  <c r="G234" i="1"/>
  <c r="J233" i="1"/>
  <c r="H233" i="1"/>
  <c r="G233" i="1"/>
  <c r="J232" i="1"/>
  <c r="H232" i="1"/>
  <c r="G232" i="1"/>
  <c r="J231" i="1"/>
  <c r="H231" i="1"/>
  <c r="G231" i="1"/>
  <c r="J230" i="1"/>
  <c r="H230" i="1"/>
  <c r="G230" i="1"/>
  <c r="J229" i="1"/>
  <c r="H229" i="1"/>
  <c r="G229" i="1"/>
  <c r="J228" i="1"/>
  <c r="H228" i="1"/>
  <c r="G228" i="1"/>
  <c r="J227" i="1"/>
  <c r="H227" i="1"/>
  <c r="G227" i="1"/>
  <c r="J226" i="1"/>
  <c r="H226" i="1"/>
  <c r="G226" i="1"/>
  <c r="J225" i="1"/>
  <c r="H225" i="1"/>
  <c r="G225" i="1"/>
  <c r="J224" i="1"/>
  <c r="H224" i="1"/>
  <c r="G224" i="1"/>
  <c r="J223" i="1"/>
  <c r="H223" i="1"/>
  <c r="G223" i="1"/>
  <c r="J222" i="1"/>
  <c r="H222" i="1"/>
  <c r="G222" i="1"/>
  <c r="J221" i="1"/>
  <c r="H221" i="1"/>
  <c r="G221" i="1"/>
  <c r="J220" i="1"/>
  <c r="H220" i="1"/>
  <c r="G220" i="1"/>
  <c r="J219" i="1"/>
  <c r="H219" i="1"/>
  <c r="G219" i="1"/>
  <c r="J218" i="1"/>
  <c r="H218" i="1"/>
  <c r="G218" i="1"/>
  <c r="J217" i="1"/>
  <c r="H217" i="1"/>
  <c r="G217" i="1"/>
  <c r="J216" i="1"/>
  <c r="H216" i="1"/>
  <c r="G216" i="1"/>
  <c r="J215" i="1"/>
  <c r="H215" i="1"/>
  <c r="G215" i="1"/>
  <c r="J214" i="1"/>
  <c r="H214" i="1"/>
  <c r="G214" i="1"/>
  <c r="J213" i="1"/>
  <c r="H213" i="1"/>
  <c r="G213" i="1"/>
  <c r="J212" i="1"/>
  <c r="H212" i="1"/>
  <c r="G212" i="1"/>
  <c r="J211" i="1"/>
  <c r="H211" i="1"/>
  <c r="G211" i="1"/>
  <c r="J210" i="1"/>
  <c r="H210" i="1"/>
  <c r="G210" i="1"/>
  <c r="J209" i="1"/>
  <c r="H209" i="1"/>
  <c r="G209" i="1"/>
  <c r="J208" i="1"/>
  <c r="H208" i="1"/>
  <c r="G208" i="1"/>
  <c r="J207" i="1"/>
  <c r="H207" i="1"/>
  <c r="G207" i="1"/>
  <c r="J206" i="1"/>
  <c r="H206" i="1"/>
  <c r="G206" i="1"/>
  <c r="J205" i="1"/>
  <c r="H205" i="1"/>
  <c r="G205" i="1"/>
  <c r="J204" i="1"/>
  <c r="H204" i="1"/>
  <c r="G204" i="1"/>
  <c r="J203" i="1"/>
  <c r="H203" i="1"/>
  <c r="G203" i="1"/>
  <c r="J202" i="1"/>
  <c r="H202" i="1"/>
  <c r="G202" i="1"/>
  <c r="J201" i="1"/>
  <c r="H201" i="1"/>
  <c r="G201" i="1"/>
  <c r="J200" i="1"/>
  <c r="H200" i="1"/>
  <c r="G200" i="1"/>
  <c r="J199" i="1"/>
  <c r="H199" i="1"/>
  <c r="G199" i="1"/>
  <c r="J198" i="1"/>
  <c r="H198" i="1"/>
  <c r="G198" i="1"/>
  <c r="J197" i="1"/>
  <c r="H197" i="1"/>
  <c r="G197" i="1"/>
  <c r="J196" i="1"/>
  <c r="H196" i="1"/>
  <c r="G196" i="1"/>
  <c r="J195" i="1"/>
  <c r="H195" i="1"/>
  <c r="G195" i="1"/>
  <c r="J194" i="1"/>
  <c r="H194" i="1"/>
  <c r="G194" i="1"/>
  <c r="J193" i="1"/>
  <c r="H193" i="1"/>
  <c r="G193" i="1"/>
  <c r="J192" i="1"/>
  <c r="H192" i="1"/>
  <c r="G192" i="1"/>
  <c r="J191" i="1"/>
  <c r="H191" i="1"/>
  <c r="G191" i="1"/>
  <c r="J190" i="1"/>
  <c r="H190" i="1"/>
  <c r="G190" i="1"/>
  <c r="J189" i="1"/>
  <c r="H189" i="1"/>
  <c r="G189" i="1"/>
  <c r="J188" i="1"/>
  <c r="H188" i="1"/>
  <c r="G188" i="1"/>
  <c r="J187" i="1"/>
  <c r="H187" i="1"/>
  <c r="G187" i="1"/>
  <c r="J186" i="1"/>
  <c r="H186" i="1"/>
  <c r="G186" i="1"/>
  <c r="J185" i="1"/>
  <c r="H185" i="1"/>
  <c r="G185" i="1"/>
  <c r="J184" i="1"/>
  <c r="H184" i="1"/>
  <c r="G184" i="1"/>
  <c r="J183" i="1"/>
  <c r="H183" i="1"/>
  <c r="G183" i="1"/>
  <c r="J182" i="1"/>
  <c r="H182" i="1"/>
  <c r="G182" i="1"/>
  <c r="J181" i="1"/>
  <c r="H181" i="1"/>
  <c r="G181" i="1"/>
  <c r="J180" i="1"/>
  <c r="H180" i="1"/>
  <c r="G180" i="1"/>
  <c r="J179" i="1"/>
  <c r="H179" i="1"/>
  <c r="G179" i="1"/>
  <c r="J178" i="1"/>
  <c r="H178" i="1"/>
  <c r="G178" i="1"/>
  <c r="J177" i="1"/>
  <c r="H177" i="1"/>
  <c r="G177" i="1"/>
  <c r="J176" i="1"/>
  <c r="H176" i="1"/>
  <c r="G176" i="1"/>
  <c r="J175" i="1"/>
  <c r="H175" i="1"/>
  <c r="G175" i="1"/>
  <c r="J174" i="1"/>
  <c r="H174" i="1"/>
  <c r="G174" i="1"/>
  <c r="J173" i="1"/>
  <c r="H173" i="1"/>
  <c r="G173" i="1"/>
  <c r="J172" i="1"/>
  <c r="H172" i="1"/>
  <c r="G172" i="1"/>
  <c r="J171" i="1"/>
  <c r="H171" i="1"/>
  <c r="G171" i="1"/>
  <c r="J170" i="1"/>
  <c r="H170" i="1"/>
  <c r="G170" i="1"/>
  <c r="J169" i="1"/>
  <c r="H169" i="1"/>
  <c r="G169" i="1"/>
  <c r="J168" i="1"/>
  <c r="H168" i="1"/>
  <c r="G168" i="1"/>
  <c r="J167" i="1"/>
  <c r="H167" i="1"/>
  <c r="G167" i="1"/>
  <c r="J166" i="1"/>
  <c r="H166" i="1"/>
  <c r="G166" i="1"/>
  <c r="J165" i="1"/>
  <c r="H165" i="1"/>
  <c r="G165" i="1"/>
  <c r="J164" i="1"/>
  <c r="H164" i="1"/>
  <c r="G164" i="1"/>
  <c r="J163" i="1"/>
  <c r="H163" i="1"/>
  <c r="G163" i="1"/>
  <c r="J162" i="1"/>
  <c r="H162" i="1"/>
  <c r="G162" i="1"/>
  <c r="J161" i="1"/>
  <c r="H161" i="1"/>
  <c r="G161" i="1"/>
  <c r="J160" i="1"/>
  <c r="H160" i="1"/>
  <c r="G160" i="1"/>
  <c r="J159" i="1"/>
  <c r="H159" i="1"/>
  <c r="G159" i="1"/>
  <c r="J158" i="1"/>
  <c r="H158" i="1"/>
  <c r="G158" i="1"/>
  <c r="J157" i="1"/>
  <c r="H157" i="1"/>
  <c r="G157" i="1"/>
  <c r="J156" i="1"/>
  <c r="H156" i="1"/>
  <c r="G156" i="1"/>
  <c r="J155" i="1"/>
  <c r="H155" i="1"/>
  <c r="G155" i="1"/>
  <c r="J154" i="1"/>
  <c r="H154" i="1"/>
  <c r="G154" i="1"/>
  <c r="J153" i="1"/>
  <c r="H153" i="1"/>
  <c r="G153" i="1"/>
  <c r="J152" i="1"/>
  <c r="H152" i="1"/>
  <c r="G152" i="1"/>
  <c r="J151" i="1"/>
  <c r="H151" i="1"/>
  <c r="G151" i="1"/>
  <c r="J150" i="1"/>
  <c r="H150" i="1"/>
  <c r="G150" i="1"/>
  <c r="J149" i="1"/>
  <c r="H149" i="1"/>
  <c r="G149" i="1"/>
  <c r="J148" i="1"/>
  <c r="H148" i="1"/>
  <c r="G148" i="1"/>
  <c r="J147" i="1"/>
  <c r="H147" i="1"/>
  <c r="G147" i="1"/>
  <c r="J146" i="1"/>
  <c r="H146" i="1"/>
  <c r="G146" i="1"/>
  <c r="J145" i="1"/>
  <c r="H145" i="1"/>
  <c r="G145" i="1"/>
  <c r="H144" i="1"/>
  <c r="G144" i="1"/>
  <c r="J144" i="1" s="1"/>
  <c r="H143" i="1"/>
  <c r="G143" i="1"/>
  <c r="J143" i="1" s="1"/>
  <c r="J142" i="1"/>
  <c r="H142" i="1"/>
  <c r="G142" i="1"/>
  <c r="J141" i="1"/>
  <c r="H141" i="1"/>
  <c r="G141" i="1"/>
  <c r="H140" i="1"/>
  <c r="G140" i="1"/>
  <c r="J140" i="1" s="1"/>
  <c r="H139" i="1"/>
  <c r="G139" i="1"/>
  <c r="J139" i="1" s="1"/>
  <c r="J138" i="1"/>
  <c r="H138" i="1"/>
  <c r="G138" i="1"/>
  <c r="J137" i="1"/>
  <c r="H137" i="1"/>
  <c r="G137" i="1"/>
  <c r="H136" i="1"/>
  <c r="G136" i="1"/>
  <c r="J136" i="1" s="1"/>
  <c r="H135" i="1"/>
  <c r="G135" i="1"/>
  <c r="J135" i="1" s="1"/>
  <c r="J134" i="1"/>
  <c r="H134" i="1"/>
  <c r="G134" i="1"/>
  <c r="J133" i="1"/>
  <c r="H133" i="1"/>
  <c r="G133" i="1"/>
  <c r="H132" i="1"/>
  <c r="G132" i="1"/>
  <c r="J132" i="1" s="1"/>
  <c r="H131" i="1"/>
  <c r="G131" i="1"/>
  <c r="J131" i="1" s="1"/>
  <c r="J130" i="1"/>
  <c r="H130" i="1"/>
  <c r="G130" i="1"/>
  <c r="J129" i="1"/>
  <c r="H129" i="1"/>
  <c r="G129" i="1"/>
  <c r="H128" i="1"/>
  <c r="G128" i="1"/>
  <c r="J128" i="1" s="1"/>
  <c r="H127" i="1"/>
  <c r="G127" i="1"/>
  <c r="J127" i="1" s="1"/>
  <c r="J126" i="1"/>
  <c r="H126" i="1"/>
  <c r="G126" i="1"/>
  <c r="J125" i="1"/>
  <c r="H125" i="1"/>
  <c r="G125" i="1"/>
  <c r="H124" i="1"/>
  <c r="G124" i="1"/>
  <c r="J124" i="1" s="1"/>
  <c r="H123" i="1"/>
  <c r="G123" i="1"/>
  <c r="J123" i="1" s="1"/>
  <c r="J122" i="1"/>
  <c r="H122" i="1"/>
  <c r="G122" i="1"/>
  <c r="J121" i="1"/>
  <c r="H121" i="1"/>
  <c r="G121" i="1"/>
  <c r="H120" i="1"/>
  <c r="G120" i="1"/>
  <c r="J120" i="1" s="1"/>
  <c r="H119" i="1"/>
  <c r="G119" i="1"/>
  <c r="J119" i="1" s="1"/>
  <c r="J118" i="1"/>
  <c r="H118" i="1"/>
  <c r="G118" i="1"/>
  <c r="J117" i="1"/>
  <c r="H117" i="1"/>
  <c r="G117" i="1"/>
  <c r="H116" i="1"/>
  <c r="G116" i="1"/>
  <c r="J116" i="1" s="1"/>
  <c r="H115" i="1"/>
  <c r="G115" i="1"/>
  <c r="J115" i="1" s="1"/>
  <c r="J114" i="1"/>
  <c r="H114" i="1"/>
  <c r="G114" i="1"/>
  <c r="J113" i="1"/>
  <c r="H113" i="1"/>
  <c r="G113" i="1"/>
  <c r="J112" i="1"/>
  <c r="H112" i="1"/>
  <c r="G112" i="1"/>
  <c r="J111" i="1"/>
  <c r="H111" i="1"/>
  <c r="G111" i="1"/>
  <c r="J110" i="1"/>
  <c r="H110" i="1"/>
  <c r="G110" i="1"/>
  <c r="J109" i="1"/>
  <c r="H109" i="1"/>
  <c r="G109" i="1"/>
  <c r="J108" i="1"/>
  <c r="H108" i="1"/>
  <c r="G108" i="1"/>
  <c r="J107" i="1"/>
  <c r="H107" i="1"/>
  <c r="G107" i="1"/>
  <c r="J106" i="1"/>
  <c r="H106" i="1"/>
  <c r="G106" i="1"/>
  <c r="J105" i="1"/>
  <c r="H105" i="1"/>
  <c r="G105" i="1"/>
  <c r="J104" i="1"/>
  <c r="H104" i="1"/>
  <c r="G104" i="1"/>
  <c r="J103" i="1"/>
  <c r="H103" i="1"/>
  <c r="G103" i="1"/>
  <c r="J102" i="1"/>
  <c r="H102" i="1"/>
  <c r="G102" i="1"/>
  <c r="J101" i="1"/>
  <c r="H101" i="1"/>
  <c r="G101" i="1"/>
  <c r="J100" i="1"/>
  <c r="H100" i="1"/>
  <c r="G100" i="1"/>
  <c r="J99" i="1"/>
  <c r="H99" i="1"/>
  <c r="G99" i="1"/>
  <c r="J98" i="1"/>
  <c r="H98" i="1"/>
  <c r="G98" i="1"/>
  <c r="J97" i="1"/>
  <c r="H97" i="1"/>
  <c r="G97" i="1"/>
  <c r="J96" i="1"/>
  <c r="H96" i="1"/>
  <c r="G96" i="1"/>
  <c r="J95" i="1"/>
  <c r="H95" i="1"/>
  <c r="G95" i="1"/>
  <c r="J94" i="1"/>
  <c r="H94" i="1"/>
  <c r="G94" i="1"/>
  <c r="J93" i="1"/>
  <c r="H93" i="1"/>
  <c r="G93" i="1"/>
  <c r="J92" i="1"/>
  <c r="H92" i="1"/>
  <c r="G92" i="1"/>
  <c r="J91" i="1"/>
  <c r="H91" i="1"/>
  <c r="G91" i="1"/>
  <c r="J90" i="1"/>
  <c r="H90" i="1"/>
  <c r="G90" i="1"/>
  <c r="J89" i="1"/>
  <c r="H89" i="1"/>
  <c r="G89" i="1"/>
  <c r="J88" i="1"/>
  <c r="H88" i="1"/>
  <c r="G88" i="1"/>
  <c r="J87" i="1"/>
  <c r="H87" i="1"/>
  <c r="G87" i="1"/>
  <c r="J86" i="1"/>
  <c r="H86" i="1"/>
  <c r="G86" i="1"/>
  <c r="J85" i="1"/>
  <c r="H85" i="1"/>
  <c r="G85" i="1"/>
  <c r="J84" i="1"/>
  <c r="H84" i="1"/>
  <c r="G84" i="1"/>
  <c r="J83" i="1"/>
  <c r="H83" i="1"/>
  <c r="G83" i="1"/>
  <c r="J82" i="1"/>
  <c r="H82" i="1"/>
  <c r="G82" i="1"/>
  <c r="J81" i="1"/>
  <c r="H81" i="1"/>
  <c r="G81" i="1"/>
  <c r="J80" i="1"/>
  <c r="H80" i="1"/>
  <c r="G80" i="1"/>
  <c r="J79" i="1"/>
  <c r="H79" i="1"/>
  <c r="G79" i="1"/>
  <c r="J78" i="1"/>
  <c r="H78" i="1"/>
  <c r="G78" i="1"/>
  <c r="J77" i="1"/>
  <c r="H77" i="1"/>
  <c r="G77" i="1"/>
  <c r="J76" i="1"/>
  <c r="H76" i="1"/>
  <c r="G76" i="1"/>
  <c r="J75" i="1"/>
  <c r="H75" i="1"/>
  <c r="G75" i="1"/>
  <c r="J74" i="1"/>
  <c r="H74" i="1"/>
  <c r="G74" i="1"/>
  <c r="J73" i="1"/>
  <c r="H73" i="1"/>
  <c r="G73" i="1"/>
  <c r="J72" i="1"/>
  <c r="H72" i="1"/>
  <c r="G72" i="1"/>
  <c r="J71" i="1"/>
  <c r="H71" i="1"/>
  <c r="G71" i="1"/>
  <c r="J70" i="1"/>
  <c r="H70" i="1"/>
  <c r="G70" i="1"/>
  <c r="J69" i="1"/>
  <c r="H69" i="1"/>
  <c r="G69" i="1"/>
  <c r="J68" i="1"/>
  <c r="H68" i="1"/>
  <c r="G68" i="1"/>
  <c r="J67" i="1"/>
  <c r="H67" i="1"/>
  <c r="G67" i="1"/>
  <c r="J66" i="1"/>
  <c r="H66" i="1"/>
  <c r="G66" i="1"/>
  <c r="J65" i="1"/>
  <c r="H65" i="1"/>
  <c r="G65" i="1"/>
  <c r="J64" i="1"/>
  <c r="H64" i="1"/>
  <c r="G64" i="1"/>
  <c r="J63" i="1"/>
  <c r="H63" i="1"/>
  <c r="G63" i="1"/>
  <c r="J62" i="1"/>
  <c r="H62" i="1"/>
  <c r="G62" i="1"/>
  <c r="J61" i="1"/>
  <c r="H61" i="1"/>
  <c r="G61" i="1"/>
  <c r="J60" i="1"/>
  <c r="H60" i="1"/>
  <c r="G60" i="1"/>
  <c r="J59" i="1"/>
  <c r="H59" i="1"/>
  <c r="G59" i="1"/>
  <c r="J58" i="1"/>
  <c r="H58" i="1"/>
  <c r="G58" i="1"/>
  <c r="J57" i="1"/>
  <c r="H57" i="1"/>
  <c r="G57" i="1"/>
  <c r="J56" i="1"/>
  <c r="H56" i="1"/>
  <c r="G56" i="1"/>
  <c r="J55" i="1"/>
  <c r="H55" i="1"/>
  <c r="G55" i="1"/>
  <c r="J54" i="1"/>
  <c r="H54" i="1"/>
  <c r="G54" i="1"/>
  <c r="J53" i="1"/>
  <c r="H53" i="1"/>
  <c r="G53" i="1"/>
  <c r="J52" i="1"/>
  <c r="H52" i="1"/>
  <c r="G52" i="1"/>
  <c r="J51" i="1"/>
  <c r="H51" i="1"/>
  <c r="G51" i="1"/>
  <c r="J50" i="1"/>
  <c r="H50" i="1"/>
  <c r="G50" i="1"/>
  <c r="J49" i="1"/>
  <c r="H49" i="1"/>
  <c r="G49" i="1"/>
  <c r="J48" i="1"/>
  <c r="H48" i="1"/>
  <c r="G48" i="1"/>
  <c r="J47" i="1"/>
  <c r="H47" i="1"/>
  <c r="G47" i="1"/>
  <c r="J46" i="1"/>
  <c r="H46" i="1"/>
  <c r="G46" i="1"/>
  <c r="J45" i="1"/>
  <c r="H45" i="1"/>
  <c r="G45" i="1"/>
  <c r="J44" i="1"/>
  <c r="H44" i="1"/>
  <c r="G44" i="1"/>
  <c r="J43" i="1"/>
  <c r="H43" i="1"/>
  <c r="G43" i="1"/>
  <c r="J42" i="1"/>
  <c r="H42" i="1"/>
  <c r="G42" i="1"/>
  <c r="J41" i="1"/>
  <c r="H41" i="1"/>
  <c r="G41" i="1"/>
  <c r="J40" i="1"/>
  <c r="H40" i="1"/>
  <c r="G40" i="1"/>
  <c r="J39" i="1"/>
  <c r="H39" i="1"/>
  <c r="G39" i="1"/>
  <c r="J38" i="1"/>
  <c r="H38" i="1"/>
  <c r="G38" i="1"/>
  <c r="J37" i="1"/>
  <c r="H37" i="1"/>
  <c r="G37" i="1"/>
  <c r="J36" i="1"/>
  <c r="H36" i="1"/>
  <c r="G36" i="1"/>
  <c r="J35" i="1"/>
  <c r="H35" i="1"/>
  <c r="G35" i="1"/>
  <c r="J34" i="1"/>
  <c r="H34" i="1"/>
  <c r="G34" i="1"/>
  <c r="J33" i="1"/>
  <c r="H33" i="1"/>
  <c r="G33" i="1"/>
  <c r="J32" i="1"/>
  <c r="H32" i="1"/>
  <c r="G32" i="1"/>
  <c r="J31" i="1"/>
  <c r="H31" i="1"/>
  <c r="G31" i="1"/>
  <c r="J30" i="1"/>
  <c r="H30" i="1"/>
  <c r="G30" i="1"/>
  <c r="J29" i="1"/>
  <c r="H29" i="1"/>
  <c r="G29" i="1"/>
  <c r="J28" i="1"/>
  <c r="H28" i="1"/>
  <c r="G28" i="1"/>
  <c r="J27" i="1"/>
  <c r="H27" i="1"/>
  <c r="G27" i="1"/>
  <c r="J26" i="1"/>
  <c r="H26" i="1"/>
  <c r="G26" i="1"/>
  <c r="J25" i="1"/>
  <c r="H25" i="1"/>
  <c r="G25" i="1"/>
  <c r="J24" i="1"/>
  <c r="H24" i="1"/>
  <c r="G24" i="1"/>
  <c r="J23" i="1"/>
  <c r="H23" i="1"/>
  <c r="G23" i="1"/>
  <c r="J22" i="1"/>
  <c r="H22" i="1"/>
  <c r="G22" i="1"/>
  <c r="J21" i="1"/>
  <c r="H21" i="1"/>
  <c r="G21" i="1"/>
  <c r="J20" i="1"/>
  <c r="H20" i="1"/>
  <c r="G20" i="1"/>
  <c r="J19" i="1"/>
  <c r="H19" i="1"/>
  <c r="G19" i="1"/>
  <c r="J18" i="1"/>
  <c r="H18" i="1"/>
  <c r="G18" i="1"/>
  <c r="J17" i="1"/>
  <c r="H17" i="1"/>
  <c r="G17" i="1"/>
  <c r="J16" i="1"/>
  <c r="H16" i="1"/>
  <c r="G16" i="1"/>
  <c r="J15" i="1"/>
  <c r="H15" i="1"/>
  <c r="G15" i="1"/>
  <c r="J14" i="1"/>
  <c r="H14" i="1"/>
  <c r="G14" i="1"/>
  <c r="J13" i="1"/>
  <c r="H13" i="1"/>
  <c r="G13" i="1"/>
  <c r="J12" i="1"/>
  <c r="H12" i="1"/>
  <c r="G12" i="1"/>
  <c r="J11" i="1"/>
  <c r="H11" i="1"/>
  <c r="G11" i="1"/>
  <c r="J10" i="1"/>
  <c r="H10" i="1"/>
  <c r="G10" i="1"/>
  <c r="J9" i="1"/>
  <c r="H9" i="1"/>
  <c r="G9" i="1"/>
  <c r="J8" i="1"/>
  <c r="H8" i="1"/>
  <c r="G8" i="1"/>
  <c r="J7" i="1"/>
  <c r="H7" i="1"/>
  <c r="G7" i="1"/>
  <c r="J6" i="1"/>
  <c r="H6" i="1"/>
  <c r="G6" i="1"/>
  <c r="J5" i="1"/>
  <c r="H5" i="1"/>
  <c r="G5" i="1"/>
  <c r="J4" i="1"/>
  <c r="H4" i="1"/>
  <c r="G4" i="1"/>
  <c r="J3" i="1"/>
  <c r="H3" i="1"/>
  <c r="G3" i="1"/>
  <c r="J2" i="1"/>
  <c r="H2" i="1"/>
  <c r="G2" i="1"/>
</calcChain>
</file>

<file path=xl/sharedStrings.xml><?xml version="1.0" encoding="utf-8"?>
<sst xmlns="http://schemas.openxmlformats.org/spreadsheetml/2006/main" count="2265" uniqueCount="2265">
  <si>
    <t>Stock Name</t>
  </si>
  <si>
    <t>EPS (TTM)</t>
  </si>
  <si>
    <t>5 Year Sales Growth (%)</t>
  </si>
  <si>
    <t>Price (Prev. Close)</t>
  </si>
  <si>
    <t>Mkt Cap (Rs. Cr)</t>
  </si>
  <si>
    <t>52W High</t>
  </si>
  <si>
    <t>Grahim Formula</t>
  </si>
  <si>
    <t>Long</t>
  </si>
  <si>
    <t>Intrinsic Value</t>
  </si>
  <si>
    <t>Indicator</t>
  </si>
  <si>
    <t>Reliance Industries</t>
  </si>
  <si>
    <t>TCS</t>
  </si>
  <si>
    <t>HDFC Bank</t>
  </si>
  <si>
    <t>Hindustan Unilever</t>
  </si>
  <si>
    <t>Infosys</t>
  </si>
  <si>
    <t>Bharti Airtel</t>
  </si>
  <si>
    <t>HDFC</t>
  </si>
  <si>
    <t>Kotak Mahindra Bank</t>
  </si>
  <si>
    <t>ITC</t>
  </si>
  <si>
    <t>ICICI Bank</t>
  </si>
  <si>
    <t>Maruti Suzuki India</t>
  </si>
  <si>
    <t>Bajaj Finance</t>
  </si>
  <si>
    <t>Nestle India</t>
  </si>
  <si>
    <t>Asian Paints</t>
  </si>
  <si>
    <t>State Bank of India</t>
  </si>
  <si>
    <t>Avenue Supermarts</t>
  </si>
  <si>
    <t>Larsen &amp; Toubro</t>
  </si>
  <si>
    <t>Wipro</t>
  </si>
  <si>
    <t>Axis Bank</t>
  </si>
  <si>
    <t>Sun Pharmaceutical Industries</t>
  </si>
  <si>
    <t>UltraTech Cement</t>
  </si>
  <si>
    <t>HDFC Standard Life Insurance Company Limited</t>
  </si>
  <si>
    <t>ONGC</t>
  </si>
  <si>
    <t>NTPC</t>
  </si>
  <si>
    <t>Bajaj Finserv</t>
  </si>
  <si>
    <t>Power Grid Corporation of India</t>
  </si>
  <si>
    <t>Britannia Industries</t>
  </si>
  <si>
    <t>Titan Company</t>
  </si>
  <si>
    <t>Hindustan Zinc</t>
  </si>
  <si>
    <t>Dabur India</t>
  </si>
  <si>
    <t>Coal India</t>
  </si>
  <si>
    <t>Bajaj Auto</t>
  </si>
  <si>
    <t>BPCL</t>
  </si>
  <si>
    <t>SBI Life Insurance Company</t>
  </si>
  <si>
    <t>IOC</t>
  </si>
  <si>
    <t>Godrej Consumer Products</t>
  </si>
  <si>
    <t>Adani Ports and Special Economic Zone</t>
  </si>
  <si>
    <t>Pidilite Industries</t>
  </si>
  <si>
    <t>Dr Reddys Laboratories</t>
  </si>
  <si>
    <t>ICICI Prudential Life Insurance Company</t>
  </si>
  <si>
    <t>Mahindra and Mahindra</t>
  </si>
  <si>
    <t>Divis Laboratories</t>
  </si>
  <si>
    <t>ICICI Lombard General Insurance Company</t>
  </si>
  <si>
    <t>HDFC AMC</t>
  </si>
  <si>
    <t>Tech Mahindra</t>
  </si>
  <si>
    <t>Cipla</t>
  </si>
  <si>
    <t>Hero Motocorp</t>
  </si>
  <si>
    <t>Berger Paints India</t>
  </si>
  <si>
    <t>Biocon</t>
  </si>
  <si>
    <t>GAIL India</t>
  </si>
  <si>
    <t>IDBI Bank</t>
  </si>
  <si>
    <t>JSW Steel</t>
  </si>
  <si>
    <t>Marico</t>
  </si>
  <si>
    <t>Aurobindo Pharma</t>
  </si>
  <si>
    <t>Muthoot Finance</t>
  </si>
  <si>
    <t>United Spirits</t>
  </si>
  <si>
    <t>Lupin</t>
  </si>
  <si>
    <t>Bharti Infratel</t>
  </si>
  <si>
    <t>Grasim Industries</t>
  </si>
  <si>
    <t>Torrent Pharmaceuticals</t>
  </si>
  <si>
    <t>Vedanta</t>
  </si>
  <si>
    <t>Siemens</t>
  </si>
  <si>
    <t>Petronet LNG</t>
  </si>
  <si>
    <t>Ambuja Cements</t>
  </si>
  <si>
    <t>Colgate Palmolive (India)</t>
  </si>
  <si>
    <t>Interglobe Aviation</t>
  </si>
  <si>
    <t>Tata Steel</t>
  </si>
  <si>
    <t>DLF</t>
  </si>
  <si>
    <t>Havells India</t>
  </si>
  <si>
    <t>Cadila Healthcare</t>
  </si>
  <si>
    <t>Larsen &amp; Toubro Infotech</t>
  </si>
  <si>
    <t>Info Edge India</t>
  </si>
  <si>
    <t>Abbott India</t>
  </si>
  <si>
    <t>HPCL</t>
  </si>
  <si>
    <t>Procter and Gamble Hygiene and Health Care</t>
  </si>
  <si>
    <t>IndusInd Bank</t>
  </si>
  <si>
    <t>Hindalco Industries</t>
  </si>
  <si>
    <t>Punjab National Bank</t>
  </si>
  <si>
    <t>UPL</t>
  </si>
  <si>
    <t>Tata Motors</t>
  </si>
  <si>
    <t>Tata Motors (DVR)</t>
  </si>
  <si>
    <t>Yes Bank</t>
  </si>
  <si>
    <t>Indraprastha Gas</t>
  </si>
  <si>
    <t>Piramal Enterprises</t>
  </si>
  <si>
    <t>Idea Cellular</t>
  </si>
  <si>
    <t>Motherson Sumi Systems</t>
  </si>
  <si>
    <t>Adani Transmission</t>
  </si>
  <si>
    <t>Alkem Laboratories</t>
  </si>
  <si>
    <t>Bajaj Holdings &amp; Investment</t>
  </si>
  <si>
    <t>United Breweries</t>
  </si>
  <si>
    <t>Bayer CropScience</t>
  </si>
  <si>
    <t>Whirlpool of India.</t>
  </si>
  <si>
    <t>GIC</t>
  </si>
  <si>
    <t>Hindustan Aeronautics Ltd.</t>
  </si>
  <si>
    <t>Container Corporation of India</t>
  </si>
  <si>
    <t>ACC</t>
  </si>
  <si>
    <t>NMDC</t>
  </si>
  <si>
    <t>OFSS</t>
  </si>
  <si>
    <t>Balkrishna Industries</t>
  </si>
  <si>
    <t>Kansai Nerolac Paints</t>
  </si>
  <si>
    <t>Jubilant Foodworks</t>
  </si>
  <si>
    <t>Bank Of Baroda</t>
  </si>
  <si>
    <t>Page Industries</t>
  </si>
  <si>
    <t>Power Finance Corporation</t>
  </si>
  <si>
    <t>Coromandel International</t>
  </si>
  <si>
    <t>Gujarat Gas</t>
  </si>
  <si>
    <t>Trent</t>
  </si>
  <si>
    <t>Godrej Properties</t>
  </si>
  <si>
    <t>Bharat Electronics</t>
  </si>
  <si>
    <t>Rural Electrification Corporation</t>
  </si>
  <si>
    <t>3M India</t>
  </si>
  <si>
    <t>Ipca Laboratories</t>
  </si>
  <si>
    <t>PI Industries</t>
  </si>
  <si>
    <t>SRF</t>
  </si>
  <si>
    <t>NHPC</t>
  </si>
  <si>
    <t>Indian Overseas Bank</t>
  </si>
  <si>
    <t>ABB India</t>
  </si>
  <si>
    <t>Varun Beverages</t>
  </si>
  <si>
    <t>New India Assurance Company</t>
  </si>
  <si>
    <t>Apollo Hospitals Enterprises</t>
  </si>
  <si>
    <t>Sanofi India</t>
  </si>
  <si>
    <t>Pfizer</t>
  </si>
  <si>
    <t>Voltas</t>
  </si>
  <si>
    <t>TVS Motor Company</t>
  </si>
  <si>
    <t>Tata Communications</t>
  </si>
  <si>
    <t>Alembic Pharmaceuticals</t>
  </si>
  <si>
    <t>Adani Enterprises</t>
  </si>
  <si>
    <t>Adani Gas Limited</t>
  </si>
  <si>
    <t>AU Small Finance Bank</t>
  </si>
  <si>
    <t>Jindal Steel &amp; Power</t>
  </si>
  <si>
    <t>Zee Entertainment Enterprises</t>
  </si>
  <si>
    <t>MphasiS</t>
  </si>
  <si>
    <t>Gillette India</t>
  </si>
  <si>
    <t>Aarti Industries</t>
  </si>
  <si>
    <t>Sundaram Finance</t>
  </si>
  <si>
    <t>Bank Of India</t>
  </si>
  <si>
    <t>Syngene International</t>
  </si>
  <si>
    <t>Sun TV Network</t>
  </si>
  <si>
    <t>Relaxo Footwears</t>
  </si>
  <si>
    <t>Shriram Transport Finance Corporation</t>
  </si>
  <si>
    <t>Torrent Power</t>
  </si>
  <si>
    <t>Aditya Birla Capital</t>
  </si>
  <si>
    <t>Mindtree</t>
  </si>
  <si>
    <t>AIA Engineering</t>
  </si>
  <si>
    <t>ICICI Securities Ltd.</t>
  </si>
  <si>
    <t>The Ramco Cements</t>
  </si>
  <si>
    <t>Bharat Forge</t>
  </si>
  <si>
    <t>UCO Bank</t>
  </si>
  <si>
    <t>Canara Bank</t>
  </si>
  <si>
    <t>Max Financial Services</t>
  </si>
  <si>
    <t>Astral Poly Technik</t>
  </si>
  <si>
    <t>Godrej Industries</t>
  </si>
  <si>
    <t>Adani Power</t>
  </si>
  <si>
    <t>Ashok Leyland</t>
  </si>
  <si>
    <t>Rajesh Exports</t>
  </si>
  <si>
    <t>Atul</t>
  </si>
  <si>
    <t>L&amp;T Technology Services</t>
  </si>
  <si>
    <t>LIC Housing Finance</t>
  </si>
  <si>
    <t>Oberoi Realty</t>
  </si>
  <si>
    <t>L&amp;T Finance Holdings</t>
  </si>
  <si>
    <t>WABCO India</t>
  </si>
  <si>
    <t>Dr Lal PathLabs</t>
  </si>
  <si>
    <t>Manappuram Finance</t>
  </si>
  <si>
    <t>Escorts</t>
  </si>
  <si>
    <t>Glenmark Pharma</t>
  </si>
  <si>
    <t>Exide Industries</t>
  </si>
  <si>
    <t>Steel Authority of India</t>
  </si>
  <si>
    <t>Gujarat State Petronet</t>
  </si>
  <si>
    <t>Castrol India</t>
  </si>
  <si>
    <t>BHEL</t>
  </si>
  <si>
    <t>Ajanta Pharma</t>
  </si>
  <si>
    <t>Endurance Technologies</t>
  </si>
  <si>
    <t>Tata Power Company</t>
  </si>
  <si>
    <t>GMR Infrastructure</t>
  </si>
  <si>
    <t>Polycab India</t>
  </si>
  <si>
    <t>CRISIL</t>
  </si>
  <si>
    <t>Natco Pharma</t>
  </si>
  <si>
    <t xml:space="preserve">Schaeffler India </t>
  </si>
  <si>
    <t>Amara Raja Batteries</t>
  </si>
  <si>
    <t>Union Bank of India</t>
  </si>
  <si>
    <t>Cummins India</t>
  </si>
  <si>
    <t>Aditya Birla Fashion &amp; Retail</t>
  </si>
  <si>
    <t>J. K. Cement</t>
  </si>
  <si>
    <t>Hatsun Agro Products</t>
  </si>
  <si>
    <t>AAVAS Financiers</t>
  </si>
  <si>
    <t>Jubilant Life Sciences</t>
  </si>
  <si>
    <t>Mahanagar Gas</t>
  </si>
  <si>
    <t>M&amp;M Financial Services</t>
  </si>
  <si>
    <t>Central Bank of India</t>
  </si>
  <si>
    <t>Federal Bank</t>
  </si>
  <si>
    <t>Oil India</t>
  </si>
  <si>
    <t>Emami</t>
  </si>
  <si>
    <t>Hexaware Technologies</t>
  </si>
  <si>
    <t>Vinati Organics</t>
  </si>
  <si>
    <t>ITI</t>
  </si>
  <si>
    <t>Indian Hotels Company</t>
  </si>
  <si>
    <t>Solar Industries India</t>
  </si>
  <si>
    <t xml:space="preserve">Fortis Healthcare </t>
  </si>
  <si>
    <t>Phoenix Mills</t>
  </si>
  <si>
    <t>City Union Bank</t>
  </si>
  <si>
    <t>AstraZeneca Pharma</t>
  </si>
  <si>
    <t>RBL Bank</t>
  </si>
  <si>
    <t>NIIT Technologies</t>
  </si>
  <si>
    <t>Motilal Oswal Financial Services</t>
  </si>
  <si>
    <t>Indiabulls Housing Finance</t>
  </si>
  <si>
    <t>SJVN</t>
  </si>
  <si>
    <t>Thermax</t>
  </si>
  <si>
    <t>Prestige Estates Projects</t>
  </si>
  <si>
    <t>Akzo Nobel India</t>
  </si>
  <si>
    <t>Godrej Agrovet</t>
  </si>
  <si>
    <t>CESC</t>
  </si>
  <si>
    <t>Tata Chemicals</t>
  </si>
  <si>
    <t>Sundram Fasteners</t>
  </si>
  <si>
    <t>JSW Energy</t>
  </si>
  <si>
    <t>CreditAccess Grameen</t>
  </si>
  <si>
    <t>TTK Prestige</t>
  </si>
  <si>
    <t>Zydus Wellness</t>
  </si>
  <si>
    <t>Bombay Burmah Trading Corporation</t>
  </si>
  <si>
    <t>V-Guard Industries</t>
  </si>
  <si>
    <t>Minda Industries</t>
  </si>
  <si>
    <t>Timken India</t>
  </si>
  <si>
    <t>Sheela Foam</t>
  </si>
  <si>
    <t>Indian Bank</t>
  </si>
  <si>
    <t>KEC International</t>
  </si>
  <si>
    <t>HUDCO</t>
  </si>
  <si>
    <t>Avanti Feeds</t>
  </si>
  <si>
    <t>JM Financial</t>
  </si>
  <si>
    <t>Dixon Technologies</t>
  </si>
  <si>
    <t>KIOCL</t>
  </si>
  <si>
    <t>MCX</t>
  </si>
  <si>
    <t>Deepak Nitrite</t>
  </si>
  <si>
    <t>Mangalore Refinery and Petrochemicals</t>
  </si>
  <si>
    <t>Bank of Maharashtra</t>
  </si>
  <si>
    <t>NLC India</t>
  </si>
  <si>
    <t>Kajaria Ceramics</t>
  </si>
  <si>
    <t>Eris Lifesciences</t>
  </si>
  <si>
    <t>Apollo Tyres</t>
  </si>
  <si>
    <t>Finolex Industries</t>
  </si>
  <si>
    <t>RITES</t>
  </si>
  <si>
    <t>Aster DM Healthcare Ltd</t>
  </si>
  <si>
    <t>Johnson Controls -Hitachi Air Conditioning India</t>
  </si>
  <si>
    <t>Bharat Dynamics Ltd.</t>
  </si>
  <si>
    <t>Indiabulls Ventures</t>
  </si>
  <si>
    <t>Aegis Logistics</t>
  </si>
  <si>
    <t>GMM Pfaudler</t>
  </si>
  <si>
    <t>National Aluminium Company</t>
  </si>
  <si>
    <t>Chambal Fertilisers and Chemicals</t>
  </si>
  <si>
    <t>KRBL</t>
  </si>
  <si>
    <t>TV18 Broadcast</t>
  </si>
  <si>
    <t>Fine Organics Industries</t>
  </si>
  <si>
    <t>Essel Propack</t>
  </si>
  <si>
    <t>Hathway Cable and Datacom</t>
  </si>
  <si>
    <t>Tata Elxsi</t>
  </si>
  <si>
    <t>Edelweiss Financial Services</t>
  </si>
  <si>
    <t>Security &amp; Intelligence Services India</t>
  </si>
  <si>
    <t>Laurus Labs</t>
  </si>
  <si>
    <t>JB Chemicals and Pharmaceuticals</t>
  </si>
  <si>
    <t>Narayana Hrudayalaya</t>
  </si>
  <si>
    <t>Grindwell Norton</t>
  </si>
  <si>
    <t>Indian Energy Exchange</t>
  </si>
  <si>
    <t>Rallis India</t>
  </si>
  <si>
    <t>Godfrey Phillips India</t>
  </si>
  <si>
    <t>Carborundum Universal</t>
  </si>
  <si>
    <t>Galaxy Surfactants Ltd.</t>
  </si>
  <si>
    <t>Granules India</t>
  </si>
  <si>
    <t>PVR</t>
  </si>
  <si>
    <t>Radico Khaitan</t>
  </si>
  <si>
    <t>BASF India</t>
  </si>
  <si>
    <t>EID Parry (India)</t>
  </si>
  <si>
    <t>DCM Shriram</t>
  </si>
  <si>
    <t>Ratnamani Metals and Tubes</t>
  </si>
  <si>
    <t>Blue Dart Express</t>
  </si>
  <si>
    <t>VST Industries</t>
  </si>
  <si>
    <t>Blue Star</t>
  </si>
  <si>
    <t>FDC</t>
  </si>
  <si>
    <t>Engineers India</t>
  </si>
  <si>
    <t>Persistent Systems</t>
  </si>
  <si>
    <t>Amber Enterprises India Limited</t>
  </si>
  <si>
    <t>Can Fin Homes</t>
  </si>
  <si>
    <t>Bajaj Electricals</t>
  </si>
  <si>
    <t>Birla Corporation</t>
  </si>
  <si>
    <t>Sterlite Technologies</t>
  </si>
  <si>
    <t>Shriram City Union Finance</t>
  </si>
  <si>
    <t>Finolex Cables</t>
  </si>
  <si>
    <t>Jyothy Laboratories</t>
  </si>
  <si>
    <t>Alkyl Amines Chemicals</t>
  </si>
  <si>
    <t>Asahi India Glass</t>
  </si>
  <si>
    <t>Network 18 Media &amp; Investments</t>
  </si>
  <si>
    <t>Sun Pharma Advanced Research Company</t>
  </si>
  <si>
    <t>NBCC (India)</t>
  </si>
  <si>
    <t>Ircon International</t>
  </si>
  <si>
    <t>Vaibhav Global</t>
  </si>
  <si>
    <t>India Cements</t>
  </si>
  <si>
    <t>Cochin Shipyard</t>
  </si>
  <si>
    <t>Rail Vikas Nigam</t>
  </si>
  <si>
    <t>Infibeam Incorporation</t>
  </si>
  <si>
    <t>Tata Investment Corporation</t>
  </si>
  <si>
    <t>Suzlon Energy</t>
  </si>
  <si>
    <t>Shilpa Medicare</t>
  </si>
  <si>
    <t>APL Apollo Tubes</t>
  </si>
  <si>
    <t>Vardhman Textiles</t>
  </si>
  <si>
    <t>Dilip Buildcon</t>
  </si>
  <si>
    <t>Welspun India</t>
  </si>
  <si>
    <t>Vakrangee</t>
  </si>
  <si>
    <t>Ceat</t>
  </si>
  <si>
    <t>PNC Infratech</t>
  </si>
  <si>
    <t>Strides Shasun</t>
  </si>
  <si>
    <t>VIP Industries</t>
  </si>
  <si>
    <t>EIH</t>
  </si>
  <si>
    <t>MAS Financial Services</t>
  </si>
  <si>
    <t>Den Networks</t>
  </si>
  <si>
    <t>Graphite India</t>
  </si>
  <si>
    <t>Star Cement</t>
  </si>
  <si>
    <t>Trident</t>
  </si>
  <si>
    <t>PNB Housing Finance</t>
  </si>
  <si>
    <t>Kaveri Seed Company</t>
  </si>
  <si>
    <t>Sundaram-Clayton</t>
  </si>
  <si>
    <t>Redington (India)</t>
  </si>
  <si>
    <t>Dhanuka Agritech</t>
  </si>
  <si>
    <t>Kalpataru Power Transmission</t>
  </si>
  <si>
    <t>MOIL</t>
  </si>
  <si>
    <t>KPR Mill</t>
  </si>
  <si>
    <t>Century Textiles and Industries</t>
  </si>
  <si>
    <t>Swan Energy</t>
  </si>
  <si>
    <t>HEG</t>
  </si>
  <si>
    <t>Tasty Bite Eatables</t>
  </si>
  <si>
    <t xml:space="preserve">Indostar Capital Finance </t>
  </si>
  <si>
    <t>Bharat Rasayan</t>
  </si>
  <si>
    <t xml:space="preserve">Future Consumer </t>
  </si>
  <si>
    <t>V-Mart Retail</t>
  </si>
  <si>
    <t>Kama Holdings</t>
  </si>
  <si>
    <t>Fertilisers and Chemicals Travancore</t>
  </si>
  <si>
    <t>KEI Industries</t>
  </si>
  <si>
    <t>CCL Products India</t>
  </si>
  <si>
    <t>Great Eastern Shipping Company</t>
  </si>
  <si>
    <t>IRB Infrastructure Developers</t>
  </si>
  <si>
    <t>Wockhardt</t>
  </si>
  <si>
    <t>Lakshmi Machine Works</t>
  </si>
  <si>
    <t>Cyient</t>
  </si>
  <si>
    <t>GE Power India</t>
  </si>
  <si>
    <t>NESCO</t>
  </si>
  <si>
    <t>Future Lifestyle Fashions</t>
  </si>
  <si>
    <t>JK Lakshmi Cement</t>
  </si>
  <si>
    <t>Aarti Drugs</t>
  </si>
  <si>
    <t>Balrampur Chini Mills</t>
  </si>
  <si>
    <t>Capri Global Capital</t>
  </si>
  <si>
    <t>KNR Constructions</t>
  </si>
  <si>
    <t>IDFC</t>
  </si>
  <si>
    <t>Hindustan Copper</t>
  </si>
  <si>
    <t>Lux Industries</t>
  </si>
  <si>
    <t>Cera Sanitaryware</t>
  </si>
  <si>
    <t>TeamLease Services</t>
  </si>
  <si>
    <t>Maharashtra Scooters</t>
  </si>
  <si>
    <t>Gulf Oil Lubricants India</t>
  </si>
  <si>
    <t>IIFL Holdings</t>
  </si>
  <si>
    <t>Zensar Technologies</t>
  </si>
  <si>
    <t>Brigade Enterprises</t>
  </si>
  <si>
    <t>Sunteck Realty</t>
  </si>
  <si>
    <t>Sudarshan Chemical Industries</t>
  </si>
  <si>
    <t>Karur Vysya Bank</t>
  </si>
  <si>
    <t>Chalet Hotels</t>
  </si>
  <si>
    <t>Thyrocare Technologies</t>
  </si>
  <si>
    <t xml:space="preserve">Ujjivan Financial Services </t>
  </si>
  <si>
    <t>Shipping Corporation of India</t>
  </si>
  <si>
    <t>BEML</t>
  </si>
  <si>
    <t>IOL Chemicals and Pharmaceuticals</t>
  </si>
  <si>
    <t>Century Plyboards</t>
  </si>
  <si>
    <t>Just Dial</t>
  </si>
  <si>
    <t>Poly Medicure</t>
  </si>
  <si>
    <t>Omaxe</t>
  </si>
  <si>
    <t>Rashtriya Chemicals and Fertilisers</t>
  </si>
  <si>
    <t>Rain Industries</t>
  </si>
  <si>
    <t>MMTC</t>
  </si>
  <si>
    <t>Sonata Software</t>
  </si>
  <si>
    <t>Firstsource Solutions</t>
  </si>
  <si>
    <t>Garden Reach Shipbuilders &amp; Engineers</t>
  </si>
  <si>
    <t>Varroc Engineering</t>
  </si>
  <si>
    <t>Gujarat Alkalies and Chemicals</t>
  </si>
  <si>
    <t>ICRA</t>
  </si>
  <si>
    <t>Gujarat Narmada Valley Fertilizers &amp; Chemicals</t>
  </si>
  <si>
    <t>Sharda Cropchem</t>
  </si>
  <si>
    <t>Delta Corp</t>
  </si>
  <si>
    <t>DCB Bank</t>
  </si>
  <si>
    <t>Prism Johnson</t>
  </si>
  <si>
    <t>INOX Leisure</t>
  </si>
  <si>
    <t>Elgi Equipments</t>
  </si>
  <si>
    <t>Mahindra Holidays and Resorts India</t>
  </si>
  <si>
    <t>Sequent Scientific</t>
  </si>
  <si>
    <t>Indiabulls Real Estate</t>
  </si>
  <si>
    <t>Triveni Turbine</t>
  </si>
  <si>
    <t>Fairchem Speciality</t>
  </si>
  <si>
    <t>Sobha</t>
  </si>
  <si>
    <t>Hawkins Cooker</t>
  </si>
  <si>
    <t>Shree Renuka Sugars</t>
  </si>
  <si>
    <t>Gujarat State Fertilizers &amp; Chemicals</t>
  </si>
  <si>
    <t>JSW Holdings</t>
  </si>
  <si>
    <t>Orient Refractories</t>
  </si>
  <si>
    <t>Nirlon</t>
  </si>
  <si>
    <t>Techno Electric</t>
  </si>
  <si>
    <t>TCNS Clothing Co</t>
  </si>
  <si>
    <t>La Opala RG</t>
  </si>
  <si>
    <t>Welspun Corp</t>
  </si>
  <si>
    <t>Alembic</t>
  </si>
  <si>
    <t>Himachal Futuristic Communication</t>
  </si>
  <si>
    <t>Responsive Industries</t>
  </si>
  <si>
    <t>Suprajit Engineering</t>
  </si>
  <si>
    <t>Ingersoll Rand (India)</t>
  </si>
  <si>
    <t>BSE Limited</t>
  </si>
  <si>
    <t>Jindal Stainless</t>
  </si>
  <si>
    <t>Mahindra Logistics</t>
  </si>
  <si>
    <t>Allcargo Logistics</t>
  </si>
  <si>
    <t>Valiant Organics</t>
  </si>
  <si>
    <t>Greaves Cotton</t>
  </si>
  <si>
    <t>Schneider Electric Infrastructure</t>
  </si>
  <si>
    <t>GE T&amp;D India</t>
  </si>
  <si>
    <t>Advanced Enzyme Technologies</t>
  </si>
  <si>
    <t>Greenlam Industries</t>
  </si>
  <si>
    <t>Indoco Remedies</t>
  </si>
  <si>
    <t>Balmer Lawrie and Company</t>
  </si>
  <si>
    <t>Vesuvius India</t>
  </si>
  <si>
    <t>Raymond</t>
  </si>
  <si>
    <t>Jindal Saw</t>
  </si>
  <si>
    <t>HMT</t>
  </si>
  <si>
    <t>Lemon Tree Hotels Ltd.</t>
  </si>
  <si>
    <t>Elantas Beck India</t>
  </si>
  <si>
    <t>India Tourism Development Corporation</t>
  </si>
  <si>
    <t>JK Paper</t>
  </si>
  <si>
    <t>NCC</t>
  </si>
  <si>
    <t>Swaraj Engines</t>
  </si>
  <si>
    <t>Navneet Education</t>
  </si>
  <si>
    <t>Ashoka Buildcon</t>
  </si>
  <si>
    <t>Nilkamal</t>
  </si>
  <si>
    <t>Equitas Holdings</t>
  </si>
  <si>
    <t>IFB Industries</t>
  </si>
  <si>
    <t>ISGEC Heavy Engineering</t>
  </si>
  <si>
    <t>Jindal Stainless (Hisar)</t>
  </si>
  <si>
    <t>Bengal and Assam Company</t>
  </si>
  <si>
    <t xml:space="preserve">JTEKT India </t>
  </si>
  <si>
    <t>Minda Corporation</t>
  </si>
  <si>
    <t>Gujarat Ambuja Exports</t>
  </si>
  <si>
    <t>Jindal Poly Films</t>
  </si>
  <si>
    <t>National Fertilizers</t>
  </si>
  <si>
    <t>eClerx Services</t>
  </si>
  <si>
    <t>Balaji Amines</t>
  </si>
  <si>
    <t>JK Tyre and Industries</t>
  </si>
  <si>
    <t>Venkys</t>
  </si>
  <si>
    <t>Astec Lifesciences</t>
  </si>
  <si>
    <t>Hikal</t>
  </si>
  <si>
    <t>Kirloskar Oil Engines</t>
  </si>
  <si>
    <t>GTL Infrastructure</t>
  </si>
  <si>
    <t>Tata Coffee</t>
  </si>
  <si>
    <t>Phillips Carbon Black</t>
  </si>
  <si>
    <t>Polyplex Corporation</t>
  </si>
  <si>
    <t>Jai Corp</t>
  </si>
  <si>
    <t>Bombay Dyeing and Manufacturing Company</t>
  </si>
  <si>
    <t>Shoppers Stop</t>
  </si>
  <si>
    <t>Intellect Design Arena</t>
  </si>
  <si>
    <t>Orient Cement</t>
  </si>
  <si>
    <t>South Indian Bank</t>
  </si>
  <si>
    <t>VRL Logistics</t>
  </si>
  <si>
    <t>Maharashtra Seamless</t>
  </si>
  <si>
    <t>PTC India</t>
  </si>
  <si>
    <t xml:space="preserve">Prataap Snacks </t>
  </si>
  <si>
    <t>Dish TV India</t>
  </si>
  <si>
    <t>IFCI</t>
  </si>
  <si>
    <t>Tide Water Oil</t>
  </si>
  <si>
    <t>Novartis India</t>
  </si>
  <si>
    <t>Kiri Industries</t>
  </si>
  <si>
    <t>Accelya Kale Solutions</t>
  </si>
  <si>
    <t>NOCIL</t>
  </si>
  <si>
    <t>Maithan Alloys</t>
  </si>
  <si>
    <t>Ramco Industries</t>
  </si>
  <si>
    <t>Hinduja Global Solutions</t>
  </si>
  <si>
    <t>Tata Metaliks</t>
  </si>
  <si>
    <t>Triveni Engineering and Industries</t>
  </si>
  <si>
    <t>NIIT</t>
  </si>
  <si>
    <t>Jaiprakash Power Ventures</t>
  </si>
  <si>
    <t>HG Infra Engineering Ltd.</t>
  </si>
  <si>
    <t>LT Foods</t>
  </si>
  <si>
    <t>Marksans Pharma</t>
  </si>
  <si>
    <t>Rupa and Company</t>
  </si>
  <si>
    <t>Meghmani Organics</t>
  </si>
  <si>
    <t>Gujarat Heavy Chemicals</t>
  </si>
  <si>
    <t>TCI</t>
  </si>
  <si>
    <t>DB Corp</t>
  </si>
  <si>
    <t>Jamna Auto Industries</t>
  </si>
  <si>
    <t>Karnataka Bank</t>
  </si>
  <si>
    <t>Jammu and Kashmir Bank</t>
  </si>
  <si>
    <t>Bannariamman Sugars</t>
  </si>
  <si>
    <t>Forbes Gokak</t>
  </si>
  <si>
    <t>GMDC</t>
  </si>
  <si>
    <t>West Coast Paper Mills</t>
  </si>
  <si>
    <t>Gabriel India</t>
  </si>
  <si>
    <t>Panacea Biotec</t>
  </si>
  <si>
    <t>Tinplate Company of India</t>
  </si>
  <si>
    <t>Credit Analysis and Research</t>
  </si>
  <si>
    <t>RattanIndia Power</t>
  </si>
  <si>
    <t>Unichem Laboratories</t>
  </si>
  <si>
    <t>Apar Industries</t>
  </si>
  <si>
    <t>Agro Tech Foods</t>
  </si>
  <si>
    <t>Heritage Foods</t>
  </si>
  <si>
    <t>Kolte-Patil Developers</t>
  </si>
  <si>
    <t>Swiss Glascoat Equipments</t>
  </si>
  <si>
    <t>Reliance Power</t>
  </si>
  <si>
    <t>Sandhar Technologies</t>
  </si>
  <si>
    <t>Best Steel Logistics</t>
  </si>
  <si>
    <t>National Peroxide</t>
  </si>
  <si>
    <t>BF Investment</t>
  </si>
  <si>
    <t>Praj Industries</t>
  </si>
  <si>
    <t>Chennai Petroleum Corporation</t>
  </si>
  <si>
    <t>R Systems International</t>
  </si>
  <si>
    <t>VST Tillers Tractors</t>
  </si>
  <si>
    <t>Jagran Prakashan</t>
  </si>
  <si>
    <t>Subros</t>
  </si>
  <si>
    <t>Asian Star</t>
  </si>
  <si>
    <t>Neogen Chemicals</t>
  </si>
  <si>
    <t>Voltamp Transformers</t>
  </si>
  <si>
    <t>Gujarat Industries Power Co.</t>
  </si>
  <si>
    <t>TV Today Network</t>
  </si>
  <si>
    <t>Wheels India</t>
  </si>
  <si>
    <t>Tanla Solutions</t>
  </si>
  <si>
    <t>Healthcare Global Enterprises</t>
  </si>
  <si>
    <t>Mahindra Lifespace Developers</t>
  </si>
  <si>
    <t>Punjab &amp; Sind Bank</t>
  </si>
  <si>
    <t>Pilani Investment and Industries Corporation</t>
  </si>
  <si>
    <t>Religare Enterprises</t>
  </si>
  <si>
    <t>Deepak Fertilizers and Petrochemicals Coprn</t>
  </si>
  <si>
    <t>Amrutanjan Health Care</t>
  </si>
  <si>
    <t>TVS Srichakra</t>
  </si>
  <si>
    <t>JBM Auto</t>
  </si>
  <si>
    <t>Morepen Laboratories</t>
  </si>
  <si>
    <t>Greenply Industries</t>
  </si>
  <si>
    <t>Newgen Software Technologies Ltd</t>
  </si>
  <si>
    <t>Hester Biosciences</t>
  </si>
  <si>
    <t>Reliance Infrastructure</t>
  </si>
  <si>
    <t>Lumax Industries</t>
  </si>
  <si>
    <t>Bliss GVS Pharma</t>
  </si>
  <si>
    <t>Seshasayee Paper and Boards</t>
  </si>
  <si>
    <t>Honda Siel Power Products</t>
  </si>
  <si>
    <t>Mastek</t>
  </si>
  <si>
    <t>Taj GVK Hotels &amp; Resorts</t>
  </si>
  <si>
    <t>Gallantt Ispat</t>
  </si>
  <si>
    <t>Puravankara</t>
  </si>
  <si>
    <t>Jindal Worldwide</t>
  </si>
  <si>
    <t>Savita Oil Technologies</t>
  </si>
  <si>
    <t>Welspun Enterprises</t>
  </si>
  <si>
    <t>Kewal Kiran Clothing</t>
  </si>
  <si>
    <t>Seamec</t>
  </si>
  <si>
    <t>Mayur Uniquoters</t>
  </si>
  <si>
    <t>Insecticides India</t>
  </si>
  <si>
    <t>Kirloskar Brothers</t>
  </si>
  <si>
    <t>Astra Microwave Products</t>
  </si>
  <si>
    <t>Gateway Distriparks</t>
  </si>
  <si>
    <t>Paisalo Digital Ltd.</t>
  </si>
  <si>
    <t>DFM Foods</t>
  </si>
  <si>
    <t>HCC</t>
  </si>
  <si>
    <t>Nava Bharat Ventures</t>
  </si>
  <si>
    <t>Inox Wind</t>
  </si>
  <si>
    <t>Dalmia Bharat Sugar and Industries</t>
  </si>
  <si>
    <t>Excel Industries</t>
  </si>
  <si>
    <t>Matrimony.com</t>
  </si>
  <si>
    <t>Dhampur Sugar Mills</t>
  </si>
  <si>
    <t>Vindhya Telelink</t>
  </si>
  <si>
    <t>Geojit Financial Services</t>
  </si>
  <si>
    <t>S H Kelkar &amp; Company</t>
  </si>
  <si>
    <t>Igarashi Motors</t>
  </si>
  <si>
    <t>AGC Networks</t>
  </si>
  <si>
    <t>HIL</t>
  </si>
  <si>
    <t>Hindustan Oil Exploration Company</t>
  </si>
  <si>
    <t>GOCL Corporation</t>
  </si>
  <si>
    <t>Balmer Lawrie Investment</t>
  </si>
  <si>
    <t>MSTC</t>
  </si>
  <si>
    <t>Kalyani Steels</t>
  </si>
  <si>
    <t>Time Technoplast</t>
  </si>
  <si>
    <t>India Glycols</t>
  </si>
  <si>
    <t>Arvind</t>
  </si>
  <si>
    <t>Transpek Industry</t>
  </si>
  <si>
    <t>Srikalahasthi Pipes</t>
  </si>
  <si>
    <t>Grauer and Weil (India)</t>
  </si>
  <si>
    <t>Shankara Building Products</t>
  </si>
  <si>
    <t>JMC Projects (India)</t>
  </si>
  <si>
    <t>Tamil Nadu Newsprint and Papers</t>
  </si>
  <si>
    <t>Apex Frozen Foods</t>
  </si>
  <si>
    <t>PTC India Financial Services</t>
  </si>
  <si>
    <t>Parag Milk Foods</t>
  </si>
  <si>
    <t>Ion Exchange (India)</t>
  </si>
  <si>
    <t>Chokhani Securities</t>
  </si>
  <si>
    <t>Sadbhav Engineering</t>
  </si>
  <si>
    <t>Lakshmi Vilas Bank</t>
  </si>
  <si>
    <t>Tata Teleservices (Maharashtra)</t>
  </si>
  <si>
    <t>Indian Hume Pipe Company</t>
  </si>
  <si>
    <t>LG Balakrishnan and Brothers</t>
  </si>
  <si>
    <t>Future Supply Chain Solutions</t>
  </si>
  <si>
    <t>Repco Home Finance</t>
  </si>
  <si>
    <t>Nucleus Software Exports</t>
  </si>
  <si>
    <t>Bhansali Engineering Polymers</t>
  </si>
  <si>
    <t>Cigniti Technologies</t>
  </si>
  <si>
    <t>Capacite Infraprojects</t>
  </si>
  <si>
    <t>Balaji Telefilms</t>
  </si>
  <si>
    <t>GTPL Hathway</t>
  </si>
  <si>
    <t>NRB Bearings</t>
  </si>
  <si>
    <t>Dollar Industries</t>
  </si>
  <si>
    <t>Wonderla Holidays</t>
  </si>
  <si>
    <t>Sagar Cements</t>
  </si>
  <si>
    <t>Quick Heal Technologies</t>
  </si>
  <si>
    <t>Nacl Industries</t>
  </si>
  <si>
    <t>Neuland Laboratories</t>
  </si>
  <si>
    <t>Shalby</t>
  </si>
  <si>
    <t>DIL</t>
  </si>
  <si>
    <t>Oriental Carbon and Chemicals</t>
  </si>
  <si>
    <t>Saregama India</t>
  </si>
  <si>
    <t>Indo Count Industries</t>
  </si>
  <si>
    <t>Kovai Medical Center and Hospital</t>
  </si>
  <si>
    <t>GM Breweries</t>
  </si>
  <si>
    <t>Magma Fincorp</t>
  </si>
  <si>
    <t>Bodal Chemicals</t>
  </si>
  <si>
    <t>Take Solutions</t>
  </si>
  <si>
    <t>Paushak</t>
  </si>
  <si>
    <t>J Kumar Infraprojects</t>
  </si>
  <si>
    <t>Sasken Technologies</t>
  </si>
  <si>
    <t>EIH Associated Hotels</t>
  </si>
  <si>
    <t>Kitex Garments</t>
  </si>
  <si>
    <t>Pricol</t>
  </si>
  <si>
    <t>PDS Multinational Fashions</t>
  </si>
  <si>
    <t>Dredging Corporation India</t>
  </si>
  <si>
    <t>Andhra Sugars</t>
  </si>
  <si>
    <t>Entertainment Network India</t>
  </si>
  <si>
    <t>Kirloskar Pneumatic Company</t>
  </si>
  <si>
    <t>Prabhat Dairy</t>
  </si>
  <si>
    <t>Steel Strips Wheels</t>
  </si>
  <si>
    <t>Black Rose Industries</t>
  </si>
  <si>
    <t>Elpro International</t>
  </si>
  <si>
    <t>Shanthi Gears</t>
  </si>
  <si>
    <t>Sunflag Iron and Steel Company</t>
  </si>
  <si>
    <t>Anant Raj</t>
  </si>
  <si>
    <t>Power Mech Projects</t>
  </si>
  <si>
    <t>BLS International Services</t>
  </si>
  <si>
    <t>PC Jeweller</t>
  </si>
  <si>
    <t>Foseco India</t>
  </si>
  <si>
    <t>Jain Irrigation Systems (DVR)</t>
  </si>
  <si>
    <t>Jain Irrigation Systems</t>
  </si>
  <si>
    <t>PNB Gilts</t>
  </si>
  <si>
    <t>Kirloskar Industries</t>
  </si>
  <si>
    <t>Media Matrix Worldwide</t>
  </si>
  <si>
    <t>Filatex India</t>
  </si>
  <si>
    <t>Surya Roshni</t>
  </si>
  <si>
    <t>Camlin Fine Sciences</t>
  </si>
  <si>
    <t>India Motor Parts and Accessories</t>
  </si>
  <si>
    <t>Siyaram Silk Mills</t>
  </si>
  <si>
    <t>Jaiprakash Associates</t>
  </si>
  <si>
    <t>Asian Granito India</t>
  </si>
  <si>
    <t>Apcotex Industries</t>
  </si>
  <si>
    <t>Electrosteel Castings</t>
  </si>
  <si>
    <t>India Nippon Electricals</t>
  </si>
  <si>
    <t>Action Construction Equipment</t>
  </si>
  <si>
    <t>Himatsingka Seide</t>
  </si>
  <si>
    <t>Genus Power Infrastructures</t>
  </si>
  <si>
    <t>KCP</t>
  </si>
  <si>
    <t>Kavit Industries</t>
  </si>
  <si>
    <t>Rane Holdings</t>
  </si>
  <si>
    <t>Nath Bio-Genes</t>
  </si>
  <si>
    <t>TTK Healthcare</t>
  </si>
  <si>
    <t>Technocraft Industries (India)</t>
  </si>
  <si>
    <t>RIIL</t>
  </si>
  <si>
    <t>Ashiana Housing</t>
  </si>
  <si>
    <t>Muthoot Capital Services</t>
  </si>
  <si>
    <t>AVT Natural Products</t>
  </si>
  <si>
    <t>Usha Martin</t>
  </si>
  <si>
    <t>Unitech</t>
  </si>
  <si>
    <t>Prakash Industries</t>
  </si>
  <si>
    <t>Cosmo Films</t>
  </si>
  <si>
    <t>Sarda Energy and Minerals</t>
  </si>
  <si>
    <t>Eveready Industries India</t>
  </si>
  <si>
    <t>Gufic Biosciences</t>
  </si>
  <si>
    <t>Sterling Tools</t>
  </si>
  <si>
    <t>Godawari Power &amp; Ispat</t>
  </si>
  <si>
    <t>Va Tech Wabag</t>
  </si>
  <si>
    <t>Lumax Auto Technologies</t>
  </si>
  <si>
    <t>Andrew Yule and Company</t>
  </si>
  <si>
    <t>ADF Foods Industries</t>
  </si>
  <si>
    <t>Punjab Chemicals &amp; Crop Protection</t>
  </si>
  <si>
    <t>Mahanagar Telephone Nigam</t>
  </si>
  <si>
    <t>Grandeur Products</t>
  </si>
  <si>
    <t>5paisa Capital</t>
  </si>
  <si>
    <t>Patel Engineering Company</t>
  </si>
  <si>
    <t>Kokuyo Camlin</t>
  </si>
  <si>
    <t>Kalyani Investment Company</t>
  </si>
  <si>
    <t>SML Isuzu</t>
  </si>
  <si>
    <t>Mold-Tek Packaging</t>
  </si>
  <si>
    <t>Sadbhav Infrastructure Projects</t>
  </si>
  <si>
    <t>Texmaco Rail and Engineering</t>
  </si>
  <si>
    <t>Anuh Pharma</t>
  </si>
  <si>
    <t>Sharda Motor Industries</t>
  </si>
  <si>
    <t xml:space="preserve">Indiabulls Integrated Services </t>
  </si>
  <si>
    <t>Munjal Auto Industries</t>
  </si>
  <si>
    <t>CG Power and Industrial Solutions</t>
  </si>
  <si>
    <t>Wendt (India)</t>
  </si>
  <si>
    <t>Ramkrishna Forgings</t>
  </si>
  <si>
    <t>Zee Learn</t>
  </si>
  <si>
    <t>SMS Pharmaceuticals</t>
  </si>
  <si>
    <t>Suven Life Sciences</t>
  </si>
  <si>
    <t>Mirza International</t>
  </si>
  <si>
    <t>Banco Products (India)</t>
  </si>
  <si>
    <t>Ultramarine and Pigments</t>
  </si>
  <si>
    <t>MPS</t>
  </si>
  <si>
    <t>Opto Circuits India</t>
  </si>
  <si>
    <t>GVK Power &amp; Infrastructure</t>
  </si>
  <si>
    <t>Sandur Manganese and Iron Ores</t>
  </si>
  <si>
    <t>Somany Ceramics</t>
  </si>
  <si>
    <t>Thirumalai Chemicals</t>
  </si>
  <si>
    <t>Mangalam Cement</t>
  </si>
  <si>
    <t>Snowman Logistics</t>
  </si>
  <si>
    <t>DHFL</t>
  </si>
  <si>
    <t>Shriram EPC</t>
  </si>
  <si>
    <t>Ganesha Ecosphere</t>
  </si>
  <si>
    <t>Kesoram Industries</t>
  </si>
  <si>
    <t>Bhageria Industries</t>
  </si>
  <si>
    <t>Nectar Lifesciences</t>
  </si>
  <si>
    <t>Ruchi Infrastructure</t>
  </si>
  <si>
    <t>IFGL Refractories</t>
  </si>
  <si>
    <t>SREI Infrastructure Finance</t>
  </si>
  <si>
    <t>Garware Polyester</t>
  </si>
  <si>
    <t>Indraprastha Medical Corporation</t>
  </si>
  <si>
    <t>RMG Alloy Steel</t>
  </si>
  <si>
    <t>Yuken India</t>
  </si>
  <si>
    <t>Cantabil Retail India</t>
  </si>
  <si>
    <t>FIEM Industries</t>
  </si>
  <si>
    <t>Man Infraconstruction</t>
  </si>
  <si>
    <t>Repro India</t>
  </si>
  <si>
    <t>Subex</t>
  </si>
  <si>
    <t>Saint-Gobain Sekurit</t>
  </si>
  <si>
    <t>Texmaco Infrastructure &amp; Holdings</t>
  </si>
  <si>
    <t>Rajapalayam Mills</t>
  </si>
  <si>
    <t>Atlas Jewellery India</t>
  </si>
  <si>
    <t>Indo Rama Synthetics (India)</t>
  </si>
  <si>
    <t>MM Forgings</t>
  </si>
  <si>
    <t>Stovec Industries</t>
  </si>
  <si>
    <t>Morganite Crucible (India)</t>
  </si>
  <si>
    <t>Tejas Networks</t>
  </si>
  <si>
    <t>HBL Power Systems</t>
  </si>
  <si>
    <t>GIC Housing Finance</t>
  </si>
  <si>
    <t>RPG Life Sciences</t>
  </si>
  <si>
    <t>Kingfa Science &amp; Technology</t>
  </si>
  <si>
    <t>Rico Auto</t>
  </si>
  <si>
    <t>Bharat Bijlee</t>
  </si>
  <si>
    <t>Plastiblends India</t>
  </si>
  <si>
    <t>Jay Bharat Maruti</t>
  </si>
  <si>
    <t>KSE</t>
  </si>
  <si>
    <t>3i Infotech</t>
  </si>
  <si>
    <t>Orient Paper and Industries</t>
  </si>
  <si>
    <t>Ester Industries</t>
  </si>
  <si>
    <t>Uttam Value Steels</t>
  </si>
  <si>
    <t>Rane Brake Linings</t>
  </si>
  <si>
    <t>Mangalore Chemicals and Fertilisers</t>
  </si>
  <si>
    <t>Indian Metals &amp; Ferro Alloys</t>
  </si>
  <si>
    <t>Satin Creditcare Network</t>
  </si>
  <si>
    <t>IG Petrochemicals</t>
  </si>
  <si>
    <t>Reliance Communications</t>
  </si>
  <si>
    <t>Zuari Agro Chemicals</t>
  </si>
  <si>
    <t>Southern Petrochemical Industries Corporation</t>
  </si>
  <si>
    <t>Shivalik Rasayan</t>
  </si>
  <si>
    <t>HPC Biosciences</t>
  </si>
  <si>
    <t>Uniphos Enterprises</t>
  </si>
  <si>
    <t>SVP Global Ventures</t>
  </si>
  <si>
    <t>Universal Cables</t>
  </si>
  <si>
    <t>GNA Axles</t>
  </si>
  <si>
    <t>Aptech</t>
  </si>
  <si>
    <t>Skipper</t>
  </si>
  <si>
    <t>Enkei Wheels (India)</t>
  </si>
  <si>
    <t>Wim Plast</t>
  </si>
  <si>
    <t>Titagarh Wagons</t>
  </si>
  <si>
    <t>Navkar Corporation</t>
  </si>
  <si>
    <t>Munjal Showa</t>
  </si>
  <si>
    <t>Ambika Cotton Mills</t>
  </si>
  <si>
    <t>Zen Technologies</t>
  </si>
  <si>
    <t>NR Agarwal Industries</t>
  </si>
  <si>
    <t>Dynamatic Technologies</t>
  </si>
  <si>
    <t>Ashapura Minechem</t>
  </si>
  <si>
    <t>Centum Electronics</t>
  </si>
  <si>
    <t>Century Enka</t>
  </si>
  <si>
    <t>Coffee Day Enterprises</t>
  </si>
  <si>
    <t>Finkurve Financial Services</t>
  </si>
  <si>
    <t>HSIL</t>
  </si>
  <si>
    <t>NBI Industrial Finance Company</t>
  </si>
  <si>
    <t>Arman Financial Services</t>
  </si>
  <si>
    <t>Vadilal Industries</t>
  </si>
  <si>
    <t>Vardhman Holdings</t>
  </si>
  <si>
    <t>Prabhat Telecoms</t>
  </si>
  <si>
    <t>Atul Auto</t>
  </si>
  <si>
    <t>Hindustan Media Ventures</t>
  </si>
  <si>
    <t>Summit Securities</t>
  </si>
  <si>
    <t>Sutlej Textiles and Industries</t>
  </si>
  <si>
    <t>Visaka Industries</t>
  </si>
  <si>
    <t>Pokarna</t>
  </si>
  <si>
    <t>Nelcast</t>
  </si>
  <si>
    <t>WPIL</t>
  </si>
  <si>
    <t>Sandesh</t>
  </si>
  <si>
    <t>Globus Spirits</t>
  </si>
  <si>
    <t>Dhanlaxmi Bank</t>
  </si>
  <si>
    <t>East India Securities</t>
  </si>
  <si>
    <t>Cheviot Company</t>
  </si>
  <si>
    <t>Deccan Cements</t>
  </si>
  <si>
    <t>Beekay Steel Industries</t>
  </si>
  <si>
    <t>TD Power Systems</t>
  </si>
  <si>
    <t xml:space="preserve">Thangamayil Jewellery </t>
  </si>
  <si>
    <t>KMC Speciality Hospitals</t>
  </si>
  <si>
    <t>MEP Infrastructure Developers</t>
  </si>
  <si>
    <t>Ador Welding</t>
  </si>
  <si>
    <t>Jet Airways</t>
  </si>
  <si>
    <t>63 Moons Technologies</t>
  </si>
  <si>
    <t>Anjani Portland Cement</t>
  </si>
  <si>
    <t>Ravindra Trading and Agencies</t>
  </si>
  <si>
    <t>Nalwa Sons Investment</t>
  </si>
  <si>
    <t>Alicon Castalloy</t>
  </si>
  <si>
    <t>Nagarjuna Fertilisers and Chemicals</t>
  </si>
  <si>
    <t>Oriental Hotels</t>
  </si>
  <si>
    <t>Shalimar Paints</t>
  </si>
  <si>
    <t>Monte Carlo Fashions</t>
  </si>
  <si>
    <t>Medicamen Biotech</t>
  </si>
  <si>
    <t>Vidhi Specialty Food Ingredients</t>
  </si>
  <si>
    <t>Asian Oilfield Services</t>
  </si>
  <si>
    <t>Ramco System</t>
  </si>
  <si>
    <t>Udaipur Cement Works</t>
  </si>
  <si>
    <t>Vikas Multicorp</t>
  </si>
  <si>
    <t>Gala Global Products Ltd.</t>
  </si>
  <si>
    <t>Karda Construction</t>
  </si>
  <si>
    <t>Empire Industries</t>
  </si>
  <si>
    <t>DCW</t>
  </si>
  <si>
    <t>Control Print</t>
  </si>
  <si>
    <t>Zee Media Corporation</t>
  </si>
  <si>
    <t>Manali Petrochemicals</t>
  </si>
  <si>
    <t>Lincoln Pharmaceuticals</t>
  </si>
  <si>
    <t>Mukand</t>
  </si>
  <si>
    <t>NCL Industries</t>
  </si>
  <si>
    <t>Everest Industries</t>
  </si>
  <si>
    <t>JMT Auto</t>
  </si>
  <si>
    <t>Themis Medicare</t>
  </si>
  <si>
    <t>Tourism Finance Corp of India</t>
  </si>
  <si>
    <t>Sreeleathers</t>
  </si>
  <si>
    <t>Reliance Capital</t>
  </si>
  <si>
    <t>Prozone Intu Properties</t>
  </si>
  <si>
    <t>DIC India</t>
  </si>
  <si>
    <t>Kaya</t>
  </si>
  <si>
    <t>Arshiya</t>
  </si>
  <si>
    <t>Shakti Pumps (India)</t>
  </si>
  <si>
    <t>IST</t>
  </si>
  <si>
    <t>Shaily Engineering Plastics</t>
  </si>
  <si>
    <t>Ajmera Realty and Infra India</t>
  </si>
  <si>
    <t>Gujarat Themis Biosyn</t>
  </si>
  <si>
    <t>OnMobile Global</t>
  </si>
  <si>
    <t>Asian Hotels (West)</t>
  </si>
  <si>
    <t>Jayant Agro-Organics</t>
  </si>
  <si>
    <t>Tamilnadu Petroproducts</t>
  </si>
  <si>
    <t>HT Media</t>
  </si>
  <si>
    <t>Hindusthan National Glass and Industries</t>
  </si>
  <si>
    <t>Bharat Road Network</t>
  </si>
  <si>
    <t>MSP Steel &amp; Power</t>
  </si>
  <si>
    <t>Fineotex Chemical</t>
  </si>
  <si>
    <t>D-Link India</t>
  </si>
  <si>
    <t>Elecon Engineering Company</t>
  </si>
  <si>
    <t>Zodiac Clothing Company</t>
  </si>
  <si>
    <t>Gayatri Projects</t>
  </si>
  <si>
    <t>Saurashtra Cement</t>
  </si>
  <si>
    <t>Gravita India</t>
  </si>
  <si>
    <t>IFB Agro Industries</t>
  </si>
  <si>
    <t>ALLSEC Technologies</t>
  </si>
  <si>
    <t>Mangalam Organics</t>
  </si>
  <si>
    <t>Harita Seating Systems</t>
  </si>
  <si>
    <t>Sayaji Hotels</t>
  </si>
  <si>
    <t>Mac Charles (India)</t>
  </si>
  <si>
    <t>Suyog Telematics</t>
  </si>
  <si>
    <t>Sanwaria Consumer</t>
  </si>
  <si>
    <t>ZF Steering Gear (India)</t>
  </si>
  <si>
    <t>Datamatics Global Services</t>
  </si>
  <si>
    <t>Cupid</t>
  </si>
  <si>
    <t>Shree Pushkar Chemicals and Fertilisers</t>
  </si>
  <si>
    <t>Rane Madras</t>
  </si>
  <si>
    <t>State Trading Corporation of India</t>
  </si>
  <si>
    <t>Linc Pen and Plastics</t>
  </si>
  <si>
    <t>Sindhu Trade Links</t>
  </si>
  <si>
    <t>Chaman Lal Setia Exports</t>
  </si>
  <si>
    <t>Oricon Enterprises</t>
  </si>
  <si>
    <t>Pennar Industries</t>
  </si>
  <si>
    <t>Moschip Semiconductor Technology</t>
  </si>
  <si>
    <t>Ruby Mills</t>
  </si>
  <si>
    <t>Sasta Sundar Ventures</t>
  </si>
  <si>
    <t>Tilaknagar Industries</t>
  </si>
  <si>
    <t>Arvind SmartSpaces</t>
  </si>
  <si>
    <t>Man Industries (India)</t>
  </si>
  <si>
    <t>Gujarat Sidhee Cement</t>
  </si>
  <si>
    <t>United Drilling Tools</t>
  </si>
  <si>
    <t>Shanti Educational Initiatives Limited</t>
  </si>
  <si>
    <t>Jaypee Infratech</t>
  </si>
  <si>
    <t>M.D. Inducto Cast</t>
  </si>
  <si>
    <t>Generic Pharmasec Ltd</t>
  </si>
  <si>
    <t>Jayaswal Neco Industries</t>
  </si>
  <si>
    <t>Precision Camshafts</t>
  </si>
  <si>
    <t>Panama Petrochem</t>
  </si>
  <si>
    <t>Foods and Inns</t>
  </si>
  <si>
    <t>Sanghvi Movers</t>
  </si>
  <si>
    <t>Jai Balaji Industries</t>
  </si>
  <si>
    <t>Career Point</t>
  </si>
  <si>
    <t>Vardhman Special Steels</t>
  </si>
  <si>
    <t>BGR Energy Systems</t>
  </si>
  <si>
    <t>Gandhi Special Tubes</t>
  </si>
  <si>
    <t>Amrit Corporation</t>
  </si>
  <si>
    <t>Diamines and Chemicals</t>
  </si>
  <si>
    <t>Bhagiradh Chemicals and Industries</t>
  </si>
  <si>
    <t>Sukhjit Starch and Chemicals</t>
  </si>
  <si>
    <t>JL Morison (India)</t>
  </si>
  <si>
    <t>Som Distilleries and Breweries</t>
  </si>
  <si>
    <t>Choice Financial Services</t>
  </si>
  <si>
    <t>Niyogin Fintech Ltd</t>
  </si>
  <si>
    <t>Ramky Infrastructure</t>
  </si>
  <si>
    <t>Manaksia</t>
  </si>
  <si>
    <t>Ucal Fuel Systems</t>
  </si>
  <si>
    <t>JK Agri Genetics</t>
  </si>
  <si>
    <t>TCPL Packaging</t>
  </si>
  <si>
    <t>Modern India</t>
  </si>
  <si>
    <t>Hercules Hoists</t>
  </si>
  <si>
    <t>Marathon Nextgen Realty</t>
  </si>
  <si>
    <t>DCM Shriram Industries</t>
  </si>
  <si>
    <t>New Delhi Television</t>
  </si>
  <si>
    <t>Sat Industries</t>
  </si>
  <si>
    <t>Butterfly Gandhimathi Appliances</t>
  </si>
  <si>
    <t>Gloster Ltd</t>
  </si>
  <si>
    <t>CMI FPE</t>
  </si>
  <si>
    <t>Shree Rama Newsprint</t>
  </si>
  <si>
    <t>PPAP Automotive</t>
  </si>
  <si>
    <t>Lloyds Metals and Energy</t>
  </si>
  <si>
    <t>Albert David</t>
  </si>
  <si>
    <t>Oriental Veneer Products</t>
  </si>
  <si>
    <t>Generic Engineering Construction and Projects</t>
  </si>
  <si>
    <t>Deep Industries</t>
  </si>
  <si>
    <t>Khoday India</t>
  </si>
  <si>
    <t>Jay Ushin</t>
  </si>
  <si>
    <t>Precision Wires India</t>
  </si>
  <si>
    <t>Hindustan Composites</t>
  </si>
  <si>
    <t>Nitin Spinners</t>
  </si>
  <si>
    <t>Goldiam International</t>
  </si>
  <si>
    <t>Soril Infra Resources</t>
  </si>
  <si>
    <t>Scooters India</t>
  </si>
  <si>
    <t>Rossell India</t>
  </si>
  <si>
    <t>PTL Enterprises</t>
  </si>
  <si>
    <t>Gujarat Apollo Industries</t>
  </si>
  <si>
    <t>Pearl Global Industries</t>
  </si>
  <si>
    <t>GP Petroleums</t>
  </si>
  <si>
    <t>Gokul Refoils and Solvent</t>
  </si>
  <si>
    <t>Timex Group India</t>
  </si>
  <si>
    <t>Apollo Micro Systems Ltd.</t>
  </si>
  <si>
    <t>Urja Global</t>
  </si>
  <si>
    <t>HPL Electric &amp; Power</t>
  </si>
  <si>
    <t>UFO Moviez India</t>
  </si>
  <si>
    <t>Menon Bearings</t>
  </si>
  <si>
    <t>TGV Sraac Ltd</t>
  </si>
  <si>
    <t>Jindal Drilling Industries</t>
  </si>
  <si>
    <t>Liberty Shoes</t>
  </si>
  <si>
    <t>Advani Hotels and Resorts (India)</t>
  </si>
  <si>
    <t>Salasar Techno Engineering</t>
  </si>
  <si>
    <t>The Hi-Tech Gears</t>
  </si>
  <si>
    <t>Everest Kanto Cylinder</t>
  </si>
  <si>
    <t>Khadim India Limited</t>
  </si>
  <si>
    <t>Eldeco Hous</t>
  </si>
  <si>
    <t>NGL Fine Chem</t>
  </si>
  <si>
    <t>Sree Rayalaseema Hi Strength Hyp</t>
  </si>
  <si>
    <t>Orient Green Power Company</t>
  </si>
  <si>
    <t>S P Apparels</t>
  </si>
  <si>
    <t>Orient Abrasives</t>
  </si>
  <si>
    <t>Milkfood</t>
  </si>
  <si>
    <t>Dharamsi Morarji Chemical Company</t>
  </si>
  <si>
    <t>Shiva Cement</t>
  </si>
  <si>
    <t>Ganesh Benzoplast</t>
  </si>
  <si>
    <t>Automobile Corporation of Goa</t>
  </si>
  <si>
    <t>Hind Rectifiers</t>
  </si>
  <si>
    <t>Goa Carbon</t>
  </si>
  <si>
    <t>Riddhi Siddhi Gluco Biols</t>
  </si>
  <si>
    <t>Kamdhenu</t>
  </si>
  <si>
    <t>Acrysil (India)</t>
  </si>
  <si>
    <t>Steel Exchange India</t>
  </si>
  <si>
    <t>Tribhovandas Bhimji Zaveri</t>
  </si>
  <si>
    <t>Mirc Electronics</t>
  </si>
  <si>
    <t>Tips Industries</t>
  </si>
  <si>
    <t>Vipul</t>
  </si>
  <si>
    <t>Aban Offshore</t>
  </si>
  <si>
    <t>Ind-Swift Laboratories</t>
  </si>
  <si>
    <t>AXISCADES Engineering Technologies</t>
  </si>
  <si>
    <t>Optiemus Infracom</t>
  </si>
  <si>
    <t>Diksat Transworld</t>
  </si>
  <si>
    <t>Kothari Products</t>
  </si>
  <si>
    <t>Crest Ventures</t>
  </si>
  <si>
    <t>Reliance Naval and Engineering</t>
  </si>
  <si>
    <t>PTC Industries</t>
  </si>
  <si>
    <t>Aditya Birla Money</t>
  </si>
  <si>
    <t>Sangam (India)</t>
  </si>
  <si>
    <t>KDDL</t>
  </si>
  <si>
    <t>Ujaas Energy</t>
  </si>
  <si>
    <t>Indo-National</t>
  </si>
  <si>
    <t>Indo Amines</t>
  </si>
  <si>
    <t>RSWM</t>
  </si>
  <si>
    <t>Kkalpana Industries</t>
  </si>
  <si>
    <t>Vimta Labs</t>
  </si>
  <si>
    <t>Saksoft</t>
  </si>
  <si>
    <t>Astron Paper &amp; Board Mill Ltd.</t>
  </si>
  <si>
    <t>Nila Infrastructures</t>
  </si>
  <si>
    <t>V2 Retail</t>
  </si>
  <si>
    <t>Siti Networks</t>
  </si>
  <si>
    <t>Asahi Songwon Colors</t>
  </si>
  <si>
    <t>Uday Jewellery Industries</t>
  </si>
  <si>
    <t>Multibase India</t>
  </si>
  <si>
    <t>Raj Television Network</t>
  </si>
  <si>
    <t>VLS Finance</t>
  </si>
  <si>
    <t>Amines and Plasticizers</t>
  </si>
  <si>
    <t>AksharChem (India)</t>
  </si>
  <si>
    <t>DB Realty</t>
  </si>
  <si>
    <t>Wintac</t>
  </si>
  <si>
    <t>Shree Global Tradefin</t>
  </si>
  <si>
    <t>Syncom Formulations</t>
  </si>
  <si>
    <t>Fomento Resorts and Hotels</t>
  </si>
  <si>
    <t>Transformers and Rectifiers India</t>
  </si>
  <si>
    <t>The Indian Wood Products Co. L</t>
  </si>
  <si>
    <t>Khemani Distributors &amp; Marketing</t>
  </si>
  <si>
    <t>SAR Auto Products</t>
  </si>
  <si>
    <t>Eros International Media</t>
  </si>
  <si>
    <t>Andhra Petro</t>
  </si>
  <si>
    <t>Rubfila International</t>
  </si>
  <si>
    <t>Rushil Decor</t>
  </si>
  <si>
    <t>Kabra Extrusion Technik</t>
  </si>
  <si>
    <t>Veljan Denison</t>
  </si>
  <si>
    <t>Gokaldas Exports</t>
  </si>
  <si>
    <t>Vascon Engineers</t>
  </si>
  <si>
    <t>Shemaroo Entertainment</t>
  </si>
  <si>
    <t>Bhartiya International</t>
  </si>
  <si>
    <t>Binny</t>
  </si>
  <si>
    <t>Indag Rubber</t>
  </si>
  <si>
    <t>Swelect Energy Systems</t>
  </si>
  <si>
    <t>Jenburkt Pharma</t>
  </si>
  <si>
    <t>Eimco Elecon (India)</t>
  </si>
  <si>
    <t>Shristi Infrastructure Development Corporation</t>
  </si>
  <si>
    <t>Jagdamba Polymers</t>
  </si>
  <si>
    <t>Steelcast</t>
  </si>
  <si>
    <t>Shivam Autotech</t>
  </si>
  <si>
    <t>Frontier Informatics</t>
  </si>
  <si>
    <t>Star Paper Mills</t>
  </si>
  <si>
    <t>Vinyl Chemicals (India)</t>
  </si>
  <si>
    <t>Benares Hotels</t>
  </si>
  <si>
    <t>Essar Shipping</t>
  </si>
  <si>
    <t>Bannari Amman Spinning Mills</t>
  </si>
  <si>
    <t>Bharat Seats</t>
  </si>
  <si>
    <t>Mallcom (India)</t>
  </si>
  <si>
    <t>Orbit Exports</t>
  </si>
  <si>
    <t>Dynemic Products</t>
  </si>
  <si>
    <t>Future Market Networks</t>
  </si>
  <si>
    <t>Axtel Industries</t>
  </si>
  <si>
    <t>Gulshan Polyols</t>
  </si>
  <si>
    <t>Sintex Industries</t>
  </si>
  <si>
    <t>Poddar Pigments</t>
  </si>
  <si>
    <t>Simplex Infrastructures</t>
  </si>
  <si>
    <t>Nahar Poly Films</t>
  </si>
  <si>
    <t>Genus Paper &amp; Boards</t>
  </si>
  <si>
    <t>Sakuma Exports</t>
  </si>
  <si>
    <t>Ugar Sugar Works</t>
  </si>
  <si>
    <t>Asian Hotels (East)</t>
  </si>
  <si>
    <t>Zuari Global</t>
  </si>
  <si>
    <t xml:space="preserve">Jubilant Industries </t>
  </si>
  <si>
    <t>Bharat Parenterals Limited</t>
  </si>
  <si>
    <t>Pix Transmissions</t>
  </si>
  <si>
    <t xml:space="preserve">Pil Italica Lifestyle </t>
  </si>
  <si>
    <t>Panasonic Carbon India</t>
  </si>
  <si>
    <t>Pritika Auto</t>
  </si>
  <si>
    <t>Tanfac Industries</t>
  </si>
  <si>
    <t>Selan Exploration Technology</t>
  </si>
  <si>
    <t>Pioneer Distilleries</t>
  </si>
  <si>
    <t>Kilitch Drugs (India)</t>
  </si>
  <si>
    <t>OM Metals Infraprojects</t>
  </si>
  <si>
    <t>Kopran</t>
  </si>
  <si>
    <t>Sarla Performance Fibers</t>
  </si>
  <si>
    <t>Jagatjit Industries</t>
  </si>
  <si>
    <t>S Chand and Company Limited</t>
  </si>
  <si>
    <t>Vishnu Chemicals</t>
  </si>
  <si>
    <t>Ram Ratna Wires</t>
  </si>
  <si>
    <t>Parsvnath Developers</t>
  </si>
  <si>
    <t>SIL Investments</t>
  </si>
  <si>
    <t>RPP Infra Projects</t>
  </si>
  <si>
    <t>Donear Industries</t>
  </si>
  <si>
    <t>Coral India Finance and Housing</t>
  </si>
  <si>
    <t>Laurel Organics</t>
  </si>
  <si>
    <t>Speciality Restaurants</t>
  </si>
  <si>
    <t>Ganesh Housing Corporation</t>
  </si>
  <si>
    <t>Birla Cable</t>
  </si>
  <si>
    <t>Zenotech Laboratories</t>
  </si>
  <si>
    <t>Industrial and Prudential Investment Company</t>
  </si>
  <si>
    <t>Royal Orchid Hotels</t>
  </si>
  <si>
    <t>Rama Pulp and Papers</t>
  </si>
  <si>
    <t>Kanoria Chemicals and Industries</t>
  </si>
  <si>
    <t>Ruchira Papers</t>
  </si>
  <si>
    <t>GeeCee Ventures</t>
  </si>
  <si>
    <t>Haldyn Glass</t>
  </si>
  <si>
    <t>Captain Polyplast</t>
  </si>
  <si>
    <t>Dhanvarsha Finvest</t>
  </si>
  <si>
    <t>Dai-Ichi Karkaria</t>
  </si>
  <si>
    <t>Roto Pumps</t>
  </si>
  <si>
    <t>Shivalik Bimetal Controls</t>
  </si>
  <si>
    <t>HDIL</t>
  </si>
  <si>
    <t>Kiran Vyapar</t>
  </si>
  <si>
    <t>Setco Automotive</t>
  </si>
  <si>
    <t>Paramount Communications</t>
  </si>
  <si>
    <t>Sahyadri Industries</t>
  </si>
  <si>
    <t>Talbros Automotive Components</t>
  </si>
  <si>
    <t>TechNVision Ventures</t>
  </si>
  <si>
    <t>Kriti Nutrients</t>
  </si>
  <si>
    <t>Kilpest India</t>
  </si>
  <si>
    <t>Rane Engine Valves</t>
  </si>
  <si>
    <t>TIL</t>
  </si>
  <si>
    <t>A.K.Capital Services</t>
  </si>
  <si>
    <t>Ratnabhumi Developers</t>
  </si>
  <si>
    <t>Salzer Electronics</t>
  </si>
  <si>
    <t>Industrial Investment Trust</t>
  </si>
  <si>
    <t>Tyche Industries</t>
  </si>
  <si>
    <t>Bilcare</t>
  </si>
  <si>
    <t>Genesys International Corporation</t>
  </si>
  <si>
    <t>Graviss Hospitality</t>
  </si>
  <si>
    <t>BL Kashyap &amp; Sons</t>
  </si>
  <si>
    <t>Capital Trust</t>
  </si>
  <si>
    <t>Everest Organics</t>
  </si>
  <si>
    <t>Niraj Cement Structurals</t>
  </si>
  <si>
    <t xml:space="preserve">Kushal </t>
  </si>
  <si>
    <t>Shreyas Shipping</t>
  </si>
  <si>
    <t>Nitco</t>
  </si>
  <si>
    <t>Banswara Syntex</t>
  </si>
  <si>
    <t>Harrisons Malyalam</t>
  </si>
  <si>
    <t>Mcnally Bharat Engineering</t>
  </si>
  <si>
    <t>Hitech Corporation</t>
  </si>
  <si>
    <t>Yasho Industries Ltd.</t>
  </si>
  <si>
    <t>Uttam Galva Steel</t>
  </si>
  <si>
    <t>Ponni Sugars (Erode)</t>
  </si>
  <si>
    <t>Poddar Housing and Development</t>
  </si>
  <si>
    <t>FCS Software Solutions</t>
  </si>
  <si>
    <t>Ambalal Sarabhai Enterprise</t>
  </si>
  <si>
    <t>Jayshree Tea and Industries</t>
  </si>
  <si>
    <t>Nahar Spinning Mills</t>
  </si>
  <si>
    <t>Lloyds Steels Industries</t>
  </si>
  <si>
    <t>Ador Fontech</t>
  </si>
  <si>
    <t>Mazda</t>
  </si>
  <si>
    <t>Indian Toners and Developers</t>
  </si>
  <si>
    <t>Mafatlal Industries</t>
  </si>
  <si>
    <t>JTL Infra</t>
  </si>
  <si>
    <t>Vikas Ecotech</t>
  </si>
  <si>
    <t>Peninsula Land</t>
  </si>
  <si>
    <t>aurionPro Solutions</t>
  </si>
  <si>
    <t>Khaitan Chemicals and Fertilizers</t>
  </si>
  <si>
    <t>Indian Acrylics</t>
  </si>
  <si>
    <t>Inventure Growth and Securities</t>
  </si>
  <si>
    <t>Orient Bell</t>
  </si>
  <si>
    <t>Revathi CP Equipment</t>
  </si>
  <si>
    <t>Indian Terrain Fashions</t>
  </si>
  <si>
    <t>Alphageo (India)</t>
  </si>
  <si>
    <t>Sheetal Cool Products</t>
  </si>
  <si>
    <t>Kwality</t>
  </si>
  <si>
    <t>KIC Metaliks</t>
  </si>
  <si>
    <t>Amal</t>
  </si>
  <si>
    <t>AYM Syntex</t>
  </si>
  <si>
    <t>Mangalam Drugs &amp; Organics</t>
  </si>
  <si>
    <t>Vijay Solvex</t>
  </si>
  <si>
    <t>Reliance Home Finance</t>
  </si>
  <si>
    <t>Sakthi Sugars</t>
  </si>
  <si>
    <t>Emkay Global Financial Services</t>
  </si>
  <si>
    <t>Cybertech Systems and Software</t>
  </si>
  <si>
    <t>Bullish Bonds And Holdings</t>
  </si>
  <si>
    <t>20 Microns</t>
  </si>
  <si>
    <t>Commercial Engineers and Body Builders Co</t>
  </si>
  <si>
    <t>Uniply Industries</t>
  </si>
  <si>
    <t>Arihant Superstructures</t>
  </si>
  <si>
    <t>Adhunik Industries</t>
  </si>
  <si>
    <t>Shreyans Industries</t>
  </si>
  <si>
    <t>Maha Rashtra Apex Corporation</t>
  </si>
  <si>
    <t>Shiva Texyarn</t>
  </si>
  <si>
    <t>Premier Explosives</t>
  </si>
  <si>
    <t>MT Educare</t>
  </si>
  <si>
    <t>Lakshmi Mills Company</t>
  </si>
  <si>
    <t>Yash Papers</t>
  </si>
  <si>
    <t>Loyal Textiles Mills</t>
  </si>
  <si>
    <t>Umang Dairies</t>
  </si>
  <si>
    <t>Nahar Capital and Financial Services</t>
  </si>
  <si>
    <t>CSL Finance</t>
  </si>
  <si>
    <t>Paul Merchants</t>
  </si>
  <si>
    <t>Kakatiya Cements</t>
  </si>
  <si>
    <t>BPL</t>
  </si>
  <si>
    <t>Polson</t>
  </si>
  <si>
    <t>Aksh Optifibre</t>
  </si>
  <si>
    <t>Vivimed Labs</t>
  </si>
  <si>
    <t>IL&amp;FS Investment Managers</t>
  </si>
  <si>
    <t>Avantel</t>
  </si>
  <si>
    <t>Panasonic Energy India Company</t>
  </si>
  <si>
    <t>Mahamaya Steel Industries</t>
  </si>
  <si>
    <t>Kanchi Karpooram</t>
  </si>
  <si>
    <t>Artson Engineering</t>
  </si>
  <si>
    <t>Sinclairs Hotels</t>
  </si>
  <si>
    <t>Bharat Wire Ropes</t>
  </si>
  <si>
    <t>Mercantile Ventures</t>
  </si>
  <si>
    <t>Dr Agrawals Eye Hospital</t>
  </si>
  <si>
    <t>DHP India</t>
  </si>
  <si>
    <t>Trigyn Technologies</t>
  </si>
  <si>
    <t>Scan Steels</t>
  </si>
  <si>
    <t>ABM Knowledgeware</t>
  </si>
  <si>
    <t>Dhanuka Commercial</t>
  </si>
  <si>
    <t>Piccadilly Agro Industries</t>
  </si>
  <si>
    <t>Asian Hotels (North)</t>
  </si>
  <si>
    <t>Balasore Alloys</t>
  </si>
  <si>
    <t>TCI Developers</t>
  </si>
  <si>
    <t>Nitta Gelatin India</t>
  </si>
  <si>
    <t>Jagsonpal Pharmaceuticals</t>
  </si>
  <si>
    <t>Kriti Industries (India)</t>
  </si>
  <si>
    <t>Mold Tek Technologies</t>
  </si>
  <si>
    <t>Nandan Denim</t>
  </si>
  <si>
    <t>Pitti Engineering</t>
  </si>
  <si>
    <t>Samkrg Pistons and Rings</t>
  </si>
  <si>
    <t>Pondy Oxides &amp; Chemicals</t>
  </si>
  <si>
    <t>Onward Technologies</t>
  </si>
  <si>
    <t>Frontier Springs</t>
  </si>
  <si>
    <t>Dhunseri Investments</t>
  </si>
  <si>
    <t>Ceinsys Tech</t>
  </si>
  <si>
    <t>Windsor Machines</t>
  </si>
  <si>
    <t>Think Ink Studio</t>
  </si>
  <si>
    <t>Scanpoint Geomatics</t>
  </si>
  <si>
    <t xml:space="preserve">Virinchi </t>
  </si>
  <si>
    <t>Bimetal Bearings</t>
  </si>
  <si>
    <t>JBF Industries</t>
  </si>
  <si>
    <t xml:space="preserve">A2Z Infra Engineering </t>
  </si>
  <si>
    <t>Sayaji Industries</t>
  </si>
  <si>
    <t>SPL Industries</t>
  </si>
  <si>
    <t>KSS</t>
  </si>
  <si>
    <t>Hindustan Organic Chemicals</t>
  </si>
  <si>
    <t>Arnold Holdings</t>
  </si>
  <si>
    <t>Narmada Gelatines</t>
  </si>
  <si>
    <t>Kirloskar Electric Co</t>
  </si>
  <si>
    <t>Faze Three Exports</t>
  </si>
  <si>
    <t>Arihant Capital Markets</t>
  </si>
  <si>
    <t>Radix Industries (India)</t>
  </si>
  <si>
    <t xml:space="preserve">Smartlink Holdings      </t>
  </si>
  <si>
    <t>Deep Polymers Limited</t>
  </si>
  <si>
    <t>Sportking India</t>
  </si>
  <si>
    <t>South India Paper Mills</t>
  </si>
  <si>
    <t>Ginni Filaments</t>
  </si>
  <si>
    <t>Authum Investment &amp; Infrastucture</t>
  </si>
  <si>
    <t>Tuticorin Alkali Chemicals and Fertilizers</t>
  </si>
  <si>
    <t>Ludlow Jute &amp; Specialities</t>
  </si>
  <si>
    <t>Mitsu Chem Plast</t>
  </si>
  <si>
    <t>Veritas</t>
  </si>
  <si>
    <t>Karuturi Global</t>
  </si>
  <si>
    <t>Bhatia Communications &amp; Retail (India) Ltd.</t>
  </si>
  <si>
    <t>Superhouse</t>
  </si>
  <si>
    <t>SKIL Infrastructure</t>
  </si>
  <si>
    <t>Pure Giftcarat</t>
  </si>
  <si>
    <t>Fortis Malar Hospitals</t>
  </si>
  <si>
    <t>Good Luck India</t>
  </si>
  <si>
    <t>Lovable Lingerie</t>
  </si>
  <si>
    <t>Majestic Auto</t>
  </si>
  <si>
    <t>Veto Switchgears and Cables</t>
  </si>
  <si>
    <t>PG Electroplast</t>
  </si>
  <si>
    <t>Akme Star Housing Finance</t>
  </si>
  <si>
    <t>BCL Limited</t>
  </si>
  <si>
    <t>TPL Plastech</t>
  </si>
  <si>
    <t>Shyam Century Ferrous</t>
  </si>
  <si>
    <t>Aries Agro</t>
  </si>
  <si>
    <t>Sundaram Brake Linings</t>
  </si>
  <si>
    <t>SRG Housing Finance</t>
  </si>
  <si>
    <t xml:space="preserve">Polo Queen Industrial and Fintech </t>
  </si>
  <si>
    <t>Punjab Alkalies and Chemicals</t>
  </si>
  <si>
    <t>Allied Digital Services</t>
  </si>
  <si>
    <t>JHS Svendgaard Laboratories</t>
  </si>
  <si>
    <t>Sundaram Multi Pap</t>
  </si>
  <si>
    <t>Compuage Infocom</t>
  </si>
  <si>
    <t>GRP</t>
  </si>
  <si>
    <t>Raunaq Automotive Components</t>
  </si>
  <si>
    <t xml:space="preserve">K.P. Energy </t>
  </si>
  <si>
    <t>Cochin Minerals and Rutile</t>
  </si>
  <si>
    <t>A Infrastructure</t>
  </si>
  <si>
    <t>Ashima</t>
  </si>
  <si>
    <t>SKM Egg Products Export (India)</t>
  </si>
  <si>
    <t>Shree Ganesh Remedies</t>
  </si>
  <si>
    <t>South India Projects</t>
  </si>
  <si>
    <t>TRF</t>
  </si>
  <si>
    <t>Eco Recycling</t>
  </si>
  <si>
    <t>Pasupati Acrylon</t>
  </si>
  <si>
    <t>Mcleod Russel (India)</t>
  </si>
  <si>
    <t>Shubham Polyspin</t>
  </si>
  <si>
    <t>Shree Ajit Pulp and Paper</t>
  </si>
  <si>
    <t>AMJ Land</t>
  </si>
  <si>
    <t>Surat Textile Mills</t>
  </si>
  <si>
    <t>Motor and General Finance</t>
  </si>
  <si>
    <t>Global Vectra Helicorp</t>
  </si>
  <si>
    <t>Visa Steel</t>
  </si>
  <si>
    <t>Murudeshwar Ceramics</t>
  </si>
  <si>
    <t>Permanent Magnets</t>
  </si>
  <si>
    <t>Modi Rubber</t>
  </si>
  <si>
    <t>Atlanta</t>
  </si>
  <si>
    <t>Bodhtree Consulting</t>
  </si>
  <si>
    <t>Welspun Investments and Commercials</t>
  </si>
  <si>
    <t>Galaxy Entertainment</t>
  </si>
  <si>
    <t>VTM</t>
  </si>
  <si>
    <t>KIFS Financial Services</t>
  </si>
  <si>
    <t xml:space="preserve">Bella Casa Fashion &amp; Retail </t>
  </si>
  <si>
    <t>Alufluoride</t>
  </si>
  <si>
    <t>Bharat Agri Fert &amp; Realty</t>
  </si>
  <si>
    <t>Gujarat Natural Resources</t>
  </si>
  <si>
    <t>Cravatex</t>
  </si>
  <si>
    <t>Shervani Industrial Syndicate</t>
  </si>
  <si>
    <t>VIP Clothing</t>
  </si>
  <si>
    <t>Super Sales India</t>
  </si>
  <si>
    <t>Victory Paper and Boards (India)</t>
  </si>
  <si>
    <t>Shri Krishna Devcon</t>
  </si>
  <si>
    <t>Orient Press</t>
  </si>
  <si>
    <t>Rama Phosphates</t>
  </si>
  <si>
    <t>Brooks Laboratories</t>
  </si>
  <si>
    <t>Indo Borax and Chemicals</t>
  </si>
  <si>
    <t>Associated Stone Industries (Kotah)</t>
  </si>
  <si>
    <t>Hindusthan Urban Infrastructure Limited</t>
  </si>
  <si>
    <t>Coromandel Engineering Company</t>
  </si>
  <si>
    <t>Uni Abex Alloy Products</t>
  </si>
  <si>
    <t>Fredun Pharmaceuticals Limited</t>
  </si>
  <si>
    <t>Yash Chemex</t>
  </si>
  <si>
    <t>Omax Autos</t>
  </si>
  <si>
    <t>Punj Lloyd</t>
  </si>
  <si>
    <t>Intrasoft Technologies</t>
  </si>
  <si>
    <t>Kanpur Plastipacks</t>
  </si>
  <si>
    <t>Mangal Credit and Fincorp</t>
  </si>
  <si>
    <t>LKP Finance</t>
  </si>
  <si>
    <t>Hubtown</t>
  </si>
  <si>
    <t>Sunshield Chemicals</t>
  </si>
  <si>
    <t>Mindteck (India)</t>
  </si>
  <si>
    <t>Ansal Properties &amp; Infrastructure</t>
  </si>
  <si>
    <t>Venus Remedies</t>
  </si>
  <si>
    <t>Agarwal Industrial Corporation</t>
  </si>
  <si>
    <t>Noida Toll Bridge Company</t>
  </si>
  <si>
    <t>Compucom Software</t>
  </si>
  <si>
    <t>Coral Laboratories</t>
  </si>
  <si>
    <t>KG Denim</t>
  </si>
  <si>
    <t>LGB Forge</t>
  </si>
  <si>
    <t>Chemcrux Enterprises</t>
  </si>
  <si>
    <t>Orissa Bengal Carrier Ltd.</t>
  </si>
  <si>
    <t>Taneja Aerospace and Aviation</t>
  </si>
  <si>
    <t>Manaksia Steels</t>
  </si>
  <si>
    <t>Kerala Ayurveda</t>
  </si>
  <si>
    <t>Ajanta Soya</t>
  </si>
  <si>
    <t>India Gelatine and Chemicals</t>
  </si>
  <si>
    <t>Fiberweb India</t>
  </si>
  <si>
    <t>Triton Valves</t>
  </si>
  <si>
    <t>GPT Infraprojects</t>
  </si>
  <si>
    <t>Standard Industries</t>
  </si>
  <si>
    <t>Bhagyanagar Properties</t>
  </si>
  <si>
    <t>Uniply Decor Limited</t>
  </si>
  <si>
    <t>ISMT</t>
  </si>
  <si>
    <t>Websol Energy System</t>
  </si>
  <si>
    <t>Freshtrop Fruits</t>
  </si>
  <si>
    <t>MBL Infrastructures</t>
  </si>
  <si>
    <t>Toyam Industries</t>
  </si>
  <si>
    <t>Menon Pistons</t>
  </si>
  <si>
    <t>A-1 Acid</t>
  </si>
  <si>
    <t>Manpasand Beverages</t>
  </si>
  <si>
    <t>Cineline India</t>
  </si>
  <si>
    <t>Competent Automobiles Company</t>
  </si>
  <si>
    <t>Pioneer Embroideries</t>
  </si>
  <si>
    <t>Kamat Hotels (India)</t>
  </si>
  <si>
    <t>Lotus Eye Care Hospital</t>
  </si>
  <si>
    <t>Rana Sugars</t>
  </si>
  <si>
    <t>Sical Logistics</t>
  </si>
  <si>
    <t>Vadilal Enterprises</t>
  </si>
  <si>
    <t>Indosolar</t>
  </si>
  <si>
    <t>Gennex Laboratories</t>
  </si>
  <si>
    <t>Gillanders Arbuthnot &amp; Co</t>
  </si>
  <si>
    <t>Aimco Pesticides</t>
  </si>
  <si>
    <t>Manaksia Aluminium Company</t>
  </si>
  <si>
    <t>RDB Rasayans</t>
  </si>
  <si>
    <t>Pradeep Metals</t>
  </si>
  <si>
    <t>TT</t>
  </si>
  <si>
    <t>Kothari Fermentation and Biochem</t>
  </si>
  <si>
    <t>Nile</t>
  </si>
  <si>
    <t>Softsol India</t>
  </si>
  <si>
    <t>MSR India</t>
  </si>
  <si>
    <t>Arrow Greentech</t>
  </si>
  <si>
    <t>Kaira Can Company</t>
  </si>
  <si>
    <t>Anisha Impex</t>
  </si>
  <si>
    <t>North Eastern Carrying Corporation</t>
  </si>
  <si>
    <t>Himalaya Food International Ltd</t>
  </si>
  <si>
    <t>Caprihans India</t>
  </si>
  <si>
    <t>Ultracab India</t>
  </si>
  <si>
    <t>Monarch Networth Capital</t>
  </si>
  <si>
    <t>Bharat Immunologicals and Biologicals Corporation</t>
  </si>
  <si>
    <t>GEE</t>
  </si>
  <si>
    <t>Bal Pharma</t>
  </si>
  <si>
    <t>ADC India Communications</t>
  </si>
  <si>
    <t>Surana Telecom and Power</t>
  </si>
  <si>
    <t>Gyscoal Alloys</t>
  </si>
  <si>
    <t>James Warren Tea</t>
  </si>
  <si>
    <t>Dutron Polymers</t>
  </si>
  <si>
    <t>Garden Silk Mills</t>
  </si>
  <si>
    <t>Dynamic Cables</t>
  </si>
  <si>
    <t>BNK Capital Markets</t>
  </si>
  <si>
    <t>GRM Overseas</t>
  </si>
  <si>
    <t>Insilco</t>
  </si>
  <si>
    <t>Rama Steel Tubes</t>
  </si>
  <si>
    <t>Kings Infra Ventures</t>
  </si>
  <si>
    <t>Rajoo Engineers</t>
  </si>
  <si>
    <t>Country Club Hospitality &amp; Holidays</t>
  </si>
  <si>
    <t>Damodar Industries</t>
  </si>
  <si>
    <t>Axita Cotton</t>
  </si>
  <si>
    <t>IP Rings</t>
  </si>
  <si>
    <t>Tokyo Plast International</t>
  </si>
  <si>
    <t>Maral Overseas</t>
  </si>
  <si>
    <t>PG Foils</t>
  </si>
  <si>
    <t>Bhagyanagar India</t>
  </si>
  <si>
    <t>Titan Bio-Tech</t>
  </si>
  <si>
    <t>Chandni Textiles Engineering Industries</t>
  </si>
  <si>
    <t>Educomp Solutions</t>
  </si>
  <si>
    <t>Josts Engineers Company</t>
  </si>
  <si>
    <t>BAG Films and Media</t>
  </si>
  <si>
    <t>Inditrade Capital</t>
  </si>
  <si>
    <t>Arfin India</t>
  </si>
  <si>
    <t>Jyoti Resins and Adhesives</t>
  </si>
  <si>
    <t>Vikram Thermo India</t>
  </si>
  <si>
    <t>Sicagen India</t>
  </si>
  <si>
    <t>CL Educate</t>
  </si>
  <si>
    <t>Raw Edge Industrial Solutions</t>
  </si>
  <si>
    <t>Intense Technologies</t>
  </si>
  <si>
    <t>OCL Iron and Steel</t>
  </si>
  <si>
    <t>Malu Paper Mills</t>
  </si>
  <si>
    <t>Flex Foods</t>
  </si>
  <si>
    <t>Garnet International</t>
  </si>
  <si>
    <t>Warren Tea</t>
  </si>
  <si>
    <t>Galaxy Bearings</t>
  </si>
  <si>
    <t>Suraj</t>
  </si>
  <si>
    <t>Riba Textiles</t>
  </si>
  <si>
    <t>Autoline Industries</t>
  </si>
  <si>
    <t>Resonance Specialities</t>
  </si>
  <si>
    <t>Premier Polyfilm</t>
  </si>
  <si>
    <t>Mukta Arts</t>
  </si>
  <si>
    <t>Kohinoor Foods</t>
  </si>
  <si>
    <t>India Home Loans</t>
  </si>
  <si>
    <t>Magna Electro Castings</t>
  </si>
  <si>
    <t>CMI</t>
  </si>
  <si>
    <t>Keltech Energies</t>
  </si>
  <si>
    <t>Bajaj Steel Industries</t>
  </si>
  <si>
    <t>Archidply Industries</t>
  </si>
  <si>
    <t>Next Mediaworks</t>
  </si>
  <si>
    <t>Patels Airtemp (India)</t>
  </si>
  <si>
    <t>Metroglobal</t>
  </si>
  <si>
    <t>Denis Chem Lab</t>
  </si>
  <si>
    <t>ILandFS Transportation Networks</t>
  </si>
  <si>
    <t>Kalyani Forge</t>
  </si>
  <si>
    <t>Goenka Diamond and Jewels</t>
  </si>
  <si>
    <t>Systematix Corporate Services</t>
  </si>
  <si>
    <t>Ducon Infratechnologies</t>
  </si>
  <si>
    <t>Kridhan Infra</t>
  </si>
  <si>
    <t>Shalimar Productions</t>
  </si>
  <si>
    <t>RS Software (India)</t>
  </si>
  <si>
    <t>Shriram Asset Management Company</t>
  </si>
  <si>
    <t>Cords Cable Industries</t>
  </si>
  <si>
    <t>Pressman Advertising</t>
  </si>
  <si>
    <t>Shri Dinesh Mills</t>
  </si>
  <si>
    <t>Manomay Tex India</t>
  </si>
  <si>
    <t>Transgene Biotek</t>
  </si>
  <si>
    <t>Kesar Petroproducts</t>
  </si>
  <si>
    <t>Manjeera Constructions</t>
  </si>
  <si>
    <t>Nikhil Adhesives</t>
  </si>
  <si>
    <t>The Byke Hospitality</t>
  </si>
  <si>
    <t>MRO-TEK Realty</t>
  </si>
  <si>
    <t>Reliance Chemotex Industries</t>
  </si>
  <si>
    <t>Deepak Spinners</t>
  </si>
  <si>
    <t>Basant Agro Tech (India)</t>
  </si>
  <si>
    <t>Prajay Engineers Syndicate</t>
  </si>
  <si>
    <t>Golden Tobacco</t>
  </si>
  <si>
    <t>Ausom Enterprise</t>
  </si>
  <si>
    <t>G G Engineering</t>
  </si>
  <si>
    <t>Innovators Facade Systems</t>
  </si>
  <si>
    <t>Sharp India</t>
  </si>
  <si>
    <t>VEDAVAAG Systems</t>
  </si>
  <si>
    <t>Nagpur Power Industries</t>
  </si>
  <si>
    <t>Alkali Metals</t>
  </si>
  <si>
    <t>Brahmaputra Infrastructure</t>
  </si>
  <si>
    <t>Modi Naturals</t>
  </si>
  <si>
    <t>Alpa Laboratories</t>
  </si>
  <si>
    <t xml:space="preserve">Creative Castings </t>
  </si>
  <si>
    <t>Smruthi Organics Limited</t>
  </si>
  <si>
    <t>Radha Madhav Corporation</t>
  </si>
  <si>
    <t>Cimmco</t>
  </si>
  <si>
    <t>Mercator</t>
  </si>
  <si>
    <t>Veeram Ornaments</t>
  </si>
  <si>
    <t>Rajshree Sugars and Chemicals</t>
  </si>
  <si>
    <t>Thakkars Developers</t>
  </si>
  <si>
    <t>Morarjee Textiles</t>
  </si>
  <si>
    <t>Kisan Mouldings</t>
  </si>
  <si>
    <t>Tainwala Chemicals and Plastics (India)</t>
  </si>
  <si>
    <t>Ishan Dyes and Chemicals</t>
  </si>
  <si>
    <t>ETT</t>
  </si>
  <si>
    <t>Archies</t>
  </si>
  <si>
    <t>Mahalaxmi Rubtech</t>
  </si>
  <si>
    <t>Marg</t>
  </si>
  <si>
    <t>Golden Goenka Fincorp</t>
  </si>
  <si>
    <t>Source Natural Foods and Herbal Supplements</t>
  </si>
  <si>
    <t>Oriental Trimex</t>
  </si>
  <si>
    <t>Starteck Finance Limited</t>
  </si>
  <si>
    <t>GSS Infotech</t>
  </si>
  <si>
    <t>Sagar Productions</t>
  </si>
  <si>
    <t>Tejnaksh Healthcare</t>
  </si>
  <si>
    <t>International Travel House</t>
  </si>
  <si>
    <t>Aarey Drugs and Pharmaceuticals</t>
  </si>
  <si>
    <t>LKP Securities</t>
  </si>
  <si>
    <t>Katwa Udyog</t>
  </si>
  <si>
    <t>Hindustan Tin Works</t>
  </si>
  <si>
    <t>Chordia Food Products</t>
  </si>
  <si>
    <t>Panchmahal Steels</t>
  </si>
  <si>
    <t>Cambridge Technology Enterprises</t>
  </si>
  <si>
    <t>Virat Crane Industries</t>
  </si>
  <si>
    <t>PVP Ventures</t>
  </si>
  <si>
    <t>Alfred Herbert (India)</t>
  </si>
  <si>
    <t>Century Extrusions</t>
  </si>
  <si>
    <t>Weizmann</t>
  </si>
  <si>
    <t>SNL Bearings</t>
  </si>
  <si>
    <t>Hindustan Adhesives</t>
  </si>
  <si>
    <t>Bharat Gears</t>
  </si>
  <si>
    <t>AGI Infra</t>
  </si>
  <si>
    <t>Swagruha Infrastructure</t>
  </si>
  <si>
    <t>Remsons Industries</t>
  </si>
  <si>
    <t>Tiger Logistics India</t>
  </si>
  <si>
    <t>Transcorp International</t>
  </si>
  <si>
    <t>Patdiam Jewellery</t>
  </si>
  <si>
    <t>Shilchar Technologies</t>
  </si>
  <si>
    <t>Fluidomat</t>
  </si>
  <si>
    <t>WEP Solutions</t>
  </si>
  <si>
    <t>Indian Card Clothing</t>
  </si>
  <si>
    <t>Mishka Exim</t>
  </si>
  <si>
    <t>Divyashakti Granites</t>
  </si>
  <si>
    <t>Talbros Engineering</t>
  </si>
  <si>
    <t>Savera Industries</t>
  </si>
  <si>
    <t>Lokesh Machines</t>
  </si>
  <si>
    <t>Surana Solar</t>
  </si>
  <si>
    <t>Joonktollee Tea and Industries</t>
  </si>
  <si>
    <t>Mercury Laboratories</t>
  </si>
  <si>
    <t>Aro Granite Industries</t>
  </si>
  <si>
    <t>R&amp;B Denims</t>
  </si>
  <si>
    <t>Texmo Pipes and Products</t>
  </si>
  <si>
    <t>IVP</t>
  </si>
  <si>
    <t>Tasty Dairy Specialities Limited</t>
  </si>
  <si>
    <t>Supreme Infrastructure India</t>
  </si>
  <si>
    <t>BDH Industries</t>
  </si>
  <si>
    <t>CRP Risk Management Ltd</t>
  </si>
  <si>
    <t>Suryalata Spinning Mills</t>
  </si>
  <si>
    <t>Manaksia Coated Metals &amp; Industries</t>
  </si>
  <si>
    <t>Shree Krishna Paper Mills and Industries</t>
  </si>
  <si>
    <t>OK Play India</t>
  </si>
  <si>
    <t>Kanani Industries</t>
  </si>
  <si>
    <t>Amarjothi Spinning Mills</t>
  </si>
  <si>
    <t>High Energy Batteries (India)</t>
  </si>
  <si>
    <t>Duncan Engineering</t>
  </si>
  <si>
    <t>B and A</t>
  </si>
  <si>
    <t>Goldcrest Finance</t>
  </si>
  <si>
    <t>Polyspin Exports</t>
  </si>
  <si>
    <t>Anik Industries</t>
  </si>
  <si>
    <t>Vivo Biotech</t>
  </si>
  <si>
    <t>SPML Infra</t>
  </si>
  <si>
    <t>Super Crop Safe</t>
  </si>
  <si>
    <t>Kanco Tea &amp; Industries Ltd</t>
  </si>
  <si>
    <t>Energy Development Company</t>
  </si>
  <si>
    <t>ARSS Infrastructure Projects</t>
  </si>
  <si>
    <t>Pacific Industries</t>
  </si>
  <si>
    <t>Arcotech</t>
  </si>
  <si>
    <t>Atishay</t>
  </si>
  <si>
    <t>GV Films</t>
  </si>
  <si>
    <t>Machino Plastics</t>
  </si>
  <si>
    <t>Integra Telecommunication &amp; Software</t>
  </si>
  <si>
    <t>Lykis</t>
  </si>
  <si>
    <t>Kwality Pharmaceuticals</t>
  </si>
  <si>
    <t>Scandent Imaging</t>
  </si>
  <si>
    <t>Birla Precision Technologies</t>
  </si>
  <si>
    <t>DB (International) Stock Brokers</t>
  </si>
  <si>
    <t>KSK Energy Ventures</t>
  </si>
  <si>
    <t>Hindoostan Mills</t>
  </si>
  <si>
    <t>Lancer Containers Lines</t>
  </si>
  <si>
    <t>Xpro India</t>
  </si>
  <si>
    <t>Loyal Equipments</t>
  </si>
  <si>
    <t>Maan Aluminium</t>
  </si>
  <si>
    <t>Dolfin Rubbers</t>
  </si>
  <si>
    <t>Bedmutha Industries</t>
  </si>
  <si>
    <t>Cosco (India)</t>
  </si>
  <si>
    <t>DCM</t>
  </si>
  <si>
    <t>McDowell Holdings</t>
  </si>
  <si>
    <t xml:space="preserve">Mangalam Industrial Finance </t>
  </si>
  <si>
    <t>Indowind Energy</t>
  </si>
  <si>
    <t>Kinetic Engineering</t>
  </si>
  <si>
    <t>IRIS Business Services</t>
  </si>
  <si>
    <t>ISL Consulting</t>
  </si>
  <si>
    <t>Patel Integrated Logistics</t>
  </si>
  <si>
    <t>Prakash Steelage</t>
  </si>
  <si>
    <t>T and I Global</t>
  </si>
  <si>
    <t>Futuristic Solutions</t>
  </si>
  <si>
    <t>APM Industries</t>
  </si>
  <si>
    <t>Gujarat Hotels</t>
  </si>
  <si>
    <t>Bhilwara Technical Textiles</t>
  </si>
  <si>
    <t>Jaysynth Dyestuff</t>
  </si>
  <si>
    <t>Chartered Logistics</t>
  </si>
  <si>
    <t>Shreeji Translogistics</t>
  </si>
  <si>
    <t>ASM Technologies</t>
  </si>
  <si>
    <t>Tarmat</t>
  </si>
  <si>
    <t>Automotive Stampings and Assemblies</t>
  </si>
  <si>
    <t>SAL Steel</t>
  </si>
  <si>
    <t>Gini Silk Mills</t>
  </si>
  <si>
    <t>Master Trust</t>
  </si>
  <si>
    <t>Facor Alloys</t>
  </si>
  <si>
    <t>Raja Bahadur International</t>
  </si>
  <si>
    <t>Garuda Clays</t>
  </si>
  <si>
    <t>Vijay Textiles</t>
  </si>
  <si>
    <t>Vama Industries</t>
  </si>
  <si>
    <t>Pioneer Investcorp</t>
  </si>
  <si>
    <t>Fervent Synergies</t>
  </si>
  <si>
    <t>Indbank Merchant Banking Services</t>
  </si>
  <si>
    <t>Swaraj Automotives</t>
  </si>
  <si>
    <t>Vista Pharmaceuticals</t>
  </si>
  <si>
    <t>Nitin Fire Protection Industries</t>
  </si>
  <si>
    <t>Winsome Textile Industries</t>
  </si>
  <si>
    <t>BLB</t>
  </si>
  <si>
    <t>Cox &amp; Kings</t>
  </si>
  <si>
    <t>Tanvi Foods</t>
  </si>
  <si>
    <t>Manugraph Industries</t>
  </si>
  <si>
    <t>Bright Brothers</t>
  </si>
  <si>
    <t>UTL Industries</t>
  </si>
  <si>
    <t>White Organic Agro</t>
  </si>
  <si>
    <t>Salona Cotspin</t>
  </si>
  <si>
    <t>Kallam Textiles</t>
  </si>
  <si>
    <t>Swadeshi Polytex</t>
  </si>
  <si>
    <t>Tamboli Capital</t>
  </si>
  <si>
    <t>Stanrose Maf. Investment and Finance</t>
  </si>
  <si>
    <t>Natural Capsules</t>
  </si>
  <si>
    <t>Mysore Petro Chemicals</t>
  </si>
  <si>
    <t>Kesar Terminals and Infrastructure</t>
  </si>
  <si>
    <t>Barak Vally Cements</t>
  </si>
  <si>
    <t>Benara Bearings &amp; Pistons</t>
  </si>
  <si>
    <t>International Combustion (India)</t>
  </si>
  <si>
    <t>Banaras Beads</t>
  </si>
  <si>
    <t>Delta Magnets</t>
  </si>
  <si>
    <t>Athena Global Technologies</t>
  </si>
  <si>
    <t>Delton Cables</t>
  </si>
  <si>
    <t>Dhabriya Polywood</t>
  </si>
  <si>
    <t>Almondz Global Securities</t>
  </si>
  <si>
    <t>Indo US Bio-Tech</t>
  </si>
  <si>
    <t>Bhagwati Autocast</t>
  </si>
  <si>
    <t>GKB Ophthalmics</t>
  </si>
  <si>
    <t>Digjam</t>
  </si>
  <si>
    <t>National Fittings</t>
  </si>
  <si>
    <t>Suryalakshmi Cotton Mills</t>
  </si>
  <si>
    <t>Sacheta Metals</t>
  </si>
  <si>
    <t>Keerthi Industries</t>
  </si>
  <si>
    <t>Tera Software</t>
  </si>
  <si>
    <t>Super Tannery</t>
  </si>
  <si>
    <t>Universal Autofoundry</t>
  </si>
  <si>
    <t>Prime Customer Services</t>
  </si>
  <si>
    <t>Gujarat Automotive Gears</t>
  </si>
  <si>
    <t>AMD Industries</t>
  </si>
  <si>
    <t>Jasch Industries</t>
  </si>
  <si>
    <t>Diamond Power Infrastructure</t>
  </si>
  <si>
    <t>Baid Leasing and Finance Company</t>
  </si>
  <si>
    <t>IZMO</t>
  </si>
  <si>
    <t>Rishiroop</t>
  </si>
  <si>
    <t>Lahoti Overseas</t>
  </si>
  <si>
    <t>Simbhaoli Sugars</t>
  </si>
  <si>
    <t>GTL</t>
  </si>
  <si>
    <t>Sri KPR Industries</t>
  </si>
  <si>
    <t>Rodium Realty</t>
  </si>
  <si>
    <t>Gujarat Intrux</t>
  </si>
  <si>
    <t>CHL</t>
  </si>
  <si>
    <t>Trident Texofab</t>
  </si>
  <si>
    <t>WH Brady and Company</t>
  </si>
  <si>
    <t>Bil Energy Systems</t>
  </si>
  <si>
    <t>Medico Remedies</t>
  </si>
  <si>
    <t>Rasandik Engineering Industries (India)</t>
  </si>
  <si>
    <t>SEL Manufacturing Company</t>
  </si>
  <si>
    <t>Jeevan Scientific Technology</t>
  </si>
  <si>
    <t>NTC Industries</t>
  </si>
  <si>
    <t>Nutraplus India</t>
  </si>
  <si>
    <t>Aarvee Denim and Exports</t>
  </si>
  <si>
    <t>ABC India</t>
  </si>
  <si>
    <t>Auro Laboratories</t>
  </si>
  <si>
    <t>Super Spinning Mills</t>
  </si>
  <si>
    <t>KG Petrochem</t>
  </si>
  <si>
    <t>Lawreshwar Polymers</t>
  </si>
  <si>
    <t>Sanco Trans</t>
  </si>
  <si>
    <t>Premco Global</t>
  </si>
  <si>
    <t>Bombay Cycle</t>
  </si>
  <si>
    <t>Ortin Laboratories</t>
  </si>
  <si>
    <t>Kilburn Engineering</t>
  </si>
  <si>
    <t>Nitesh Estates</t>
  </si>
  <si>
    <t>Atlas Cycle Industries</t>
  </si>
  <si>
    <t>Filatex Fashions</t>
  </si>
  <si>
    <t>Calcom Vision</t>
  </si>
  <si>
    <t>Lambodhara Textile</t>
  </si>
  <si>
    <t>Starcom Information Technology</t>
  </si>
  <si>
    <t>Welcast Steels</t>
  </si>
  <si>
    <t>Panchsheel Organics</t>
  </si>
  <si>
    <t>Rajkumar Forge</t>
  </si>
  <si>
    <t>BSL</t>
  </si>
  <si>
    <t>Parle Software</t>
  </si>
  <si>
    <t>Kamadgiri Fashion</t>
  </si>
  <si>
    <t>Innovative Tech Pack</t>
  </si>
  <si>
    <t>Beardsell</t>
  </si>
  <si>
    <t>Shiva Global Agro Industries</t>
  </si>
  <si>
    <t>Shilp Gravures</t>
  </si>
  <si>
    <t>RSD Finance Limited</t>
  </si>
  <si>
    <t>Greycells Education</t>
  </si>
  <si>
    <t>Pearl Polymers</t>
  </si>
  <si>
    <t>Bhandari Hosiery Exports</t>
  </si>
  <si>
    <t>Kanishk Steel Industries</t>
  </si>
  <si>
    <t>Dharani Sugars and Chemicals</t>
  </si>
  <si>
    <t>STL Global</t>
  </si>
  <si>
    <t>Ansal Housing and Construction</t>
  </si>
  <si>
    <t>Darshan Orna</t>
  </si>
  <si>
    <t>Rexnord Electronics and Controls</t>
  </si>
  <si>
    <t>Hind Aluminium Industries</t>
  </si>
  <si>
    <t>Celebrity Fashions</t>
  </si>
  <si>
    <t>Makers Laboratories</t>
  </si>
  <si>
    <t>Nettlinx</t>
  </si>
  <si>
    <t>Indbank Housing</t>
  </si>
  <si>
    <t>Avonmore Capital &amp; Management Services</t>
  </si>
  <si>
    <t>RDB Realty and Infrastructure</t>
  </si>
  <si>
    <t>Shirpur Gold Refinery</t>
  </si>
  <si>
    <t>Sahara Housingfina Corporation</t>
  </si>
  <si>
    <t>PBM Polytex</t>
  </si>
  <si>
    <t>Accel</t>
  </si>
  <si>
    <t>Suditi Industries</t>
  </si>
  <si>
    <t>India Steel Works</t>
  </si>
  <si>
    <t>Elegant Marble and Granite Industries</t>
  </si>
  <si>
    <t>Maruti Infrastructure</t>
  </si>
  <si>
    <t>RTS Power Corporation</t>
  </si>
  <si>
    <t>Precision Electronics</t>
  </si>
  <si>
    <t>Flexituff International</t>
  </si>
  <si>
    <t>Sagarsoft</t>
  </si>
  <si>
    <t>Samrat Pharmachem</t>
  </si>
  <si>
    <t>Aditya Consumer Marketing</t>
  </si>
  <si>
    <t>Sahara One Media and Entertainment</t>
  </si>
  <si>
    <t>National Plastic Technologies</t>
  </si>
  <si>
    <t xml:space="preserve">Mohota Industries </t>
  </si>
  <si>
    <t>Oil Country Tubular</t>
  </si>
  <si>
    <t>Godavari Drugs</t>
  </si>
  <si>
    <t>Radhe Developers (India)</t>
  </si>
  <si>
    <t>SPEL Semiconductor</t>
  </si>
  <si>
    <t>Sambandam Spinning Mills</t>
  </si>
  <si>
    <t>Dynacons Systems and Solutions</t>
  </si>
  <si>
    <t>VBC Ferro Alloys</t>
  </si>
  <si>
    <t>Sanghvi Forging and Engineering</t>
  </si>
  <si>
    <t>MM Rubber Company</t>
  </si>
  <si>
    <t>Sumeet Industries</t>
  </si>
  <si>
    <t>Swasti Vinayaka Synthetics</t>
  </si>
  <si>
    <t>Bengal Tea and Fabrics</t>
  </si>
  <si>
    <t>E-Land Apparel</t>
  </si>
  <si>
    <t>GG Dandekar Machine Works</t>
  </si>
  <si>
    <t xml:space="preserve">Shree Surgovind Tradelink </t>
  </si>
  <si>
    <t>Frontline Securities</t>
  </si>
  <si>
    <t>Tijaria Polypipes</t>
  </si>
  <si>
    <t>Kernex Microsystems (India)</t>
  </si>
  <si>
    <t>Empower India</t>
  </si>
  <si>
    <t>Indian Infotech and Software</t>
  </si>
  <si>
    <t>Star Delta Transformers</t>
  </si>
  <si>
    <t>Ladderup Finance</t>
  </si>
  <si>
    <t>Baba Arts</t>
  </si>
  <si>
    <t>Real Touch Finance</t>
  </si>
  <si>
    <t>CIL Nova Petrochemicals</t>
  </si>
  <si>
    <t>NRB Industrial Bearings</t>
  </si>
  <si>
    <t>Terai Tea Co</t>
  </si>
  <si>
    <t>Sarda Plywood Industries</t>
  </si>
  <si>
    <t>Comfort Infotech</t>
  </si>
  <si>
    <t>Jyoti</t>
  </si>
  <si>
    <t>Ruttonsha International Rectifier</t>
  </si>
  <si>
    <t>Ganga Papers India</t>
  </si>
  <si>
    <t>COSYN</t>
  </si>
  <si>
    <t>Ceejay Finance</t>
  </si>
  <si>
    <t>Pritish Nandy Communications</t>
  </si>
  <si>
    <t>Shalibhadra Finance</t>
  </si>
  <si>
    <t>Times Guaranty</t>
  </si>
  <si>
    <t>RCI Industries &amp; Technologies</t>
  </si>
  <si>
    <t>Narayani Steels</t>
  </si>
  <si>
    <t>Madhav Marbles and Granites</t>
  </si>
  <si>
    <t>ATV Projects India</t>
  </si>
  <si>
    <t>JVL Agro Industries</t>
  </si>
  <si>
    <t xml:space="preserve">Tiaan Ayurvedic &amp; Herbs </t>
  </si>
  <si>
    <t>GTN Industries</t>
  </si>
  <si>
    <t>Pranavadity Spinning Mills</t>
  </si>
  <si>
    <t>National Oxygen</t>
  </si>
  <si>
    <t>Greencrest Financial Services</t>
  </si>
  <si>
    <t>Ansal Buildwell</t>
  </si>
  <si>
    <t>Remi Edelstahl Tubulars</t>
  </si>
  <si>
    <t>Agri-Tech (India)</t>
  </si>
  <si>
    <t>Sir Shadi Lal Enterprises</t>
  </si>
  <si>
    <t>Shalimar Wires Industries</t>
  </si>
  <si>
    <t>Aditya Vision</t>
  </si>
  <si>
    <t>SSPDL</t>
  </si>
  <si>
    <t>Madhucon Projects</t>
  </si>
  <si>
    <t>Intec Capital</t>
  </si>
  <si>
    <t>Porwal Auto Components</t>
  </si>
  <si>
    <t>Pee Cee Cosma Sope</t>
  </si>
  <si>
    <t>Polylink Polymers (India)</t>
  </si>
  <si>
    <t>Patspin India</t>
  </si>
  <si>
    <t>Yamini Investments</t>
  </si>
  <si>
    <t>Odyssey Technologies</t>
  </si>
  <si>
    <t>TCFC Finance</t>
  </si>
  <si>
    <t>Sunil Healthcare</t>
  </si>
  <si>
    <t>Mauria Udyog</t>
  </si>
  <si>
    <t>ANG Lifesciences India</t>
  </si>
  <si>
    <t>Prakash Woollen &amp; Synthetic Mills</t>
  </si>
  <si>
    <t>Swastika Investsmart</t>
  </si>
  <si>
    <t>ITL Industries</t>
  </si>
  <si>
    <t>Pentamedia Graphics</t>
  </si>
  <si>
    <t>Sangam Renewables</t>
  </si>
  <si>
    <t>Valiant Communications.</t>
  </si>
  <si>
    <t>PMC Fincorp</t>
  </si>
  <si>
    <t>Williamson Magor and Company</t>
  </si>
  <si>
    <t>Prerna Infrabuild</t>
  </si>
  <si>
    <t xml:space="preserve">Kovilpatti Lakshmi Roller Flour Mills </t>
  </si>
  <si>
    <t>Acknit Industries Ltd.</t>
  </si>
  <si>
    <t>AI Champdany Industries</t>
  </si>
  <si>
    <t>Royale Manor Hotels and Industries</t>
  </si>
  <si>
    <t>Wall Street Finance</t>
  </si>
  <si>
    <t>Metal Coatings (India)</t>
  </si>
  <si>
    <t>Ravi Kumar Distilleries</t>
  </si>
  <si>
    <t>Arex Industries</t>
  </si>
  <si>
    <t>POONA DAL &amp; OIL INDUSTRIES</t>
  </si>
  <si>
    <t>Joindre Capital</t>
  </si>
  <si>
    <t>Prithvi Exchange (India)</t>
  </si>
  <si>
    <t>Rungta Irrigation</t>
  </si>
  <si>
    <t>Zenith Exports</t>
  </si>
  <si>
    <t>Lactose (India)</t>
  </si>
  <si>
    <t>Somi Conveyor Beltings</t>
  </si>
  <si>
    <t>Restile Ceramics</t>
  </si>
  <si>
    <t>Vaswani Industries</t>
  </si>
  <si>
    <t>Visesh Infotechnics</t>
  </si>
  <si>
    <t>National Plastic Industries</t>
  </si>
  <si>
    <t>Kaycee Industries</t>
  </si>
  <si>
    <t>Autolite (India)</t>
  </si>
  <si>
    <t>Punjab Communications</t>
  </si>
  <si>
    <t>Gold Line International Finvest</t>
  </si>
  <si>
    <t>Tirupati Sarjan</t>
  </si>
  <si>
    <t>Victoria Mills</t>
  </si>
  <si>
    <t>Narbada Gems and Jewellery</t>
  </si>
  <si>
    <t>Lotus Chocolate Company</t>
  </si>
  <si>
    <t>Nimbus Projects</t>
  </si>
  <si>
    <t>Indo Thai Securities</t>
  </si>
  <si>
    <t>Capital Trade Links</t>
  </si>
  <si>
    <t>National Steel &amp; Agro Industries</t>
  </si>
  <si>
    <t>Burnpur Cement</t>
  </si>
  <si>
    <t>Krishna Ventures</t>
  </si>
  <si>
    <t>Palred Technologies</t>
  </si>
  <si>
    <t>Vippy Spinpro</t>
  </si>
  <si>
    <t>Shetron</t>
  </si>
  <si>
    <t>Kulkarni Power Tools</t>
  </si>
  <si>
    <t>Fine-line Circuits</t>
  </si>
  <si>
    <t xml:space="preserve">Akar Auto Industries </t>
  </si>
  <si>
    <t>Inani Marbles</t>
  </si>
  <si>
    <t>Binani Industries</t>
  </si>
  <si>
    <t>Nagreeka Exports</t>
  </si>
  <si>
    <t>Jetking Infotrain</t>
  </si>
  <si>
    <t>Maxheights Infrastructure</t>
  </si>
  <si>
    <t xml:space="preserve">Mohite Industries </t>
  </si>
  <si>
    <t>Danlaw Technologies India</t>
  </si>
  <si>
    <t>Starlog Enterprises</t>
  </si>
  <si>
    <t>Active Clothing Co Ltd.</t>
  </si>
  <si>
    <t>Navkar Builders</t>
  </si>
  <si>
    <t>Shah Alloys</t>
  </si>
  <si>
    <t>Magnum Ventures</t>
  </si>
  <si>
    <t>Vardhman Polytex</t>
  </si>
  <si>
    <t>Prime Property Development Corporation</t>
  </si>
  <si>
    <t>Jigar Cables</t>
  </si>
  <si>
    <t>Ovobel Foods</t>
  </si>
  <si>
    <t>Sharda Ispat</t>
  </si>
  <si>
    <t>SSPN Finance</t>
  </si>
  <si>
    <t>Parabolic Drugs</t>
  </si>
  <si>
    <t>Maximaa Systems</t>
  </si>
  <si>
    <t>Binny Mills</t>
  </si>
  <si>
    <t>Swarnasarita Gems</t>
  </si>
  <si>
    <t>Virat Industries</t>
  </si>
  <si>
    <t>Chowgule Steamships</t>
  </si>
  <si>
    <t>Ind-Swift</t>
  </si>
  <si>
    <t>Polychem</t>
  </si>
  <si>
    <t>Rohit Ferro Tech</t>
  </si>
  <si>
    <t>Cubex Tubings</t>
  </si>
  <si>
    <t>CNI Research</t>
  </si>
  <si>
    <t>Walchand Peoplefirst</t>
  </si>
  <si>
    <t>SKP Securities</t>
  </si>
  <si>
    <t>Akashdeep Metal Industries</t>
  </si>
  <si>
    <t>MK Exim India</t>
  </si>
  <si>
    <t>Balurghat Technologies</t>
  </si>
  <si>
    <t>Sunil Hitech Engineers</t>
  </si>
  <si>
    <t>Goldstone Technologies</t>
  </si>
  <si>
    <t>NK Industries</t>
  </si>
  <si>
    <t>Quadrant Televentures</t>
  </si>
  <si>
    <t>Medinova Diagnostic Services</t>
  </si>
  <si>
    <t>Amba Enterprises</t>
  </si>
  <si>
    <t>Camex</t>
  </si>
  <si>
    <t>Alpine Housing Dev Corp</t>
  </si>
  <si>
    <t>Viaan Industries</t>
  </si>
  <si>
    <t>Anjani Synthetics</t>
  </si>
  <si>
    <t>Millitoons Entertainment</t>
  </si>
  <si>
    <t>Stewart and Mackertich Investment and Financial</t>
  </si>
  <si>
    <t>Advance Metering Technology</t>
  </si>
  <si>
    <t>Mangalam Timber Products</t>
  </si>
  <si>
    <t>Shri Chlochem</t>
  </si>
  <si>
    <t>Jointeca Education Solutions</t>
  </si>
  <si>
    <t>Waa Solar</t>
  </si>
  <si>
    <t>DQ Entertainment International</t>
  </si>
  <si>
    <t>Viceroy Hotels</t>
  </si>
  <si>
    <t>Brady and Morris Engineering Company</t>
  </si>
  <si>
    <t>Spenta International</t>
  </si>
  <si>
    <t>Swasti Vinayaka Art And Heritage Corporation</t>
  </si>
  <si>
    <t>IMP Powers</t>
  </si>
  <si>
    <t>Hindustan Flurocarbons</t>
  </si>
  <si>
    <t>Tinna Rubber and Infrastructure Ltd.</t>
  </si>
  <si>
    <t>Stampede Capital</t>
  </si>
  <si>
    <t>Parnax Lab</t>
  </si>
  <si>
    <t>NG Industries</t>
  </si>
  <si>
    <t>Daikaffil Chemicals India</t>
  </si>
  <si>
    <t>Olympic Oil Industries</t>
  </si>
  <si>
    <t>Dhanlaxmi Fabrics</t>
  </si>
  <si>
    <t>Adroit Infotech Limited</t>
  </si>
  <si>
    <t>Krypton Industries</t>
  </si>
  <si>
    <t>Jaykay Enterprises</t>
  </si>
  <si>
    <t>Suryaamba Spinning Mills</t>
  </si>
  <si>
    <t>Orient Beverages</t>
  </si>
  <si>
    <t>Integrated Financial Services</t>
  </si>
  <si>
    <t>Hilton Metal Forging</t>
  </si>
  <si>
    <t>Artefact Projects</t>
  </si>
  <si>
    <t>Concord Drugs</t>
  </si>
  <si>
    <t>Rathi Bars</t>
  </si>
  <si>
    <t>Titan Securities</t>
  </si>
  <si>
    <t>Wires and Fabriks (SA)</t>
  </si>
  <si>
    <t>Lancor Holdings</t>
  </si>
  <si>
    <t>Safal Herbs</t>
  </si>
  <si>
    <t>Acme Resources</t>
  </si>
  <si>
    <t>Lakeland Hotels</t>
  </si>
  <si>
    <t>Global Offshore Services</t>
  </si>
  <si>
    <t>Rapicut Carbides</t>
  </si>
  <si>
    <t>Medi-Caps</t>
  </si>
  <si>
    <t>Pro Fin Capital Services</t>
  </si>
  <si>
    <t>Velan Hotels</t>
  </si>
  <si>
    <t>Ashirwad Steel and Industries</t>
  </si>
  <si>
    <t>Karma Energy</t>
  </si>
  <si>
    <t>Sibar Auto Parts.</t>
  </si>
  <si>
    <t>Emco</t>
  </si>
  <si>
    <t>Country Condos</t>
  </si>
  <si>
    <t>Dynamic Industries</t>
  </si>
  <si>
    <t>S R K Industries</t>
  </si>
  <si>
    <t>Intellivate Capital Advisors</t>
  </si>
  <si>
    <t>Sumedha Fiscal Services</t>
  </si>
  <si>
    <t>Valson Industries</t>
  </si>
  <si>
    <t>Ritesh Properties and Industries</t>
  </si>
  <si>
    <t>Prime Urban Development India</t>
  </si>
  <si>
    <t>Jayshree Chemicals</t>
  </si>
  <si>
    <t>Modern Dairies</t>
  </si>
  <si>
    <t>Simplex Castings</t>
  </si>
  <si>
    <t>Sampre Nutritions</t>
  </si>
  <si>
    <t>BSEL Infrastructure Realty</t>
  </si>
  <si>
    <t>Eon Electric</t>
  </si>
  <si>
    <t>Panyam Cements and Mineral Inds.</t>
  </si>
  <si>
    <t>Unity Infraprojects</t>
  </si>
  <si>
    <t>Veejay Lakshmi Engineering Works</t>
  </si>
  <si>
    <t>Zodiac-JRD-MKJ</t>
  </si>
  <si>
    <t>Vivid Global Industries</t>
  </si>
  <si>
    <t>Zenith Fibres</t>
  </si>
  <si>
    <t>Captain Pipes</t>
  </si>
  <si>
    <t>Khandwala Securities</t>
  </si>
  <si>
    <t>S E Power</t>
  </si>
  <si>
    <t>Hardcastle and Waud Manufacturing Company</t>
  </si>
  <si>
    <t>Ador Multiproducts</t>
  </si>
  <si>
    <t>Austin Engineering Company</t>
  </si>
  <si>
    <t>Sky Industries</t>
  </si>
  <si>
    <t>Tirupati Foam</t>
  </si>
  <si>
    <t>Spectrum Foods</t>
  </si>
  <si>
    <t>Ruchi Strips and Alloys</t>
  </si>
  <si>
    <t>Shekhawati Poly-Yarn</t>
  </si>
  <si>
    <t>Kilburn Chemicals</t>
  </si>
  <si>
    <t>Syncom Healthcare</t>
  </si>
  <si>
    <t>VMS Industries</t>
  </si>
  <si>
    <t>Technofab Engineering</t>
  </si>
  <si>
    <t>Jindal Hotels</t>
  </si>
  <si>
    <t>Eastern Treads</t>
  </si>
  <si>
    <t>Rishabh Digha Steel and Allied Products</t>
  </si>
  <si>
    <t>Mukand Engineers</t>
  </si>
  <si>
    <t>Zenith Birla India</t>
  </si>
  <si>
    <t>Saboo Sodium Chloro</t>
  </si>
  <si>
    <t>IM+ Capitals</t>
  </si>
  <si>
    <t>Sadhna Broadcast Ltd</t>
  </si>
  <si>
    <t>Oceanaa Biotek Industries</t>
  </si>
  <si>
    <t>Omkar Speciality Chemicals</t>
  </si>
  <si>
    <t>Rishi Techtex</t>
  </si>
  <si>
    <t>CCL International</t>
  </si>
  <si>
    <t>Ankit Metal and Power</t>
  </si>
  <si>
    <t>Lypsa Gems and Jewellery</t>
  </si>
  <si>
    <t>Sathavahana Ispat</t>
  </si>
  <si>
    <t>POCL Enterprises</t>
  </si>
  <si>
    <t>Zicom Electronic Security Systems</t>
  </si>
  <si>
    <t>Dhoot Industrial Finance</t>
  </si>
  <si>
    <t>Solid Stone Company</t>
  </si>
  <si>
    <t>Suraj Products</t>
  </si>
  <si>
    <t>Himachal Fibres</t>
  </si>
  <si>
    <t>D &amp; H India</t>
  </si>
  <si>
    <t>Shree Hari Chemical Exports</t>
  </si>
  <si>
    <t>TGB Banquets and Hotels</t>
  </si>
  <si>
    <t>RMC Switchgears</t>
  </si>
  <si>
    <t>Satra Properties India</t>
  </si>
  <si>
    <t>Fenoplast</t>
  </si>
  <si>
    <t>Ashok Alco-Chem</t>
  </si>
  <si>
    <t>Steelco Gujarat</t>
  </si>
  <si>
    <t>Olympia Industries</t>
  </si>
  <si>
    <t>Phyto Chem (India)</t>
  </si>
  <si>
    <t>Raj Rayon Industries</t>
  </si>
  <si>
    <t>Chennai Meenakshi Multispeciality Hospital</t>
  </si>
  <si>
    <t>Soma Textiles and Industries</t>
  </si>
  <si>
    <t>Skyline Millars</t>
  </si>
  <si>
    <t>Cranes Software International</t>
  </si>
  <si>
    <t>Consolidated Construction Consortium</t>
  </si>
  <si>
    <t>Laffans Petrochemicals</t>
  </si>
  <si>
    <t>Camson Bio Technologies</t>
  </si>
  <si>
    <t>Excel Realty N Infra</t>
  </si>
  <si>
    <t>Golkunda Diamonds and Jewellery</t>
  </si>
  <si>
    <t>Ind Cement Cap</t>
  </si>
  <si>
    <t xml:space="preserve">Bkm industries </t>
  </si>
  <si>
    <t>Ad Manum Finance</t>
  </si>
  <si>
    <t>Diggi Multitrade Ltd.</t>
  </si>
  <si>
    <t>Talwalkars Better value Fitness</t>
  </si>
  <si>
    <t>Intellivate Capital Ventures</t>
  </si>
  <si>
    <t>Ideal Texbuild</t>
  </si>
  <si>
    <t>Meenakshi Enterprises</t>
  </si>
  <si>
    <t>Mudunuru</t>
  </si>
  <si>
    <t>Eastern Silk Industries</t>
  </si>
  <si>
    <t>Wellesley Corporation</t>
  </si>
  <si>
    <t>Alfa Transformer</t>
  </si>
  <si>
    <t>Allied Computers International (Asia)</t>
  </si>
  <si>
    <t>Neo Infracon</t>
  </si>
  <si>
    <t>Simplex Realty</t>
  </si>
  <si>
    <t>Alexander Stamps  And Coin</t>
  </si>
  <si>
    <t>Mefcom Capital Markets</t>
  </si>
  <si>
    <t>Veer Energy and Infrastructure</t>
  </si>
  <si>
    <t>Spentex Industries</t>
  </si>
  <si>
    <t>Tyroon Tea Company</t>
  </si>
  <si>
    <t>PCS Industries</t>
  </si>
  <si>
    <t>Orosil Smiths India</t>
  </si>
  <si>
    <t>Ambition Mica</t>
  </si>
  <si>
    <t>Viji Finance</t>
  </si>
  <si>
    <t>Chemtech Industrial Valves</t>
  </si>
  <si>
    <t>Raunaq EPC International</t>
  </si>
  <si>
    <t>Apple Finance</t>
  </si>
  <si>
    <t>HS India</t>
  </si>
  <si>
    <t>Hawa Engineers</t>
  </si>
  <si>
    <t>Khaitan (India)</t>
  </si>
  <si>
    <t>BCC Fuba India</t>
  </si>
  <si>
    <t>Easun Reyrolle</t>
  </si>
  <si>
    <t>Kamanwala Housing Construction</t>
  </si>
  <si>
    <t>Natraj Proteins</t>
  </si>
  <si>
    <t>Duke Offshore</t>
  </si>
  <si>
    <t>Oscar Investments</t>
  </si>
  <si>
    <t>Onelife Capital Advisors</t>
  </si>
  <si>
    <t>DRA Consultants</t>
  </si>
  <si>
    <t>Venlon Polyester Film</t>
  </si>
  <si>
    <t>Nagreeka Capital and Infrastructure</t>
  </si>
  <si>
    <t>Shahi Shipping</t>
  </si>
  <si>
    <t>Rama Paper Mills</t>
  </si>
  <si>
    <t>Transwarranty Finance</t>
  </si>
  <si>
    <t>Hindustan Hardy Spicer</t>
  </si>
  <si>
    <t>Parenteral Drugs (India)</t>
  </si>
  <si>
    <t>Metkore Alloys Industries</t>
  </si>
  <si>
    <t>CHD Developers</t>
  </si>
  <si>
    <t>Mohit Paper Mills</t>
  </si>
  <si>
    <t>Gujarat Raffia Industries</t>
  </si>
  <si>
    <t>GTN Textiles</t>
  </si>
  <si>
    <t>Unisys Software and Holding Industries</t>
  </si>
  <si>
    <t>Alchemist</t>
  </si>
  <si>
    <t>NPR Finance</t>
  </si>
  <si>
    <t>Olympic Cards</t>
  </si>
  <si>
    <t>Pasupati Spinning and Weaving Mills</t>
  </si>
  <si>
    <t>HP Cotton Textiles</t>
  </si>
  <si>
    <t>Dion Global Solutions</t>
  </si>
  <si>
    <t>Virtual Global Education</t>
  </si>
  <si>
    <t>Omnitex Industries</t>
  </si>
  <si>
    <t>Triveni Glass</t>
  </si>
  <si>
    <t>Bloom Dekor</t>
  </si>
  <si>
    <t>Ushdev International</t>
  </si>
  <si>
    <t>Riga Sugar Company</t>
  </si>
  <si>
    <t>Govind Rubber</t>
  </si>
  <si>
    <t>Ecoboard Industries</t>
  </si>
  <si>
    <t>United Credit Financial Services</t>
  </si>
  <si>
    <t>Ashiana Ispat</t>
  </si>
  <si>
    <t>Jain Studio</t>
  </si>
  <si>
    <t>Sri Adhikari Brothers Television</t>
  </si>
  <si>
    <t>Switching Technologies Gunther</t>
  </si>
  <si>
    <t>Network</t>
  </si>
  <si>
    <t>Chromatic India</t>
  </si>
  <si>
    <t>Alps Industries</t>
  </si>
  <si>
    <t>Smiths &amp; Founders</t>
  </si>
  <si>
    <t>Conart Engineers</t>
  </si>
  <si>
    <t>Jindal Cotex</t>
  </si>
  <si>
    <t>JMD Telefilms Industries</t>
  </si>
  <si>
    <t>Aishwarya Telecom</t>
  </si>
  <si>
    <t>Riddhi Steel &amp; Tube</t>
  </si>
  <si>
    <t>Dolphin Offshore Enterprises (I)</t>
  </si>
  <si>
    <t>Paragon Finance</t>
  </si>
  <si>
    <t>Link Pharmachem</t>
  </si>
  <si>
    <t>Sankhya Infotech</t>
  </si>
  <si>
    <t>MPL Plastics</t>
  </si>
  <si>
    <t>Cosmo Ferrites</t>
  </si>
  <si>
    <t>Asian Tea and Exports</t>
  </si>
  <si>
    <t>Jhandewalas Foods.ltd</t>
  </si>
  <si>
    <t>Meyer Apparel</t>
  </si>
  <si>
    <t>Tantia Constructions</t>
  </si>
  <si>
    <t>Garg Furnace</t>
  </si>
  <si>
    <t>Rishi Laser</t>
  </si>
  <si>
    <t>Dwitiya Trading</t>
  </si>
  <si>
    <t>Abhinav Leasing &amp; Finance</t>
  </si>
  <si>
    <t>Vertex Securities</t>
  </si>
  <si>
    <t>Mathew Easow Research Securities</t>
  </si>
  <si>
    <t>Ortel Communications</t>
  </si>
  <si>
    <t>GCM Capital Advisors</t>
  </si>
  <si>
    <t>Shivom Investment &amp; Consultancy</t>
  </si>
  <si>
    <t>VIDLI Restaurants</t>
  </si>
  <si>
    <t>Tai Industries</t>
  </si>
  <si>
    <t>Span Diagnostic</t>
  </si>
  <si>
    <t>Sanghvi Brands Promoters</t>
  </si>
  <si>
    <t>Steel Strips Infrastructures</t>
  </si>
  <si>
    <t>Mohit Industries</t>
  </si>
  <si>
    <t>Tarapur Transformers</t>
  </si>
  <si>
    <t>Jackson Investments</t>
  </si>
  <si>
    <t>Rainbow Foundations</t>
  </si>
  <si>
    <t>Southern Online Bio Technologies</t>
  </si>
  <si>
    <t>Blue Coast Hotels</t>
  </si>
  <si>
    <t>Maris Spinners</t>
  </si>
  <si>
    <t>Nu Tek India</t>
  </si>
  <si>
    <t>Eskay Knit</t>
  </si>
  <si>
    <t>Veerhealth Care</t>
  </si>
  <si>
    <t>A K Spintex</t>
  </si>
  <si>
    <t>Lorenzini Apparels</t>
  </si>
  <si>
    <t>Picturehouse Media</t>
  </si>
  <si>
    <t>Premier</t>
  </si>
  <si>
    <t>BNR Udyog</t>
  </si>
  <si>
    <t>Cindrella Hotels</t>
  </si>
  <si>
    <t>Howard Hotels</t>
  </si>
  <si>
    <t>Photoquip (India)</t>
  </si>
  <si>
    <t>Avance Technologies</t>
  </si>
  <si>
    <t>Jaipan Industries</t>
  </si>
  <si>
    <t>Neueon Towers</t>
  </si>
  <si>
    <t>Econo Trade India</t>
  </si>
  <si>
    <t>Biopac India Corporation</t>
  </si>
  <si>
    <t>Global Infratech &amp; Finance</t>
  </si>
  <si>
    <t>VKJ Infradevelopers</t>
  </si>
  <si>
    <t>Real Strips</t>
  </si>
  <si>
    <t>Williamson Financial Services</t>
  </si>
  <si>
    <t>Melstar Infotech</t>
  </si>
  <si>
    <t>Gopala Polyplast</t>
  </si>
  <si>
    <t>Tuni Textile Mills</t>
  </si>
  <si>
    <t>NCL Research and Financial Services</t>
  </si>
  <si>
    <t>Padmalaya Telefilms</t>
  </si>
  <si>
    <t>Sri Krishna Constructions (India)</t>
  </si>
  <si>
    <t>Shree Bhavya Fabrics</t>
  </si>
  <si>
    <t>Rajvir Industries</t>
  </si>
  <si>
    <t>Pradip Overseas</t>
  </si>
  <si>
    <t>Alps Motor Finance</t>
  </si>
  <si>
    <t>Usha Martin Education and Solutions</t>
  </si>
  <si>
    <t>Petron Engineering Construction</t>
  </si>
  <si>
    <t>Impex Ferro Tech</t>
  </si>
  <si>
    <t>Celestial Biolabs</t>
  </si>
  <si>
    <t>Ashapura Intimates Fashion</t>
  </si>
  <si>
    <t>Goenka Business &amp; Finance</t>
  </si>
  <si>
    <t>Gayatri Sugars</t>
  </si>
  <si>
    <t>Sturdy Industries</t>
  </si>
  <si>
    <t>Luharuka Media &amp; Infra</t>
  </si>
  <si>
    <t>Euro Ceramics</t>
  </si>
  <si>
    <t>Glittke Granites</t>
  </si>
  <si>
    <t>Colinz Laboratories</t>
  </si>
  <si>
    <t>High Ground Enterprise</t>
  </si>
  <si>
    <t>Kunststoffe Industries</t>
  </si>
  <si>
    <t>Kavveri Telecom Products</t>
  </si>
  <si>
    <t>Gemstone Investments</t>
  </si>
  <si>
    <t>Looks Health Services</t>
  </si>
  <si>
    <t>Mega Corporation</t>
  </si>
  <si>
    <t>Creative Eye</t>
  </si>
  <si>
    <t>VCU Data Management</t>
  </si>
  <si>
    <t>MVL</t>
  </si>
  <si>
    <t>Sai Baba Investment And Commercial Enterprises</t>
  </si>
  <si>
    <t>Nyssa Corporation</t>
  </si>
  <si>
    <t>Ritesh International</t>
  </si>
  <si>
    <t>Cyber Media (India)</t>
  </si>
  <si>
    <t>BAMPSL Securities</t>
  </si>
  <si>
    <t>Goyal Associates</t>
  </si>
  <si>
    <t>A F Enterprises</t>
  </si>
  <si>
    <t>Sterling Green Woods</t>
  </si>
  <si>
    <t>Standard Batteries</t>
  </si>
  <si>
    <t>VXL Instruments</t>
  </si>
  <si>
    <t>Adinath Exim Resources</t>
  </si>
  <si>
    <t>Aplab</t>
  </si>
  <si>
    <t>Empee Sugars and Chemicals</t>
  </si>
  <si>
    <t>Gujarat Cotex</t>
  </si>
  <si>
    <t>PAE</t>
  </si>
  <si>
    <t>Comfort Commotrade</t>
  </si>
  <si>
    <t>Euro Multivision</t>
  </si>
  <si>
    <t>Kaushalya Infrastructure Development Corporation</t>
  </si>
  <si>
    <t>Supertex Industries</t>
  </si>
  <si>
    <t>Sanguine Media</t>
  </si>
  <si>
    <t>Zylog Systems</t>
  </si>
  <si>
    <t>Panafic Industrials</t>
  </si>
  <si>
    <t>Carnation Industries</t>
  </si>
  <si>
    <t>Thomas Scott India</t>
  </si>
  <si>
    <t>Esaar (India)</t>
  </si>
  <si>
    <t>I Power Solutions</t>
  </si>
  <si>
    <t>Kalpa Commercial</t>
  </si>
  <si>
    <t>Minaxi Textiles</t>
  </si>
  <si>
    <t>Symbiox Investment &amp; Trading Company</t>
  </si>
  <si>
    <t>RT Exports</t>
  </si>
  <si>
    <t>Aurum Soft Systems</t>
  </si>
  <si>
    <t>Blue Blends (India)</t>
  </si>
  <si>
    <t>Trimurthi</t>
  </si>
  <si>
    <t>Rathi Graphic Technologies</t>
  </si>
  <si>
    <t>Rainbow Papers</t>
  </si>
  <si>
    <t>Khaitan Electricals</t>
  </si>
  <si>
    <t>Premier Synthetics Processors</t>
  </si>
  <si>
    <t>Cura Technologies</t>
  </si>
  <si>
    <t>Sybly Industries</t>
  </si>
  <si>
    <t>Ramchandra Leasing &amp; Finance</t>
  </si>
  <si>
    <t>FGP</t>
  </si>
  <si>
    <t>Rap Media</t>
  </si>
  <si>
    <t>Atharv Enterprises</t>
  </si>
  <si>
    <t>Tara Jewels</t>
  </si>
  <si>
    <t>Pratiksha Chemicals</t>
  </si>
  <si>
    <t>Spectra Industries</t>
  </si>
  <si>
    <t>ARC Finance</t>
  </si>
  <si>
    <t xml:space="preserve">Thirani Projects </t>
  </si>
  <si>
    <t>TTI Enterprise</t>
  </si>
  <si>
    <t>Computer Point (India)</t>
  </si>
  <si>
    <t>Gujarat Foils</t>
  </si>
  <si>
    <t>Jaihind Projects</t>
  </si>
  <si>
    <t>Richa Industries</t>
  </si>
  <si>
    <t>Anjani Finance</t>
  </si>
  <si>
    <t>Charms Industries</t>
  </si>
  <si>
    <t>Welcure Drugs and Pharmaceuticals</t>
  </si>
  <si>
    <t>Sita Shree Food Products</t>
  </si>
  <si>
    <t>Diamant Infrastructure</t>
  </si>
  <si>
    <t>Funny Software</t>
  </si>
  <si>
    <t>Mahan Industries</t>
  </si>
  <si>
    <t>Swadeshi Industries Leasing Company</t>
  </si>
  <si>
    <t>Crescent Leasing</t>
  </si>
  <si>
    <t>India Infraspace</t>
  </si>
  <si>
    <t>Nouritrans Exim</t>
  </si>
  <si>
    <t>Sawaca Finance</t>
  </si>
  <si>
    <t>Galada Power and Telecommunications</t>
  </si>
  <si>
    <t>Womens Next Loungeries</t>
  </si>
  <si>
    <t>Bronze Infra-Tech</t>
  </si>
  <si>
    <t>Pagaria Energy</t>
  </si>
  <si>
    <t>Jainco Projects (India)</t>
  </si>
  <si>
    <t>Source Industries (India)</t>
  </si>
  <si>
    <t>Ejecta Marketing</t>
  </si>
  <si>
    <t>Conventry Coil O Matic (Haryana)</t>
  </si>
  <si>
    <t>Axon Finance</t>
  </si>
  <si>
    <t>Patidar Buildcon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</si>
</sst>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0" xfId="0"/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56"/>
  <sheetViews>
    <sheetView tabSelected="1" zoomScale="85" zoomScaleNormal="85" workbookViewId="0">
      <pane ySplit="1" topLeftCell="A29" activePane="bottomLeft" state="frozen"/>
      <selection pane="bottomLeft" activeCell="D40" sqref="D40"/>
    </sheetView>
  </sheetViews>
  <sheetFormatPr defaultRowHeight="15" x14ac:dyDescent="0.25"/>
  <cols>
    <col min="1" max="1" width="50" style="4" bestFit="1" customWidth="1"/>
    <col min="2" max="6" width="25" style="4" customWidth="1"/>
    <col min="7" max="7" width="15.28515625" style="4" bestFit="1" customWidth="1"/>
    <col min="8" max="8" width="10.28515625" bestFit="1" customWidth="1"/>
    <col min="9" max="9" width="13.85546875" style="4" bestFit="1" customWidth="1"/>
    <col min="10" max="10" width="15" style="4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1" t="s">
        <v>10</v>
      </c>
      <c r="B2" s="2">
        <v>63.64</v>
      </c>
      <c r="C2" s="2">
        <v>10.25</v>
      </c>
      <c r="D2" s="3">
        <v>1737.6</v>
      </c>
      <c r="E2" s="3">
        <v>1113992</v>
      </c>
      <c r="F2" s="3">
        <v>1804.2</v>
      </c>
      <c r="G2">
        <f t="shared" ref="G2:G65" si="0">B2*(8.5+2*C2)*4.4/6.84</f>
        <v>1187.2023391812868</v>
      </c>
      <c r="H2">
        <f t="shared" ref="H2:H65" si="1">F2*70/100</f>
        <v>1262.94</v>
      </c>
      <c r="I2">
        <f>IF(AND(G2&gt;H2,G2&lt;F2*115/100),G2,H2)</f>
        <v>1262.94</v>
      </c>
      <c r="J2" t="str">
        <f t="shared" ref="J2:J65" si="2">IF(I2&lt;D2,"overvalued","undervalued")</f>
        <v>overvalued</v>
      </c>
    </row>
    <row r="3" spans="1:10" x14ac:dyDescent="0.25">
      <c r="A3" s="1" t="s">
        <v>11</v>
      </c>
      <c r="B3" s="2">
        <v>86.19</v>
      </c>
      <c r="C3" s="2">
        <v>10.64</v>
      </c>
      <c r="D3" s="3">
        <v>2092.0500000000002</v>
      </c>
      <c r="E3" s="3">
        <v>781302.8</v>
      </c>
      <c r="F3" s="3">
        <v>2284.9499999999998</v>
      </c>
      <c r="G3">
        <f t="shared" si="0"/>
        <v>1651.1181403508776</v>
      </c>
      <c r="H3">
        <f t="shared" si="1"/>
        <v>1599.4649999999999</v>
      </c>
      <c r="I3" s="4">
        <f t="shared" ref="I3:I66" si="3">IF(AND(G3&gt;H3,G3&lt;F3*115/100),G3,H3)</f>
        <v>1651.1181403508776</v>
      </c>
      <c r="J3" t="str">
        <f t="shared" si="2"/>
        <v>overvalued</v>
      </c>
    </row>
    <row r="4" spans="1:10" x14ac:dyDescent="0.25">
      <c r="A4" s="1" t="s">
        <v>12</v>
      </c>
      <c r="B4" s="2">
        <v>49.47</v>
      </c>
      <c r="C4" s="2">
        <v>19.25</v>
      </c>
      <c r="D4" s="3">
        <v>1084.5999999999999</v>
      </c>
      <c r="E4" s="3">
        <v>584759.6</v>
      </c>
      <c r="F4" s="3">
        <v>1305.5</v>
      </c>
      <c r="G4">
        <f t="shared" si="0"/>
        <v>1495.6719298245616</v>
      </c>
      <c r="H4">
        <f t="shared" si="1"/>
        <v>913.85</v>
      </c>
      <c r="I4" s="4">
        <f t="shared" si="3"/>
        <v>1495.6719298245616</v>
      </c>
      <c r="J4" t="str">
        <f t="shared" si="2"/>
        <v>undervalued</v>
      </c>
    </row>
    <row r="5" spans="1:10" x14ac:dyDescent="0.25">
      <c r="A5" s="1" t="s">
        <v>13</v>
      </c>
      <c r="B5" s="2">
        <v>31.2</v>
      </c>
      <c r="C5" s="2">
        <v>4.47</v>
      </c>
      <c r="D5" s="3">
        <v>2170.4</v>
      </c>
      <c r="E5" s="3">
        <v>512201.9</v>
      </c>
      <c r="F5" s="3">
        <v>2614.3000000000002</v>
      </c>
      <c r="G5">
        <f t="shared" si="0"/>
        <v>350.02385964912281</v>
      </c>
      <c r="H5">
        <f t="shared" si="1"/>
        <v>1830.01</v>
      </c>
      <c r="I5" s="4">
        <f t="shared" si="3"/>
        <v>1830.01</v>
      </c>
      <c r="J5" t="str">
        <f t="shared" si="2"/>
        <v>overvalued</v>
      </c>
    </row>
    <row r="6" spans="1:10" x14ac:dyDescent="0.25">
      <c r="A6" s="1" t="s">
        <v>14</v>
      </c>
      <c r="B6" s="2">
        <v>38.93</v>
      </c>
      <c r="C6" s="2">
        <v>11.23</v>
      </c>
      <c r="D6" s="2">
        <v>731.9</v>
      </c>
      <c r="E6" s="3">
        <v>312110.2</v>
      </c>
      <c r="F6" s="2">
        <v>847</v>
      </c>
      <c r="G6">
        <f t="shared" si="0"/>
        <v>775.32168421052631</v>
      </c>
      <c r="H6">
        <f t="shared" si="1"/>
        <v>592.9</v>
      </c>
      <c r="I6" s="4">
        <f t="shared" si="3"/>
        <v>775.32168421052631</v>
      </c>
      <c r="J6" t="str">
        <f t="shared" si="2"/>
        <v>undervalued</v>
      </c>
    </row>
    <row r="7" spans="1:10" x14ac:dyDescent="0.25">
      <c r="A7" s="1" t="s">
        <v>15</v>
      </c>
      <c r="B7" s="2">
        <v>-62.81</v>
      </c>
      <c r="C7" s="2">
        <v>-1.02</v>
      </c>
      <c r="D7" s="2">
        <v>560.15</v>
      </c>
      <c r="E7" s="3">
        <v>305305.2</v>
      </c>
      <c r="F7" s="2">
        <v>612</v>
      </c>
      <c r="G7">
        <f t="shared" si="0"/>
        <v>-261.01044444444449</v>
      </c>
      <c r="H7">
        <f t="shared" si="1"/>
        <v>428.4</v>
      </c>
      <c r="I7" s="4">
        <f t="shared" si="3"/>
        <v>428.4</v>
      </c>
      <c r="J7" t="str">
        <f t="shared" si="2"/>
        <v>overvalued</v>
      </c>
    </row>
    <row r="8" spans="1:10" x14ac:dyDescent="0.25">
      <c r="A8" s="1" t="s">
        <v>16</v>
      </c>
      <c r="B8" s="2">
        <v>121.54</v>
      </c>
      <c r="C8" s="2">
        <v>16.059999999999999</v>
      </c>
      <c r="D8" s="3">
        <v>1835.15</v>
      </c>
      <c r="E8" s="3">
        <v>304363.09999999998</v>
      </c>
      <c r="F8" s="3">
        <v>2499.9</v>
      </c>
      <c r="G8">
        <f t="shared" si="0"/>
        <v>3175.8188771929827</v>
      </c>
      <c r="H8">
        <f t="shared" si="1"/>
        <v>1749.93</v>
      </c>
      <c r="I8" s="4">
        <f t="shared" si="3"/>
        <v>1749.93</v>
      </c>
      <c r="J8" t="str">
        <f t="shared" si="2"/>
        <v>overvalued</v>
      </c>
    </row>
    <row r="9" spans="1:10" x14ac:dyDescent="0.25">
      <c r="A9" s="1" t="s">
        <v>17</v>
      </c>
      <c r="B9" s="2">
        <v>44.72</v>
      </c>
      <c r="C9" s="2">
        <v>20.239999999999998</v>
      </c>
      <c r="D9" s="3">
        <v>1356.75</v>
      </c>
      <c r="E9" s="3">
        <v>269718.7</v>
      </c>
      <c r="F9" s="3">
        <v>1740</v>
      </c>
      <c r="G9">
        <f t="shared" si="0"/>
        <v>1409.0199766081869</v>
      </c>
      <c r="H9">
        <f t="shared" si="1"/>
        <v>1218</v>
      </c>
      <c r="I9" s="4">
        <f t="shared" si="3"/>
        <v>1409.0199766081869</v>
      </c>
      <c r="J9" t="str">
        <f t="shared" si="2"/>
        <v>undervalued</v>
      </c>
    </row>
    <row r="10" spans="1:10" x14ac:dyDescent="0.25">
      <c r="A10" s="1" t="s">
        <v>18</v>
      </c>
      <c r="B10" s="2">
        <v>11.6</v>
      </c>
      <c r="C10" s="2">
        <v>5.76</v>
      </c>
      <c r="D10" s="2">
        <v>202.9</v>
      </c>
      <c r="E10" s="3">
        <v>239268.3</v>
      </c>
      <c r="F10" s="2">
        <v>282.89999999999998</v>
      </c>
      <c r="G10">
        <f t="shared" si="0"/>
        <v>149.38900584795323</v>
      </c>
      <c r="H10">
        <f t="shared" si="1"/>
        <v>198.03</v>
      </c>
      <c r="I10" s="4">
        <f t="shared" si="3"/>
        <v>198.03</v>
      </c>
      <c r="J10" t="str">
        <f t="shared" si="2"/>
        <v>overvalued</v>
      </c>
    </row>
    <row r="11" spans="1:10" x14ac:dyDescent="0.25">
      <c r="A11" s="1" t="s">
        <v>19</v>
      </c>
      <c r="B11" s="2">
        <v>19.059999999999999</v>
      </c>
      <c r="C11" s="2">
        <v>9.07</v>
      </c>
      <c r="D11" s="2">
        <v>364.05</v>
      </c>
      <c r="E11" s="3">
        <v>227598.3</v>
      </c>
      <c r="F11" s="2">
        <v>552.20000000000005</v>
      </c>
      <c r="G11">
        <f t="shared" si="0"/>
        <v>326.62821052631585</v>
      </c>
      <c r="H11">
        <f t="shared" si="1"/>
        <v>386.54</v>
      </c>
      <c r="I11" s="4">
        <f t="shared" si="3"/>
        <v>386.54</v>
      </c>
      <c r="J11" t="str">
        <f t="shared" si="2"/>
        <v>undervalued</v>
      </c>
    </row>
    <row r="12" spans="1:10" x14ac:dyDescent="0.25">
      <c r="A12" s="1" t="s">
        <v>20</v>
      </c>
      <c r="B12" s="2">
        <v>187.95</v>
      </c>
      <c r="C12" s="2">
        <v>8.2899999999999991</v>
      </c>
      <c r="D12" s="3">
        <v>5803.1</v>
      </c>
      <c r="E12" s="3">
        <v>176363.4</v>
      </c>
      <c r="F12" s="3">
        <v>7758.7</v>
      </c>
      <c r="G12">
        <f t="shared" si="0"/>
        <v>3032.2599999999998</v>
      </c>
      <c r="H12">
        <f t="shared" si="1"/>
        <v>5431.09</v>
      </c>
      <c r="I12" s="4">
        <f t="shared" si="3"/>
        <v>5431.09</v>
      </c>
      <c r="J12" t="str">
        <f t="shared" si="2"/>
        <v>overvalued</v>
      </c>
    </row>
    <row r="13" spans="1:10" x14ac:dyDescent="0.25">
      <c r="A13" s="1" t="s">
        <v>21</v>
      </c>
      <c r="B13" s="2">
        <v>89.4</v>
      </c>
      <c r="C13" s="2">
        <v>37.42</v>
      </c>
      <c r="D13" s="3">
        <v>2953.9</v>
      </c>
      <c r="E13" s="3">
        <v>169859</v>
      </c>
      <c r="F13" s="3">
        <v>4923.3999999999996</v>
      </c>
      <c r="G13">
        <f t="shared" si="0"/>
        <v>4792.7810526315798</v>
      </c>
      <c r="H13">
        <f t="shared" si="1"/>
        <v>3446.38</v>
      </c>
      <c r="I13" s="4">
        <f t="shared" si="3"/>
        <v>4792.7810526315798</v>
      </c>
      <c r="J13" t="str">
        <f t="shared" si="2"/>
        <v>undervalued</v>
      </c>
    </row>
    <row r="14" spans="1:10" x14ac:dyDescent="0.25">
      <c r="A14" s="1" t="s">
        <v>22</v>
      </c>
      <c r="B14" s="2">
        <v>203.17</v>
      </c>
      <c r="C14" s="2">
        <v>4.6500000000000004</v>
      </c>
      <c r="D14" s="3">
        <v>16798.849999999999</v>
      </c>
      <c r="E14" s="3">
        <v>165588.70000000001</v>
      </c>
      <c r="F14" s="3">
        <v>18369.95</v>
      </c>
      <c r="G14">
        <f t="shared" si="0"/>
        <v>2326.3559064327487</v>
      </c>
      <c r="H14">
        <f t="shared" si="1"/>
        <v>12858.965</v>
      </c>
      <c r="I14" s="4">
        <f t="shared" si="3"/>
        <v>12858.965</v>
      </c>
      <c r="J14" t="str">
        <f t="shared" si="2"/>
        <v>overvalued</v>
      </c>
    </row>
    <row r="15" spans="1:10" x14ac:dyDescent="0.25">
      <c r="A15" s="1" t="s">
        <v>23</v>
      </c>
      <c r="B15" s="2">
        <v>26.23</v>
      </c>
      <c r="C15" s="2">
        <v>7.34</v>
      </c>
      <c r="D15" s="3">
        <v>1688</v>
      </c>
      <c r="E15" s="3">
        <v>161859.79999999999</v>
      </c>
      <c r="F15" s="3">
        <v>1916.7</v>
      </c>
      <c r="G15">
        <f t="shared" si="0"/>
        <v>391.11844444444444</v>
      </c>
      <c r="H15">
        <f t="shared" si="1"/>
        <v>1341.69</v>
      </c>
      <c r="I15" s="4">
        <f t="shared" si="3"/>
        <v>1341.69</v>
      </c>
      <c r="J15" t="str">
        <f t="shared" si="2"/>
        <v>overvalued</v>
      </c>
    </row>
    <row r="16" spans="1:10" x14ac:dyDescent="0.25">
      <c r="A16" s="1" t="s">
        <v>24</v>
      </c>
      <c r="B16" s="2">
        <v>25.71</v>
      </c>
      <c r="C16" s="2">
        <v>5.35</v>
      </c>
      <c r="D16" s="2">
        <v>184.8</v>
      </c>
      <c r="E16" s="3">
        <v>159259.70000000001</v>
      </c>
      <c r="F16" s="2">
        <v>373.8</v>
      </c>
      <c r="G16">
        <f t="shared" si="0"/>
        <v>317.54105263157902</v>
      </c>
      <c r="H16">
        <f t="shared" si="1"/>
        <v>261.66000000000003</v>
      </c>
      <c r="I16" s="4">
        <f t="shared" si="3"/>
        <v>317.54105263157902</v>
      </c>
      <c r="J16" t="str">
        <f t="shared" si="2"/>
        <v>undervalued</v>
      </c>
    </row>
    <row r="17" spans="1:10" x14ac:dyDescent="0.25">
      <c r="A17" s="1" t="s">
        <v>25</v>
      </c>
      <c r="B17" s="2">
        <v>20.52</v>
      </c>
      <c r="C17" s="2">
        <v>31.03</v>
      </c>
      <c r="D17" s="3">
        <v>2289.35</v>
      </c>
      <c r="E17" s="3">
        <v>150099.1</v>
      </c>
      <c r="F17" s="3">
        <v>2560</v>
      </c>
      <c r="G17">
        <f t="shared" si="0"/>
        <v>931.39200000000017</v>
      </c>
      <c r="H17">
        <f t="shared" si="1"/>
        <v>1792</v>
      </c>
      <c r="I17" s="4">
        <f t="shared" si="3"/>
        <v>1792</v>
      </c>
      <c r="J17" t="str">
        <f t="shared" si="2"/>
        <v>overvalued</v>
      </c>
    </row>
    <row r="18" spans="1:10" x14ac:dyDescent="0.25">
      <c r="A18" s="1" t="s">
        <v>26</v>
      </c>
      <c r="B18" s="2">
        <v>63.3</v>
      </c>
      <c r="C18" s="2">
        <v>9.59</v>
      </c>
      <c r="D18" s="2">
        <v>924.3</v>
      </c>
      <c r="E18" s="3">
        <v>132487.70000000001</v>
      </c>
      <c r="F18" s="3">
        <v>1591.65</v>
      </c>
      <c r="G18">
        <f t="shared" si="0"/>
        <v>1127.1101754385966</v>
      </c>
      <c r="H18">
        <f t="shared" si="1"/>
        <v>1114.155</v>
      </c>
      <c r="I18" s="4">
        <f t="shared" si="3"/>
        <v>1127.1101754385966</v>
      </c>
      <c r="J18" t="str">
        <f t="shared" si="2"/>
        <v>undervalued</v>
      </c>
    </row>
    <row r="19" spans="1:10" x14ac:dyDescent="0.25">
      <c r="A19" s="1" t="s">
        <v>27</v>
      </c>
      <c r="B19" s="2">
        <v>16.63</v>
      </c>
      <c r="C19" s="2">
        <v>5.38</v>
      </c>
      <c r="D19" s="2">
        <v>219.05</v>
      </c>
      <c r="E19" s="3">
        <v>125018</v>
      </c>
      <c r="F19" s="2">
        <v>285.60000000000002</v>
      </c>
      <c r="G19">
        <f t="shared" si="0"/>
        <v>206.03694736842104</v>
      </c>
      <c r="H19">
        <f t="shared" si="1"/>
        <v>199.92</v>
      </c>
      <c r="I19" s="4">
        <f t="shared" si="3"/>
        <v>206.03694736842104</v>
      </c>
      <c r="J19" t="str">
        <f t="shared" si="2"/>
        <v>overvalued</v>
      </c>
    </row>
    <row r="20" spans="1:10" x14ac:dyDescent="0.25">
      <c r="A20" s="1" t="s">
        <v>28</v>
      </c>
      <c r="B20" s="2">
        <v>14.83</v>
      </c>
      <c r="C20" s="2">
        <v>12.27</v>
      </c>
      <c r="D20" s="2">
        <v>433.25</v>
      </c>
      <c r="E20" s="3">
        <v>114757.6</v>
      </c>
      <c r="F20" s="2">
        <v>813.2</v>
      </c>
      <c r="G20">
        <f t="shared" si="0"/>
        <v>315.19387134502927</v>
      </c>
      <c r="H20">
        <f t="shared" si="1"/>
        <v>569.24</v>
      </c>
      <c r="I20" s="4">
        <f t="shared" si="3"/>
        <v>569.24</v>
      </c>
      <c r="J20" t="str">
        <f t="shared" si="2"/>
        <v>undervalued</v>
      </c>
    </row>
    <row r="21" spans="1:10" x14ac:dyDescent="0.25">
      <c r="A21" s="1" t="s">
        <v>29</v>
      </c>
      <c r="B21" s="2">
        <v>15.69</v>
      </c>
      <c r="C21" s="2">
        <v>3.69</v>
      </c>
      <c r="D21" s="2">
        <v>468.15</v>
      </c>
      <c r="E21" s="3">
        <v>113476.6</v>
      </c>
      <c r="F21" s="2">
        <v>512.70000000000005</v>
      </c>
      <c r="G21">
        <f t="shared" si="0"/>
        <v>160.27656140350879</v>
      </c>
      <c r="H21">
        <f t="shared" si="1"/>
        <v>358.89</v>
      </c>
      <c r="I21" s="4">
        <f t="shared" si="3"/>
        <v>358.89</v>
      </c>
      <c r="J21" t="str">
        <f t="shared" si="2"/>
        <v>overvalued</v>
      </c>
    </row>
    <row r="22" spans="1:10" x14ac:dyDescent="0.25">
      <c r="A22" s="1" t="s">
        <v>30</v>
      </c>
      <c r="B22" s="2">
        <v>201.55</v>
      </c>
      <c r="C22" s="2">
        <v>11.59</v>
      </c>
      <c r="D22" s="3">
        <v>3898.6</v>
      </c>
      <c r="E22" s="3">
        <v>112296.4</v>
      </c>
      <c r="F22" s="3">
        <v>4754.1000000000004</v>
      </c>
      <c r="G22">
        <f t="shared" si="0"/>
        <v>4107.3768421052637</v>
      </c>
      <c r="H22">
        <f t="shared" si="1"/>
        <v>3327.87</v>
      </c>
      <c r="I22" s="4">
        <f t="shared" si="3"/>
        <v>4107.3768421052637</v>
      </c>
      <c r="J22" t="str">
        <f t="shared" si="2"/>
        <v>undervalued</v>
      </c>
    </row>
    <row r="23" spans="1:10" x14ac:dyDescent="0.25">
      <c r="A23" s="1" t="s">
        <v>31</v>
      </c>
      <c r="B23" s="2">
        <v>6.41</v>
      </c>
      <c r="C23" s="2">
        <v>14.94</v>
      </c>
      <c r="D23" s="2">
        <v>549.65</v>
      </c>
      <c r="E23" s="3">
        <v>110823</v>
      </c>
      <c r="F23" s="2">
        <v>646.4</v>
      </c>
      <c r="G23">
        <f t="shared" si="0"/>
        <v>158.25577777777781</v>
      </c>
      <c r="H23">
        <f t="shared" si="1"/>
        <v>452.48</v>
      </c>
      <c r="I23" s="4">
        <f t="shared" si="3"/>
        <v>452.48</v>
      </c>
      <c r="J23" t="str">
        <f t="shared" si="2"/>
        <v>overvalued</v>
      </c>
    </row>
    <row r="24" spans="1:10" x14ac:dyDescent="0.25">
      <c r="A24" s="1" t="s">
        <v>32</v>
      </c>
      <c r="B24" s="2">
        <v>8.5500000000000007</v>
      </c>
      <c r="C24" s="2">
        <v>21.39</v>
      </c>
      <c r="D24" s="2">
        <v>80.45</v>
      </c>
      <c r="E24" s="3">
        <v>102340.6</v>
      </c>
      <c r="F24" s="2">
        <v>168.9</v>
      </c>
      <c r="G24">
        <f t="shared" si="0"/>
        <v>282.04000000000008</v>
      </c>
      <c r="H24">
        <f t="shared" si="1"/>
        <v>118.23</v>
      </c>
      <c r="I24" s="4">
        <f t="shared" si="3"/>
        <v>118.23</v>
      </c>
      <c r="J24" t="str">
        <f t="shared" si="2"/>
        <v>undervalued</v>
      </c>
    </row>
    <row r="25" spans="1:10" x14ac:dyDescent="0.25">
      <c r="A25" s="1" t="s">
        <v>33</v>
      </c>
      <c r="B25" s="2">
        <v>10.97</v>
      </c>
      <c r="C25" s="2">
        <v>6.31</v>
      </c>
      <c r="D25" s="2">
        <v>93.6</v>
      </c>
      <c r="E25" s="3">
        <v>94789.86</v>
      </c>
      <c r="F25" s="2">
        <v>144.44999999999999</v>
      </c>
      <c r="G25">
        <f t="shared" si="0"/>
        <v>149.03803508771929</v>
      </c>
      <c r="H25">
        <f t="shared" si="1"/>
        <v>101.11499999999999</v>
      </c>
      <c r="I25" s="4">
        <f t="shared" si="3"/>
        <v>149.03803508771929</v>
      </c>
      <c r="J25" t="str">
        <f t="shared" si="2"/>
        <v>undervalued</v>
      </c>
    </row>
    <row r="26" spans="1:10" x14ac:dyDescent="0.25">
      <c r="A26" s="1" t="s">
        <v>34</v>
      </c>
      <c r="B26" s="2">
        <v>211.91</v>
      </c>
      <c r="C26" s="2">
        <v>36.869999999999997</v>
      </c>
      <c r="D26" s="3">
        <v>6169.35</v>
      </c>
      <c r="E26" s="3">
        <v>92843.03</v>
      </c>
      <c r="F26" s="3">
        <v>9950</v>
      </c>
      <c r="G26">
        <f t="shared" si="0"/>
        <v>11210.658619883041</v>
      </c>
      <c r="H26">
        <f t="shared" si="1"/>
        <v>6965</v>
      </c>
      <c r="I26" s="4">
        <f t="shared" si="3"/>
        <v>11210.658619883041</v>
      </c>
      <c r="J26" t="str">
        <f t="shared" si="2"/>
        <v>undervalued</v>
      </c>
    </row>
    <row r="27" spans="1:10" x14ac:dyDescent="0.25">
      <c r="A27" s="1" t="s">
        <v>35</v>
      </c>
      <c r="B27" s="2">
        <v>21.14</v>
      </c>
      <c r="C27" s="2">
        <v>16.41</v>
      </c>
      <c r="D27" s="2">
        <v>173.45</v>
      </c>
      <c r="E27" s="3">
        <v>91474.34</v>
      </c>
      <c r="F27" s="2">
        <v>216.25</v>
      </c>
      <c r="G27">
        <f t="shared" si="0"/>
        <v>561.90367251461998</v>
      </c>
      <c r="H27">
        <f t="shared" si="1"/>
        <v>151.375</v>
      </c>
      <c r="I27" s="4">
        <f t="shared" si="3"/>
        <v>151.375</v>
      </c>
      <c r="J27" t="str">
        <f t="shared" si="2"/>
        <v>overvalued</v>
      </c>
    </row>
    <row r="28" spans="1:10" x14ac:dyDescent="0.25">
      <c r="A28" s="1" t="s">
        <v>36</v>
      </c>
      <c r="B28" s="2">
        <v>58.33</v>
      </c>
      <c r="C28" s="2">
        <v>8.1</v>
      </c>
      <c r="D28" s="3">
        <v>3545.95</v>
      </c>
      <c r="E28" s="3">
        <v>86689.99</v>
      </c>
      <c r="F28" s="3">
        <v>3708</v>
      </c>
      <c r="G28">
        <f t="shared" si="0"/>
        <v>926.79888888888888</v>
      </c>
      <c r="H28">
        <f t="shared" si="1"/>
        <v>2595.6</v>
      </c>
      <c r="I28" s="4">
        <f t="shared" si="3"/>
        <v>2595.6</v>
      </c>
      <c r="J28" t="str">
        <f t="shared" si="2"/>
        <v>overvalued</v>
      </c>
    </row>
    <row r="29" spans="1:10" x14ac:dyDescent="0.25">
      <c r="A29" s="1" t="s">
        <v>37</v>
      </c>
      <c r="B29" s="2">
        <v>16.91</v>
      </c>
      <c r="C29" s="2">
        <v>12.06</v>
      </c>
      <c r="D29" s="2">
        <v>948.2</v>
      </c>
      <c r="E29" s="3">
        <v>84326.37</v>
      </c>
      <c r="F29" s="3">
        <v>1389.95</v>
      </c>
      <c r="G29">
        <f t="shared" si="0"/>
        <v>354.83311111111118</v>
      </c>
      <c r="H29">
        <f t="shared" si="1"/>
        <v>972.96500000000003</v>
      </c>
      <c r="I29" s="4">
        <f t="shared" si="3"/>
        <v>972.96500000000003</v>
      </c>
      <c r="J29" t="str">
        <f t="shared" si="2"/>
        <v>undervalued</v>
      </c>
    </row>
    <row r="30" spans="1:10" x14ac:dyDescent="0.25">
      <c r="A30" s="1" t="s">
        <v>38</v>
      </c>
      <c r="B30" s="2">
        <v>16.11</v>
      </c>
      <c r="C30" s="2">
        <v>4.6500000000000004</v>
      </c>
      <c r="D30" s="2">
        <v>198.25</v>
      </c>
      <c r="E30" s="3">
        <v>82795.13</v>
      </c>
      <c r="F30" s="2">
        <v>244.6</v>
      </c>
      <c r="G30">
        <f t="shared" si="0"/>
        <v>184.46421052631581</v>
      </c>
      <c r="H30">
        <f t="shared" si="1"/>
        <v>171.22</v>
      </c>
      <c r="I30" s="4">
        <f t="shared" si="3"/>
        <v>184.46421052631581</v>
      </c>
      <c r="J30" t="str">
        <f t="shared" si="2"/>
        <v>overvalued</v>
      </c>
    </row>
    <row r="31" spans="1:10" x14ac:dyDescent="0.25">
      <c r="A31" s="1" t="s">
        <v>39</v>
      </c>
      <c r="B31" s="2">
        <v>8.17</v>
      </c>
      <c r="C31" s="2">
        <v>2.15</v>
      </c>
      <c r="D31" s="2">
        <v>466.6</v>
      </c>
      <c r="E31" s="3">
        <v>82352.61</v>
      </c>
      <c r="F31" s="2">
        <v>525</v>
      </c>
      <c r="G31">
        <f t="shared" si="0"/>
        <v>67.271111111111125</v>
      </c>
      <c r="H31">
        <f t="shared" si="1"/>
        <v>367.5</v>
      </c>
      <c r="I31" s="4">
        <f t="shared" si="3"/>
        <v>367.5</v>
      </c>
      <c r="J31" t="str">
        <f t="shared" si="2"/>
        <v>overvalued</v>
      </c>
    </row>
    <row r="32" spans="1:10" x14ac:dyDescent="0.25">
      <c r="A32" s="1" t="s">
        <v>40</v>
      </c>
      <c r="B32" s="2">
        <v>27.13</v>
      </c>
      <c r="C32" s="2">
        <v>5.33</v>
      </c>
      <c r="D32" s="2">
        <v>133.85</v>
      </c>
      <c r="E32" s="3">
        <v>81871.839999999997</v>
      </c>
      <c r="F32" s="2">
        <v>254.15</v>
      </c>
      <c r="G32">
        <f t="shared" si="0"/>
        <v>334.381216374269</v>
      </c>
      <c r="H32">
        <f t="shared" si="1"/>
        <v>177.905</v>
      </c>
      <c r="I32" s="4">
        <f t="shared" si="3"/>
        <v>177.905</v>
      </c>
      <c r="J32" t="str">
        <f t="shared" si="2"/>
        <v>undervalued</v>
      </c>
    </row>
    <row r="33" spans="1:10" x14ac:dyDescent="0.25">
      <c r="A33" s="1" t="s">
        <v>41</v>
      </c>
      <c r="B33" s="2">
        <v>180.18</v>
      </c>
      <c r="C33" s="2">
        <v>6.65</v>
      </c>
      <c r="D33" s="3">
        <v>2842.05</v>
      </c>
      <c r="E33" s="3">
        <v>81776.570000000007</v>
      </c>
      <c r="F33" s="3">
        <v>3315.15</v>
      </c>
      <c r="G33">
        <f t="shared" si="0"/>
        <v>2526.734736842106</v>
      </c>
      <c r="H33">
        <f t="shared" si="1"/>
        <v>2320.605</v>
      </c>
      <c r="I33" s="4">
        <f t="shared" si="3"/>
        <v>2526.734736842106</v>
      </c>
      <c r="J33" t="str">
        <f t="shared" si="2"/>
        <v>overvalued</v>
      </c>
    </row>
    <row r="34" spans="1:10" x14ac:dyDescent="0.25">
      <c r="A34" s="1" t="s">
        <v>42</v>
      </c>
      <c r="B34" s="2">
        <v>15.54</v>
      </c>
      <c r="C34" s="2">
        <v>6.33</v>
      </c>
      <c r="D34" s="2">
        <v>380.15</v>
      </c>
      <c r="E34" s="3">
        <v>81130.05</v>
      </c>
      <c r="F34" s="2">
        <v>549</v>
      </c>
      <c r="G34">
        <f t="shared" si="0"/>
        <v>211.52575438596492</v>
      </c>
      <c r="H34">
        <f t="shared" si="1"/>
        <v>384.3</v>
      </c>
      <c r="I34" s="4">
        <f t="shared" si="3"/>
        <v>384.3</v>
      </c>
      <c r="J34" t="str">
        <f t="shared" si="2"/>
        <v>undervalued</v>
      </c>
    </row>
    <row r="35" spans="1:10" x14ac:dyDescent="0.25">
      <c r="A35" s="1" t="s">
        <v>43</v>
      </c>
      <c r="B35" s="2">
        <v>14.22</v>
      </c>
      <c r="C35" s="2">
        <v>13.45</v>
      </c>
      <c r="D35" s="2">
        <v>805.25</v>
      </c>
      <c r="E35" s="3">
        <v>80648.23</v>
      </c>
      <c r="F35" s="3">
        <v>1030</v>
      </c>
      <c r="G35">
        <f t="shared" si="0"/>
        <v>323.81684210526316</v>
      </c>
      <c r="H35">
        <f t="shared" si="1"/>
        <v>721</v>
      </c>
      <c r="I35" s="4">
        <f t="shared" si="3"/>
        <v>721</v>
      </c>
      <c r="J35" t="str">
        <f t="shared" si="2"/>
        <v>overvalued</v>
      </c>
    </row>
    <row r="36" spans="1:10" x14ac:dyDescent="0.25">
      <c r="A36" s="1" t="s">
        <v>44</v>
      </c>
      <c r="B36" s="2">
        <v>-0.98</v>
      </c>
      <c r="C36" s="2">
        <v>5.1100000000000003</v>
      </c>
      <c r="D36" s="2">
        <v>85.65</v>
      </c>
      <c r="E36" s="3">
        <v>80349.84</v>
      </c>
      <c r="F36" s="2">
        <v>157.5</v>
      </c>
      <c r="G36">
        <f t="shared" si="0"/>
        <v>-11.801263157894736</v>
      </c>
      <c r="H36">
        <f t="shared" si="1"/>
        <v>110.25</v>
      </c>
      <c r="I36" s="4">
        <f t="shared" si="3"/>
        <v>110.25</v>
      </c>
      <c r="J36" t="str">
        <f t="shared" si="2"/>
        <v>undervalued</v>
      </c>
    </row>
    <row r="37" spans="1:10" x14ac:dyDescent="0.25">
      <c r="A37" s="1" t="s">
        <v>45</v>
      </c>
      <c r="B37" s="2">
        <v>14.64</v>
      </c>
      <c r="C37" s="2">
        <v>3.67</v>
      </c>
      <c r="D37" s="2">
        <v>694.85</v>
      </c>
      <c r="E37" s="3">
        <v>70621.61</v>
      </c>
      <c r="F37" s="2">
        <v>772</v>
      </c>
      <c r="G37">
        <f t="shared" si="0"/>
        <v>149.17389473684213</v>
      </c>
      <c r="H37">
        <f t="shared" si="1"/>
        <v>540.4</v>
      </c>
      <c r="I37" s="4">
        <f t="shared" si="3"/>
        <v>540.4</v>
      </c>
      <c r="J37" t="str">
        <f t="shared" si="2"/>
        <v>overvalued</v>
      </c>
    </row>
    <row r="38" spans="1:10" x14ac:dyDescent="0.25">
      <c r="A38" s="1" t="s">
        <v>46</v>
      </c>
      <c r="B38" s="2">
        <v>19.809999999999999</v>
      </c>
      <c r="C38" s="2">
        <v>14.05</v>
      </c>
      <c r="D38" s="2">
        <v>343.8</v>
      </c>
      <c r="E38" s="3">
        <v>69871.94</v>
      </c>
      <c r="F38" s="2">
        <v>428.85</v>
      </c>
      <c r="G38">
        <f t="shared" si="0"/>
        <v>466.40385964912281</v>
      </c>
      <c r="H38">
        <f t="shared" si="1"/>
        <v>300.19499999999999</v>
      </c>
      <c r="I38" s="4">
        <f t="shared" si="3"/>
        <v>466.40385964912281</v>
      </c>
      <c r="J38" t="str">
        <f t="shared" si="2"/>
        <v>undervalued</v>
      </c>
    </row>
    <row r="39" spans="1:10" x14ac:dyDescent="0.25">
      <c r="A39" s="1" t="s">
        <v>47</v>
      </c>
      <c r="B39" s="2">
        <v>21.96</v>
      </c>
      <c r="C39" s="2">
        <v>8.5299999999999994</v>
      </c>
      <c r="D39" s="3">
        <v>1370.75</v>
      </c>
      <c r="E39" s="3">
        <v>69720.12</v>
      </c>
      <c r="F39" s="3">
        <v>1709.9</v>
      </c>
      <c r="G39">
        <f t="shared" si="0"/>
        <v>361.06863157894736</v>
      </c>
      <c r="H39">
        <f t="shared" si="1"/>
        <v>1196.93</v>
      </c>
      <c r="I39" s="4">
        <f t="shared" si="3"/>
        <v>1196.93</v>
      </c>
      <c r="J39" t="str">
        <f t="shared" si="2"/>
        <v>overvalued</v>
      </c>
    </row>
    <row r="40" spans="1:10" x14ac:dyDescent="0.25">
      <c r="A40" s="1" t="s">
        <v>48</v>
      </c>
      <c r="B40" s="2">
        <v>91.97</v>
      </c>
      <c r="C40" s="2">
        <v>3.12</v>
      </c>
      <c r="D40" s="3">
        <v>3911.45</v>
      </c>
      <c r="E40" s="3">
        <v>65421.78</v>
      </c>
      <c r="F40" s="3">
        <v>4190</v>
      </c>
      <c r="G40">
        <f t="shared" si="0"/>
        <v>872.0477076023393</v>
      </c>
      <c r="H40">
        <f t="shared" si="1"/>
        <v>2933</v>
      </c>
      <c r="I40" s="4">
        <f t="shared" si="3"/>
        <v>2933</v>
      </c>
      <c r="J40" t="str">
        <f t="shared" si="2"/>
        <v>overvalued</v>
      </c>
    </row>
    <row r="41" spans="1:10" x14ac:dyDescent="0.25">
      <c r="A41" s="1" t="s">
        <v>49</v>
      </c>
      <c r="B41" s="2">
        <v>7.42</v>
      </c>
      <c r="C41" s="2">
        <v>-9.4</v>
      </c>
      <c r="D41" s="2">
        <v>419.65</v>
      </c>
      <c r="E41" s="3">
        <v>61139.48</v>
      </c>
      <c r="F41" s="2">
        <v>537.29999999999995</v>
      </c>
      <c r="G41">
        <f t="shared" si="0"/>
        <v>-49.162923976608191</v>
      </c>
      <c r="H41">
        <f t="shared" si="1"/>
        <v>376.11</v>
      </c>
      <c r="I41" s="4">
        <f t="shared" si="3"/>
        <v>376.11</v>
      </c>
      <c r="J41" t="str">
        <f t="shared" si="2"/>
        <v>overvalued</v>
      </c>
    </row>
    <row r="42" spans="1:10" x14ac:dyDescent="0.25">
      <c r="A42" s="1" t="s">
        <v>50</v>
      </c>
      <c r="B42" s="2">
        <v>-6.76</v>
      </c>
      <c r="C42" s="2">
        <v>5.9</v>
      </c>
      <c r="D42" s="2">
        <v>498.95</v>
      </c>
      <c r="E42" s="3">
        <v>60863.28</v>
      </c>
      <c r="F42" s="2">
        <v>675.3</v>
      </c>
      <c r="G42">
        <f t="shared" si="0"/>
        <v>-88.275321637426913</v>
      </c>
      <c r="H42">
        <f t="shared" si="1"/>
        <v>472.71</v>
      </c>
      <c r="I42" s="4">
        <f t="shared" si="3"/>
        <v>472.71</v>
      </c>
      <c r="J42" t="str">
        <f t="shared" si="2"/>
        <v>overvalued</v>
      </c>
    </row>
    <row r="43" spans="1:10" x14ac:dyDescent="0.25">
      <c r="A43" s="1" t="s">
        <v>51</v>
      </c>
      <c r="B43" s="2">
        <v>51.85</v>
      </c>
      <c r="C43" s="2">
        <v>11.61</v>
      </c>
      <c r="D43" s="3">
        <v>2241.25</v>
      </c>
      <c r="E43" s="3">
        <v>60497.64</v>
      </c>
      <c r="F43" s="3">
        <v>2537.9499999999998</v>
      </c>
      <c r="G43">
        <f t="shared" si="0"/>
        <v>1057.9825730994153</v>
      </c>
      <c r="H43">
        <f t="shared" si="1"/>
        <v>1776.5650000000001</v>
      </c>
      <c r="I43" s="4">
        <f t="shared" si="3"/>
        <v>1776.5650000000001</v>
      </c>
      <c r="J43" t="str">
        <f t="shared" si="2"/>
        <v>overvalued</v>
      </c>
    </row>
    <row r="44" spans="1:10" x14ac:dyDescent="0.25">
      <c r="A44" s="1" t="s">
        <v>52</v>
      </c>
      <c r="B44" s="2">
        <v>25.24</v>
      </c>
      <c r="C44" s="2">
        <v>16.27</v>
      </c>
      <c r="D44" s="3">
        <v>1266.5999999999999</v>
      </c>
      <c r="E44" s="3">
        <v>57563.8</v>
      </c>
      <c r="F44" s="3">
        <v>1440.4</v>
      </c>
      <c r="G44">
        <f t="shared" si="0"/>
        <v>666.33600000000013</v>
      </c>
      <c r="H44">
        <f t="shared" si="1"/>
        <v>1008.28</v>
      </c>
      <c r="I44" s="4">
        <f t="shared" si="3"/>
        <v>1008.28</v>
      </c>
      <c r="J44" t="str">
        <f t="shared" si="2"/>
        <v>overvalued</v>
      </c>
    </row>
    <row r="45" spans="1:10" x14ac:dyDescent="0.25">
      <c r="A45" s="1" t="s">
        <v>53</v>
      </c>
      <c r="B45" s="2">
        <v>59.23</v>
      </c>
      <c r="C45" s="2">
        <v>14.4</v>
      </c>
      <c r="D45" s="3">
        <v>2476.15</v>
      </c>
      <c r="E45" s="3">
        <v>52856.56</v>
      </c>
      <c r="F45" s="3">
        <v>3844</v>
      </c>
      <c r="G45">
        <f t="shared" si="0"/>
        <v>1421.173625730994</v>
      </c>
      <c r="H45">
        <f t="shared" si="1"/>
        <v>2690.8</v>
      </c>
      <c r="I45" s="4">
        <f t="shared" si="3"/>
        <v>2690.8</v>
      </c>
      <c r="J45" t="str">
        <f t="shared" si="2"/>
        <v>undervalued</v>
      </c>
    </row>
    <row r="46" spans="1:10" x14ac:dyDescent="0.25">
      <c r="A46" s="1" t="s">
        <v>54</v>
      </c>
      <c r="B46" s="2">
        <v>45.98</v>
      </c>
      <c r="C46" s="2">
        <v>10.26</v>
      </c>
      <c r="D46" s="2">
        <v>545.9</v>
      </c>
      <c r="E46" s="3">
        <v>52498.32</v>
      </c>
      <c r="F46" s="2">
        <v>845.9</v>
      </c>
      <c r="G46">
        <f t="shared" si="0"/>
        <v>858.34711111111108</v>
      </c>
      <c r="H46">
        <f t="shared" si="1"/>
        <v>592.13</v>
      </c>
      <c r="I46" s="4">
        <f t="shared" si="3"/>
        <v>858.34711111111108</v>
      </c>
      <c r="J46" t="str">
        <f t="shared" si="2"/>
        <v>undervalued</v>
      </c>
    </row>
    <row r="47" spans="1:10" x14ac:dyDescent="0.25">
      <c r="A47" s="1" t="s">
        <v>55</v>
      </c>
      <c r="B47" s="2">
        <v>19.170000000000002</v>
      </c>
      <c r="C47" s="2">
        <v>8.59</v>
      </c>
      <c r="D47" s="2">
        <v>627.1</v>
      </c>
      <c r="E47" s="3">
        <v>51621.5</v>
      </c>
      <c r="F47" s="2">
        <v>692.5</v>
      </c>
      <c r="G47">
        <f t="shared" si="0"/>
        <v>316.6749473684211</v>
      </c>
      <c r="H47">
        <f t="shared" si="1"/>
        <v>484.75</v>
      </c>
      <c r="I47" s="4">
        <f t="shared" si="3"/>
        <v>484.75</v>
      </c>
      <c r="J47" t="str">
        <f t="shared" si="2"/>
        <v>overvalued</v>
      </c>
    </row>
    <row r="48" spans="1:10" x14ac:dyDescent="0.25">
      <c r="A48" s="1" t="s">
        <v>56</v>
      </c>
      <c r="B48" s="2">
        <v>182.59</v>
      </c>
      <c r="C48" s="2">
        <v>1.22</v>
      </c>
      <c r="D48" s="3">
        <v>2547.4499999999998</v>
      </c>
      <c r="E48" s="3">
        <v>50873.04</v>
      </c>
      <c r="F48" s="3">
        <v>3022.9</v>
      </c>
      <c r="G48">
        <f t="shared" si="0"/>
        <v>1284.963777777778</v>
      </c>
      <c r="H48">
        <f t="shared" si="1"/>
        <v>2116.0300000000002</v>
      </c>
      <c r="I48" s="4">
        <f t="shared" si="3"/>
        <v>2116.0300000000002</v>
      </c>
      <c r="J48" t="str">
        <f t="shared" si="2"/>
        <v>overvalued</v>
      </c>
    </row>
    <row r="49" spans="1:10" x14ac:dyDescent="0.25">
      <c r="A49" s="1" t="s">
        <v>57</v>
      </c>
      <c r="B49" s="2">
        <v>6.53</v>
      </c>
      <c r="C49" s="2">
        <v>8.0500000000000007</v>
      </c>
      <c r="D49" s="2">
        <v>494.3</v>
      </c>
      <c r="E49" s="3">
        <v>47968.54</v>
      </c>
      <c r="F49" s="2">
        <v>597</v>
      </c>
      <c r="G49">
        <f t="shared" si="0"/>
        <v>103.3343859649123</v>
      </c>
      <c r="H49">
        <f t="shared" si="1"/>
        <v>417.9</v>
      </c>
      <c r="I49" s="4">
        <f t="shared" si="3"/>
        <v>417.9</v>
      </c>
      <c r="J49" t="str">
        <f t="shared" si="2"/>
        <v>overvalued</v>
      </c>
    </row>
    <row r="50" spans="1:10" x14ac:dyDescent="0.25">
      <c r="A50" s="1" t="s">
        <v>58</v>
      </c>
      <c r="B50" s="2">
        <v>6.31</v>
      </c>
      <c r="C50" s="2">
        <v>15.56</v>
      </c>
      <c r="D50" s="2">
        <v>388.45</v>
      </c>
      <c r="E50" s="3">
        <v>46234.19</v>
      </c>
      <c r="F50" s="2">
        <v>410.45</v>
      </c>
      <c r="G50">
        <f t="shared" si="0"/>
        <v>160.82012865497077</v>
      </c>
      <c r="H50">
        <f t="shared" si="1"/>
        <v>287.315</v>
      </c>
      <c r="I50" s="4">
        <f t="shared" si="3"/>
        <v>287.315</v>
      </c>
      <c r="J50" t="str">
        <f t="shared" si="2"/>
        <v>overvalued</v>
      </c>
    </row>
    <row r="51" spans="1:10" x14ac:dyDescent="0.25">
      <c r="A51" s="1" t="s">
        <v>59</v>
      </c>
      <c r="B51" s="2">
        <v>16.690000000000001</v>
      </c>
      <c r="C51" s="2">
        <v>3.63</v>
      </c>
      <c r="D51" s="2">
        <v>102.95</v>
      </c>
      <c r="E51" s="3">
        <v>46071.1</v>
      </c>
      <c r="F51" s="2">
        <v>156.18</v>
      </c>
      <c r="G51">
        <f t="shared" si="0"/>
        <v>169.20341520467838</v>
      </c>
      <c r="H51">
        <f t="shared" si="1"/>
        <v>109.32600000000001</v>
      </c>
      <c r="I51" s="4">
        <f t="shared" si="3"/>
        <v>169.20341520467838</v>
      </c>
      <c r="J51" t="str">
        <f t="shared" si="2"/>
        <v>undervalued</v>
      </c>
    </row>
    <row r="52" spans="1:10" x14ac:dyDescent="0.25">
      <c r="A52" s="1" t="s">
        <v>60</v>
      </c>
      <c r="B52" s="2">
        <v>-15.1</v>
      </c>
      <c r="C52" s="2">
        <v>-5.83</v>
      </c>
      <c r="D52" s="2">
        <v>46.3</v>
      </c>
      <c r="E52" s="3">
        <v>45778.42</v>
      </c>
      <c r="F52" s="2">
        <v>46.3</v>
      </c>
      <c r="G52">
        <f t="shared" si="0"/>
        <v>30.694502923976614</v>
      </c>
      <c r="H52">
        <f t="shared" si="1"/>
        <v>32.409999999999997</v>
      </c>
      <c r="I52" s="4">
        <f t="shared" si="3"/>
        <v>32.409999999999997</v>
      </c>
      <c r="J52" t="str">
        <f t="shared" si="2"/>
        <v>overvalued</v>
      </c>
    </row>
    <row r="53" spans="1:10" x14ac:dyDescent="0.25">
      <c r="A53" s="1" t="s">
        <v>61</v>
      </c>
      <c r="B53" s="2">
        <v>7.05</v>
      </c>
      <c r="C53" s="2">
        <v>6.65</v>
      </c>
      <c r="D53" s="2">
        <v>191.45</v>
      </c>
      <c r="E53" s="3">
        <v>45489.52</v>
      </c>
      <c r="F53" s="2">
        <v>296.75</v>
      </c>
      <c r="G53">
        <f t="shared" si="0"/>
        <v>98.864912280701759</v>
      </c>
      <c r="H53">
        <f t="shared" si="1"/>
        <v>207.72499999999999</v>
      </c>
      <c r="I53" s="4">
        <f t="shared" si="3"/>
        <v>207.72499999999999</v>
      </c>
      <c r="J53" t="str">
        <f t="shared" si="2"/>
        <v>undervalued</v>
      </c>
    </row>
    <row r="54" spans="1:10" x14ac:dyDescent="0.25">
      <c r="A54" s="1" t="s">
        <v>62</v>
      </c>
      <c r="B54" s="2">
        <v>7.9</v>
      </c>
      <c r="C54" s="2">
        <v>4.99</v>
      </c>
      <c r="D54" s="2">
        <v>351.3</v>
      </c>
      <c r="E54" s="3">
        <v>45397.01</v>
      </c>
      <c r="F54" s="2">
        <v>404</v>
      </c>
      <c r="G54">
        <f t="shared" si="0"/>
        <v>93.912982456140384</v>
      </c>
      <c r="H54">
        <f t="shared" si="1"/>
        <v>282.8</v>
      </c>
      <c r="I54" s="4">
        <f t="shared" si="3"/>
        <v>282.8</v>
      </c>
      <c r="J54" t="str">
        <f t="shared" si="2"/>
        <v>overvalued</v>
      </c>
    </row>
    <row r="55" spans="1:10" x14ac:dyDescent="0.25">
      <c r="A55" s="1" t="s">
        <v>63</v>
      </c>
      <c r="B55" s="2">
        <v>48.31</v>
      </c>
      <c r="C55" s="2">
        <v>13.77</v>
      </c>
      <c r="D55" s="2">
        <v>775.75</v>
      </c>
      <c r="E55" s="3">
        <v>45216.88</v>
      </c>
      <c r="F55" s="2">
        <v>819.75</v>
      </c>
      <c r="G55">
        <f t="shared" si="0"/>
        <v>1120.0009590643276</v>
      </c>
      <c r="H55">
        <f t="shared" si="1"/>
        <v>573.82500000000005</v>
      </c>
      <c r="I55" s="4">
        <f t="shared" si="3"/>
        <v>573.82500000000005</v>
      </c>
      <c r="J55" t="str">
        <f t="shared" si="2"/>
        <v>overvalued</v>
      </c>
    </row>
    <row r="56" spans="1:10" x14ac:dyDescent="0.25">
      <c r="A56" s="1" t="s">
        <v>64</v>
      </c>
      <c r="B56" s="2">
        <v>78.2</v>
      </c>
      <c r="C56" s="2">
        <v>17.5</v>
      </c>
      <c r="D56" s="3">
        <v>1096.95</v>
      </c>
      <c r="E56" s="3">
        <v>43554.66</v>
      </c>
      <c r="F56" s="3">
        <v>1284</v>
      </c>
      <c r="G56">
        <f t="shared" si="0"/>
        <v>2188.2280701754389</v>
      </c>
      <c r="H56">
        <f t="shared" si="1"/>
        <v>898.8</v>
      </c>
      <c r="I56" s="4">
        <f t="shared" si="3"/>
        <v>898.8</v>
      </c>
      <c r="J56" t="str">
        <f t="shared" si="2"/>
        <v>overvalued</v>
      </c>
    </row>
    <row r="57" spans="1:10" x14ac:dyDescent="0.25">
      <c r="A57" s="1" t="s">
        <v>65</v>
      </c>
      <c r="B57" s="2">
        <v>9.2899999999999991</v>
      </c>
      <c r="C57" s="2">
        <v>25.29</v>
      </c>
      <c r="D57" s="2">
        <v>599.20000000000005</v>
      </c>
      <c r="E57" s="3">
        <v>43038.81</v>
      </c>
      <c r="F57" s="2">
        <v>742.7</v>
      </c>
      <c r="G57">
        <f t="shared" si="0"/>
        <v>353.06346198830408</v>
      </c>
      <c r="H57">
        <f t="shared" si="1"/>
        <v>519.89</v>
      </c>
      <c r="I57" s="4">
        <f t="shared" si="3"/>
        <v>519.89</v>
      </c>
      <c r="J57" t="str">
        <f t="shared" si="2"/>
        <v>overvalued</v>
      </c>
    </row>
    <row r="58" spans="1:10" x14ac:dyDescent="0.25">
      <c r="A58" s="1" t="s">
        <v>66</v>
      </c>
      <c r="B58" s="2">
        <v>-8.8699999999999992</v>
      </c>
      <c r="C58" s="2">
        <v>3.78</v>
      </c>
      <c r="D58" s="2">
        <v>903.4</v>
      </c>
      <c r="E58" s="3">
        <v>41312.839999999997</v>
      </c>
      <c r="F58" s="2">
        <v>956</v>
      </c>
      <c r="G58">
        <f t="shared" si="0"/>
        <v>-91.635918128654964</v>
      </c>
      <c r="H58">
        <f t="shared" si="1"/>
        <v>669.2</v>
      </c>
      <c r="I58" s="4">
        <f t="shared" si="3"/>
        <v>669.2</v>
      </c>
      <c r="J58" t="str">
        <f t="shared" si="2"/>
        <v>overvalued</v>
      </c>
    </row>
    <row r="59" spans="1:10" x14ac:dyDescent="0.25">
      <c r="A59" s="1" t="s">
        <v>67</v>
      </c>
      <c r="B59" s="2">
        <v>17.84</v>
      </c>
      <c r="C59" s="2">
        <v>-10.39</v>
      </c>
      <c r="D59" s="2">
        <v>218.65</v>
      </c>
      <c r="E59" s="3">
        <v>40956.94</v>
      </c>
      <c r="F59" s="2">
        <v>296.5</v>
      </c>
      <c r="G59">
        <f t="shared" si="0"/>
        <v>-140.92556725146201</v>
      </c>
      <c r="H59">
        <f t="shared" si="1"/>
        <v>207.55</v>
      </c>
      <c r="I59" s="4">
        <f t="shared" si="3"/>
        <v>207.55</v>
      </c>
      <c r="J59" t="str">
        <f t="shared" si="2"/>
        <v>overvalued</v>
      </c>
    </row>
    <row r="60" spans="1:10" x14ac:dyDescent="0.25">
      <c r="A60" s="1" t="s">
        <v>68</v>
      </c>
      <c r="B60" s="2">
        <v>67.13</v>
      </c>
      <c r="C60" s="2">
        <v>18.77</v>
      </c>
      <c r="D60" s="2">
        <v>614.35</v>
      </c>
      <c r="E60" s="3">
        <v>40680.15</v>
      </c>
      <c r="F60" s="2">
        <v>949.5</v>
      </c>
      <c r="G60">
        <f t="shared" si="0"/>
        <v>1988.1472046783626</v>
      </c>
      <c r="H60">
        <f t="shared" si="1"/>
        <v>664.65</v>
      </c>
      <c r="I60" s="4">
        <f t="shared" si="3"/>
        <v>664.65</v>
      </c>
      <c r="J60" t="str">
        <f t="shared" si="2"/>
        <v>undervalued</v>
      </c>
    </row>
    <row r="61" spans="1:10" x14ac:dyDescent="0.25">
      <c r="A61" s="1" t="s">
        <v>69</v>
      </c>
      <c r="B61" s="2">
        <v>57.5</v>
      </c>
      <c r="C61" s="2">
        <v>11.28</v>
      </c>
      <c r="D61" s="3">
        <v>2338.1</v>
      </c>
      <c r="E61" s="3">
        <v>40141.32</v>
      </c>
      <c r="F61" s="3">
        <v>2699</v>
      </c>
      <c r="G61">
        <f t="shared" si="0"/>
        <v>1148.8567251461989</v>
      </c>
      <c r="H61">
        <f t="shared" si="1"/>
        <v>1889.3</v>
      </c>
      <c r="I61" s="4">
        <f t="shared" si="3"/>
        <v>1889.3</v>
      </c>
      <c r="J61" t="str">
        <f t="shared" si="2"/>
        <v>overvalued</v>
      </c>
    </row>
    <row r="62" spans="1:10" x14ac:dyDescent="0.25">
      <c r="A62" s="1" t="s">
        <v>70</v>
      </c>
      <c r="B62" s="2">
        <v>-26.77</v>
      </c>
      <c r="C62" s="2">
        <v>2.76</v>
      </c>
      <c r="D62" s="2">
        <v>107.7</v>
      </c>
      <c r="E62" s="3">
        <v>39397.99</v>
      </c>
      <c r="F62" s="2">
        <v>175.9</v>
      </c>
      <c r="G62">
        <f t="shared" si="0"/>
        <v>-241.43095906432751</v>
      </c>
      <c r="H62">
        <f t="shared" si="1"/>
        <v>123.13</v>
      </c>
      <c r="I62" s="4">
        <f t="shared" si="3"/>
        <v>123.13</v>
      </c>
      <c r="J62" t="str">
        <f t="shared" si="2"/>
        <v>undervalued</v>
      </c>
    </row>
    <row r="63" spans="1:10" x14ac:dyDescent="0.25">
      <c r="A63" s="1" t="s">
        <v>71</v>
      </c>
      <c r="B63" s="2">
        <v>30.88</v>
      </c>
      <c r="C63" s="2">
        <v>5.24</v>
      </c>
      <c r="D63" s="3">
        <v>1094.95</v>
      </c>
      <c r="E63" s="3">
        <v>39053.93</v>
      </c>
      <c r="F63" s="3">
        <v>1717.45</v>
      </c>
      <c r="G63">
        <f t="shared" si="0"/>
        <v>377.02493567251469</v>
      </c>
      <c r="H63">
        <f t="shared" si="1"/>
        <v>1202.2149999999999</v>
      </c>
      <c r="I63" s="4">
        <f t="shared" si="3"/>
        <v>1202.2149999999999</v>
      </c>
      <c r="J63" t="str">
        <f t="shared" si="2"/>
        <v>undervalued</v>
      </c>
    </row>
    <row r="64" spans="1:10" x14ac:dyDescent="0.25">
      <c r="A64" s="1" t="s">
        <v>72</v>
      </c>
      <c r="B64" s="2">
        <v>18.03</v>
      </c>
      <c r="C64" s="2">
        <v>-2.2000000000000002</v>
      </c>
      <c r="D64" s="2">
        <v>257.35000000000002</v>
      </c>
      <c r="E64" s="3">
        <v>38707.5</v>
      </c>
      <c r="F64" s="2">
        <v>293.29000000000002</v>
      </c>
      <c r="G64">
        <f t="shared" si="0"/>
        <v>47.552807017543863</v>
      </c>
      <c r="H64">
        <f t="shared" si="1"/>
        <v>205.30300000000003</v>
      </c>
      <c r="I64" s="4">
        <f t="shared" si="3"/>
        <v>205.30300000000003</v>
      </c>
      <c r="J64" t="str">
        <f t="shared" si="2"/>
        <v>overvalued</v>
      </c>
    </row>
    <row r="65" spans="1:10" x14ac:dyDescent="0.25">
      <c r="A65" s="1" t="s">
        <v>73</v>
      </c>
      <c r="B65" s="2">
        <v>10.33</v>
      </c>
      <c r="C65" s="2">
        <v>22.07</v>
      </c>
      <c r="D65" s="2">
        <v>192.2</v>
      </c>
      <c r="E65" s="3">
        <v>38442.089999999997</v>
      </c>
      <c r="F65" s="2">
        <v>225</v>
      </c>
      <c r="G65">
        <f t="shared" si="0"/>
        <v>349.7943391812866</v>
      </c>
      <c r="H65">
        <f t="shared" si="1"/>
        <v>157.5</v>
      </c>
      <c r="I65" s="4">
        <f t="shared" si="3"/>
        <v>157.5</v>
      </c>
      <c r="J65" t="str">
        <f t="shared" si="2"/>
        <v>overvalued</v>
      </c>
    </row>
    <row r="66" spans="1:10" x14ac:dyDescent="0.25">
      <c r="A66" s="1" t="s">
        <v>74</v>
      </c>
      <c r="B66" s="2">
        <v>30.01</v>
      </c>
      <c r="C66" s="2">
        <v>2.59</v>
      </c>
      <c r="D66" s="3">
        <v>1374.8</v>
      </c>
      <c r="E66" s="3">
        <v>38260.22</v>
      </c>
      <c r="F66" s="3">
        <v>1642.6</v>
      </c>
      <c r="G66">
        <f t="shared" ref="G66:G129" si="4">B66*(8.5+2*C66)*4.4/6.84</f>
        <v>264.08800000000002</v>
      </c>
      <c r="H66">
        <f t="shared" ref="H66:H129" si="5">F66*70/100</f>
        <v>1149.82</v>
      </c>
      <c r="I66" s="4">
        <f t="shared" si="3"/>
        <v>1149.82</v>
      </c>
      <c r="J66" t="str">
        <f t="shared" ref="J66:J129" si="6">IF(I66&lt;D66,"overvalued","undervalued")</f>
        <v>overvalued</v>
      </c>
    </row>
    <row r="67" spans="1:10" x14ac:dyDescent="0.25">
      <c r="A67" s="1" t="s">
        <v>75</v>
      </c>
      <c r="B67" s="2">
        <v>-6.11</v>
      </c>
      <c r="C67" s="2">
        <v>20.76</v>
      </c>
      <c r="D67" s="2">
        <v>995.65</v>
      </c>
      <c r="E67" s="3">
        <v>38050.58</v>
      </c>
      <c r="F67" s="3">
        <v>1898.85</v>
      </c>
      <c r="G67">
        <f t="shared" si="4"/>
        <v>-196.59907602339183</v>
      </c>
      <c r="H67">
        <f t="shared" si="5"/>
        <v>1329.1949999999999</v>
      </c>
      <c r="I67" s="4">
        <f t="shared" ref="I67:I130" si="7">IF(AND(G67&gt;H67,G67&lt;F67*115/100),G67,H67)</f>
        <v>1329.1949999999999</v>
      </c>
      <c r="J67" t="str">
        <f t="shared" si="6"/>
        <v>undervalued</v>
      </c>
    </row>
    <row r="68" spans="1:10" x14ac:dyDescent="0.25">
      <c r="A68" s="1" t="s">
        <v>76</v>
      </c>
      <c r="B68" s="2">
        <v>23.47</v>
      </c>
      <c r="C68" s="2">
        <v>0.04</v>
      </c>
      <c r="D68" s="2">
        <v>323.7</v>
      </c>
      <c r="E68" s="3">
        <v>37058.639999999999</v>
      </c>
      <c r="F68" s="2">
        <v>514.79999999999995</v>
      </c>
      <c r="G68">
        <f t="shared" si="4"/>
        <v>129.53792982456142</v>
      </c>
      <c r="H68">
        <f t="shared" si="5"/>
        <v>360.36</v>
      </c>
      <c r="I68" s="4">
        <f t="shared" si="7"/>
        <v>360.36</v>
      </c>
      <c r="J68" t="str">
        <f t="shared" si="6"/>
        <v>undervalued</v>
      </c>
    </row>
    <row r="69" spans="1:10" x14ac:dyDescent="0.25">
      <c r="A69" s="1" t="s">
        <v>77</v>
      </c>
      <c r="B69" s="2">
        <v>5.45</v>
      </c>
      <c r="C69" s="2">
        <v>-4.4800000000000004</v>
      </c>
      <c r="D69" s="2">
        <v>150.25</v>
      </c>
      <c r="E69" s="3">
        <v>36646.99</v>
      </c>
      <c r="F69" s="2">
        <v>266.55</v>
      </c>
      <c r="G69">
        <f t="shared" si="4"/>
        <v>-1.6126900584795352</v>
      </c>
      <c r="H69">
        <f t="shared" si="5"/>
        <v>186.58500000000001</v>
      </c>
      <c r="I69" s="4">
        <f t="shared" si="7"/>
        <v>186.58500000000001</v>
      </c>
      <c r="J69" t="str">
        <f t="shared" si="6"/>
        <v>undervalued</v>
      </c>
    </row>
    <row r="70" spans="1:10" x14ac:dyDescent="0.25">
      <c r="A70" s="1" t="s">
        <v>78</v>
      </c>
      <c r="B70" s="2">
        <v>10.6</v>
      </c>
      <c r="C70" s="2">
        <v>1.95</v>
      </c>
      <c r="D70" s="2">
        <v>574.4</v>
      </c>
      <c r="E70" s="3">
        <v>36275.019999999997</v>
      </c>
      <c r="F70" s="2">
        <v>794.9</v>
      </c>
      <c r="G70">
        <f t="shared" si="4"/>
        <v>84.552046783625741</v>
      </c>
      <c r="H70">
        <f t="shared" si="5"/>
        <v>556.42999999999995</v>
      </c>
      <c r="I70" s="4">
        <f t="shared" si="7"/>
        <v>556.42999999999995</v>
      </c>
      <c r="J70" t="str">
        <f t="shared" si="6"/>
        <v>overvalued</v>
      </c>
    </row>
    <row r="71" spans="1:10" x14ac:dyDescent="0.25">
      <c r="A71" s="1" t="s">
        <v>79</v>
      </c>
      <c r="B71" s="2">
        <v>11.5</v>
      </c>
      <c r="C71" s="2">
        <v>10.5</v>
      </c>
      <c r="D71" s="2">
        <v>348.7</v>
      </c>
      <c r="E71" s="3">
        <v>36157.440000000002</v>
      </c>
      <c r="F71" s="2">
        <v>383.6</v>
      </c>
      <c r="G71">
        <f t="shared" si="4"/>
        <v>218.2309941520468</v>
      </c>
      <c r="H71">
        <f t="shared" si="5"/>
        <v>268.52</v>
      </c>
      <c r="I71" s="4">
        <f t="shared" si="7"/>
        <v>268.52</v>
      </c>
      <c r="J71" t="str">
        <f t="shared" si="6"/>
        <v>overvalued</v>
      </c>
    </row>
    <row r="72" spans="1:10" x14ac:dyDescent="0.25">
      <c r="A72" s="1" t="s">
        <v>80</v>
      </c>
      <c r="B72" s="2">
        <v>86.77</v>
      </c>
      <c r="C72" s="2">
        <v>16.920000000000002</v>
      </c>
      <c r="D72" s="3">
        <v>1937.4</v>
      </c>
      <c r="E72" s="3">
        <v>34092.28</v>
      </c>
      <c r="F72" s="3">
        <v>2050</v>
      </c>
      <c r="G72">
        <f t="shared" si="4"/>
        <v>2363.2900467836262</v>
      </c>
      <c r="H72">
        <f t="shared" si="5"/>
        <v>1435</v>
      </c>
      <c r="I72" s="4">
        <f t="shared" si="7"/>
        <v>1435</v>
      </c>
      <c r="J72" t="str">
        <f t="shared" si="6"/>
        <v>overvalued</v>
      </c>
    </row>
    <row r="73" spans="1:10" x14ac:dyDescent="0.25">
      <c r="A73" s="1" t="s">
        <v>81</v>
      </c>
      <c r="B73" s="2">
        <v>-19.559999999999999</v>
      </c>
      <c r="C73" s="2">
        <v>12.34</v>
      </c>
      <c r="D73" s="3">
        <v>2758.9</v>
      </c>
      <c r="E73" s="3">
        <v>33760.61</v>
      </c>
      <c r="F73" s="3">
        <v>3130</v>
      </c>
      <c r="G73">
        <f t="shared" si="4"/>
        <v>-417.48589473684206</v>
      </c>
      <c r="H73">
        <f t="shared" si="5"/>
        <v>2191</v>
      </c>
      <c r="I73" s="4">
        <f t="shared" si="7"/>
        <v>2191</v>
      </c>
      <c r="J73" t="str">
        <f t="shared" si="6"/>
        <v>overvalued</v>
      </c>
    </row>
    <row r="74" spans="1:10" x14ac:dyDescent="0.25">
      <c r="A74" s="1" t="s">
        <v>82</v>
      </c>
      <c r="B74" s="2">
        <v>279.02</v>
      </c>
      <c r="C74" s="2">
        <v>12.33</v>
      </c>
      <c r="D74" s="3">
        <v>15755.95</v>
      </c>
      <c r="E74" s="3">
        <v>33438.97</v>
      </c>
      <c r="F74" s="3">
        <v>18679.75</v>
      </c>
      <c r="G74">
        <f t="shared" si="4"/>
        <v>5951.7739883040931</v>
      </c>
      <c r="H74">
        <f t="shared" si="5"/>
        <v>13075.825000000001</v>
      </c>
      <c r="I74" s="4">
        <f t="shared" si="7"/>
        <v>13075.825000000001</v>
      </c>
      <c r="J74" t="str">
        <f t="shared" si="6"/>
        <v>overvalued</v>
      </c>
    </row>
    <row r="75" spans="1:10" x14ac:dyDescent="0.25">
      <c r="A75" s="1" t="s">
        <v>83</v>
      </c>
      <c r="B75" s="2">
        <v>17.32</v>
      </c>
      <c r="C75" s="2">
        <v>5.85</v>
      </c>
      <c r="D75" s="2">
        <v>222.35</v>
      </c>
      <c r="E75" s="3">
        <v>33028.86</v>
      </c>
      <c r="F75" s="2">
        <v>328.75</v>
      </c>
      <c r="G75">
        <f t="shared" si="4"/>
        <v>225.0587134502924</v>
      </c>
      <c r="H75">
        <f t="shared" si="5"/>
        <v>230.125</v>
      </c>
      <c r="I75" s="4">
        <f t="shared" si="7"/>
        <v>230.125</v>
      </c>
      <c r="J75" t="str">
        <f t="shared" si="6"/>
        <v>undervalued</v>
      </c>
    </row>
    <row r="76" spans="1:10" x14ac:dyDescent="0.25">
      <c r="A76" s="1" t="s">
        <v>84</v>
      </c>
      <c r="B76" s="2">
        <v>130.84</v>
      </c>
      <c r="C76" s="2">
        <v>7.52</v>
      </c>
      <c r="D76" s="3">
        <v>10233.4</v>
      </c>
      <c r="E76" s="3">
        <v>32953</v>
      </c>
      <c r="F76" s="3">
        <v>12774.9</v>
      </c>
      <c r="G76">
        <f t="shared" si="4"/>
        <v>1981.2695672514621</v>
      </c>
      <c r="H76">
        <f t="shared" si="5"/>
        <v>8942.43</v>
      </c>
      <c r="I76" s="4">
        <f t="shared" si="7"/>
        <v>8942.43</v>
      </c>
      <c r="J76" t="str">
        <f t="shared" si="6"/>
        <v>overvalued</v>
      </c>
    </row>
    <row r="77" spans="1:10" x14ac:dyDescent="0.25">
      <c r="A77" s="1" t="s">
        <v>85</v>
      </c>
      <c r="B77" s="2">
        <v>64.08</v>
      </c>
      <c r="C77" s="2">
        <v>24.32</v>
      </c>
      <c r="D77" s="2">
        <v>492.45</v>
      </c>
      <c r="E77" s="3">
        <v>32930.519999999997</v>
      </c>
      <c r="F77" s="3">
        <v>1596.55</v>
      </c>
      <c r="G77">
        <f t="shared" si="4"/>
        <v>2355.3709473684212</v>
      </c>
      <c r="H77">
        <f t="shared" si="5"/>
        <v>1117.585</v>
      </c>
      <c r="I77" s="4">
        <f t="shared" si="7"/>
        <v>1117.585</v>
      </c>
      <c r="J77" t="str">
        <f t="shared" si="6"/>
        <v>undervalued</v>
      </c>
    </row>
    <row r="78" spans="1:10" x14ac:dyDescent="0.25">
      <c r="A78" s="1" t="s">
        <v>86</v>
      </c>
      <c r="B78" s="2">
        <v>16.940000000000001</v>
      </c>
      <c r="C78" s="2">
        <v>2.5299999999999998</v>
      </c>
      <c r="D78" s="2">
        <v>147.55000000000001</v>
      </c>
      <c r="E78" s="3">
        <v>32754.63</v>
      </c>
      <c r="F78" s="2">
        <v>221.2</v>
      </c>
      <c r="G78">
        <f t="shared" si="4"/>
        <v>147.76435087719301</v>
      </c>
      <c r="H78">
        <f t="shared" si="5"/>
        <v>154.84</v>
      </c>
      <c r="I78" s="4">
        <f t="shared" si="7"/>
        <v>154.84</v>
      </c>
      <c r="J78" t="str">
        <f t="shared" si="6"/>
        <v>undervalued</v>
      </c>
    </row>
    <row r="79" spans="1:10" x14ac:dyDescent="0.25">
      <c r="A79" s="1" t="s">
        <v>87</v>
      </c>
      <c r="B79" s="2">
        <v>1.7</v>
      </c>
      <c r="C79" s="2">
        <v>2.4300000000000002</v>
      </c>
      <c r="D79" s="2">
        <v>36.4</v>
      </c>
      <c r="E79" s="3">
        <v>32701.94</v>
      </c>
      <c r="F79" s="2">
        <v>83.4</v>
      </c>
      <c r="G79">
        <f t="shared" si="4"/>
        <v>14.610058479532164</v>
      </c>
      <c r="H79">
        <f t="shared" si="5"/>
        <v>58.38</v>
      </c>
      <c r="I79" s="4">
        <f t="shared" si="7"/>
        <v>58.38</v>
      </c>
      <c r="J79" t="str">
        <f t="shared" si="6"/>
        <v>undervalued</v>
      </c>
    </row>
    <row r="80" spans="1:10" x14ac:dyDescent="0.25">
      <c r="A80" s="1" t="s">
        <v>88</v>
      </c>
      <c r="B80" s="2">
        <v>21.75</v>
      </c>
      <c r="C80" s="2">
        <v>24.22</v>
      </c>
      <c r="D80" s="2">
        <v>446.95</v>
      </c>
      <c r="E80" s="3">
        <v>32487.21</v>
      </c>
      <c r="F80" s="2">
        <v>709.05</v>
      </c>
      <c r="G80">
        <f t="shared" si="4"/>
        <v>796.66052631578953</v>
      </c>
      <c r="H80">
        <f t="shared" si="5"/>
        <v>496.33499999999998</v>
      </c>
      <c r="I80" s="4">
        <f t="shared" si="7"/>
        <v>796.66052631578953</v>
      </c>
      <c r="J80" t="str">
        <f t="shared" si="6"/>
        <v>undervalued</v>
      </c>
    </row>
    <row r="81" spans="1:10" x14ac:dyDescent="0.25">
      <c r="A81" s="1" t="s">
        <v>89</v>
      </c>
      <c r="B81" s="2">
        <v>-33.909999999999997</v>
      </c>
      <c r="C81" s="2">
        <v>-0.16</v>
      </c>
      <c r="D81" s="2">
        <v>100.75</v>
      </c>
      <c r="E81" s="3">
        <v>32385.72</v>
      </c>
      <c r="F81" s="2">
        <v>201.7</v>
      </c>
      <c r="G81">
        <f t="shared" si="4"/>
        <v>-178.43402339181284</v>
      </c>
      <c r="H81">
        <f t="shared" si="5"/>
        <v>141.19</v>
      </c>
      <c r="I81" s="4">
        <f t="shared" si="7"/>
        <v>141.19</v>
      </c>
      <c r="J81" t="str">
        <f t="shared" si="6"/>
        <v>undervalued</v>
      </c>
    </row>
    <row r="82" spans="1:10" x14ac:dyDescent="0.25">
      <c r="A82" s="1" t="s">
        <v>90</v>
      </c>
      <c r="B82" s="2">
        <v>-33.909999999999997</v>
      </c>
      <c r="C82" s="2">
        <v>-0.16</v>
      </c>
      <c r="D82" s="2">
        <v>40.950000000000003</v>
      </c>
      <c r="E82" s="3">
        <v>32385.72</v>
      </c>
      <c r="F82" s="2">
        <v>201.7</v>
      </c>
      <c r="G82">
        <f t="shared" si="4"/>
        <v>-178.43402339181284</v>
      </c>
      <c r="H82">
        <f t="shared" si="5"/>
        <v>141.19</v>
      </c>
      <c r="I82" s="4">
        <f t="shared" si="7"/>
        <v>141.19</v>
      </c>
      <c r="J82" t="str">
        <f t="shared" si="6"/>
        <v>undervalued</v>
      </c>
    </row>
    <row r="83" spans="1:10" x14ac:dyDescent="0.25">
      <c r="A83" s="1" t="s">
        <v>91</v>
      </c>
      <c r="B83" s="2">
        <v>-86.49</v>
      </c>
      <c r="C83" s="2">
        <v>17.62</v>
      </c>
      <c r="D83" s="2">
        <v>26.9</v>
      </c>
      <c r="E83" s="3">
        <v>32129.21</v>
      </c>
      <c r="F83" s="2">
        <v>108.5</v>
      </c>
      <c r="G83">
        <f t="shared" si="4"/>
        <v>-2433.5554736842105</v>
      </c>
      <c r="H83">
        <f t="shared" si="5"/>
        <v>75.95</v>
      </c>
      <c r="I83" s="4">
        <f t="shared" si="7"/>
        <v>75.95</v>
      </c>
      <c r="J83" t="str">
        <f t="shared" si="6"/>
        <v>undervalued</v>
      </c>
    </row>
    <row r="84" spans="1:10" x14ac:dyDescent="0.25">
      <c r="A84" s="1" t="s">
        <v>92</v>
      </c>
      <c r="B84" s="2">
        <v>15.84</v>
      </c>
      <c r="C84" s="2">
        <v>14.25</v>
      </c>
      <c r="D84" s="2">
        <v>438.7</v>
      </c>
      <c r="E84" s="3">
        <v>30961.03</v>
      </c>
      <c r="F84" s="2">
        <v>534.20000000000005</v>
      </c>
      <c r="G84">
        <f t="shared" si="4"/>
        <v>377.01052631578955</v>
      </c>
      <c r="H84">
        <f t="shared" si="5"/>
        <v>373.94</v>
      </c>
      <c r="I84" s="4">
        <f t="shared" si="7"/>
        <v>377.01052631578955</v>
      </c>
      <c r="J84" t="str">
        <f t="shared" si="6"/>
        <v>overvalued</v>
      </c>
    </row>
    <row r="85" spans="1:10" x14ac:dyDescent="0.25">
      <c r="A85" s="1" t="s">
        <v>93</v>
      </c>
      <c r="B85" s="2">
        <v>-30.15</v>
      </c>
      <c r="C85" s="2">
        <v>20.6</v>
      </c>
      <c r="D85" s="3">
        <v>1377.95</v>
      </c>
      <c r="E85" s="3">
        <v>30524.29</v>
      </c>
      <c r="F85" s="3">
        <v>2050.88</v>
      </c>
      <c r="G85">
        <f t="shared" si="4"/>
        <v>-963.91842105263163</v>
      </c>
      <c r="H85">
        <f t="shared" si="5"/>
        <v>1435.616</v>
      </c>
      <c r="I85" s="4">
        <f t="shared" si="7"/>
        <v>1435.616</v>
      </c>
      <c r="J85" t="str">
        <f t="shared" si="6"/>
        <v>undervalued</v>
      </c>
    </row>
    <row r="86" spans="1:10" x14ac:dyDescent="0.25">
      <c r="A86" s="1" t="s">
        <v>94</v>
      </c>
      <c r="B86" s="2">
        <v>-26.09</v>
      </c>
      <c r="C86" s="2">
        <v>7.33</v>
      </c>
      <c r="D86" s="2">
        <v>10.15</v>
      </c>
      <c r="E86" s="3">
        <v>30459.51</v>
      </c>
      <c r="F86" s="2">
        <v>13.15</v>
      </c>
      <c r="G86">
        <f t="shared" si="4"/>
        <v>-388.69522807017546</v>
      </c>
      <c r="H86">
        <f t="shared" si="5"/>
        <v>9.2050000000000001</v>
      </c>
      <c r="I86" s="4">
        <f t="shared" si="7"/>
        <v>9.2050000000000001</v>
      </c>
      <c r="J86" t="str">
        <f t="shared" si="6"/>
        <v>overvalued</v>
      </c>
    </row>
    <row r="87" spans="1:10" x14ac:dyDescent="0.25">
      <c r="A87" s="1" t="s">
        <v>95</v>
      </c>
      <c r="B87" s="2">
        <v>3.71</v>
      </c>
      <c r="C87" s="2">
        <v>12.65</v>
      </c>
      <c r="D87" s="2">
        <v>97.1</v>
      </c>
      <c r="E87" s="3">
        <v>29889.85</v>
      </c>
      <c r="F87" s="2">
        <v>151</v>
      </c>
      <c r="G87">
        <f t="shared" si="4"/>
        <v>80.665380116959057</v>
      </c>
      <c r="H87">
        <f t="shared" si="5"/>
        <v>105.7</v>
      </c>
      <c r="I87" s="4">
        <f t="shared" si="7"/>
        <v>105.7</v>
      </c>
      <c r="J87" t="str">
        <f t="shared" si="6"/>
        <v>undervalued</v>
      </c>
    </row>
    <row r="88" spans="1:10" x14ac:dyDescent="0.25">
      <c r="A88" s="1" t="s">
        <v>96</v>
      </c>
      <c r="B88" s="2">
        <v>6.02</v>
      </c>
      <c r="C88" s="2">
        <v>142.78</v>
      </c>
      <c r="D88" s="2">
        <v>264</v>
      </c>
      <c r="E88" s="3">
        <v>28617.06</v>
      </c>
      <c r="F88" s="2">
        <v>366.4</v>
      </c>
      <c r="G88">
        <f t="shared" si="4"/>
        <v>1138.7516491228071</v>
      </c>
      <c r="H88">
        <f t="shared" si="5"/>
        <v>256.48</v>
      </c>
      <c r="I88" s="4">
        <f t="shared" si="7"/>
        <v>256.48</v>
      </c>
      <c r="J88" t="str">
        <f t="shared" si="6"/>
        <v>overvalued</v>
      </c>
    </row>
    <row r="89" spans="1:10" x14ac:dyDescent="0.25">
      <c r="A89" s="1" t="s">
        <v>97</v>
      </c>
      <c r="B89" s="2">
        <v>94.27</v>
      </c>
      <c r="C89" s="2">
        <v>17.399999999999999</v>
      </c>
      <c r="D89" s="3">
        <v>2352.15</v>
      </c>
      <c r="E89" s="3">
        <v>28316.58</v>
      </c>
      <c r="F89" s="3">
        <v>2879</v>
      </c>
      <c r="G89">
        <f t="shared" si="4"/>
        <v>2625.7778362573099</v>
      </c>
      <c r="H89">
        <f t="shared" si="5"/>
        <v>2015.3</v>
      </c>
      <c r="I89" s="4">
        <f t="shared" si="7"/>
        <v>2625.7778362573099</v>
      </c>
      <c r="J89" t="str">
        <f t="shared" si="6"/>
        <v>undervalued</v>
      </c>
    </row>
    <row r="90" spans="1:10" x14ac:dyDescent="0.25">
      <c r="A90" s="1" t="s">
        <v>98</v>
      </c>
      <c r="B90" s="2">
        <v>268.76</v>
      </c>
      <c r="C90" s="2">
        <v>-5.57</v>
      </c>
      <c r="D90" s="3">
        <v>2570.15</v>
      </c>
      <c r="E90" s="3">
        <v>28301.94</v>
      </c>
      <c r="F90" s="3">
        <v>3950</v>
      </c>
      <c r="G90">
        <f t="shared" si="4"/>
        <v>-456.42049122807026</v>
      </c>
      <c r="H90">
        <f t="shared" si="5"/>
        <v>2765</v>
      </c>
      <c r="I90" s="4">
        <f t="shared" si="7"/>
        <v>2765</v>
      </c>
      <c r="J90" t="str">
        <f t="shared" si="6"/>
        <v>undervalued</v>
      </c>
    </row>
    <row r="91" spans="1:10" x14ac:dyDescent="0.25">
      <c r="A91" s="1" t="s">
        <v>99</v>
      </c>
      <c r="B91" s="2">
        <v>15.09</v>
      </c>
      <c r="C91" s="2">
        <v>25.6</v>
      </c>
      <c r="D91" s="3">
        <v>1023.6</v>
      </c>
      <c r="E91" s="3">
        <v>27438.639999999999</v>
      </c>
      <c r="F91" s="3">
        <v>1438.5</v>
      </c>
      <c r="G91">
        <f t="shared" si="4"/>
        <v>579.50894736842122</v>
      </c>
      <c r="H91">
        <f t="shared" si="5"/>
        <v>1006.95</v>
      </c>
      <c r="I91" s="4">
        <f t="shared" si="7"/>
        <v>1006.95</v>
      </c>
      <c r="J91" t="str">
        <f t="shared" si="6"/>
        <v>overvalued</v>
      </c>
    </row>
    <row r="92" spans="1:10" x14ac:dyDescent="0.25">
      <c r="A92" s="1" t="s">
        <v>100</v>
      </c>
      <c r="B92" s="2">
        <v>126.67</v>
      </c>
      <c r="C92" s="2">
        <v>-0.62</v>
      </c>
      <c r="D92" s="3">
        <v>5980.25</v>
      </c>
      <c r="E92" s="3">
        <v>26682.12</v>
      </c>
      <c r="F92" s="3">
        <v>6099</v>
      </c>
      <c r="G92">
        <f t="shared" si="4"/>
        <v>591.57112280701756</v>
      </c>
      <c r="H92">
        <f t="shared" si="5"/>
        <v>4269.3</v>
      </c>
      <c r="I92" s="4">
        <f t="shared" si="7"/>
        <v>4269.3</v>
      </c>
      <c r="J92" t="str">
        <f t="shared" si="6"/>
        <v>overvalued</v>
      </c>
    </row>
    <row r="93" spans="1:10" x14ac:dyDescent="0.25">
      <c r="A93" s="1" t="s">
        <v>101</v>
      </c>
      <c r="B93" s="2">
        <v>38.64</v>
      </c>
      <c r="C93" s="2">
        <v>12.72</v>
      </c>
      <c r="D93" s="3">
        <v>2050.9499999999998</v>
      </c>
      <c r="E93" s="3">
        <v>26323.37</v>
      </c>
      <c r="F93" s="3">
        <v>2555</v>
      </c>
      <c r="G93">
        <f t="shared" si="4"/>
        <v>843.61740350877187</v>
      </c>
      <c r="H93">
        <f t="shared" si="5"/>
        <v>1788.5</v>
      </c>
      <c r="I93" s="4">
        <f t="shared" si="7"/>
        <v>1788.5</v>
      </c>
      <c r="J93" t="str">
        <f t="shared" si="6"/>
        <v>overvalued</v>
      </c>
    </row>
    <row r="94" spans="1:10" x14ac:dyDescent="0.25">
      <c r="A94" s="1" t="s">
        <v>102</v>
      </c>
      <c r="B94" s="2">
        <v>-1.53</v>
      </c>
      <c r="C94" s="2">
        <v>22.92</v>
      </c>
      <c r="D94" s="2">
        <v>151.9</v>
      </c>
      <c r="E94" s="3">
        <v>26158.1</v>
      </c>
      <c r="F94" s="2">
        <v>334.05</v>
      </c>
      <c r="G94">
        <f t="shared" si="4"/>
        <v>-53.482000000000014</v>
      </c>
      <c r="H94">
        <f t="shared" si="5"/>
        <v>233.83500000000001</v>
      </c>
      <c r="I94" s="4">
        <f t="shared" si="7"/>
        <v>233.83500000000001</v>
      </c>
      <c r="J94" t="str">
        <f t="shared" si="6"/>
        <v>undervalued</v>
      </c>
    </row>
    <row r="95" spans="1:10" x14ac:dyDescent="0.25">
      <c r="A95" s="1" t="s">
        <v>103</v>
      </c>
      <c r="B95" s="2">
        <v>84.49</v>
      </c>
      <c r="C95" s="2">
        <v>6.58</v>
      </c>
      <c r="D95" s="2">
        <v>763.7</v>
      </c>
      <c r="E95" s="3">
        <v>25819.919999999998</v>
      </c>
      <c r="F95" s="2">
        <v>895.9</v>
      </c>
      <c r="G95">
        <f t="shared" si="4"/>
        <v>1177.2273333333335</v>
      </c>
      <c r="H95">
        <f t="shared" si="5"/>
        <v>627.13</v>
      </c>
      <c r="I95" s="4">
        <f t="shared" si="7"/>
        <v>627.13</v>
      </c>
      <c r="J95" t="str">
        <f t="shared" si="6"/>
        <v>overvalued</v>
      </c>
    </row>
    <row r="96" spans="1:10" x14ac:dyDescent="0.25">
      <c r="A96" s="1" t="s">
        <v>104</v>
      </c>
      <c r="B96" s="2">
        <v>6.67</v>
      </c>
      <c r="C96" s="2">
        <v>1.33</v>
      </c>
      <c r="D96" s="2">
        <v>413</v>
      </c>
      <c r="E96" s="3">
        <v>25462.41</v>
      </c>
      <c r="F96" s="2">
        <v>666</v>
      </c>
      <c r="G96">
        <f t="shared" si="4"/>
        <v>47.883578947368434</v>
      </c>
      <c r="H96">
        <f t="shared" si="5"/>
        <v>466.2</v>
      </c>
      <c r="I96" s="4">
        <f t="shared" si="7"/>
        <v>466.2</v>
      </c>
      <c r="J96" t="str">
        <f t="shared" si="6"/>
        <v>undervalued</v>
      </c>
    </row>
    <row r="97" spans="1:10" x14ac:dyDescent="0.25">
      <c r="A97" s="1" t="s">
        <v>105</v>
      </c>
      <c r="B97" s="2">
        <v>71.989999999999995</v>
      </c>
      <c r="C97" s="2">
        <v>5.93</v>
      </c>
      <c r="D97" s="3">
        <v>1325.95</v>
      </c>
      <c r="E97" s="3">
        <v>25017.96</v>
      </c>
      <c r="F97" s="3">
        <v>1709</v>
      </c>
      <c r="G97">
        <f t="shared" si="4"/>
        <v>942.85850292397663</v>
      </c>
      <c r="H97">
        <f t="shared" si="5"/>
        <v>1196.3</v>
      </c>
      <c r="I97" s="4">
        <f t="shared" si="7"/>
        <v>1196.3</v>
      </c>
      <c r="J97" t="str">
        <f t="shared" si="6"/>
        <v>overvalued</v>
      </c>
    </row>
    <row r="98" spans="1:10" x14ac:dyDescent="0.25">
      <c r="A98" s="1" t="s">
        <v>106</v>
      </c>
      <c r="B98" s="2">
        <v>11.68</v>
      </c>
      <c r="C98" s="2">
        <v>-1.0900000000000001</v>
      </c>
      <c r="D98" s="2">
        <v>81</v>
      </c>
      <c r="E98" s="3">
        <v>24846.91</v>
      </c>
      <c r="F98" s="2">
        <v>139.69999999999999</v>
      </c>
      <c r="G98">
        <f t="shared" si="4"/>
        <v>47.485005847953218</v>
      </c>
      <c r="H98">
        <f t="shared" si="5"/>
        <v>97.79</v>
      </c>
      <c r="I98" s="4">
        <f t="shared" si="7"/>
        <v>97.79</v>
      </c>
      <c r="J98" t="str">
        <f t="shared" si="6"/>
        <v>undervalued</v>
      </c>
    </row>
    <row r="99" spans="1:10" x14ac:dyDescent="0.25">
      <c r="A99" s="1" t="s">
        <v>107</v>
      </c>
      <c r="B99" s="2">
        <v>173.99</v>
      </c>
      <c r="C99" s="2">
        <v>4.4800000000000004</v>
      </c>
      <c r="D99" s="3">
        <v>2849.65</v>
      </c>
      <c r="E99" s="3">
        <v>24615.65</v>
      </c>
      <c r="F99" s="3">
        <v>3424.2</v>
      </c>
      <c r="G99">
        <f t="shared" si="4"/>
        <v>1954.1824210526318</v>
      </c>
      <c r="H99">
        <f t="shared" si="5"/>
        <v>2396.94</v>
      </c>
      <c r="I99" s="4">
        <f t="shared" si="7"/>
        <v>2396.94</v>
      </c>
      <c r="J99" t="str">
        <f t="shared" si="6"/>
        <v>overvalued</v>
      </c>
    </row>
    <row r="100" spans="1:10" x14ac:dyDescent="0.25">
      <c r="A100" s="1" t="s">
        <v>108</v>
      </c>
      <c r="B100" s="2">
        <v>49.64</v>
      </c>
      <c r="C100" s="2">
        <v>4.74</v>
      </c>
      <c r="D100" s="3">
        <v>1269.8499999999999</v>
      </c>
      <c r="E100" s="3">
        <v>24379.23</v>
      </c>
      <c r="F100" s="3">
        <v>1297.95</v>
      </c>
      <c r="G100">
        <f t="shared" si="4"/>
        <v>574.14030409356735</v>
      </c>
      <c r="H100">
        <f t="shared" si="5"/>
        <v>908.56500000000005</v>
      </c>
      <c r="I100" s="4">
        <f t="shared" si="7"/>
        <v>908.56500000000005</v>
      </c>
      <c r="J100" t="str">
        <f t="shared" si="6"/>
        <v>overvalued</v>
      </c>
    </row>
    <row r="101" spans="1:10" x14ac:dyDescent="0.25">
      <c r="A101" s="1" t="s">
        <v>109</v>
      </c>
      <c r="B101" s="2">
        <v>9.67</v>
      </c>
      <c r="C101" s="2">
        <v>8.0399999999999991</v>
      </c>
      <c r="D101" s="2">
        <v>449.55</v>
      </c>
      <c r="E101" s="3">
        <v>24057.38</v>
      </c>
      <c r="F101" s="2">
        <v>573</v>
      </c>
      <c r="G101">
        <f t="shared" si="4"/>
        <v>152.89909941520469</v>
      </c>
      <c r="H101">
        <f t="shared" si="5"/>
        <v>401.1</v>
      </c>
      <c r="I101" s="4">
        <f t="shared" si="7"/>
        <v>401.1</v>
      </c>
      <c r="J101" t="str">
        <f t="shared" si="6"/>
        <v>overvalued</v>
      </c>
    </row>
    <row r="102" spans="1:10" x14ac:dyDescent="0.25">
      <c r="A102" s="1" t="s">
        <v>110</v>
      </c>
      <c r="B102" s="2">
        <v>22.03</v>
      </c>
      <c r="C102" s="2">
        <v>13.42</v>
      </c>
      <c r="D102" s="3">
        <v>1697.1</v>
      </c>
      <c r="E102" s="3">
        <v>22750.93</v>
      </c>
      <c r="F102" s="3">
        <v>1973.85</v>
      </c>
      <c r="G102">
        <f t="shared" si="4"/>
        <v>500.81533333333351</v>
      </c>
      <c r="H102">
        <f t="shared" si="5"/>
        <v>1381.6949999999999</v>
      </c>
      <c r="I102" s="4">
        <f t="shared" si="7"/>
        <v>1381.6949999999999</v>
      </c>
      <c r="J102" t="str">
        <f t="shared" si="6"/>
        <v>overvalued</v>
      </c>
    </row>
    <row r="103" spans="1:10" x14ac:dyDescent="0.25">
      <c r="A103" s="1" t="s">
        <v>111</v>
      </c>
      <c r="B103" s="2">
        <v>2.16</v>
      </c>
      <c r="C103" s="2">
        <v>11.93</v>
      </c>
      <c r="D103" s="2">
        <v>51.4</v>
      </c>
      <c r="E103" s="3">
        <v>22455.95</v>
      </c>
      <c r="F103" s="2">
        <v>132.85</v>
      </c>
      <c r="G103">
        <f t="shared" si="4"/>
        <v>44.963368421052635</v>
      </c>
      <c r="H103">
        <f t="shared" si="5"/>
        <v>92.995000000000005</v>
      </c>
      <c r="I103" s="4">
        <f t="shared" si="7"/>
        <v>92.995000000000005</v>
      </c>
      <c r="J103" t="str">
        <f t="shared" si="6"/>
        <v>undervalued</v>
      </c>
    </row>
    <row r="104" spans="1:10" x14ac:dyDescent="0.25">
      <c r="A104" s="1" t="s">
        <v>112</v>
      </c>
      <c r="B104" s="2">
        <v>307.72000000000003</v>
      </c>
      <c r="C104" s="2">
        <v>13.8</v>
      </c>
      <c r="D104" s="3">
        <v>20247.2</v>
      </c>
      <c r="E104" s="3">
        <v>22212.49</v>
      </c>
      <c r="F104" s="3">
        <v>26882.6</v>
      </c>
      <c r="G104">
        <f t="shared" si="4"/>
        <v>7145.9422222222238</v>
      </c>
      <c r="H104">
        <f t="shared" si="5"/>
        <v>18817.82</v>
      </c>
      <c r="I104" s="4">
        <f t="shared" si="7"/>
        <v>18817.82</v>
      </c>
      <c r="J104" t="str">
        <f t="shared" si="6"/>
        <v>overvalued</v>
      </c>
    </row>
    <row r="105" spans="1:10" x14ac:dyDescent="0.25">
      <c r="A105" s="1" t="s">
        <v>113</v>
      </c>
      <c r="B105" s="2">
        <v>26.98</v>
      </c>
      <c r="C105" s="2">
        <v>20.04</v>
      </c>
      <c r="D105" s="2">
        <v>84.65</v>
      </c>
      <c r="E105" s="3">
        <v>22176.68</v>
      </c>
      <c r="F105" s="2">
        <v>135.25</v>
      </c>
      <c r="G105">
        <f t="shared" si="4"/>
        <v>843.13288888888894</v>
      </c>
      <c r="H105">
        <f t="shared" si="5"/>
        <v>94.674999999999997</v>
      </c>
      <c r="I105" s="4">
        <f t="shared" si="7"/>
        <v>94.674999999999997</v>
      </c>
      <c r="J105" t="str">
        <f t="shared" si="6"/>
        <v>undervalued</v>
      </c>
    </row>
    <row r="106" spans="1:10" x14ac:dyDescent="0.25">
      <c r="A106" s="1" t="s">
        <v>114</v>
      </c>
      <c r="B106" s="2">
        <v>36.35</v>
      </c>
      <c r="C106" s="2">
        <v>3.05</v>
      </c>
      <c r="D106" s="2">
        <v>752.2</v>
      </c>
      <c r="E106" s="3">
        <v>22154.31</v>
      </c>
      <c r="F106" s="2">
        <v>768.8</v>
      </c>
      <c r="G106">
        <f t="shared" si="4"/>
        <v>341.39239766081874</v>
      </c>
      <c r="H106">
        <f t="shared" si="5"/>
        <v>538.16</v>
      </c>
      <c r="I106" s="4">
        <f t="shared" si="7"/>
        <v>538.16</v>
      </c>
      <c r="J106" t="str">
        <f t="shared" si="6"/>
        <v>overvalued</v>
      </c>
    </row>
    <row r="107" spans="1:10" x14ac:dyDescent="0.25">
      <c r="A107" s="1" t="s">
        <v>115</v>
      </c>
      <c r="B107" s="2">
        <v>17.420000000000002</v>
      </c>
      <c r="C107" s="2">
        <v>3.17</v>
      </c>
      <c r="D107" s="2">
        <v>326.60000000000002</v>
      </c>
      <c r="E107" s="3">
        <v>21908.02</v>
      </c>
      <c r="F107" s="2">
        <v>328.8</v>
      </c>
      <c r="G107">
        <f t="shared" si="4"/>
        <v>166.29478362573104</v>
      </c>
      <c r="H107">
        <f t="shared" si="5"/>
        <v>230.16</v>
      </c>
      <c r="I107" s="4">
        <f t="shared" si="7"/>
        <v>230.16</v>
      </c>
      <c r="J107" t="str">
        <f t="shared" si="6"/>
        <v>overvalued</v>
      </c>
    </row>
    <row r="108" spans="1:10" x14ac:dyDescent="0.25">
      <c r="A108" s="1" t="s">
        <v>116</v>
      </c>
      <c r="B108" s="2">
        <v>3.55</v>
      </c>
      <c r="C108" s="2">
        <v>8.82</v>
      </c>
      <c r="D108" s="2">
        <v>614.35</v>
      </c>
      <c r="E108" s="3">
        <v>21873.14</v>
      </c>
      <c r="F108" s="2">
        <v>804.7</v>
      </c>
      <c r="G108">
        <f t="shared" si="4"/>
        <v>59.693976608187135</v>
      </c>
      <c r="H108">
        <f t="shared" si="5"/>
        <v>563.29</v>
      </c>
      <c r="I108" s="4">
        <f t="shared" si="7"/>
        <v>563.29</v>
      </c>
      <c r="J108" t="str">
        <f t="shared" si="6"/>
        <v>overvalued</v>
      </c>
    </row>
    <row r="109" spans="1:10" x14ac:dyDescent="0.25">
      <c r="A109" s="1" t="s">
        <v>117</v>
      </c>
      <c r="B109" s="2">
        <v>10.94</v>
      </c>
      <c r="C109" s="2">
        <v>5.78</v>
      </c>
      <c r="D109" s="2">
        <v>856.45</v>
      </c>
      <c r="E109" s="3">
        <v>21857.919999999998</v>
      </c>
      <c r="F109" s="3">
        <v>1189.25</v>
      </c>
      <c r="G109">
        <f t="shared" si="4"/>
        <v>141.17078362573102</v>
      </c>
      <c r="H109">
        <f t="shared" si="5"/>
        <v>832.47500000000002</v>
      </c>
      <c r="I109" s="4">
        <f t="shared" si="7"/>
        <v>832.47500000000002</v>
      </c>
      <c r="J109" t="str">
        <f t="shared" si="6"/>
        <v>overvalued</v>
      </c>
    </row>
    <row r="110" spans="1:10" x14ac:dyDescent="0.25">
      <c r="A110" s="1" t="s">
        <v>118</v>
      </c>
      <c r="B110" s="2">
        <v>7.49</v>
      </c>
      <c r="C110" s="2">
        <v>12.83</v>
      </c>
      <c r="D110" s="2">
        <v>88.7</v>
      </c>
      <c r="E110" s="3">
        <v>21600.400000000001</v>
      </c>
      <c r="F110" s="2">
        <v>122.1</v>
      </c>
      <c r="G110">
        <f t="shared" si="4"/>
        <v>164.5872748538012</v>
      </c>
      <c r="H110">
        <f t="shared" si="5"/>
        <v>85.47</v>
      </c>
      <c r="I110" s="4">
        <f t="shared" si="7"/>
        <v>85.47</v>
      </c>
      <c r="J110" t="str">
        <f t="shared" si="6"/>
        <v>overvalued</v>
      </c>
    </row>
    <row r="111" spans="1:10" x14ac:dyDescent="0.25">
      <c r="A111" s="1" t="s">
        <v>119</v>
      </c>
      <c r="B111" s="2">
        <v>25.18</v>
      </c>
      <c r="C111" s="2">
        <v>7.98</v>
      </c>
      <c r="D111" s="2">
        <v>108.6</v>
      </c>
      <c r="E111" s="3">
        <v>21348.86</v>
      </c>
      <c r="F111" s="2">
        <v>169.55</v>
      </c>
      <c r="G111">
        <f t="shared" si="4"/>
        <v>396.19478362573102</v>
      </c>
      <c r="H111">
        <f t="shared" si="5"/>
        <v>118.685</v>
      </c>
      <c r="I111" s="4">
        <f t="shared" si="7"/>
        <v>118.685</v>
      </c>
      <c r="J111" t="str">
        <f t="shared" si="6"/>
        <v>undervalued</v>
      </c>
    </row>
    <row r="112" spans="1:10" x14ac:dyDescent="0.25">
      <c r="A112" s="1" t="s">
        <v>120</v>
      </c>
      <c r="B112" s="2">
        <v>285.99</v>
      </c>
      <c r="C112" s="2">
        <v>10.17</v>
      </c>
      <c r="D112" s="3">
        <v>18605.400000000001</v>
      </c>
      <c r="E112" s="3">
        <v>21172.98</v>
      </c>
      <c r="F112" s="3">
        <v>25200</v>
      </c>
      <c r="G112">
        <f t="shared" si="4"/>
        <v>5305.6998596491239</v>
      </c>
      <c r="H112">
        <f t="shared" si="5"/>
        <v>17640</v>
      </c>
      <c r="I112" s="4">
        <f t="shared" si="7"/>
        <v>17640</v>
      </c>
      <c r="J112" t="str">
        <f t="shared" si="6"/>
        <v>overvalued</v>
      </c>
    </row>
    <row r="113" spans="1:10" x14ac:dyDescent="0.25">
      <c r="A113" s="1" t="s">
        <v>121</v>
      </c>
      <c r="B113" s="2">
        <v>47.78</v>
      </c>
      <c r="C113" s="2">
        <v>8.15</v>
      </c>
      <c r="D113" s="3">
        <v>1649.05</v>
      </c>
      <c r="E113" s="3">
        <v>21156.04</v>
      </c>
      <c r="F113" s="3">
        <v>1825</v>
      </c>
      <c r="G113">
        <f t="shared" si="4"/>
        <v>762.24467836257315</v>
      </c>
      <c r="H113">
        <f t="shared" si="5"/>
        <v>1277.5</v>
      </c>
      <c r="I113" s="4">
        <f t="shared" si="7"/>
        <v>1277.5</v>
      </c>
      <c r="J113" t="str">
        <f t="shared" si="6"/>
        <v>overvalued</v>
      </c>
    </row>
    <row r="114" spans="1:10" x14ac:dyDescent="0.25">
      <c r="A114" s="1" t="s">
        <v>122</v>
      </c>
      <c r="B114" s="2">
        <v>33.119999999999997</v>
      </c>
      <c r="C114" s="2">
        <v>11.65</v>
      </c>
      <c r="D114" s="3">
        <v>1533.95</v>
      </c>
      <c r="E114" s="3">
        <v>20748.009999999998</v>
      </c>
      <c r="F114" s="3">
        <v>1689</v>
      </c>
      <c r="G114">
        <f t="shared" si="4"/>
        <v>677.50736842105255</v>
      </c>
      <c r="H114">
        <f t="shared" si="5"/>
        <v>1182.3</v>
      </c>
      <c r="I114" s="4">
        <f t="shared" si="7"/>
        <v>1182.3</v>
      </c>
      <c r="J114" t="str">
        <f t="shared" si="6"/>
        <v>overvalued</v>
      </c>
    </row>
    <row r="115" spans="1:10" x14ac:dyDescent="0.25">
      <c r="A115" s="1" t="s">
        <v>123</v>
      </c>
      <c r="B115" s="2">
        <v>135.62</v>
      </c>
      <c r="C115" s="2">
        <v>9.69</v>
      </c>
      <c r="D115" s="3">
        <v>3597.95</v>
      </c>
      <c r="E115" s="3">
        <v>20725.740000000002</v>
      </c>
      <c r="F115" s="3">
        <v>4260</v>
      </c>
      <c r="G115">
        <f t="shared" si="4"/>
        <v>2432.2772865497077</v>
      </c>
      <c r="H115">
        <f t="shared" si="5"/>
        <v>2982</v>
      </c>
      <c r="I115" s="4">
        <f t="shared" si="7"/>
        <v>2982</v>
      </c>
      <c r="J115" t="str">
        <f t="shared" si="6"/>
        <v>overvalued</v>
      </c>
    </row>
    <row r="116" spans="1:10" x14ac:dyDescent="0.25">
      <c r="A116" s="1" t="s">
        <v>124</v>
      </c>
      <c r="B116" s="2">
        <v>2.87</v>
      </c>
      <c r="C116" s="2">
        <v>3.95</v>
      </c>
      <c r="D116" s="2">
        <v>20.05</v>
      </c>
      <c r="E116" s="3">
        <v>20090.07</v>
      </c>
      <c r="F116" s="2">
        <v>29.1</v>
      </c>
      <c r="G116">
        <f t="shared" si="4"/>
        <v>30.27766081871345</v>
      </c>
      <c r="H116">
        <f t="shared" si="5"/>
        <v>20.37</v>
      </c>
      <c r="I116" s="4">
        <f t="shared" si="7"/>
        <v>30.27766081871345</v>
      </c>
      <c r="J116" t="str">
        <f t="shared" si="6"/>
        <v>undervalued</v>
      </c>
    </row>
    <row r="117" spans="1:10" x14ac:dyDescent="0.25">
      <c r="A117" s="1" t="s">
        <v>125</v>
      </c>
      <c r="B117" s="2">
        <v>-8.61</v>
      </c>
      <c r="C117" s="2">
        <v>-6.17</v>
      </c>
      <c r="D117" s="2">
        <v>11.6</v>
      </c>
      <c r="E117" s="3">
        <v>20053.13</v>
      </c>
      <c r="F117" s="2">
        <v>13.75</v>
      </c>
      <c r="G117">
        <f t="shared" si="4"/>
        <v>21.268210526315791</v>
      </c>
      <c r="H117">
        <f t="shared" si="5"/>
        <v>9.625</v>
      </c>
      <c r="I117" s="4">
        <f t="shared" si="7"/>
        <v>9.625</v>
      </c>
      <c r="J117" t="str">
        <f t="shared" si="6"/>
        <v>overvalued</v>
      </c>
    </row>
    <row r="118" spans="1:10" x14ac:dyDescent="0.25">
      <c r="A118" s="1" t="s">
        <v>126</v>
      </c>
      <c r="B118" s="2">
        <v>13.17</v>
      </c>
      <c r="C118" s="2">
        <v>-1.1100000000000001</v>
      </c>
      <c r="D118" s="2">
        <v>954.3</v>
      </c>
      <c r="E118" s="3">
        <v>19943.759999999998</v>
      </c>
      <c r="F118" s="3">
        <v>1498.02</v>
      </c>
      <c r="G118">
        <f t="shared" si="4"/>
        <v>53.203719298245609</v>
      </c>
      <c r="H118">
        <f t="shared" si="5"/>
        <v>1048.614</v>
      </c>
      <c r="I118" s="4">
        <f t="shared" si="7"/>
        <v>1048.614</v>
      </c>
      <c r="J118" t="str">
        <f t="shared" si="6"/>
        <v>undervalued</v>
      </c>
    </row>
    <row r="119" spans="1:10" x14ac:dyDescent="0.25">
      <c r="A119" s="1" t="s">
        <v>127</v>
      </c>
      <c r="B119" s="2">
        <v>17.61</v>
      </c>
      <c r="C119" s="2">
        <v>23.7</v>
      </c>
      <c r="D119" s="2">
        <v>690.75</v>
      </c>
      <c r="E119" s="3">
        <v>19658.259999999998</v>
      </c>
      <c r="F119" s="2">
        <v>870</v>
      </c>
      <c r="G119">
        <f t="shared" si="4"/>
        <v>633.23912280701757</v>
      </c>
      <c r="H119">
        <f t="shared" si="5"/>
        <v>609</v>
      </c>
      <c r="I119" s="4">
        <f t="shared" si="7"/>
        <v>633.23912280701757</v>
      </c>
      <c r="J119" t="str">
        <f t="shared" si="6"/>
        <v>overvalued</v>
      </c>
    </row>
    <row r="120" spans="1:10" x14ac:dyDescent="0.25">
      <c r="A120" s="1" t="s">
        <v>128</v>
      </c>
      <c r="B120" s="2">
        <v>6.3</v>
      </c>
      <c r="C120" s="2">
        <v>14.49</v>
      </c>
      <c r="D120" s="2">
        <v>120.55</v>
      </c>
      <c r="E120" s="3">
        <v>19223.919999999998</v>
      </c>
      <c r="F120" s="2">
        <v>179.15</v>
      </c>
      <c r="G120">
        <f t="shared" si="4"/>
        <v>151.8926315789474</v>
      </c>
      <c r="H120">
        <f t="shared" si="5"/>
        <v>125.405</v>
      </c>
      <c r="I120" s="4">
        <f t="shared" si="7"/>
        <v>151.8926315789474</v>
      </c>
      <c r="J120" t="str">
        <f t="shared" si="6"/>
        <v>undervalued</v>
      </c>
    </row>
    <row r="121" spans="1:10" x14ac:dyDescent="0.25">
      <c r="A121" s="1" t="s">
        <v>129</v>
      </c>
      <c r="B121" s="2">
        <v>32.700000000000003</v>
      </c>
      <c r="C121" s="2">
        <v>16.78</v>
      </c>
      <c r="D121" s="3">
        <v>1319.65</v>
      </c>
      <c r="E121" s="3">
        <v>18779.810000000001</v>
      </c>
      <c r="F121" s="3">
        <v>1813.55</v>
      </c>
      <c r="G121">
        <f t="shared" si="4"/>
        <v>884.73578947368458</v>
      </c>
      <c r="H121">
        <f t="shared" si="5"/>
        <v>1269.4849999999999</v>
      </c>
      <c r="I121" s="4">
        <f t="shared" si="7"/>
        <v>1269.4849999999999</v>
      </c>
      <c r="J121" t="str">
        <f t="shared" si="6"/>
        <v>overvalued</v>
      </c>
    </row>
    <row r="122" spans="1:10" x14ac:dyDescent="0.25">
      <c r="A122" s="1" t="s">
        <v>130</v>
      </c>
      <c r="B122" s="2">
        <v>176.55</v>
      </c>
      <c r="C122" s="2">
        <v>9.1999999999999993</v>
      </c>
      <c r="D122" s="3">
        <v>7894</v>
      </c>
      <c r="E122" s="3">
        <v>18141.8</v>
      </c>
      <c r="F122" s="3">
        <v>8329.02</v>
      </c>
      <c r="G122">
        <f t="shared" si="4"/>
        <v>3055.0377192982455</v>
      </c>
      <c r="H122">
        <f t="shared" si="5"/>
        <v>5830.3140000000003</v>
      </c>
      <c r="I122" s="4">
        <f t="shared" si="7"/>
        <v>5830.3140000000003</v>
      </c>
      <c r="J122" t="str">
        <f t="shared" si="6"/>
        <v>overvalued</v>
      </c>
    </row>
    <row r="123" spans="1:10" x14ac:dyDescent="0.25">
      <c r="A123" s="1" t="s">
        <v>131</v>
      </c>
      <c r="B123" s="2">
        <v>111.3</v>
      </c>
      <c r="C123" s="2">
        <v>3.03</v>
      </c>
      <c r="D123" s="3">
        <v>3973.75</v>
      </c>
      <c r="E123" s="3">
        <v>18133.490000000002</v>
      </c>
      <c r="F123" s="3">
        <v>4837.0200000000004</v>
      </c>
      <c r="G123">
        <f t="shared" si="4"/>
        <v>1042.4449122807018</v>
      </c>
      <c r="H123">
        <f t="shared" si="5"/>
        <v>3385.9140000000002</v>
      </c>
      <c r="I123" s="4">
        <f t="shared" si="7"/>
        <v>3385.9140000000002</v>
      </c>
      <c r="J123" t="str">
        <f t="shared" si="6"/>
        <v>overvalued</v>
      </c>
    </row>
    <row r="124" spans="1:10" x14ac:dyDescent="0.25">
      <c r="A124" s="1" t="s">
        <v>132</v>
      </c>
      <c r="B124" s="2">
        <v>15.92</v>
      </c>
      <c r="C124" s="2">
        <v>8.1199999999999992</v>
      </c>
      <c r="D124" s="2">
        <v>542.45000000000005</v>
      </c>
      <c r="E124" s="3">
        <v>18081.2</v>
      </c>
      <c r="F124" s="2">
        <v>741</v>
      </c>
      <c r="G124">
        <f t="shared" si="4"/>
        <v>253.36074853801173</v>
      </c>
      <c r="H124">
        <f t="shared" si="5"/>
        <v>518.70000000000005</v>
      </c>
      <c r="I124" s="4">
        <f t="shared" si="7"/>
        <v>518.70000000000005</v>
      </c>
      <c r="J124" t="str">
        <f t="shared" si="6"/>
        <v>overvalued</v>
      </c>
    </row>
    <row r="125" spans="1:10" x14ac:dyDescent="0.25">
      <c r="A125" s="1" t="s">
        <v>133</v>
      </c>
      <c r="B125" s="2">
        <v>13.15</v>
      </c>
      <c r="C125" s="2">
        <v>12.94</v>
      </c>
      <c r="D125" s="2">
        <v>383.85</v>
      </c>
      <c r="E125" s="3">
        <v>17974.919999999998</v>
      </c>
      <c r="F125" s="2">
        <v>504</v>
      </c>
      <c r="G125">
        <f t="shared" si="4"/>
        <v>290.82263157894738</v>
      </c>
      <c r="H125">
        <f t="shared" si="5"/>
        <v>352.8</v>
      </c>
      <c r="I125" s="4">
        <f t="shared" si="7"/>
        <v>352.8</v>
      </c>
      <c r="J125" t="str">
        <f t="shared" si="6"/>
        <v>overvalued</v>
      </c>
    </row>
    <row r="126" spans="1:10" x14ac:dyDescent="0.25">
      <c r="A126" s="1" t="s">
        <v>134</v>
      </c>
      <c r="B126" s="2">
        <v>-0.65</v>
      </c>
      <c r="C126" s="2">
        <v>-3.04</v>
      </c>
      <c r="D126" s="2">
        <v>606.1</v>
      </c>
      <c r="E126" s="3">
        <v>17434.88</v>
      </c>
      <c r="F126" s="2">
        <v>643.9</v>
      </c>
      <c r="G126">
        <f t="shared" si="4"/>
        <v>-1.0118713450292398</v>
      </c>
      <c r="H126">
        <f t="shared" si="5"/>
        <v>450.73</v>
      </c>
      <c r="I126" s="4">
        <f t="shared" si="7"/>
        <v>450.73</v>
      </c>
      <c r="J126" t="str">
        <f t="shared" si="6"/>
        <v>overvalued</v>
      </c>
    </row>
    <row r="127" spans="1:10" x14ac:dyDescent="0.25">
      <c r="A127" s="1" t="s">
        <v>135</v>
      </c>
      <c r="B127" s="2">
        <v>43.97</v>
      </c>
      <c r="C127" s="2">
        <v>17.5</v>
      </c>
      <c r="D127" s="2">
        <v>906.2</v>
      </c>
      <c r="E127" s="3">
        <v>17207.73</v>
      </c>
      <c r="F127" s="2">
        <v>983.15</v>
      </c>
      <c r="G127">
        <f t="shared" si="4"/>
        <v>1230.3885964912281</v>
      </c>
      <c r="H127">
        <f t="shared" si="5"/>
        <v>688.20500000000004</v>
      </c>
      <c r="I127" s="4">
        <f t="shared" si="7"/>
        <v>688.20500000000004</v>
      </c>
      <c r="J127" t="str">
        <f t="shared" si="6"/>
        <v>overvalued</v>
      </c>
    </row>
    <row r="128" spans="1:10" x14ac:dyDescent="0.25">
      <c r="A128" s="1" t="s">
        <v>136</v>
      </c>
      <c r="B128" s="2">
        <v>10.36</v>
      </c>
      <c r="C128" s="2">
        <v>-7.64</v>
      </c>
      <c r="D128" s="2">
        <v>157.65</v>
      </c>
      <c r="E128" s="3">
        <v>17184.53</v>
      </c>
      <c r="F128" s="2">
        <v>261</v>
      </c>
      <c r="G128">
        <f t="shared" si="4"/>
        <v>-45.1841403508772</v>
      </c>
      <c r="H128">
        <f t="shared" si="5"/>
        <v>182.7</v>
      </c>
      <c r="I128" s="4">
        <f t="shared" si="7"/>
        <v>182.7</v>
      </c>
      <c r="J128" t="str">
        <f t="shared" si="6"/>
        <v>undervalued</v>
      </c>
    </row>
    <row r="129" spans="1:10" x14ac:dyDescent="0.25">
      <c r="A129" s="1" t="s">
        <v>137</v>
      </c>
      <c r="B129" s="2">
        <v>3.62</v>
      </c>
      <c r="C129" s="2">
        <v>8.26</v>
      </c>
      <c r="D129" s="2">
        <v>159.15</v>
      </c>
      <c r="E129" s="3">
        <v>16783.099999999999</v>
      </c>
      <c r="F129" s="2">
        <v>194.5</v>
      </c>
      <c r="G129">
        <f t="shared" si="4"/>
        <v>58.262947368421059</v>
      </c>
      <c r="H129">
        <f t="shared" si="5"/>
        <v>136.15</v>
      </c>
      <c r="I129" s="4">
        <f t="shared" si="7"/>
        <v>136.15</v>
      </c>
      <c r="J129" t="str">
        <f t="shared" si="6"/>
        <v>overvalued</v>
      </c>
    </row>
    <row r="130" spans="1:10" x14ac:dyDescent="0.25">
      <c r="A130" s="1" t="s">
        <v>138</v>
      </c>
      <c r="B130" s="2">
        <v>22.43</v>
      </c>
      <c r="C130" s="2">
        <v>44.22</v>
      </c>
      <c r="D130" s="2">
        <v>558.5</v>
      </c>
      <c r="E130" s="3">
        <v>16653.25</v>
      </c>
      <c r="F130" s="3">
        <v>1218</v>
      </c>
      <c r="G130">
        <f t="shared" ref="G130:G193" si="8">B130*(8.5+2*C130)*4.4/6.84</f>
        <v>1398.7138128654972</v>
      </c>
      <c r="H130">
        <f t="shared" ref="H130:H193" si="9">F130*70/100</f>
        <v>852.6</v>
      </c>
      <c r="I130" s="4">
        <f t="shared" si="7"/>
        <v>1398.7138128654972</v>
      </c>
      <c r="J130" t="str">
        <f t="shared" ref="J130:J193" si="10">IF(I130&lt;D130,"overvalued","undervalued")</f>
        <v>undervalued</v>
      </c>
    </row>
    <row r="131" spans="1:10" x14ac:dyDescent="0.25">
      <c r="A131" s="1" t="s">
        <v>139</v>
      </c>
      <c r="B131" s="2">
        <v>-7.61</v>
      </c>
      <c r="C131" s="2">
        <v>13.73</v>
      </c>
      <c r="D131" s="2">
        <v>153.75</v>
      </c>
      <c r="E131" s="3">
        <v>16473.259999999998</v>
      </c>
      <c r="F131" s="2">
        <v>202.4</v>
      </c>
      <c r="G131">
        <f t="shared" si="8"/>
        <v>-176.03576608187134</v>
      </c>
      <c r="H131">
        <f t="shared" si="9"/>
        <v>141.68</v>
      </c>
      <c r="I131" s="4">
        <f t="shared" ref="I131:I194" si="11">IF(AND(G131&gt;H131,G131&lt;F131*115/100),G131,H131)</f>
        <v>141.68</v>
      </c>
      <c r="J131" t="str">
        <f t="shared" si="10"/>
        <v>overvalued</v>
      </c>
    </row>
    <row r="132" spans="1:10" x14ac:dyDescent="0.25">
      <c r="A132" s="1" t="s">
        <v>140</v>
      </c>
      <c r="B132" s="2">
        <v>16.510000000000002</v>
      </c>
      <c r="C132" s="2">
        <v>12.4</v>
      </c>
      <c r="D132" s="2">
        <v>175.4</v>
      </c>
      <c r="E132" s="3">
        <v>16434.23</v>
      </c>
      <c r="F132" s="2">
        <v>405.2</v>
      </c>
      <c r="G132">
        <f t="shared" si="8"/>
        <v>353.66157894736853</v>
      </c>
      <c r="H132">
        <f t="shared" si="9"/>
        <v>283.64</v>
      </c>
      <c r="I132" s="4">
        <f t="shared" si="11"/>
        <v>353.66157894736853</v>
      </c>
      <c r="J132" t="str">
        <f t="shared" si="10"/>
        <v>undervalued</v>
      </c>
    </row>
    <row r="133" spans="1:10" x14ac:dyDescent="0.25">
      <c r="A133" s="1" t="s">
        <v>141</v>
      </c>
      <c r="B133" s="2">
        <v>63.09</v>
      </c>
      <c r="C133" s="2">
        <v>8.82</v>
      </c>
      <c r="D133" s="2">
        <v>882</v>
      </c>
      <c r="E133" s="3">
        <v>16391.61</v>
      </c>
      <c r="F133" s="3">
        <v>1000</v>
      </c>
      <c r="G133">
        <f t="shared" si="8"/>
        <v>1060.8712631578949</v>
      </c>
      <c r="H133">
        <f t="shared" si="9"/>
        <v>700</v>
      </c>
      <c r="I133" s="4">
        <f t="shared" si="11"/>
        <v>1060.8712631578949</v>
      </c>
      <c r="J133" t="str">
        <f t="shared" si="10"/>
        <v>undervalued</v>
      </c>
    </row>
    <row r="134" spans="1:10" x14ac:dyDescent="0.25">
      <c r="A134" s="1" t="s">
        <v>142</v>
      </c>
      <c r="B134" s="2">
        <v>70.89</v>
      </c>
      <c r="C134" s="2">
        <v>2.2599999999999998</v>
      </c>
      <c r="D134" s="3">
        <v>5000.05</v>
      </c>
      <c r="E134" s="3">
        <v>16235.91</v>
      </c>
      <c r="F134" s="3">
        <v>8140</v>
      </c>
      <c r="G134">
        <f t="shared" si="8"/>
        <v>593.73484210526317</v>
      </c>
      <c r="H134">
        <f t="shared" si="9"/>
        <v>5698</v>
      </c>
      <c r="I134" s="4">
        <f t="shared" si="11"/>
        <v>5698</v>
      </c>
      <c r="J134" t="str">
        <f t="shared" si="10"/>
        <v>undervalued</v>
      </c>
    </row>
    <row r="135" spans="1:10" x14ac:dyDescent="0.25">
      <c r="A135" s="1" t="s">
        <v>143</v>
      </c>
      <c r="B135" s="2">
        <v>30.76</v>
      </c>
      <c r="C135" s="2">
        <v>7.56</v>
      </c>
      <c r="D135" s="2">
        <v>926.3</v>
      </c>
      <c r="E135" s="3">
        <v>16228.2</v>
      </c>
      <c r="F135" s="3">
        <v>1192</v>
      </c>
      <c r="G135">
        <f t="shared" si="8"/>
        <v>467.37211695906433</v>
      </c>
      <c r="H135">
        <f t="shared" si="9"/>
        <v>834.4</v>
      </c>
      <c r="I135" s="4">
        <f t="shared" si="11"/>
        <v>834.4</v>
      </c>
      <c r="J135" t="str">
        <f t="shared" si="10"/>
        <v>overvalued</v>
      </c>
    </row>
    <row r="136" spans="1:10" x14ac:dyDescent="0.25">
      <c r="A136" s="1" t="s">
        <v>144</v>
      </c>
      <c r="B136" s="2">
        <v>70.37</v>
      </c>
      <c r="C136" s="2">
        <v>1.99</v>
      </c>
      <c r="D136" s="3">
        <v>1453.7</v>
      </c>
      <c r="E136" s="3">
        <v>15996.1</v>
      </c>
      <c r="F136" s="3">
        <v>1784.95</v>
      </c>
      <c r="G136">
        <f t="shared" si="8"/>
        <v>564.93529824561415</v>
      </c>
      <c r="H136">
        <f t="shared" si="9"/>
        <v>1249.4649999999999</v>
      </c>
      <c r="I136" s="4">
        <f t="shared" si="11"/>
        <v>1249.4649999999999</v>
      </c>
      <c r="J136" t="str">
        <f t="shared" si="10"/>
        <v>overvalued</v>
      </c>
    </row>
    <row r="137" spans="1:10" x14ac:dyDescent="0.25">
      <c r="A137" s="1" t="s">
        <v>145</v>
      </c>
      <c r="B137" s="2">
        <v>-9.31</v>
      </c>
      <c r="C137" s="2">
        <v>-0.51</v>
      </c>
      <c r="D137" s="2">
        <v>50.15</v>
      </c>
      <c r="E137" s="3">
        <v>15991.39</v>
      </c>
      <c r="F137" s="2">
        <v>96.4</v>
      </c>
      <c r="G137">
        <f t="shared" si="8"/>
        <v>-44.796888888888894</v>
      </c>
      <c r="H137">
        <f t="shared" si="9"/>
        <v>67.48</v>
      </c>
      <c r="I137" s="4">
        <f t="shared" si="11"/>
        <v>67.48</v>
      </c>
      <c r="J137" t="str">
        <f t="shared" si="10"/>
        <v>undervalued</v>
      </c>
    </row>
    <row r="138" spans="1:10" x14ac:dyDescent="0.25">
      <c r="A138" s="1" t="s">
        <v>146</v>
      </c>
      <c r="B138" s="2">
        <v>10.34</v>
      </c>
      <c r="C138" s="2">
        <v>18.53</v>
      </c>
      <c r="D138" s="2">
        <v>408.3</v>
      </c>
      <c r="E138" s="3">
        <v>15897.15</v>
      </c>
      <c r="F138" s="2">
        <v>424</v>
      </c>
      <c r="G138">
        <f t="shared" si="8"/>
        <v>303.04060818713458</v>
      </c>
      <c r="H138">
        <f t="shared" si="9"/>
        <v>296.8</v>
      </c>
      <c r="I138" s="4">
        <f t="shared" si="11"/>
        <v>303.04060818713458</v>
      </c>
      <c r="J138" t="str">
        <f t="shared" si="10"/>
        <v>overvalued</v>
      </c>
    </row>
    <row r="139" spans="1:10" x14ac:dyDescent="0.25">
      <c r="A139" s="1" t="s">
        <v>147</v>
      </c>
      <c r="B139" s="2">
        <v>35.159999999999997</v>
      </c>
      <c r="C139" s="2">
        <v>8</v>
      </c>
      <c r="D139" s="2">
        <v>402.05</v>
      </c>
      <c r="E139" s="3">
        <v>15895.4</v>
      </c>
      <c r="F139" s="2">
        <v>551.29999999999995</v>
      </c>
      <c r="G139">
        <f t="shared" si="8"/>
        <v>554.12982456140355</v>
      </c>
      <c r="H139">
        <f t="shared" si="9"/>
        <v>385.91</v>
      </c>
      <c r="I139" s="4">
        <f t="shared" si="11"/>
        <v>554.12982456140355</v>
      </c>
      <c r="J139" t="str">
        <f t="shared" si="10"/>
        <v>undervalued</v>
      </c>
    </row>
    <row r="140" spans="1:10" x14ac:dyDescent="0.25">
      <c r="A140" s="1" t="s">
        <v>148</v>
      </c>
      <c r="B140" s="2">
        <v>9.1</v>
      </c>
      <c r="C140" s="2">
        <v>10.24</v>
      </c>
      <c r="D140" s="2">
        <v>628.35</v>
      </c>
      <c r="E140" s="3">
        <v>15722.69</v>
      </c>
      <c r="F140" s="2">
        <v>830</v>
      </c>
      <c r="G140">
        <f t="shared" si="8"/>
        <v>169.64315789473687</v>
      </c>
      <c r="H140">
        <f t="shared" si="9"/>
        <v>581</v>
      </c>
      <c r="I140" s="4">
        <f t="shared" si="11"/>
        <v>581</v>
      </c>
      <c r="J140" t="str">
        <f t="shared" si="10"/>
        <v>overvalued</v>
      </c>
    </row>
    <row r="141" spans="1:10" x14ac:dyDescent="0.25">
      <c r="A141" s="1" t="s">
        <v>149</v>
      </c>
      <c r="B141" s="2">
        <v>103.34</v>
      </c>
      <c r="C141" s="2">
        <v>12.53</v>
      </c>
      <c r="D141" s="2">
        <v>701.35</v>
      </c>
      <c r="E141" s="3">
        <v>15645.83</v>
      </c>
      <c r="F141" s="3">
        <v>1367</v>
      </c>
      <c r="G141">
        <f t="shared" si="8"/>
        <v>2230.9353450292406</v>
      </c>
      <c r="H141">
        <f t="shared" si="9"/>
        <v>956.9</v>
      </c>
      <c r="I141" s="4">
        <f t="shared" si="11"/>
        <v>956.9</v>
      </c>
      <c r="J141" t="str">
        <f t="shared" si="10"/>
        <v>undervalued</v>
      </c>
    </row>
    <row r="142" spans="1:10" x14ac:dyDescent="0.25">
      <c r="A142" s="1" t="s">
        <v>150</v>
      </c>
      <c r="B142" s="2">
        <v>14.8</v>
      </c>
      <c r="C142" s="2">
        <v>5.58</v>
      </c>
      <c r="D142" s="2">
        <v>321.8</v>
      </c>
      <c r="E142" s="3">
        <v>15319.66</v>
      </c>
      <c r="F142" s="2">
        <v>349.95</v>
      </c>
      <c r="G142">
        <f t="shared" si="8"/>
        <v>187.17239766081875</v>
      </c>
      <c r="H142">
        <f t="shared" si="9"/>
        <v>244.965</v>
      </c>
      <c r="I142" s="4">
        <f t="shared" si="11"/>
        <v>244.965</v>
      </c>
      <c r="J142" t="str">
        <f t="shared" si="10"/>
        <v>overvalued</v>
      </c>
    </row>
    <row r="143" spans="1:10" x14ac:dyDescent="0.25">
      <c r="A143" s="1" t="s">
        <v>151</v>
      </c>
      <c r="B143" s="2">
        <v>4.08</v>
      </c>
      <c r="C143" s="2">
        <v>44.15</v>
      </c>
      <c r="D143" s="2">
        <v>64.3</v>
      </c>
      <c r="E143" s="3">
        <v>15279.73</v>
      </c>
      <c r="F143" s="2">
        <v>115.35</v>
      </c>
      <c r="G143">
        <f t="shared" si="8"/>
        <v>254.05754385964917</v>
      </c>
      <c r="H143">
        <f t="shared" si="9"/>
        <v>80.745000000000005</v>
      </c>
      <c r="I143" s="4">
        <f t="shared" si="11"/>
        <v>80.745000000000005</v>
      </c>
      <c r="J143" t="str">
        <f t="shared" si="10"/>
        <v>undervalued</v>
      </c>
    </row>
    <row r="144" spans="1:10" x14ac:dyDescent="0.25">
      <c r="A144" s="1" t="s">
        <v>152</v>
      </c>
      <c r="B144" s="2">
        <v>38.32</v>
      </c>
      <c r="C144" s="2">
        <v>16.86</v>
      </c>
      <c r="D144" s="2">
        <v>923.7</v>
      </c>
      <c r="E144" s="3">
        <v>15233.8</v>
      </c>
      <c r="F144" s="3">
        <v>1062.8</v>
      </c>
      <c r="G144">
        <f t="shared" si="8"/>
        <v>1040.7353450292399</v>
      </c>
      <c r="H144">
        <f t="shared" si="9"/>
        <v>743.96</v>
      </c>
      <c r="I144" s="4">
        <f t="shared" si="11"/>
        <v>1040.7353450292399</v>
      </c>
      <c r="J144" t="str">
        <f t="shared" si="10"/>
        <v>undervalued</v>
      </c>
    </row>
    <row r="145" spans="1:10" x14ac:dyDescent="0.25">
      <c r="A145" s="1" t="s">
        <v>153</v>
      </c>
      <c r="B145" s="2">
        <v>60.41</v>
      </c>
      <c r="C145" s="2">
        <v>6.42</v>
      </c>
      <c r="D145" s="3">
        <v>1586.95</v>
      </c>
      <c r="E145" s="3">
        <v>15156.81</v>
      </c>
      <c r="F145" s="3">
        <v>1989.95</v>
      </c>
      <c r="G145">
        <f t="shared" si="8"/>
        <v>829.27739181286563</v>
      </c>
      <c r="H145">
        <f t="shared" si="9"/>
        <v>1392.9649999999999</v>
      </c>
      <c r="I145" s="4">
        <f t="shared" si="11"/>
        <v>1392.9649999999999</v>
      </c>
      <c r="J145" t="str">
        <f t="shared" si="10"/>
        <v>overvalued</v>
      </c>
    </row>
    <row r="146" spans="1:10" x14ac:dyDescent="0.25">
      <c r="A146" s="1" t="s">
        <v>154</v>
      </c>
      <c r="B146" s="2">
        <v>16.809999999999999</v>
      </c>
      <c r="C146" s="2">
        <v>7.12</v>
      </c>
      <c r="D146" s="2">
        <v>472.5</v>
      </c>
      <c r="E146" s="3">
        <v>15135.99</v>
      </c>
      <c r="F146" s="2">
        <v>524.65</v>
      </c>
      <c r="G146">
        <f t="shared" si="8"/>
        <v>245.89785964912284</v>
      </c>
      <c r="H146">
        <f t="shared" si="9"/>
        <v>367.255</v>
      </c>
      <c r="I146" s="4">
        <f t="shared" si="11"/>
        <v>367.255</v>
      </c>
      <c r="J146" t="str">
        <f t="shared" si="10"/>
        <v>overvalued</v>
      </c>
    </row>
    <row r="147" spans="1:10" x14ac:dyDescent="0.25">
      <c r="A147" s="1" t="s">
        <v>155</v>
      </c>
      <c r="B147" s="2">
        <v>26</v>
      </c>
      <c r="C147" s="2">
        <v>8.07</v>
      </c>
      <c r="D147" s="2">
        <v>650.1</v>
      </c>
      <c r="E147" s="3">
        <v>14961.48</v>
      </c>
      <c r="F147" s="2">
        <v>884.25</v>
      </c>
      <c r="G147">
        <f t="shared" si="8"/>
        <v>412.10760233918131</v>
      </c>
      <c r="H147">
        <f t="shared" si="9"/>
        <v>618.97500000000002</v>
      </c>
      <c r="I147" s="4">
        <f t="shared" si="11"/>
        <v>618.97500000000002</v>
      </c>
      <c r="J147" t="str">
        <f t="shared" si="10"/>
        <v>overvalued</v>
      </c>
    </row>
    <row r="148" spans="1:10" x14ac:dyDescent="0.25">
      <c r="A148" s="1" t="s">
        <v>156</v>
      </c>
      <c r="B148" s="2">
        <v>7.51</v>
      </c>
      <c r="C148" s="2">
        <v>1.1100000000000001</v>
      </c>
      <c r="D148" s="2">
        <v>337.35</v>
      </c>
      <c r="E148" s="3">
        <v>14868.57</v>
      </c>
      <c r="F148" s="2">
        <v>533.9</v>
      </c>
      <c r="G148">
        <f t="shared" si="8"/>
        <v>51.788257309941528</v>
      </c>
      <c r="H148">
        <f t="shared" si="9"/>
        <v>373.73</v>
      </c>
      <c r="I148" s="4">
        <f t="shared" si="11"/>
        <v>373.73</v>
      </c>
      <c r="J148" t="str">
        <f t="shared" si="10"/>
        <v>undervalued</v>
      </c>
    </row>
    <row r="149" spans="1:10" x14ac:dyDescent="0.25">
      <c r="A149" s="1" t="s">
        <v>157</v>
      </c>
      <c r="B149" s="2">
        <v>-3.24</v>
      </c>
      <c r="C149" s="2">
        <v>-4.8</v>
      </c>
      <c r="D149" s="2">
        <v>15.05</v>
      </c>
      <c r="E149" s="3">
        <v>14728.74</v>
      </c>
      <c r="F149" s="2">
        <v>22.4</v>
      </c>
      <c r="G149">
        <f t="shared" si="8"/>
        <v>2.2926315789473684</v>
      </c>
      <c r="H149">
        <f t="shared" si="9"/>
        <v>15.68</v>
      </c>
      <c r="I149" s="4">
        <f t="shared" si="11"/>
        <v>15.68</v>
      </c>
      <c r="J149" t="str">
        <f t="shared" si="10"/>
        <v>undervalued</v>
      </c>
    </row>
    <row r="150" spans="1:10" x14ac:dyDescent="0.25">
      <c r="A150" s="1" t="s">
        <v>158</v>
      </c>
      <c r="B150" s="2">
        <v>-15.1</v>
      </c>
      <c r="C150" s="2">
        <v>2.58</v>
      </c>
      <c r="D150" s="2">
        <v>105.5</v>
      </c>
      <c r="E150" s="3">
        <v>14614.96</v>
      </c>
      <c r="F150" s="2">
        <v>296.55</v>
      </c>
      <c r="G150">
        <f t="shared" si="8"/>
        <v>-132.68573099415207</v>
      </c>
      <c r="H150">
        <f t="shared" si="9"/>
        <v>207.58500000000001</v>
      </c>
      <c r="I150" s="4">
        <f t="shared" si="11"/>
        <v>207.58500000000001</v>
      </c>
      <c r="J150" t="str">
        <f t="shared" si="10"/>
        <v>undervalued</v>
      </c>
    </row>
    <row r="151" spans="1:10" x14ac:dyDescent="0.25">
      <c r="A151" s="1" t="s">
        <v>159</v>
      </c>
      <c r="B151" s="2">
        <v>5.37</v>
      </c>
      <c r="C151" s="2">
        <v>4.22</v>
      </c>
      <c r="D151" s="2">
        <v>536.70000000000005</v>
      </c>
      <c r="E151" s="3">
        <v>14610.94</v>
      </c>
      <c r="F151" s="2">
        <v>611.9</v>
      </c>
      <c r="G151">
        <f t="shared" si="8"/>
        <v>58.517298245614029</v>
      </c>
      <c r="H151">
        <f t="shared" si="9"/>
        <v>428.33</v>
      </c>
      <c r="I151" s="4">
        <f t="shared" si="11"/>
        <v>428.33</v>
      </c>
      <c r="J151" t="str">
        <f t="shared" si="10"/>
        <v>overvalued</v>
      </c>
    </row>
    <row r="152" spans="1:10" x14ac:dyDescent="0.25">
      <c r="A152" s="1" t="s">
        <v>160</v>
      </c>
      <c r="B152" s="2">
        <v>16.47</v>
      </c>
      <c r="C152" s="2">
        <v>12.51</v>
      </c>
      <c r="D152" s="2">
        <v>955.35</v>
      </c>
      <c r="E152" s="3">
        <v>14381.46</v>
      </c>
      <c r="F152" s="3">
        <v>1267.55</v>
      </c>
      <c r="G152">
        <f t="shared" si="8"/>
        <v>355.13557894736834</v>
      </c>
      <c r="H152">
        <f t="shared" si="9"/>
        <v>887.28499999999997</v>
      </c>
      <c r="I152" s="4">
        <f t="shared" si="11"/>
        <v>887.28499999999997</v>
      </c>
      <c r="J152" t="str">
        <f t="shared" si="10"/>
        <v>overvalued</v>
      </c>
    </row>
    <row r="153" spans="1:10" x14ac:dyDescent="0.25">
      <c r="A153" s="1" t="s">
        <v>161</v>
      </c>
      <c r="B153" s="2">
        <v>11.24</v>
      </c>
      <c r="C153" s="2">
        <v>4.1100000000000003</v>
      </c>
      <c r="D153" s="2">
        <v>405.8</v>
      </c>
      <c r="E153" s="3">
        <v>14049.71</v>
      </c>
      <c r="F153" s="2">
        <v>509</v>
      </c>
      <c r="G153">
        <f t="shared" si="8"/>
        <v>120.89244444444445</v>
      </c>
      <c r="H153">
        <f t="shared" si="9"/>
        <v>356.3</v>
      </c>
      <c r="I153" s="4">
        <f t="shared" si="11"/>
        <v>356.3</v>
      </c>
      <c r="J153" t="str">
        <f t="shared" si="10"/>
        <v>overvalued</v>
      </c>
    </row>
    <row r="154" spans="1:10" x14ac:dyDescent="0.25">
      <c r="A154" s="1" t="s">
        <v>162</v>
      </c>
      <c r="B154" s="2">
        <v>-6.41</v>
      </c>
      <c r="C154" s="2">
        <v>7.05</v>
      </c>
      <c r="D154" s="2">
        <v>35.9</v>
      </c>
      <c r="E154" s="3">
        <v>13884.98</v>
      </c>
      <c r="F154" s="2">
        <v>73.8</v>
      </c>
      <c r="G154">
        <f t="shared" si="8"/>
        <v>-93.188654970760254</v>
      </c>
      <c r="H154">
        <f t="shared" si="9"/>
        <v>51.66</v>
      </c>
      <c r="I154" s="4">
        <f t="shared" si="11"/>
        <v>51.66</v>
      </c>
      <c r="J154" t="str">
        <f t="shared" si="10"/>
        <v>undervalued</v>
      </c>
    </row>
    <row r="155" spans="1:10" x14ac:dyDescent="0.25">
      <c r="A155" s="1" t="s">
        <v>163</v>
      </c>
      <c r="B155" s="2">
        <v>1.1399999999999999</v>
      </c>
      <c r="C155" s="2">
        <v>7.43</v>
      </c>
      <c r="D155" s="2">
        <v>48.2</v>
      </c>
      <c r="E155" s="3">
        <v>13782.3</v>
      </c>
      <c r="F155" s="2">
        <v>91</v>
      </c>
      <c r="G155">
        <f t="shared" si="8"/>
        <v>17.130666666666666</v>
      </c>
      <c r="H155">
        <f t="shared" si="9"/>
        <v>63.7</v>
      </c>
      <c r="I155" s="4">
        <f t="shared" si="11"/>
        <v>63.7</v>
      </c>
      <c r="J155" t="str">
        <f t="shared" si="10"/>
        <v>undervalued</v>
      </c>
    </row>
    <row r="156" spans="1:10" x14ac:dyDescent="0.25">
      <c r="A156" s="1" t="s">
        <v>164</v>
      </c>
      <c r="B156" s="2">
        <v>40.520000000000003</v>
      </c>
      <c r="C156" s="2">
        <v>43.19</v>
      </c>
      <c r="D156" s="2">
        <v>467.2</v>
      </c>
      <c r="E156" s="3">
        <v>13759.11</v>
      </c>
      <c r="F156" s="2">
        <v>780.5</v>
      </c>
      <c r="G156">
        <f t="shared" si="8"/>
        <v>2473.0943625731002</v>
      </c>
      <c r="H156">
        <f t="shared" si="9"/>
        <v>546.35</v>
      </c>
      <c r="I156" s="4">
        <f t="shared" si="11"/>
        <v>546.35</v>
      </c>
      <c r="J156" t="str">
        <f t="shared" si="10"/>
        <v>undervalued</v>
      </c>
    </row>
    <row r="157" spans="1:10" x14ac:dyDescent="0.25">
      <c r="A157" s="1" t="s">
        <v>165</v>
      </c>
      <c r="B157" s="2">
        <v>224.7</v>
      </c>
      <c r="C157" s="2">
        <v>9.0299999999999994</v>
      </c>
      <c r="D157" s="3">
        <v>4509.3999999999996</v>
      </c>
      <c r="E157" s="3">
        <v>13475.86</v>
      </c>
      <c r="F157" s="3">
        <v>5445</v>
      </c>
      <c r="G157">
        <f t="shared" si="8"/>
        <v>3839.0849122807017</v>
      </c>
      <c r="H157">
        <f t="shared" si="9"/>
        <v>3811.5</v>
      </c>
      <c r="I157" s="4">
        <f t="shared" si="11"/>
        <v>3839.0849122807017</v>
      </c>
      <c r="J157" t="str">
        <f t="shared" si="10"/>
        <v>overvalued</v>
      </c>
    </row>
    <row r="158" spans="1:10" x14ac:dyDescent="0.25">
      <c r="A158" s="1" t="s">
        <v>166</v>
      </c>
      <c r="B158" s="2">
        <v>77.599999999999994</v>
      </c>
      <c r="C158" s="2">
        <v>16.5</v>
      </c>
      <c r="D158" s="3">
        <v>1298.7</v>
      </c>
      <c r="E158" s="3">
        <v>13412.18</v>
      </c>
      <c r="F158" s="3">
        <v>1780</v>
      </c>
      <c r="G158">
        <f t="shared" si="8"/>
        <v>2071.6023391812864</v>
      </c>
      <c r="H158">
        <f t="shared" si="9"/>
        <v>1246</v>
      </c>
      <c r="I158" s="4">
        <f t="shared" si="11"/>
        <v>1246</v>
      </c>
      <c r="J158" t="str">
        <f t="shared" si="10"/>
        <v>overvalued</v>
      </c>
    </row>
    <row r="159" spans="1:10" x14ac:dyDescent="0.25">
      <c r="A159" s="1" t="s">
        <v>167</v>
      </c>
      <c r="B159" s="2">
        <v>47.58</v>
      </c>
      <c r="C159" s="2">
        <v>13.04</v>
      </c>
      <c r="D159" s="2">
        <v>276.5</v>
      </c>
      <c r="E159" s="3">
        <v>13376.09</v>
      </c>
      <c r="F159" s="2">
        <v>587</v>
      </c>
      <c r="G159">
        <f t="shared" si="8"/>
        <v>1058.3906666666667</v>
      </c>
      <c r="H159">
        <f t="shared" si="9"/>
        <v>410.9</v>
      </c>
      <c r="I159" s="4">
        <f t="shared" si="11"/>
        <v>410.9</v>
      </c>
      <c r="J159" t="str">
        <f t="shared" si="10"/>
        <v>undervalued</v>
      </c>
    </row>
    <row r="160" spans="1:10" x14ac:dyDescent="0.25">
      <c r="A160" s="1" t="s">
        <v>168</v>
      </c>
      <c r="B160" s="2">
        <v>16.36</v>
      </c>
      <c r="C160" s="2">
        <v>26.46</v>
      </c>
      <c r="D160" s="2">
        <v>361.05</v>
      </c>
      <c r="E160" s="3">
        <v>13300.57</v>
      </c>
      <c r="F160" s="2">
        <v>641.70000000000005</v>
      </c>
      <c r="G160">
        <f t="shared" si="8"/>
        <v>646.38264327485376</v>
      </c>
      <c r="H160">
        <f t="shared" si="9"/>
        <v>449.19</v>
      </c>
      <c r="I160" s="4">
        <f t="shared" si="11"/>
        <v>646.38264327485376</v>
      </c>
      <c r="J160" t="str">
        <f t="shared" si="10"/>
        <v>undervalued</v>
      </c>
    </row>
    <row r="161" spans="1:10" x14ac:dyDescent="0.25">
      <c r="A161" s="1" t="s">
        <v>169</v>
      </c>
      <c r="B161" s="2">
        <v>10.84</v>
      </c>
      <c r="C161" s="2">
        <v>18.07</v>
      </c>
      <c r="D161" s="2">
        <v>67.650000000000006</v>
      </c>
      <c r="E161" s="3">
        <v>13201.95</v>
      </c>
      <c r="F161" s="2">
        <v>134</v>
      </c>
      <c r="G161">
        <f t="shared" si="8"/>
        <v>311.27915789473684</v>
      </c>
      <c r="H161">
        <f t="shared" si="9"/>
        <v>93.8</v>
      </c>
      <c r="I161" s="4">
        <f t="shared" si="11"/>
        <v>93.8</v>
      </c>
      <c r="J161" t="str">
        <f t="shared" si="10"/>
        <v>undervalued</v>
      </c>
    </row>
    <row r="162" spans="1:10" x14ac:dyDescent="0.25">
      <c r="A162" s="1" t="s">
        <v>170</v>
      </c>
      <c r="B162" s="2">
        <v>83.73</v>
      </c>
      <c r="C162" s="2">
        <v>7.44</v>
      </c>
      <c r="D162" s="3">
        <v>6884.25</v>
      </c>
      <c r="E162" s="3">
        <v>13049.98</v>
      </c>
      <c r="F162" s="3">
        <v>6970</v>
      </c>
      <c r="G162">
        <f t="shared" si="8"/>
        <v>1259.2796140350881</v>
      </c>
      <c r="H162">
        <f t="shared" si="9"/>
        <v>4879</v>
      </c>
      <c r="I162" s="4">
        <f t="shared" si="11"/>
        <v>4879</v>
      </c>
      <c r="J162" t="str">
        <f t="shared" si="10"/>
        <v>overvalued</v>
      </c>
    </row>
    <row r="163" spans="1:10" x14ac:dyDescent="0.25">
      <c r="A163" s="1" t="s">
        <v>171</v>
      </c>
      <c r="B163" s="2">
        <v>27.37</v>
      </c>
      <c r="C163" s="2">
        <v>15.06</v>
      </c>
      <c r="D163" s="3">
        <v>1577.55</v>
      </c>
      <c r="E163" s="3">
        <v>12903.64</v>
      </c>
      <c r="F163" s="3">
        <v>1846</v>
      </c>
      <c r="G163">
        <f t="shared" si="8"/>
        <v>679.96043274853821</v>
      </c>
      <c r="H163">
        <f t="shared" si="9"/>
        <v>1292.2</v>
      </c>
      <c r="I163" s="4">
        <f t="shared" si="11"/>
        <v>1292.2</v>
      </c>
      <c r="J163" t="str">
        <f t="shared" si="10"/>
        <v>overvalued</v>
      </c>
    </row>
    <row r="164" spans="1:10" x14ac:dyDescent="0.25">
      <c r="A164" s="1" t="s">
        <v>172</v>
      </c>
      <c r="B164" s="2">
        <v>17.440000000000001</v>
      </c>
      <c r="C164" s="2">
        <v>22.44</v>
      </c>
      <c r="D164" s="2">
        <v>158.30000000000001</v>
      </c>
      <c r="E164" s="3">
        <v>12791.74</v>
      </c>
      <c r="F164" s="2">
        <v>194.8</v>
      </c>
      <c r="G164">
        <f t="shared" si="8"/>
        <v>598.85492397660823</v>
      </c>
      <c r="H164">
        <f t="shared" si="9"/>
        <v>136.36000000000001</v>
      </c>
      <c r="I164" s="4">
        <f t="shared" si="11"/>
        <v>136.36000000000001</v>
      </c>
      <c r="J164" t="str">
        <f t="shared" si="10"/>
        <v>overvalued</v>
      </c>
    </row>
    <row r="165" spans="1:10" x14ac:dyDescent="0.25">
      <c r="A165" s="1" t="s">
        <v>173</v>
      </c>
      <c r="B165" s="2">
        <v>55.04</v>
      </c>
      <c r="C165" s="2">
        <v>7.15</v>
      </c>
      <c r="D165" s="3">
        <v>1033.8499999999999</v>
      </c>
      <c r="E165" s="3">
        <v>12748</v>
      </c>
      <c r="F165" s="3">
        <v>1069</v>
      </c>
      <c r="G165">
        <f t="shared" si="8"/>
        <v>807.25333333333344</v>
      </c>
      <c r="H165">
        <f t="shared" si="9"/>
        <v>748.3</v>
      </c>
      <c r="I165" s="4">
        <f t="shared" si="11"/>
        <v>807.25333333333344</v>
      </c>
      <c r="J165" t="str">
        <f t="shared" si="10"/>
        <v>overvalued</v>
      </c>
    </row>
    <row r="166" spans="1:10" x14ac:dyDescent="0.25">
      <c r="A166" s="1" t="s">
        <v>174</v>
      </c>
      <c r="B166" s="2">
        <v>27.5</v>
      </c>
      <c r="C166" s="2">
        <v>9.93</v>
      </c>
      <c r="D166" s="2">
        <v>435.2</v>
      </c>
      <c r="E166" s="3">
        <v>12706.03</v>
      </c>
      <c r="F166" s="2">
        <v>573.04999999999995</v>
      </c>
      <c r="G166">
        <f t="shared" si="8"/>
        <v>501.69005847953224</v>
      </c>
      <c r="H166">
        <f t="shared" si="9"/>
        <v>401.13499999999999</v>
      </c>
      <c r="I166" s="4">
        <f t="shared" si="11"/>
        <v>501.69005847953224</v>
      </c>
      <c r="J166" t="str">
        <f t="shared" si="10"/>
        <v>undervalued</v>
      </c>
    </row>
    <row r="167" spans="1:10" x14ac:dyDescent="0.25">
      <c r="A167" s="1" t="s">
        <v>175</v>
      </c>
      <c r="B167" s="2">
        <v>9.14</v>
      </c>
      <c r="C167" s="2">
        <v>8.6999999999999993</v>
      </c>
      <c r="D167" s="2">
        <v>148.75</v>
      </c>
      <c r="E167" s="3">
        <v>12597</v>
      </c>
      <c r="F167" s="2">
        <v>209.9</v>
      </c>
      <c r="G167">
        <f t="shared" si="8"/>
        <v>152.27988304093572</v>
      </c>
      <c r="H167">
        <f t="shared" si="9"/>
        <v>146.93</v>
      </c>
      <c r="I167" s="4">
        <f t="shared" si="11"/>
        <v>152.27988304093572</v>
      </c>
      <c r="J167" t="str">
        <f t="shared" si="10"/>
        <v>undervalued</v>
      </c>
    </row>
    <row r="168" spans="1:10" x14ac:dyDescent="0.25">
      <c r="A168" s="1" t="s">
        <v>176</v>
      </c>
      <c r="B168" s="2">
        <v>0.06</v>
      </c>
      <c r="C168" s="2">
        <v>7.37</v>
      </c>
      <c r="D168" s="2">
        <v>30.35</v>
      </c>
      <c r="E168" s="3">
        <v>12556.8</v>
      </c>
      <c r="F168" s="2">
        <v>52.6</v>
      </c>
      <c r="G168">
        <f t="shared" si="8"/>
        <v>0.8969824561403511</v>
      </c>
      <c r="H168">
        <f t="shared" si="9"/>
        <v>36.82</v>
      </c>
      <c r="I168" s="4">
        <f t="shared" si="11"/>
        <v>36.82</v>
      </c>
      <c r="J168" t="str">
        <f t="shared" si="10"/>
        <v>undervalued</v>
      </c>
    </row>
    <row r="169" spans="1:10" x14ac:dyDescent="0.25">
      <c r="A169" s="1" t="s">
        <v>177</v>
      </c>
      <c r="B169" s="2">
        <v>30.66</v>
      </c>
      <c r="C169" s="2">
        <v>63.58</v>
      </c>
      <c r="D169" s="2">
        <v>224.1</v>
      </c>
      <c r="E169" s="3">
        <v>12453.47</v>
      </c>
      <c r="F169" s="2">
        <v>263.8</v>
      </c>
      <c r="G169">
        <f t="shared" si="8"/>
        <v>2675.5960000000005</v>
      </c>
      <c r="H169">
        <f t="shared" si="9"/>
        <v>184.66</v>
      </c>
      <c r="I169" s="4">
        <f t="shared" si="11"/>
        <v>184.66</v>
      </c>
      <c r="J169" t="str">
        <f t="shared" si="10"/>
        <v>overvalued</v>
      </c>
    </row>
    <row r="170" spans="1:10" x14ac:dyDescent="0.25">
      <c r="A170" s="1" t="s">
        <v>178</v>
      </c>
      <c r="B170" s="2">
        <v>7.77</v>
      </c>
      <c r="C170" s="2">
        <v>2.71</v>
      </c>
      <c r="D170" s="2">
        <v>123.3</v>
      </c>
      <c r="E170" s="3">
        <v>12433.27</v>
      </c>
      <c r="F170" s="2">
        <v>162.19999999999999</v>
      </c>
      <c r="G170">
        <f t="shared" si="8"/>
        <v>69.575578947368427</v>
      </c>
      <c r="H170">
        <f t="shared" si="9"/>
        <v>113.54</v>
      </c>
      <c r="I170" s="4">
        <f t="shared" si="11"/>
        <v>113.54</v>
      </c>
      <c r="J170" t="str">
        <f t="shared" si="10"/>
        <v>overvalued</v>
      </c>
    </row>
    <row r="171" spans="1:10" x14ac:dyDescent="0.25">
      <c r="A171" s="1" t="s">
        <v>179</v>
      </c>
      <c r="B171" s="2">
        <v>-4.22</v>
      </c>
      <c r="C171" s="2">
        <v>-6.97</v>
      </c>
      <c r="D171" s="2">
        <v>36.049999999999997</v>
      </c>
      <c r="E171" s="3">
        <v>12430.97</v>
      </c>
      <c r="F171" s="2">
        <v>73.75</v>
      </c>
      <c r="G171">
        <f t="shared" si="8"/>
        <v>14.76753216374269</v>
      </c>
      <c r="H171">
        <f t="shared" si="9"/>
        <v>51.625</v>
      </c>
      <c r="I171" s="4">
        <f t="shared" si="11"/>
        <v>51.625</v>
      </c>
      <c r="J171" t="str">
        <f t="shared" si="10"/>
        <v>undervalued</v>
      </c>
    </row>
    <row r="172" spans="1:10" x14ac:dyDescent="0.25">
      <c r="A172" s="1" t="s">
        <v>180</v>
      </c>
      <c r="B172" s="2">
        <v>53.59</v>
      </c>
      <c r="C172" s="2">
        <v>11.92</v>
      </c>
      <c r="D172" s="3">
        <v>1430.1</v>
      </c>
      <c r="E172" s="3">
        <v>12366.23</v>
      </c>
      <c r="F172" s="3">
        <v>1580</v>
      </c>
      <c r="G172">
        <f t="shared" si="8"/>
        <v>1114.8600350877196</v>
      </c>
      <c r="H172">
        <f t="shared" si="9"/>
        <v>1106</v>
      </c>
      <c r="I172" s="4">
        <f t="shared" si="11"/>
        <v>1114.8600350877196</v>
      </c>
      <c r="J172" t="str">
        <f t="shared" si="10"/>
        <v>overvalued</v>
      </c>
    </row>
    <row r="173" spans="1:10" x14ac:dyDescent="0.25">
      <c r="A173" s="1" t="s">
        <v>181</v>
      </c>
      <c r="B173" s="2">
        <v>38.61</v>
      </c>
      <c r="C173" s="2">
        <v>7.07</v>
      </c>
      <c r="D173" s="2">
        <v>877</v>
      </c>
      <c r="E173" s="3">
        <v>12248.23</v>
      </c>
      <c r="F173" s="3">
        <v>1204.95</v>
      </c>
      <c r="G173">
        <f t="shared" si="8"/>
        <v>562.30610526315797</v>
      </c>
      <c r="H173">
        <f t="shared" si="9"/>
        <v>843.46500000000003</v>
      </c>
      <c r="I173" s="4">
        <f t="shared" si="11"/>
        <v>843.46500000000003</v>
      </c>
      <c r="J173" t="str">
        <f t="shared" si="10"/>
        <v>overvalued</v>
      </c>
    </row>
    <row r="174" spans="1:10" x14ac:dyDescent="0.25">
      <c r="A174" s="1" t="s">
        <v>182</v>
      </c>
      <c r="B174" s="2">
        <v>4.6900000000000004</v>
      </c>
      <c r="C174" s="2">
        <v>-2.88</v>
      </c>
      <c r="D174" s="2">
        <v>46.1</v>
      </c>
      <c r="E174" s="3">
        <v>12130.91</v>
      </c>
      <c r="F174" s="2">
        <v>74.150000000000006</v>
      </c>
      <c r="G174">
        <f t="shared" si="8"/>
        <v>8.2664678362573127</v>
      </c>
      <c r="H174">
        <f t="shared" si="9"/>
        <v>51.905000000000001</v>
      </c>
      <c r="I174" s="4">
        <f t="shared" si="11"/>
        <v>51.905000000000001</v>
      </c>
      <c r="J174" t="str">
        <f t="shared" si="10"/>
        <v>undervalued</v>
      </c>
    </row>
    <row r="175" spans="1:10" x14ac:dyDescent="0.25">
      <c r="A175" s="1" t="s">
        <v>183</v>
      </c>
      <c r="B175" s="2">
        <v>-7.42</v>
      </c>
      <c r="C175" s="2">
        <v>-6.62</v>
      </c>
      <c r="D175" s="2">
        <v>20.55</v>
      </c>
      <c r="E175" s="3">
        <v>12102.07</v>
      </c>
      <c r="F175" s="2">
        <v>26.5</v>
      </c>
      <c r="G175">
        <f t="shared" si="8"/>
        <v>22.624491228070177</v>
      </c>
      <c r="H175">
        <f t="shared" si="9"/>
        <v>18.55</v>
      </c>
      <c r="I175" s="4">
        <f t="shared" si="11"/>
        <v>22.624491228070177</v>
      </c>
      <c r="J175" t="str">
        <f t="shared" si="10"/>
        <v>undervalued</v>
      </c>
    </row>
    <row r="176" spans="1:10" x14ac:dyDescent="0.25">
      <c r="A176" s="1" t="s">
        <v>184</v>
      </c>
      <c r="B176" s="2">
        <v>49.28</v>
      </c>
      <c r="C176" s="2">
        <v>13.41</v>
      </c>
      <c r="D176" s="2">
        <v>797.65</v>
      </c>
      <c r="E176" s="3">
        <v>11752.11</v>
      </c>
      <c r="F176" s="3">
        <v>1182</v>
      </c>
      <c r="G176">
        <f t="shared" si="8"/>
        <v>1119.6646549707602</v>
      </c>
      <c r="H176">
        <f t="shared" si="9"/>
        <v>827.4</v>
      </c>
      <c r="I176" s="4">
        <f t="shared" si="11"/>
        <v>1119.6646549707602</v>
      </c>
      <c r="J176" t="str">
        <f t="shared" si="10"/>
        <v>undervalued</v>
      </c>
    </row>
    <row r="177" spans="1:10" x14ac:dyDescent="0.25">
      <c r="A177" s="1" t="s">
        <v>185</v>
      </c>
      <c r="B177" s="2">
        <v>49.09</v>
      </c>
      <c r="C177" s="2">
        <v>6.68</v>
      </c>
      <c r="D177" s="3">
        <v>1660.4</v>
      </c>
      <c r="E177" s="3">
        <v>11736.38</v>
      </c>
      <c r="F177" s="3">
        <v>2068</v>
      </c>
      <c r="G177">
        <f t="shared" si="8"/>
        <v>690.30300584795339</v>
      </c>
      <c r="H177">
        <f t="shared" si="9"/>
        <v>1447.6</v>
      </c>
      <c r="I177" s="4">
        <f t="shared" si="11"/>
        <v>1447.6</v>
      </c>
      <c r="J177" t="str">
        <f t="shared" si="10"/>
        <v>overvalued</v>
      </c>
    </row>
    <row r="178" spans="1:10" x14ac:dyDescent="0.25">
      <c r="A178" s="1" t="s">
        <v>186</v>
      </c>
      <c r="B178" s="2">
        <v>25.29</v>
      </c>
      <c r="C178" s="2">
        <v>18.34</v>
      </c>
      <c r="D178" s="2">
        <v>637.20000000000005</v>
      </c>
      <c r="E178" s="3">
        <v>11491.22</v>
      </c>
      <c r="F178" s="2">
        <v>738.1</v>
      </c>
      <c r="G178">
        <f t="shared" si="8"/>
        <v>735.00726315789484</v>
      </c>
      <c r="H178">
        <f t="shared" si="9"/>
        <v>516.66999999999996</v>
      </c>
      <c r="I178" s="4">
        <f t="shared" si="11"/>
        <v>735.00726315789484</v>
      </c>
      <c r="J178" t="str">
        <f t="shared" si="10"/>
        <v>undervalued</v>
      </c>
    </row>
    <row r="179" spans="1:10" x14ac:dyDescent="0.25">
      <c r="A179" s="1" t="s">
        <v>187</v>
      </c>
      <c r="B179" s="2">
        <v>108.71</v>
      </c>
      <c r="C179" s="2">
        <v>21.72</v>
      </c>
      <c r="D179" s="3">
        <v>3540.85</v>
      </c>
      <c r="E179" s="3">
        <v>11151.33</v>
      </c>
      <c r="F179" s="3">
        <v>4959.8500000000004</v>
      </c>
      <c r="G179">
        <f t="shared" si="8"/>
        <v>3632.1854619883043</v>
      </c>
      <c r="H179">
        <f t="shared" si="9"/>
        <v>3471.895</v>
      </c>
      <c r="I179" s="4">
        <f t="shared" si="11"/>
        <v>3632.1854619883043</v>
      </c>
      <c r="J179" t="str">
        <f t="shared" si="10"/>
        <v>undervalued</v>
      </c>
    </row>
    <row r="180" spans="1:10" x14ac:dyDescent="0.25">
      <c r="A180" s="1" t="s">
        <v>188</v>
      </c>
      <c r="B180" s="2">
        <v>38.69</v>
      </c>
      <c r="C180" s="2">
        <v>10.18</v>
      </c>
      <c r="D180" s="2">
        <v>660.6</v>
      </c>
      <c r="E180" s="3">
        <v>11109.65</v>
      </c>
      <c r="F180" s="2">
        <v>813.85</v>
      </c>
      <c r="G180">
        <f t="shared" si="8"/>
        <v>718.276456140351</v>
      </c>
      <c r="H180">
        <f t="shared" si="9"/>
        <v>569.69500000000005</v>
      </c>
      <c r="I180" s="4">
        <f t="shared" si="11"/>
        <v>718.276456140351</v>
      </c>
      <c r="J180" t="str">
        <f t="shared" si="10"/>
        <v>undervalued</v>
      </c>
    </row>
    <row r="181" spans="1:10" x14ac:dyDescent="0.25">
      <c r="A181" s="1" t="s">
        <v>189</v>
      </c>
      <c r="B181" s="2">
        <v>-11.02</v>
      </c>
      <c r="C181" s="2">
        <v>3.11</v>
      </c>
      <c r="D181" s="2">
        <v>32.5</v>
      </c>
      <c r="E181" s="3">
        <v>10884.56</v>
      </c>
      <c r="F181" s="2">
        <v>86.6</v>
      </c>
      <c r="G181">
        <f t="shared" si="8"/>
        <v>-104.34844444444444</v>
      </c>
      <c r="H181">
        <f t="shared" si="9"/>
        <v>60.62</v>
      </c>
      <c r="I181" s="4">
        <f t="shared" si="11"/>
        <v>60.62</v>
      </c>
      <c r="J181" t="str">
        <f t="shared" si="10"/>
        <v>undervalued</v>
      </c>
    </row>
    <row r="182" spans="1:10" x14ac:dyDescent="0.25">
      <c r="A182" s="1" t="s">
        <v>190</v>
      </c>
      <c r="B182" s="2">
        <v>25.45</v>
      </c>
      <c r="C182" s="2">
        <v>1.1000000000000001</v>
      </c>
      <c r="D182" s="2">
        <v>397.2</v>
      </c>
      <c r="E182" s="3">
        <v>10875.94</v>
      </c>
      <c r="F182" s="2">
        <v>782</v>
      </c>
      <c r="G182">
        <f t="shared" si="8"/>
        <v>175.17339181286553</v>
      </c>
      <c r="H182">
        <f t="shared" si="9"/>
        <v>547.4</v>
      </c>
      <c r="I182" s="4">
        <f t="shared" si="11"/>
        <v>547.4</v>
      </c>
      <c r="J182" t="str">
        <f t="shared" si="10"/>
        <v>undervalued</v>
      </c>
    </row>
    <row r="183" spans="1:10" x14ac:dyDescent="0.25">
      <c r="A183" s="1" t="s">
        <v>191</v>
      </c>
      <c r="B183" s="2">
        <v>-2.09</v>
      </c>
      <c r="C183" s="2">
        <v>36.56</v>
      </c>
      <c r="D183" s="2">
        <v>123.8</v>
      </c>
      <c r="E183" s="3">
        <v>10775.45</v>
      </c>
      <c r="F183" s="2">
        <v>281.42</v>
      </c>
      <c r="G183">
        <f t="shared" si="8"/>
        <v>-109.73355555555557</v>
      </c>
      <c r="H183">
        <f t="shared" si="9"/>
        <v>196.99400000000003</v>
      </c>
      <c r="I183" s="4">
        <f t="shared" si="11"/>
        <v>196.99400000000003</v>
      </c>
      <c r="J183" t="str">
        <f t="shared" si="10"/>
        <v>undervalued</v>
      </c>
    </row>
    <row r="184" spans="1:10" x14ac:dyDescent="0.25">
      <c r="A184" s="1" t="s">
        <v>192</v>
      </c>
      <c r="B184" s="2">
        <v>62.56</v>
      </c>
      <c r="C184" s="2">
        <v>11.29</v>
      </c>
      <c r="D184" s="3">
        <v>1382.5</v>
      </c>
      <c r="E184" s="3">
        <v>10655.29</v>
      </c>
      <c r="F184" s="3">
        <v>1505</v>
      </c>
      <c r="G184">
        <f t="shared" si="8"/>
        <v>1250.7609824561405</v>
      </c>
      <c r="H184">
        <f t="shared" si="9"/>
        <v>1053.5</v>
      </c>
      <c r="I184" s="4">
        <f t="shared" si="11"/>
        <v>1250.7609824561405</v>
      </c>
      <c r="J184" t="str">
        <f t="shared" si="10"/>
        <v>overvalued</v>
      </c>
    </row>
    <row r="185" spans="1:10" x14ac:dyDescent="0.25">
      <c r="A185" s="1" t="s">
        <v>193</v>
      </c>
      <c r="B185" s="2">
        <v>6.97</v>
      </c>
      <c r="C185" s="2">
        <v>12.6</v>
      </c>
      <c r="D185" s="2">
        <v>648.9</v>
      </c>
      <c r="E185" s="3">
        <v>10601.27</v>
      </c>
      <c r="F185" s="2">
        <v>775</v>
      </c>
      <c r="G185">
        <f t="shared" si="8"/>
        <v>151.09818713450292</v>
      </c>
      <c r="H185">
        <f t="shared" si="9"/>
        <v>542.5</v>
      </c>
      <c r="I185" s="4">
        <f t="shared" si="11"/>
        <v>542.5</v>
      </c>
      <c r="J185" t="str">
        <f t="shared" si="10"/>
        <v>overvalued</v>
      </c>
    </row>
    <row r="186" spans="1:10" x14ac:dyDescent="0.25">
      <c r="A186" s="1" t="s">
        <v>194</v>
      </c>
      <c r="B186" s="2">
        <v>31.5</v>
      </c>
      <c r="C186" s="2">
        <v>53.38</v>
      </c>
      <c r="D186" s="3">
        <v>1315.45</v>
      </c>
      <c r="E186" s="3">
        <v>10489.59</v>
      </c>
      <c r="F186" s="3">
        <v>2101</v>
      </c>
      <c r="G186">
        <f t="shared" si="8"/>
        <v>2335.5315789473689</v>
      </c>
      <c r="H186">
        <f t="shared" si="9"/>
        <v>1470.7</v>
      </c>
      <c r="I186" s="4">
        <f t="shared" si="11"/>
        <v>2335.5315789473689</v>
      </c>
      <c r="J186" t="str">
        <f t="shared" si="10"/>
        <v>undervalued</v>
      </c>
    </row>
    <row r="187" spans="1:10" x14ac:dyDescent="0.25">
      <c r="A187" s="1" t="s">
        <v>195</v>
      </c>
      <c r="B187" s="2">
        <v>51.89</v>
      </c>
      <c r="C187" s="2">
        <v>9.4600000000000009</v>
      </c>
      <c r="D187" s="2">
        <v>664.65</v>
      </c>
      <c r="E187" s="3">
        <v>10440.08</v>
      </c>
      <c r="F187" s="2">
        <v>695.9</v>
      </c>
      <c r="G187">
        <f t="shared" si="8"/>
        <v>915.2667719298247</v>
      </c>
      <c r="H187">
        <f t="shared" si="9"/>
        <v>487.13</v>
      </c>
      <c r="I187" s="4">
        <f t="shared" si="11"/>
        <v>487.13</v>
      </c>
      <c r="J187" t="str">
        <f t="shared" si="10"/>
        <v>overvalued</v>
      </c>
    </row>
    <row r="188" spans="1:10" x14ac:dyDescent="0.25">
      <c r="A188" s="1" t="s">
        <v>196</v>
      </c>
      <c r="B188" s="2">
        <v>74.599999999999994</v>
      </c>
      <c r="C188" s="2">
        <v>9.2799999999999994</v>
      </c>
      <c r="D188" s="3">
        <v>1050.05</v>
      </c>
      <c r="E188" s="3">
        <v>10392.41</v>
      </c>
      <c r="F188" s="3">
        <v>1246.2</v>
      </c>
      <c r="G188">
        <f t="shared" si="8"/>
        <v>1298.5635087719299</v>
      </c>
      <c r="H188">
        <f t="shared" si="9"/>
        <v>872.34</v>
      </c>
      <c r="I188" s="4">
        <f t="shared" si="11"/>
        <v>1298.5635087719299</v>
      </c>
      <c r="J188" t="str">
        <f t="shared" si="10"/>
        <v>undervalued</v>
      </c>
    </row>
    <row r="189" spans="1:10" x14ac:dyDescent="0.25">
      <c r="A189" s="1" t="s">
        <v>197</v>
      </c>
      <c r="B189" s="2">
        <v>19.48</v>
      </c>
      <c r="C189" s="2">
        <v>14.56</v>
      </c>
      <c r="D189" s="2">
        <v>173.3</v>
      </c>
      <c r="E189" s="3">
        <v>10325.530000000001</v>
      </c>
      <c r="F189" s="2">
        <v>413.74</v>
      </c>
      <c r="G189">
        <f t="shared" si="8"/>
        <v>471.41600000000005</v>
      </c>
      <c r="H189">
        <f t="shared" si="9"/>
        <v>289.61799999999999</v>
      </c>
      <c r="I189" s="4">
        <f t="shared" si="11"/>
        <v>471.41600000000005</v>
      </c>
      <c r="J189" t="str">
        <f t="shared" si="10"/>
        <v>undervalued</v>
      </c>
    </row>
    <row r="190" spans="1:10" x14ac:dyDescent="0.25">
      <c r="A190" s="1" t="s">
        <v>198</v>
      </c>
      <c r="B190" s="2">
        <v>-1.98</v>
      </c>
      <c r="C190" s="2">
        <v>-2.21</v>
      </c>
      <c r="D190" s="2">
        <v>17.850000000000001</v>
      </c>
      <c r="E190" s="3">
        <v>10249.02</v>
      </c>
      <c r="F190" s="2">
        <v>25.5</v>
      </c>
      <c r="G190">
        <f t="shared" si="8"/>
        <v>-5.1966315789473692</v>
      </c>
      <c r="H190">
        <f t="shared" si="9"/>
        <v>17.850000000000001</v>
      </c>
      <c r="I190" s="4">
        <f t="shared" si="11"/>
        <v>17.850000000000001</v>
      </c>
      <c r="J190" t="str">
        <f t="shared" si="10"/>
        <v>undervalued</v>
      </c>
    </row>
    <row r="191" spans="1:10" x14ac:dyDescent="0.25">
      <c r="A191" s="1" t="s">
        <v>199</v>
      </c>
      <c r="B191" s="2">
        <v>7.89</v>
      </c>
      <c r="C191" s="2">
        <v>12.66</v>
      </c>
      <c r="D191" s="2">
        <v>53.2</v>
      </c>
      <c r="E191" s="3">
        <v>10166.129999999999</v>
      </c>
      <c r="F191" s="2">
        <v>110.4</v>
      </c>
      <c r="G191">
        <f t="shared" si="8"/>
        <v>171.65133333333333</v>
      </c>
      <c r="H191">
        <f t="shared" si="9"/>
        <v>77.28</v>
      </c>
      <c r="I191" s="4">
        <f t="shared" si="11"/>
        <v>77.28</v>
      </c>
      <c r="J191" t="str">
        <f t="shared" si="10"/>
        <v>undervalued</v>
      </c>
    </row>
    <row r="192" spans="1:10" x14ac:dyDescent="0.25">
      <c r="A192" s="1" t="s">
        <v>200</v>
      </c>
      <c r="B192" s="2">
        <v>35.18</v>
      </c>
      <c r="C192" s="2">
        <v>4.05</v>
      </c>
      <c r="D192" s="2">
        <v>94.8</v>
      </c>
      <c r="E192" s="3">
        <v>10155.450000000001</v>
      </c>
      <c r="F192" s="2">
        <v>179.2</v>
      </c>
      <c r="G192">
        <f t="shared" si="8"/>
        <v>375.66479532163748</v>
      </c>
      <c r="H192">
        <f t="shared" si="9"/>
        <v>125.44</v>
      </c>
      <c r="I192" s="4">
        <f t="shared" si="11"/>
        <v>125.44</v>
      </c>
      <c r="J192" t="str">
        <f t="shared" si="10"/>
        <v>undervalued</v>
      </c>
    </row>
    <row r="193" spans="1:10" x14ac:dyDescent="0.25">
      <c r="A193" s="1" t="s">
        <v>201</v>
      </c>
      <c r="B193" s="2">
        <v>6.67</v>
      </c>
      <c r="C193" s="2">
        <v>3.67</v>
      </c>
      <c r="D193" s="2">
        <v>227.95</v>
      </c>
      <c r="E193" s="3">
        <v>10022.89</v>
      </c>
      <c r="F193" s="2">
        <v>357.7</v>
      </c>
      <c r="G193">
        <f t="shared" si="8"/>
        <v>67.963789473684216</v>
      </c>
      <c r="H193">
        <f t="shared" si="9"/>
        <v>250.39</v>
      </c>
      <c r="I193" s="4">
        <f t="shared" si="11"/>
        <v>250.39</v>
      </c>
      <c r="J193" t="str">
        <f t="shared" si="10"/>
        <v>undervalued</v>
      </c>
    </row>
    <row r="194" spans="1:10" x14ac:dyDescent="0.25">
      <c r="A194" s="1" t="s">
        <v>202</v>
      </c>
      <c r="B194" s="2">
        <v>22.43</v>
      </c>
      <c r="C194" s="2">
        <v>16.68</v>
      </c>
      <c r="D194" s="2">
        <v>333.85</v>
      </c>
      <c r="E194" s="3">
        <v>9961.67</v>
      </c>
      <c r="F194" s="2">
        <v>399</v>
      </c>
      <c r="G194">
        <f t="shared" ref="G194:G257" si="12">B194*(8.5+2*C194)*4.4/6.84</f>
        <v>603.98349707602335</v>
      </c>
      <c r="H194">
        <f t="shared" ref="H194:H257" si="13">F194*70/100</f>
        <v>279.3</v>
      </c>
      <c r="I194" s="4">
        <f t="shared" si="11"/>
        <v>279.3</v>
      </c>
      <c r="J194" t="str">
        <f t="shared" ref="J194:J257" si="14">IF(I194&lt;D194,"overvalued","undervalued")</f>
        <v>overvalued</v>
      </c>
    </row>
    <row r="195" spans="1:10" x14ac:dyDescent="0.25">
      <c r="A195" s="1" t="s">
        <v>203</v>
      </c>
      <c r="B195" s="2">
        <v>32.479999999999997</v>
      </c>
      <c r="C195" s="2">
        <v>6.07</v>
      </c>
      <c r="D195" s="2">
        <v>962.55</v>
      </c>
      <c r="E195" s="3">
        <v>9910.25</v>
      </c>
      <c r="F195" s="3">
        <v>1196.5</v>
      </c>
      <c r="G195">
        <f t="shared" si="12"/>
        <v>431.24322807017546</v>
      </c>
      <c r="H195">
        <f t="shared" si="13"/>
        <v>837.55</v>
      </c>
      <c r="I195" s="4">
        <f t="shared" ref="I195:I258" si="15">IF(AND(G195&gt;H195,G195&lt;F195*115/100),G195,H195)</f>
        <v>837.55</v>
      </c>
      <c r="J195" t="str">
        <f t="shared" si="14"/>
        <v>overvalued</v>
      </c>
    </row>
    <row r="196" spans="1:10" x14ac:dyDescent="0.25">
      <c r="A196" s="1" t="s">
        <v>204</v>
      </c>
      <c r="B196" s="2">
        <v>1.61</v>
      </c>
      <c r="C196" s="2">
        <v>29.09</v>
      </c>
      <c r="D196" s="2">
        <v>103.85</v>
      </c>
      <c r="E196" s="3">
        <v>9630.49</v>
      </c>
      <c r="F196" s="2">
        <v>113.65</v>
      </c>
      <c r="G196">
        <f t="shared" si="12"/>
        <v>69.058643274853821</v>
      </c>
      <c r="H196">
        <f t="shared" si="13"/>
        <v>79.555000000000007</v>
      </c>
      <c r="I196" s="4">
        <f t="shared" si="15"/>
        <v>79.555000000000007</v>
      </c>
      <c r="J196" t="str">
        <f t="shared" si="14"/>
        <v>overvalued</v>
      </c>
    </row>
    <row r="197" spans="1:10" x14ac:dyDescent="0.25">
      <c r="A197" s="1" t="s">
        <v>205</v>
      </c>
      <c r="B197" s="2">
        <v>2.98</v>
      </c>
      <c r="C197" s="2">
        <v>1.28</v>
      </c>
      <c r="D197" s="2">
        <v>79.2</v>
      </c>
      <c r="E197" s="3">
        <v>9502.17</v>
      </c>
      <c r="F197" s="2">
        <v>163</v>
      </c>
      <c r="G197">
        <f t="shared" si="12"/>
        <v>21.201567251461992</v>
      </c>
      <c r="H197">
        <f t="shared" si="13"/>
        <v>114.1</v>
      </c>
      <c r="I197" s="4">
        <f t="shared" si="15"/>
        <v>114.1</v>
      </c>
      <c r="J197" t="str">
        <f t="shared" si="14"/>
        <v>undervalued</v>
      </c>
    </row>
    <row r="198" spans="1:10" x14ac:dyDescent="0.25">
      <c r="A198" s="1" t="s">
        <v>206</v>
      </c>
      <c r="B198" s="2">
        <v>31.94</v>
      </c>
      <c r="C198" s="2">
        <v>16.79</v>
      </c>
      <c r="D198" s="3">
        <v>997.1</v>
      </c>
      <c r="E198" s="3">
        <v>9231.7999999999993</v>
      </c>
      <c r="F198" s="3">
        <v>1349</v>
      </c>
      <c r="G198">
        <f t="shared" si="12"/>
        <v>864.58404678362581</v>
      </c>
      <c r="H198">
        <f t="shared" si="13"/>
        <v>944.3</v>
      </c>
      <c r="I198" s="4">
        <f t="shared" si="15"/>
        <v>944.3</v>
      </c>
      <c r="J198" t="str">
        <f t="shared" si="14"/>
        <v>overvalued</v>
      </c>
    </row>
    <row r="199" spans="1:10" x14ac:dyDescent="0.25">
      <c r="A199" s="1" t="s">
        <v>207</v>
      </c>
      <c r="B199" s="2">
        <v>0.77</v>
      </c>
      <c r="C199" s="2">
        <v>3.16</v>
      </c>
      <c r="D199" s="2">
        <v>122.6</v>
      </c>
      <c r="E199" s="3">
        <v>9206.7199999999993</v>
      </c>
      <c r="F199" s="2">
        <v>169</v>
      </c>
      <c r="G199">
        <f t="shared" si="12"/>
        <v>7.3406666666666682</v>
      </c>
      <c r="H199">
        <f t="shared" si="13"/>
        <v>118.3</v>
      </c>
      <c r="I199" s="4">
        <f t="shared" si="15"/>
        <v>118.3</v>
      </c>
      <c r="J199" t="str">
        <f t="shared" si="14"/>
        <v>overvalued</v>
      </c>
    </row>
    <row r="200" spans="1:10" x14ac:dyDescent="0.25">
      <c r="A200" s="1" t="s">
        <v>208</v>
      </c>
      <c r="B200" s="2">
        <v>21.78</v>
      </c>
      <c r="C200" s="2">
        <v>3.26</v>
      </c>
      <c r="D200" s="2">
        <v>569.1</v>
      </c>
      <c r="E200" s="3">
        <v>8976.9500000000007</v>
      </c>
      <c r="F200" s="2">
        <v>979</v>
      </c>
      <c r="G200">
        <f t="shared" si="12"/>
        <v>210.43810526315792</v>
      </c>
      <c r="H200">
        <f t="shared" si="13"/>
        <v>685.3</v>
      </c>
      <c r="I200" s="4">
        <f t="shared" si="15"/>
        <v>685.3</v>
      </c>
      <c r="J200" t="str">
        <f t="shared" si="14"/>
        <v>undervalued</v>
      </c>
    </row>
    <row r="201" spans="1:10" x14ac:dyDescent="0.25">
      <c r="A201" s="1" t="s">
        <v>209</v>
      </c>
      <c r="B201" s="2">
        <v>6.38</v>
      </c>
      <c r="C201" s="2">
        <v>9.08</v>
      </c>
      <c r="D201" s="2">
        <v>122.5</v>
      </c>
      <c r="E201" s="3">
        <v>8943.68</v>
      </c>
      <c r="F201" s="2">
        <v>249.35</v>
      </c>
      <c r="G201">
        <f t="shared" si="12"/>
        <v>109.41513450292399</v>
      </c>
      <c r="H201">
        <f t="shared" si="13"/>
        <v>174.54499999999999</v>
      </c>
      <c r="I201" s="4">
        <f t="shared" si="15"/>
        <v>174.54499999999999</v>
      </c>
      <c r="J201" t="str">
        <f t="shared" si="14"/>
        <v>undervalued</v>
      </c>
    </row>
    <row r="202" spans="1:10" x14ac:dyDescent="0.25">
      <c r="A202" s="1" t="s">
        <v>210</v>
      </c>
      <c r="B202" s="2">
        <v>33.869999999999997</v>
      </c>
      <c r="C202" s="2">
        <v>9.98</v>
      </c>
      <c r="D202" s="3">
        <v>3552.4</v>
      </c>
      <c r="E202" s="3">
        <v>8869.25</v>
      </c>
      <c r="F202" s="3">
        <v>3670</v>
      </c>
      <c r="G202">
        <f t="shared" si="12"/>
        <v>620.07849122807033</v>
      </c>
      <c r="H202">
        <f t="shared" si="13"/>
        <v>2569</v>
      </c>
      <c r="I202" s="4">
        <f t="shared" si="15"/>
        <v>2569</v>
      </c>
      <c r="J202" t="str">
        <f t="shared" si="14"/>
        <v>overvalued</v>
      </c>
    </row>
    <row r="203" spans="1:10" x14ac:dyDescent="0.25">
      <c r="A203" s="1" t="s">
        <v>211</v>
      </c>
      <c r="B203" s="2">
        <v>11.05</v>
      </c>
      <c r="C203" s="2">
        <v>35.06</v>
      </c>
      <c r="D203" s="2">
        <v>173.95</v>
      </c>
      <c r="E203" s="3">
        <v>8826.64</v>
      </c>
      <c r="F203" s="2">
        <v>663</v>
      </c>
      <c r="G203">
        <f t="shared" si="12"/>
        <v>558.84567251461999</v>
      </c>
      <c r="H203">
        <f t="shared" si="13"/>
        <v>464.1</v>
      </c>
      <c r="I203" s="4">
        <f t="shared" si="15"/>
        <v>558.84567251461999</v>
      </c>
      <c r="J203" t="str">
        <f t="shared" si="14"/>
        <v>undervalued</v>
      </c>
    </row>
    <row r="204" spans="1:10" x14ac:dyDescent="0.25">
      <c r="A204" s="1" t="s">
        <v>212</v>
      </c>
      <c r="B204" s="2">
        <v>71.02</v>
      </c>
      <c r="C204" s="2">
        <v>12.01</v>
      </c>
      <c r="D204" s="3">
        <v>1384.95</v>
      </c>
      <c r="E204" s="3">
        <v>8806.73</v>
      </c>
      <c r="F204" s="3">
        <v>2059.5</v>
      </c>
      <c r="G204">
        <f t="shared" si="12"/>
        <v>1485.6885614035086</v>
      </c>
      <c r="H204">
        <f t="shared" si="13"/>
        <v>1441.65</v>
      </c>
      <c r="I204" s="4">
        <f t="shared" si="15"/>
        <v>1485.6885614035086</v>
      </c>
      <c r="J204" t="str">
        <f t="shared" si="14"/>
        <v>undervalued</v>
      </c>
    </row>
    <row r="205" spans="1:10" x14ac:dyDescent="0.25">
      <c r="A205" s="1" t="s">
        <v>213</v>
      </c>
      <c r="B205" s="2">
        <v>12.38</v>
      </c>
      <c r="C205" s="2">
        <v>25.12</v>
      </c>
      <c r="D205" s="2">
        <v>595</v>
      </c>
      <c r="E205" s="3">
        <v>8762.59</v>
      </c>
      <c r="F205" s="2">
        <v>905.4</v>
      </c>
      <c r="G205">
        <f t="shared" si="12"/>
        <v>467.7902456140352</v>
      </c>
      <c r="H205">
        <f t="shared" si="13"/>
        <v>633.78</v>
      </c>
      <c r="I205" s="4">
        <f t="shared" si="15"/>
        <v>633.78</v>
      </c>
      <c r="J205" t="str">
        <f t="shared" si="14"/>
        <v>undervalued</v>
      </c>
    </row>
    <row r="206" spans="1:10" x14ac:dyDescent="0.25">
      <c r="A206" s="1" t="s">
        <v>214</v>
      </c>
      <c r="B206" s="2">
        <v>71.75</v>
      </c>
      <c r="C206" s="2">
        <v>25.13</v>
      </c>
      <c r="D206" s="2">
        <v>220.15</v>
      </c>
      <c r="E206" s="3">
        <v>8683.19</v>
      </c>
      <c r="F206" s="2">
        <v>745.45</v>
      </c>
      <c r="G206">
        <f t="shared" si="12"/>
        <v>2712.066081871345</v>
      </c>
      <c r="H206">
        <f t="shared" si="13"/>
        <v>521.81500000000005</v>
      </c>
      <c r="I206" s="4">
        <f t="shared" si="15"/>
        <v>521.81500000000005</v>
      </c>
      <c r="J206" t="str">
        <f t="shared" si="14"/>
        <v>undervalued</v>
      </c>
    </row>
    <row r="207" spans="1:10" x14ac:dyDescent="0.25">
      <c r="A207" s="1" t="s">
        <v>215</v>
      </c>
      <c r="B207" s="2">
        <v>4.2300000000000004</v>
      </c>
      <c r="C207" s="2">
        <v>-0.9</v>
      </c>
      <c r="D207" s="2">
        <v>21.85</v>
      </c>
      <c r="E207" s="3">
        <v>8566.9500000000007</v>
      </c>
      <c r="F207" s="2">
        <v>27.55</v>
      </c>
      <c r="G207">
        <f t="shared" si="12"/>
        <v>18.231052631578951</v>
      </c>
      <c r="H207">
        <f t="shared" si="13"/>
        <v>19.285</v>
      </c>
      <c r="I207" s="4">
        <f t="shared" si="15"/>
        <v>19.285</v>
      </c>
      <c r="J207" t="str">
        <f t="shared" si="14"/>
        <v>overvalued</v>
      </c>
    </row>
    <row r="208" spans="1:10" x14ac:dyDescent="0.25">
      <c r="A208" s="1" t="s">
        <v>216</v>
      </c>
      <c r="B208" s="2">
        <v>18.88</v>
      </c>
      <c r="C208" s="2">
        <v>1.56</v>
      </c>
      <c r="D208" s="2">
        <v>739.7</v>
      </c>
      <c r="E208" s="3">
        <v>8501.86</v>
      </c>
      <c r="F208" s="3">
        <v>1181.25</v>
      </c>
      <c r="G208">
        <f t="shared" si="12"/>
        <v>141.1252397660819</v>
      </c>
      <c r="H208">
        <f t="shared" si="13"/>
        <v>826.875</v>
      </c>
      <c r="I208" s="4">
        <f t="shared" si="15"/>
        <v>826.875</v>
      </c>
      <c r="J208" t="str">
        <f t="shared" si="14"/>
        <v>undervalued</v>
      </c>
    </row>
    <row r="209" spans="1:10" x14ac:dyDescent="0.25">
      <c r="A209" s="1" t="s">
        <v>217</v>
      </c>
      <c r="B209" s="2">
        <v>10.72</v>
      </c>
      <c r="C209" s="2">
        <v>18.89</v>
      </c>
      <c r="D209" s="2">
        <v>205.55</v>
      </c>
      <c r="E209" s="3">
        <v>8402.06</v>
      </c>
      <c r="F209" s="2">
        <v>426</v>
      </c>
      <c r="G209">
        <f t="shared" si="12"/>
        <v>319.14254970760237</v>
      </c>
      <c r="H209">
        <f t="shared" si="13"/>
        <v>298.2</v>
      </c>
      <c r="I209" s="4">
        <f t="shared" si="15"/>
        <v>319.14254970760237</v>
      </c>
      <c r="J209" t="str">
        <f t="shared" si="14"/>
        <v>undervalued</v>
      </c>
    </row>
    <row r="210" spans="1:10" x14ac:dyDescent="0.25">
      <c r="A210" s="1" t="s">
        <v>218</v>
      </c>
      <c r="B210" s="2">
        <v>55.02</v>
      </c>
      <c r="C210" s="2">
        <v>1.04</v>
      </c>
      <c r="D210" s="3">
        <v>1808.8</v>
      </c>
      <c r="E210" s="3">
        <v>8353</v>
      </c>
      <c r="F210" s="3">
        <v>2500</v>
      </c>
      <c r="G210">
        <f t="shared" si="12"/>
        <v>374.45775438596502</v>
      </c>
      <c r="H210">
        <f t="shared" si="13"/>
        <v>1750</v>
      </c>
      <c r="I210" s="4">
        <f t="shared" si="15"/>
        <v>1750</v>
      </c>
      <c r="J210" t="str">
        <f t="shared" si="14"/>
        <v>overvalued</v>
      </c>
    </row>
    <row r="211" spans="1:10" x14ac:dyDescent="0.25">
      <c r="A211" s="1" t="s">
        <v>219</v>
      </c>
      <c r="B211" s="2">
        <v>15.96</v>
      </c>
      <c r="C211" s="2">
        <v>16.03</v>
      </c>
      <c r="D211" s="2">
        <v>434.55</v>
      </c>
      <c r="E211" s="3">
        <v>8274.33</v>
      </c>
      <c r="F211" s="2">
        <v>598</v>
      </c>
      <c r="G211">
        <f t="shared" si="12"/>
        <v>416.41600000000011</v>
      </c>
      <c r="H211">
        <f t="shared" si="13"/>
        <v>418.6</v>
      </c>
      <c r="I211" s="4">
        <f t="shared" si="15"/>
        <v>418.6</v>
      </c>
      <c r="J211" t="str">
        <f t="shared" si="14"/>
        <v>overvalued</v>
      </c>
    </row>
    <row r="212" spans="1:10" x14ac:dyDescent="0.25">
      <c r="A212" s="1" t="s">
        <v>220</v>
      </c>
      <c r="B212" s="3">
        <v>3378.51</v>
      </c>
      <c r="C212" s="2">
        <v>-0.1</v>
      </c>
      <c r="D212" s="2">
        <v>641.65</v>
      </c>
      <c r="E212" s="3">
        <v>8245.0499999999993</v>
      </c>
      <c r="F212" s="2">
        <v>851.7</v>
      </c>
      <c r="G212">
        <f t="shared" si="12"/>
        <v>18038.47736842106</v>
      </c>
      <c r="H212">
        <f t="shared" si="13"/>
        <v>596.19000000000005</v>
      </c>
      <c r="I212" s="4">
        <f t="shared" si="15"/>
        <v>596.19000000000005</v>
      </c>
      <c r="J212" t="str">
        <f t="shared" si="14"/>
        <v>overvalued</v>
      </c>
    </row>
    <row r="213" spans="1:10" x14ac:dyDescent="0.25">
      <c r="A213" s="1" t="s">
        <v>221</v>
      </c>
      <c r="B213" s="2">
        <v>33.67</v>
      </c>
      <c r="C213" s="2">
        <v>-9.65</v>
      </c>
      <c r="D213" s="2">
        <v>308.35000000000002</v>
      </c>
      <c r="E213" s="3">
        <v>7898.72</v>
      </c>
      <c r="F213" s="2">
        <v>343.81</v>
      </c>
      <c r="G213">
        <f t="shared" si="12"/>
        <v>-233.91789473684213</v>
      </c>
      <c r="H213">
        <f t="shared" si="13"/>
        <v>240.667</v>
      </c>
      <c r="I213" s="4">
        <f t="shared" si="15"/>
        <v>240.667</v>
      </c>
      <c r="J213" t="str">
        <f t="shared" si="14"/>
        <v>overvalued</v>
      </c>
    </row>
    <row r="214" spans="1:10" x14ac:dyDescent="0.25">
      <c r="A214" s="1" t="s">
        <v>222</v>
      </c>
      <c r="B214" s="2">
        <v>15.47</v>
      </c>
      <c r="C214" s="2">
        <v>3.36</v>
      </c>
      <c r="D214" s="2">
        <v>375.85</v>
      </c>
      <c r="E214" s="3">
        <v>7865.1</v>
      </c>
      <c r="F214" s="2">
        <v>533.35</v>
      </c>
      <c r="G214">
        <f t="shared" si="12"/>
        <v>151.4612514619883</v>
      </c>
      <c r="H214">
        <f t="shared" si="13"/>
        <v>373.34500000000003</v>
      </c>
      <c r="I214" s="4">
        <f t="shared" si="15"/>
        <v>373.34500000000003</v>
      </c>
      <c r="J214" t="str">
        <f t="shared" si="14"/>
        <v>overvalued</v>
      </c>
    </row>
    <row r="215" spans="1:10" x14ac:dyDescent="0.25">
      <c r="A215" s="1" t="s">
        <v>223</v>
      </c>
      <c r="B215" s="2">
        <v>8.39</v>
      </c>
      <c r="C215" s="2">
        <v>-2.48</v>
      </c>
      <c r="D215" s="2">
        <v>48.85</v>
      </c>
      <c r="E215" s="3">
        <v>7743.58</v>
      </c>
      <c r="F215" s="2">
        <v>80</v>
      </c>
      <c r="G215">
        <f t="shared" si="12"/>
        <v>19.105649122807019</v>
      </c>
      <c r="H215">
        <f t="shared" si="13"/>
        <v>56</v>
      </c>
      <c r="I215" s="4">
        <f t="shared" si="15"/>
        <v>56</v>
      </c>
      <c r="J215" t="str">
        <f t="shared" si="14"/>
        <v>undervalued</v>
      </c>
    </row>
    <row r="216" spans="1:10" x14ac:dyDescent="0.25">
      <c r="A216" s="1" t="s">
        <v>224</v>
      </c>
      <c r="B216" s="2">
        <v>23</v>
      </c>
      <c r="C216" s="2">
        <v>44.66</v>
      </c>
      <c r="D216" s="2">
        <v>526.79999999999995</v>
      </c>
      <c r="E216" s="3">
        <v>7522.94</v>
      </c>
      <c r="F216" s="3">
        <v>1000</v>
      </c>
      <c r="G216">
        <f t="shared" si="12"/>
        <v>1447.2783625730995</v>
      </c>
      <c r="H216">
        <f t="shared" si="13"/>
        <v>700</v>
      </c>
      <c r="I216" s="4">
        <f t="shared" si="15"/>
        <v>700</v>
      </c>
      <c r="J216" t="str">
        <f t="shared" si="14"/>
        <v>undervalued</v>
      </c>
    </row>
    <row r="217" spans="1:10" x14ac:dyDescent="0.25">
      <c r="A217" s="1" t="s">
        <v>225</v>
      </c>
      <c r="B217" s="2">
        <v>133.13999999999999</v>
      </c>
      <c r="C217" s="2">
        <v>8.35</v>
      </c>
      <c r="D217" s="3">
        <v>5404.3</v>
      </c>
      <c r="E217" s="3">
        <v>7505.12</v>
      </c>
      <c r="F217" s="3">
        <v>6885</v>
      </c>
      <c r="G217">
        <f t="shared" si="12"/>
        <v>2158.2694736842104</v>
      </c>
      <c r="H217">
        <f t="shared" si="13"/>
        <v>4819.5</v>
      </c>
      <c r="I217" s="4">
        <f t="shared" si="15"/>
        <v>4819.5</v>
      </c>
      <c r="J217" t="str">
        <f t="shared" si="14"/>
        <v>overvalued</v>
      </c>
    </row>
    <row r="218" spans="1:10" x14ac:dyDescent="0.25">
      <c r="A218" s="1" t="s">
        <v>226</v>
      </c>
      <c r="B218" s="2">
        <v>24.57</v>
      </c>
      <c r="C218" s="2">
        <v>32.619999999999997</v>
      </c>
      <c r="D218" s="3">
        <v>1275.8499999999999</v>
      </c>
      <c r="E218" s="3">
        <v>7356.5</v>
      </c>
      <c r="F218" s="3">
        <v>1860.2</v>
      </c>
      <c r="G218">
        <f t="shared" si="12"/>
        <v>1165.4801052631578</v>
      </c>
      <c r="H218">
        <f t="shared" si="13"/>
        <v>1302.1400000000001</v>
      </c>
      <c r="I218" s="4">
        <f t="shared" si="15"/>
        <v>1302.1400000000001</v>
      </c>
      <c r="J218" t="str">
        <f t="shared" si="14"/>
        <v>undervalued</v>
      </c>
    </row>
    <row r="219" spans="1:10" x14ac:dyDescent="0.25">
      <c r="A219" s="1" t="s">
        <v>227</v>
      </c>
      <c r="B219" s="2">
        <v>85.74</v>
      </c>
      <c r="C219" s="2">
        <v>7.72</v>
      </c>
      <c r="D219" s="3">
        <v>1041.4000000000001</v>
      </c>
      <c r="E219" s="3">
        <v>7337.56</v>
      </c>
      <c r="F219" s="3">
        <v>1388</v>
      </c>
      <c r="G219">
        <f t="shared" si="12"/>
        <v>1320.396</v>
      </c>
      <c r="H219">
        <f t="shared" si="13"/>
        <v>971.6</v>
      </c>
      <c r="I219" s="4">
        <f t="shared" si="15"/>
        <v>1320.396</v>
      </c>
      <c r="J219" t="str">
        <f t="shared" si="14"/>
        <v>undervalued</v>
      </c>
    </row>
    <row r="220" spans="1:10" x14ac:dyDescent="0.25">
      <c r="A220" s="1" t="s">
        <v>228</v>
      </c>
      <c r="B220" s="2">
        <v>4.32</v>
      </c>
      <c r="C220" s="2">
        <v>7.47</v>
      </c>
      <c r="D220" s="2">
        <v>169.8</v>
      </c>
      <c r="E220" s="3">
        <v>7278.75</v>
      </c>
      <c r="F220" s="2">
        <v>259.2</v>
      </c>
      <c r="G220">
        <f t="shared" si="12"/>
        <v>65.138526315789491</v>
      </c>
      <c r="H220">
        <f t="shared" si="13"/>
        <v>181.44</v>
      </c>
      <c r="I220" s="4">
        <f t="shared" si="15"/>
        <v>181.44</v>
      </c>
      <c r="J220" t="str">
        <f t="shared" si="14"/>
        <v>undervalued</v>
      </c>
    </row>
    <row r="221" spans="1:10" x14ac:dyDescent="0.25">
      <c r="A221" s="1" t="s">
        <v>229</v>
      </c>
      <c r="B221" s="2">
        <v>5.71</v>
      </c>
      <c r="C221" s="2">
        <v>19.61</v>
      </c>
      <c r="D221" s="2">
        <v>271.3</v>
      </c>
      <c r="E221" s="3">
        <v>7189.99</v>
      </c>
      <c r="F221" s="2">
        <v>425.9</v>
      </c>
      <c r="G221">
        <f t="shared" si="12"/>
        <v>175.28030409356728</v>
      </c>
      <c r="H221">
        <f t="shared" si="13"/>
        <v>298.13</v>
      </c>
      <c r="I221" s="4">
        <f t="shared" si="15"/>
        <v>298.13</v>
      </c>
      <c r="J221" t="str">
        <f t="shared" si="14"/>
        <v>undervalued</v>
      </c>
    </row>
    <row r="222" spans="1:10" x14ac:dyDescent="0.25">
      <c r="A222" s="1" t="s">
        <v>230</v>
      </c>
      <c r="B222" s="2">
        <v>32.71</v>
      </c>
      <c r="C222" s="2">
        <v>11.73</v>
      </c>
      <c r="D222" s="2">
        <v>965.5</v>
      </c>
      <c r="E222" s="3">
        <v>7146.91</v>
      </c>
      <c r="F222" s="3">
        <v>1099</v>
      </c>
      <c r="G222">
        <f t="shared" si="12"/>
        <v>672.48699415204703</v>
      </c>
      <c r="H222">
        <f t="shared" si="13"/>
        <v>769.3</v>
      </c>
      <c r="I222" s="4">
        <f t="shared" si="15"/>
        <v>769.3</v>
      </c>
      <c r="J222" t="str">
        <f t="shared" si="14"/>
        <v>overvalued</v>
      </c>
    </row>
    <row r="223" spans="1:10" x14ac:dyDescent="0.25">
      <c r="A223" s="1" t="s">
        <v>231</v>
      </c>
      <c r="B223" s="2">
        <v>39.83</v>
      </c>
      <c r="C223" s="2">
        <v>8.92</v>
      </c>
      <c r="D223" s="3">
        <v>1449.65</v>
      </c>
      <c r="E223" s="3">
        <v>7073.99</v>
      </c>
      <c r="F223" s="3">
        <v>1779.95</v>
      </c>
      <c r="G223">
        <f t="shared" si="12"/>
        <v>674.87392982456151</v>
      </c>
      <c r="H223">
        <f t="shared" si="13"/>
        <v>1245.9649999999999</v>
      </c>
      <c r="I223" s="4">
        <f t="shared" si="15"/>
        <v>1245.9649999999999</v>
      </c>
      <c r="J223" t="str">
        <f t="shared" si="14"/>
        <v>overvalued</v>
      </c>
    </row>
    <row r="224" spans="1:10" x14ac:dyDescent="0.25">
      <c r="A224" s="1" t="s">
        <v>232</v>
      </c>
      <c r="B224" s="2">
        <v>18.38</v>
      </c>
      <c r="C224" s="2">
        <v>6.19</v>
      </c>
      <c r="D224" s="2">
        <v>65.75</v>
      </c>
      <c r="E224" s="3">
        <v>7002.07</v>
      </c>
      <c r="F224" s="2">
        <v>264.5</v>
      </c>
      <c r="G224">
        <f t="shared" si="12"/>
        <v>246.87242105263161</v>
      </c>
      <c r="H224">
        <f t="shared" si="13"/>
        <v>185.15</v>
      </c>
      <c r="I224" s="4">
        <f t="shared" si="15"/>
        <v>246.87242105263161</v>
      </c>
      <c r="J224" t="str">
        <f t="shared" si="14"/>
        <v>undervalued</v>
      </c>
    </row>
    <row r="225" spans="1:10" x14ac:dyDescent="0.25">
      <c r="A225" s="1" t="s">
        <v>233</v>
      </c>
      <c r="B225" s="2">
        <v>22</v>
      </c>
      <c r="C225" s="2">
        <v>7.16</v>
      </c>
      <c r="D225" s="2">
        <v>268.14999999999998</v>
      </c>
      <c r="E225" s="3">
        <v>6958.1</v>
      </c>
      <c r="F225" s="2">
        <v>358.9</v>
      </c>
      <c r="G225">
        <f t="shared" si="12"/>
        <v>322.94970760233923</v>
      </c>
      <c r="H225">
        <f t="shared" si="13"/>
        <v>251.23</v>
      </c>
      <c r="I225" s="4">
        <f t="shared" si="15"/>
        <v>322.94970760233923</v>
      </c>
      <c r="J225" t="str">
        <f t="shared" si="14"/>
        <v>undervalued</v>
      </c>
    </row>
    <row r="226" spans="1:10" x14ac:dyDescent="0.25">
      <c r="A226" s="1" t="s">
        <v>234</v>
      </c>
      <c r="B226" s="2">
        <v>8.5399999999999991</v>
      </c>
      <c r="C226" s="2">
        <v>17.45</v>
      </c>
      <c r="D226" s="2">
        <v>33.549999999999997</v>
      </c>
      <c r="E226" s="3">
        <v>6956.6</v>
      </c>
      <c r="F226" s="2">
        <v>45.8</v>
      </c>
      <c r="G226">
        <f t="shared" si="12"/>
        <v>238.42081871345027</v>
      </c>
      <c r="H226">
        <f t="shared" si="13"/>
        <v>32.06</v>
      </c>
      <c r="I226" s="4">
        <f t="shared" si="15"/>
        <v>32.06</v>
      </c>
      <c r="J226" t="str">
        <f t="shared" si="14"/>
        <v>overvalued</v>
      </c>
    </row>
    <row r="227" spans="1:10" x14ac:dyDescent="0.25">
      <c r="A227" s="1" t="s">
        <v>235</v>
      </c>
      <c r="B227" s="2">
        <v>25.42</v>
      </c>
      <c r="C227" s="2">
        <v>18.239999999999998</v>
      </c>
      <c r="D227" s="2">
        <v>495.8</v>
      </c>
      <c r="E227" s="3">
        <v>6873.59</v>
      </c>
      <c r="F227" s="2">
        <v>770</v>
      </c>
      <c r="G227">
        <f t="shared" si="12"/>
        <v>735.51506432748533</v>
      </c>
      <c r="H227">
        <f t="shared" si="13"/>
        <v>539</v>
      </c>
      <c r="I227" s="4">
        <f t="shared" si="15"/>
        <v>735.51506432748533</v>
      </c>
      <c r="J227" t="str">
        <f t="shared" si="14"/>
        <v>undervalued</v>
      </c>
    </row>
    <row r="228" spans="1:10" x14ac:dyDescent="0.25">
      <c r="A228" s="1" t="s">
        <v>236</v>
      </c>
      <c r="B228" s="2">
        <v>6.47</v>
      </c>
      <c r="C228" s="2">
        <v>19.47</v>
      </c>
      <c r="D228" s="2">
        <v>69.95</v>
      </c>
      <c r="E228" s="3">
        <v>6663.29</v>
      </c>
      <c r="F228" s="2">
        <v>124.7</v>
      </c>
      <c r="G228">
        <f t="shared" si="12"/>
        <v>197.44472514619883</v>
      </c>
      <c r="H228">
        <f t="shared" si="13"/>
        <v>87.29</v>
      </c>
      <c r="I228" s="4">
        <f t="shared" si="15"/>
        <v>87.29</v>
      </c>
      <c r="J228" t="str">
        <f t="shared" si="14"/>
        <v>undervalued</v>
      </c>
    </row>
    <row r="229" spans="1:10" x14ac:dyDescent="0.25">
      <c r="A229" s="1" t="s">
        <v>237</v>
      </c>
      <c r="B229" s="2">
        <v>102.57</v>
      </c>
      <c r="C229" s="2">
        <v>29.65</v>
      </c>
      <c r="D229" s="3">
        <v>5873.95</v>
      </c>
      <c r="E229" s="3">
        <v>6663.13</v>
      </c>
      <c r="F229" s="3">
        <v>6080</v>
      </c>
      <c r="G229">
        <f t="shared" si="12"/>
        <v>4473.491578947368</v>
      </c>
      <c r="H229">
        <f t="shared" si="13"/>
        <v>4256</v>
      </c>
      <c r="I229" s="4">
        <f t="shared" si="15"/>
        <v>4473.491578947368</v>
      </c>
      <c r="J229" t="str">
        <f t="shared" si="14"/>
        <v>overvalued</v>
      </c>
    </row>
    <row r="230" spans="1:10" x14ac:dyDescent="0.25">
      <c r="A230" s="1" t="s">
        <v>238</v>
      </c>
      <c r="B230" s="2">
        <v>0.7</v>
      </c>
      <c r="C230" s="2">
        <v>29.4</v>
      </c>
      <c r="D230" s="2">
        <v>102.45</v>
      </c>
      <c r="E230" s="3">
        <v>6626.62</v>
      </c>
      <c r="F230" s="2">
        <v>144.85</v>
      </c>
      <c r="G230">
        <f t="shared" si="12"/>
        <v>30.3046783625731</v>
      </c>
      <c r="H230">
        <f t="shared" si="13"/>
        <v>101.395</v>
      </c>
      <c r="I230" s="4">
        <f t="shared" si="15"/>
        <v>101.395</v>
      </c>
      <c r="J230" t="str">
        <f t="shared" si="14"/>
        <v>overvalued</v>
      </c>
    </row>
    <row r="231" spans="1:10" x14ac:dyDescent="0.25">
      <c r="A231" s="1" t="s">
        <v>239</v>
      </c>
      <c r="B231" s="2">
        <v>46.48</v>
      </c>
      <c r="C231" s="2">
        <v>10.96</v>
      </c>
      <c r="D231" s="3">
        <v>1276.6500000000001</v>
      </c>
      <c r="E231" s="3">
        <v>6535.41</v>
      </c>
      <c r="F231" s="3">
        <v>1443</v>
      </c>
      <c r="G231">
        <f t="shared" si="12"/>
        <v>909.54021052631583</v>
      </c>
      <c r="H231">
        <f t="shared" si="13"/>
        <v>1010.1</v>
      </c>
      <c r="I231" s="4">
        <f t="shared" si="15"/>
        <v>1010.1</v>
      </c>
      <c r="J231" t="str">
        <f t="shared" si="14"/>
        <v>overvalued</v>
      </c>
    </row>
    <row r="232" spans="1:10" x14ac:dyDescent="0.25">
      <c r="A232" s="1" t="s">
        <v>240</v>
      </c>
      <c r="B232" s="2">
        <v>44.8</v>
      </c>
      <c r="C232" s="2">
        <v>26.19</v>
      </c>
      <c r="D232" s="2">
        <v>478.75</v>
      </c>
      <c r="E232" s="3">
        <v>6479.35</v>
      </c>
      <c r="F232" s="2">
        <v>567.70000000000005</v>
      </c>
      <c r="G232">
        <f t="shared" si="12"/>
        <v>1754.4832748538013</v>
      </c>
      <c r="H232">
        <f t="shared" si="13"/>
        <v>397.39</v>
      </c>
      <c r="I232" s="4">
        <f t="shared" si="15"/>
        <v>397.39</v>
      </c>
      <c r="J232" t="str">
        <f t="shared" si="14"/>
        <v>overvalued</v>
      </c>
    </row>
    <row r="233" spans="1:10" x14ac:dyDescent="0.25">
      <c r="A233" s="1" t="s">
        <v>241</v>
      </c>
      <c r="B233" s="2">
        <v>-19.13</v>
      </c>
      <c r="C233" s="2">
        <v>0.99</v>
      </c>
      <c r="D233" s="2">
        <v>36.9</v>
      </c>
      <c r="E233" s="3">
        <v>6423.27</v>
      </c>
      <c r="F233" s="2">
        <v>62.7</v>
      </c>
      <c r="G233">
        <f t="shared" si="12"/>
        <v>-128.9652865497076</v>
      </c>
      <c r="H233">
        <f t="shared" si="13"/>
        <v>43.89</v>
      </c>
      <c r="I233" s="4">
        <f t="shared" si="15"/>
        <v>43.89</v>
      </c>
      <c r="J233" t="str">
        <f t="shared" si="14"/>
        <v>undervalued</v>
      </c>
    </row>
    <row r="234" spans="1:10" x14ac:dyDescent="0.25">
      <c r="A234" s="1" t="s">
        <v>242</v>
      </c>
      <c r="B234" s="2">
        <v>0.69</v>
      </c>
      <c r="C234" s="2">
        <v>-1.92</v>
      </c>
      <c r="D234" s="2">
        <v>11.1</v>
      </c>
      <c r="E234" s="3">
        <v>6406.52</v>
      </c>
      <c r="F234" s="2">
        <v>16.75</v>
      </c>
      <c r="G234">
        <f t="shared" si="12"/>
        <v>2.0683859649122809</v>
      </c>
      <c r="H234">
        <f t="shared" si="13"/>
        <v>11.725</v>
      </c>
      <c r="I234" s="4">
        <f t="shared" si="15"/>
        <v>11.725</v>
      </c>
      <c r="J234" t="str">
        <f t="shared" si="14"/>
        <v>undervalued</v>
      </c>
    </row>
    <row r="235" spans="1:10" x14ac:dyDescent="0.25">
      <c r="A235" s="1" t="s">
        <v>243</v>
      </c>
      <c r="B235" s="2">
        <v>10.48</v>
      </c>
      <c r="C235" s="2">
        <v>11.13</v>
      </c>
      <c r="D235" s="2">
        <v>45.8</v>
      </c>
      <c r="E235" s="3">
        <v>6399.33</v>
      </c>
      <c r="F235" s="2">
        <v>72.7</v>
      </c>
      <c r="G235">
        <f t="shared" si="12"/>
        <v>207.36916959064331</v>
      </c>
      <c r="H235">
        <f t="shared" si="13"/>
        <v>50.89</v>
      </c>
      <c r="I235" s="4">
        <f t="shared" si="15"/>
        <v>50.89</v>
      </c>
      <c r="J235" t="str">
        <f t="shared" si="14"/>
        <v>undervalued</v>
      </c>
    </row>
    <row r="236" spans="1:10" x14ac:dyDescent="0.25">
      <c r="A236" s="1" t="s">
        <v>244</v>
      </c>
      <c r="B236" s="2">
        <v>16.059999999999999</v>
      </c>
      <c r="C236" s="2">
        <v>5.13</v>
      </c>
      <c r="D236" s="2">
        <v>392.75</v>
      </c>
      <c r="E236" s="3">
        <v>6237.48</v>
      </c>
      <c r="F236" s="2">
        <v>605.70000000000005</v>
      </c>
      <c r="G236">
        <f t="shared" si="12"/>
        <v>193.80945029239763</v>
      </c>
      <c r="H236">
        <f t="shared" si="13"/>
        <v>423.99</v>
      </c>
      <c r="I236" s="4">
        <f t="shared" si="15"/>
        <v>423.99</v>
      </c>
      <c r="J236" t="str">
        <f t="shared" si="14"/>
        <v>undervalued</v>
      </c>
    </row>
    <row r="237" spans="1:10" x14ac:dyDescent="0.25">
      <c r="A237" s="1" t="s">
        <v>245</v>
      </c>
      <c r="B237" s="2">
        <v>21.58</v>
      </c>
      <c r="C237" s="2">
        <v>14.51</v>
      </c>
      <c r="D237" s="2">
        <v>447.95</v>
      </c>
      <c r="E237" s="3">
        <v>6208.57</v>
      </c>
      <c r="F237" s="2">
        <v>595</v>
      </c>
      <c r="G237">
        <f t="shared" si="12"/>
        <v>520.84781286549708</v>
      </c>
      <c r="H237">
        <f t="shared" si="13"/>
        <v>416.5</v>
      </c>
      <c r="I237" s="4">
        <f t="shared" si="15"/>
        <v>520.84781286549708</v>
      </c>
      <c r="J237" t="str">
        <f t="shared" si="14"/>
        <v>undervalued</v>
      </c>
    </row>
    <row r="238" spans="1:10" x14ac:dyDescent="0.25">
      <c r="A238" s="1" t="s">
        <v>246</v>
      </c>
      <c r="B238" s="2">
        <v>8.33</v>
      </c>
      <c r="C238" s="2">
        <v>4.96</v>
      </c>
      <c r="D238" s="2">
        <v>109.75</v>
      </c>
      <c r="E238" s="3">
        <v>6178.14</v>
      </c>
      <c r="F238" s="2">
        <v>202.5</v>
      </c>
      <c r="G238">
        <f t="shared" si="12"/>
        <v>98.703192982456144</v>
      </c>
      <c r="H238">
        <f t="shared" si="13"/>
        <v>141.75</v>
      </c>
      <c r="I238" s="4">
        <f t="shared" si="15"/>
        <v>141.75</v>
      </c>
      <c r="J238" t="str">
        <f t="shared" si="14"/>
        <v>undervalued</v>
      </c>
    </row>
    <row r="239" spans="1:10" x14ac:dyDescent="0.25">
      <c r="A239" s="1" t="s">
        <v>247</v>
      </c>
      <c r="B239" s="2">
        <v>26.81</v>
      </c>
      <c r="C239" s="2">
        <v>3.82</v>
      </c>
      <c r="D239" s="2">
        <v>498.45</v>
      </c>
      <c r="E239" s="3">
        <v>6159.02</v>
      </c>
      <c r="F239" s="2">
        <v>626.9</v>
      </c>
      <c r="G239">
        <f t="shared" si="12"/>
        <v>278.35364912280704</v>
      </c>
      <c r="H239">
        <f t="shared" si="13"/>
        <v>438.83</v>
      </c>
      <c r="I239" s="4">
        <f t="shared" si="15"/>
        <v>438.83</v>
      </c>
      <c r="J239" t="str">
        <f t="shared" si="14"/>
        <v>overvalued</v>
      </c>
    </row>
    <row r="240" spans="1:10" x14ac:dyDescent="0.25">
      <c r="A240" s="1" t="s">
        <v>248</v>
      </c>
      <c r="B240" s="2">
        <v>24.89</v>
      </c>
      <c r="C240" s="2">
        <v>13.3</v>
      </c>
      <c r="D240" s="2">
        <v>257.8</v>
      </c>
      <c r="E240" s="3">
        <v>6156.25</v>
      </c>
      <c r="F240" s="2">
        <v>331</v>
      </c>
      <c r="G240">
        <f t="shared" si="12"/>
        <v>561.99</v>
      </c>
      <c r="H240">
        <f t="shared" si="13"/>
        <v>231.7</v>
      </c>
      <c r="I240" s="4">
        <f t="shared" si="15"/>
        <v>231.7</v>
      </c>
      <c r="J240" t="str">
        <f t="shared" si="14"/>
        <v>overvalued</v>
      </c>
    </row>
    <row r="241" spans="1:10" x14ac:dyDescent="0.25">
      <c r="A241" s="1" t="s">
        <v>249</v>
      </c>
      <c r="B241" s="2">
        <v>5.5</v>
      </c>
      <c r="C241" s="2">
        <v>17.66</v>
      </c>
      <c r="D241" s="2">
        <v>121.95</v>
      </c>
      <c r="E241" s="3">
        <v>6150.89</v>
      </c>
      <c r="F241" s="2">
        <v>181.8</v>
      </c>
      <c r="G241">
        <f t="shared" si="12"/>
        <v>155.03567251461988</v>
      </c>
      <c r="H241">
        <f t="shared" si="13"/>
        <v>127.26</v>
      </c>
      <c r="I241" s="4">
        <f t="shared" si="15"/>
        <v>155.03567251461988</v>
      </c>
      <c r="J241" t="str">
        <f t="shared" si="14"/>
        <v>undervalued</v>
      </c>
    </row>
    <row r="242" spans="1:10" x14ac:dyDescent="0.25">
      <c r="A242" s="1" t="s">
        <v>250</v>
      </c>
      <c r="B242" s="2">
        <v>31.97</v>
      </c>
      <c r="C242" s="2">
        <v>6.92</v>
      </c>
      <c r="D242" s="3">
        <v>2244</v>
      </c>
      <c r="E242" s="3">
        <v>6133.58</v>
      </c>
      <c r="F242" s="3">
        <v>3484.4</v>
      </c>
      <c r="G242">
        <f t="shared" si="12"/>
        <v>459.43320467836264</v>
      </c>
      <c r="H242">
        <f t="shared" si="13"/>
        <v>2439.08</v>
      </c>
      <c r="I242" s="4">
        <f t="shared" si="15"/>
        <v>2439.08</v>
      </c>
      <c r="J242" t="str">
        <f t="shared" si="14"/>
        <v>undervalued</v>
      </c>
    </row>
    <row r="243" spans="1:10" x14ac:dyDescent="0.25">
      <c r="A243" s="1" t="s">
        <v>251</v>
      </c>
      <c r="B243" s="2">
        <v>19.07</v>
      </c>
      <c r="C243" s="2">
        <v>11.47</v>
      </c>
      <c r="D243" s="2">
        <v>318.3</v>
      </c>
      <c r="E243" s="3">
        <v>6107.85</v>
      </c>
      <c r="F243" s="2">
        <v>364.8</v>
      </c>
      <c r="G243">
        <f t="shared" si="12"/>
        <v>385.68238596491238</v>
      </c>
      <c r="H243">
        <f t="shared" si="13"/>
        <v>255.36</v>
      </c>
      <c r="I243" s="4">
        <f t="shared" si="15"/>
        <v>385.68238596491238</v>
      </c>
      <c r="J243" t="str">
        <f t="shared" si="14"/>
        <v>undervalued</v>
      </c>
    </row>
    <row r="244" spans="1:10" x14ac:dyDescent="0.25">
      <c r="A244" s="1" t="s">
        <v>252</v>
      </c>
      <c r="B244" s="2">
        <v>7.34</v>
      </c>
      <c r="C244" s="2">
        <v>47.14</v>
      </c>
      <c r="D244" s="2">
        <v>119.9</v>
      </c>
      <c r="E244" s="3">
        <v>6070.46</v>
      </c>
      <c r="F244" s="2">
        <v>343.25</v>
      </c>
      <c r="G244">
        <f t="shared" si="12"/>
        <v>485.2898947368422</v>
      </c>
      <c r="H244">
        <f t="shared" si="13"/>
        <v>240.27500000000001</v>
      </c>
      <c r="I244" s="4">
        <f t="shared" si="15"/>
        <v>240.27500000000001</v>
      </c>
      <c r="J244" t="str">
        <f t="shared" si="14"/>
        <v>undervalued</v>
      </c>
    </row>
    <row r="245" spans="1:10" x14ac:dyDescent="0.25">
      <c r="A245" s="1" t="s">
        <v>253</v>
      </c>
      <c r="B245" s="2">
        <v>2.88</v>
      </c>
      <c r="C245" s="2">
        <v>12.9</v>
      </c>
      <c r="D245" s="2">
        <v>174.75</v>
      </c>
      <c r="E245" s="3">
        <v>5995.12</v>
      </c>
      <c r="F245" s="2">
        <v>267.05</v>
      </c>
      <c r="G245">
        <f t="shared" si="12"/>
        <v>63.545263157894745</v>
      </c>
      <c r="H245">
        <f t="shared" si="13"/>
        <v>186.935</v>
      </c>
      <c r="I245" s="4">
        <f t="shared" si="15"/>
        <v>186.935</v>
      </c>
      <c r="J245" t="str">
        <f t="shared" si="14"/>
        <v>undervalued</v>
      </c>
    </row>
    <row r="246" spans="1:10" x14ac:dyDescent="0.25">
      <c r="A246" s="1" t="s">
        <v>254</v>
      </c>
      <c r="B246" s="2">
        <v>48.67</v>
      </c>
      <c r="C246" s="2">
        <v>13.95</v>
      </c>
      <c r="D246" s="3">
        <v>4179.8500000000004</v>
      </c>
      <c r="E246" s="3">
        <v>5978.78</v>
      </c>
      <c r="F246" s="3">
        <v>4629.55</v>
      </c>
      <c r="G246">
        <f t="shared" si="12"/>
        <v>1139.6180116959065</v>
      </c>
      <c r="H246">
        <f t="shared" si="13"/>
        <v>3240.6849999999999</v>
      </c>
      <c r="I246" s="4">
        <f t="shared" si="15"/>
        <v>3240.6849999999999</v>
      </c>
      <c r="J246" t="str">
        <f t="shared" si="14"/>
        <v>overvalued</v>
      </c>
    </row>
    <row r="247" spans="1:10" x14ac:dyDescent="0.25">
      <c r="A247" s="1" t="s">
        <v>255</v>
      </c>
      <c r="B247" s="2">
        <v>0.73</v>
      </c>
      <c r="C247" s="2">
        <v>2.79</v>
      </c>
      <c r="D247" s="2">
        <v>31.6</v>
      </c>
      <c r="E247" s="3">
        <v>5941.99</v>
      </c>
      <c r="F247" s="2">
        <v>51.5</v>
      </c>
      <c r="G247">
        <f t="shared" si="12"/>
        <v>6.6118362573099425</v>
      </c>
      <c r="H247">
        <f t="shared" si="13"/>
        <v>36.049999999999997</v>
      </c>
      <c r="I247" s="4">
        <f t="shared" si="15"/>
        <v>36.049999999999997</v>
      </c>
      <c r="J247" t="str">
        <f t="shared" si="14"/>
        <v>undervalued</v>
      </c>
    </row>
    <row r="248" spans="1:10" x14ac:dyDescent="0.25">
      <c r="A248" s="1" t="s">
        <v>256</v>
      </c>
      <c r="B248" s="2">
        <v>24.24</v>
      </c>
      <c r="C248" s="2">
        <v>4.62</v>
      </c>
      <c r="D248" s="2">
        <v>150.19999999999999</v>
      </c>
      <c r="E248" s="3">
        <v>5895.03</v>
      </c>
      <c r="F248" s="2">
        <v>190.5</v>
      </c>
      <c r="G248">
        <f t="shared" si="12"/>
        <v>276.61950877192987</v>
      </c>
      <c r="H248">
        <f t="shared" si="13"/>
        <v>133.35</v>
      </c>
      <c r="I248" s="4">
        <f t="shared" si="15"/>
        <v>133.35</v>
      </c>
      <c r="J248" t="str">
        <f t="shared" si="14"/>
        <v>overvalued</v>
      </c>
    </row>
    <row r="249" spans="1:10" x14ac:dyDescent="0.25">
      <c r="A249" s="1" t="s">
        <v>257</v>
      </c>
      <c r="B249" s="2">
        <v>23.71</v>
      </c>
      <c r="C249" s="2">
        <v>7.32</v>
      </c>
      <c r="D249" s="2">
        <v>261.55</v>
      </c>
      <c r="E249" s="3">
        <v>5792.94</v>
      </c>
      <c r="F249" s="2">
        <v>318.75</v>
      </c>
      <c r="G249">
        <f t="shared" si="12"/>
        <v>352.93236257309945</v>
      </c>
      <c r="H249">
        <f t="shared" si="13"/>
        <v>223.125</v>
      </c>
      <c r="I249" s="4">
        <f t="shared" si="15"/>
        <v>352.93236257309945</v>
      </c>
      <c r="J249" t="str">
        <f t="shared" si="14"/>
        <v>undervalued</v>
      </c>
    </row>
    <row r="250" spans="1:10" x14ac:dyDescent="0.25">
      <c r="A250" s="1" t="s">
        <v>258</v>
      </c>
      <c r="B250" s="2">
        <v>1.42</v>
      </c>
      <c r="C250" s="2">
        <v>17.420000000000002</v>
      </c>
      <c r="D250" s="2">
        <v>35.299999999999997</v>
      </c>
      <c r="E250" s="3">
        <v>5785.97</v>
      </c>
      <c r="F250" s="2">
        <v>41.1</v>
      </c>
      <c r="G250">
        <f t="shared" si="12"/>
        <v>39.588935672514623</v>
      </c>
      <c r="H250">
        <f t="shared" si="13"/>
        <v>28.77</v>
      </c>
      <c r="I250" s="4">
        <f t="shared" si="15"/>
        <v>39.588935672514623</v>
      </c>
      <c r="J250" t="str">
        <f t="shared" si="14"/>
        <v>undervalued</v>
      </c>
    </row>
    <row r="251" spans="1:10" x14ac:dyDescent="0.25">
      <c r="A251" s="1" t="s">
        <v>259</v>
      </c>
      <c r="B251" s="2">
        <v>53.75</v>
      </c>
      <c r="C251" s="2">
        <v>11.05</v>
      </c>
      <c r="D251" s="3">
        <v>1860.45</v>
      </c>
      <c r="E251" s="3">
        <v>5716.09</v>
      </c>
      <c r="F251" s="3">
        <v>2550.1</v>
      </c>
      <c r="G251">
        <f t="shared" si="12"/>
        <v>1058.0263157894738</v>
      </c>
      <c r="H251">
        <f t="shared" si="13"/>
        <v>1785.07</v>
      </c>
      <c r="I251" s="4">
        <f t="shared" si="15"/>
        <v>1785.07</v>
      </c>
      <c r="J251" t="str">
        <f t="shared" si="14"/>
        <v>overvalued</v>
      </c>
    </row>
    <row r="252" spans="1:10" x14ac:dyDescent="0.25">
      <c r="A252" s="1" t="s">
        <v>260</v>
      </c>
      <c r="B252" s="2">
        <v>6.57</v>
      </c>
      <c r="C252" s="2">
        <v>3.51</v>
      </c>
      <c r="D252" s="2">
        <v>180</v>
      </c>
      <c r="E252" s="3">
        <v>5678.12</v>
      </c>
      <c r="F252" s="2">
        <v>225.9</v>
      </c>
      <c r="G252">
        <f t="shared" si="12"/>
        <v>65.592421052631593</v>
      </c>
      <c r="H252">
        <f t="shared" si="13"/>
        <v>158.13</v>
      </c>
      <c r="I252" s="4">
        <f t="shared" si="15"/>
        <v>158.13</v>
      </c>
      <c r="J252" t="str">
        <f t="shared" si="14"/>
        <v>overvalued</v>
      </c>
    </row>
    <row r="253" spans="1:10" x14ac:dyDescent="0.25">
      <c r="A253" s="1" t="s">
        <v>261</v>
      </c>
      <c r="B253" s="2">
        <v>0.6</v>
      </c>
      <c r="C253" s="2">
        <v>-0.37</v>
      </c>
      <c r="D253" s="2">
        <v>33.1</v>
      </c>
      <c r="E253" s="3">
        <v>5611.23</v>
      </c>
      <c r="F253" s="2">
        <v>38.450000000000003</v>
      </c>
      <c r="G253">
        <f t="shared" si="12"/>
        <v>2.9950877192982457</v>
      </c>
      <c r="H253">
        <f t="shared" si="13"/>
        <v>26.914999999999999</v>
      </c>
      <c r="I253" s="4">
        <f t="shared" si="15"/>
        <v>26.914999999999999</v>
      </c>
      <c r="J253" t="str">
        <f t="shared" si="14"/>
        <v>overvalued</v>
      </c>
    </row>
    <row r="254" spans="1:10" x14ac:dyDescent="0.25">
      <c r="A254" s="1" t="s">
        <v>262</v>
      </c>
      <c r="B254" s="2">
        <v>41.12</v>
      </c>
      <c r="C254" s="2">
        <v>13.64</v>
      </c>
      <c r="D254" s="2">
        <v>902.2</v>
      </c>
      <c r="E254" s="3">
        <v>5588.06</v>
      </c>
      <c r="F254" s="3">
        <v>1098.4000000000001</v>
      </c>
      <c r="G254">
        <f t="shared" si="12"/>
        <v>946.43330994152063</v>
      </c>
      <c r="H254">
        <f t="shared" si="13"/>
        <v>768.88</v>
      </c>
      <c r="I254" s="4">
        <f t="shared" si="15"/>
        <v>946.43330994152063</v>
      </c>
      <c r="J254" t="str">
        <f t="shared" si="14"/>
        <v>undervalued</v>
      </c>
    </row>
    <row r="255" spans="1:10" x14ac:dyDescent="0.25">
      <c r="A255" s="1" t="s">
        <v>263</v>
      </c>
      <c r="B255" s="2">
        <v>4.8099999999999996</v>
      </c>
      <c r="C255" s="2">
        <v>34.32</v>
      </c>
      <c r="D255" s="2">
        <v>59.7</v>
      </c>
      <c r="E255" s="3">
        <v>5587.05</v>
      </c>
      <c r="F255" s="2">
        <v>179.45</v>
      </c>
      <c r="G255">
        <f t="shared" si="12"/>
        <v>238.6828888888889</v>
      </c>
      <c r="H255">
        <f t="shared" si="13"/>
        <v>125.61499999999999</v>
      </c>
      <c r="I255" s="4">
        <f t="shared" si="15"/>
        <v>125.61499999999999</v>
      </c>
      <c r="J255" t="str">
        <f t="shared" si="14"/>
        <v>undervalued</v>
      </c>
    </row>
    <row r="256" spans="1:10" x14ac:dyDescent="0.25">
      <c r="A256" s="1" t="s">
        <v>264</v>
      </c>
      <c r="B256" s="2">
        <v>15.13</v>
      </c>
      <c r="C256" s="2">
        <v>19.03</v>
      </c>
      <c r="D256" s="2">
        <v>381.2</v>
      </c>
      <c r="E256" s="3">
        <v>5577.08</v>
      </c>
      <c r="F256" s="2">
        <v>623.70000000000005</v>
      </c>
      <c r="G256">
        <f t="shared" si="12"/>
        <v>453.15677192982457</v>
      </c>
      <c r="H256">
        <f t="shared" si="13"/>
        <v>436.59</v>
      </c>
      <c r="I256" s="4">
        <f t="shared" si="15"/>
        <v>453.15677192982457</v>
      </c>
      <c r="J256" t="str">
        <f t="shared" si="14"/>
        <v>undervalued</v>
      </c>
    </row>
    <row r="257" spans="1:10" x14ac:dyDescent="0.25">
      <c r="A257" s="1" t="s">
        <v>265</v>
      </c>
      <c r="B257" s="2">
        <v>23.91</v>
      </c>
      <c r="C257" s="2">
        <v>16.38</v>
      </c>
      <c r="D257" s="2">
        <v>527.20000000000005</v>
      </c>
      <c r="E257" s="3">
        <v>5553.67</v>
      </c>
      <c r="F257" s="2">
        <v>587.79999999999995</v>
      </c>
      <c r="G257">
        <f t="shared" si="12"/>
        <v>634.60775438596488</v>
      </c>
      <c r="H257">
        <f t="shared" si="13"/>
        <v>411.46</v>
      </c>
      <c r="I257" s="4">
        <f t="shared" si="15"/>
        <v>634.60775438596488</v>
      </c>
      <c r="J257" t="str">
        <f t="shared" si="14"/>
        <v>undervalued</v>
      </c>
    </row>
    <row r="258" spans="1:10" x14ac:dyDescent="0.25">
      <c r="A258" s="1" t="s">
        <v>266</v>
      </c>
      <c r="B258" s="2">
        <v>31.7</v>
      </c>
      <c r="C258" s="2">
        <v>9.4600000000000009</v>
      </c>
      <c r="D258" s="2">
        <v>706.1</v>
      </c>
      <c r="E258" s="3">
        <v>5467.32</v>
      </c>
      <c r="F258" s="2">
        <v>743.8</v>
      </c>
      <c r="G258">
        <f t="shared" ref="G258:G321" si="16">B258*(8.5+2*C258)*4.4/6.84</f>
        <v>559.14350877192987</v>
      </c>
      <c r="H258">
        <f t="shared" ref="H258:H321" si="17">F258*70/100</f>
        <v>520.66</v>
      </c>
      <c r="I258" s="4">
        <f t="shared" si="15"/>
        <v>559.14350877192987</v>
      </c>
      <c r="J258" t="str">
        <f t="shared" ref="J258:J321" si="18">IF(I258&lt;D258,"overvalued","undervalued")</f>
        <v>overvalued</v>
      </c>
    </row>
    <row r="259" spans="1:10" x14ac:dyDescent="0.25">
      <c r="A259" s="1" t="s">
        <v>267</v>
      </c>
      <c r="B259" s="2">
        <v>5.86</v>
      </c>
      <c r="C259" s="2">
        <v>18.059999999999999</v>
      </c>
      <c r="D259" s="2">
        <v>263.85000000000002</v>
      </c>
      <c r="E259" s="3">
        <v>5437.49</v>
      </c>
      <c r="F259" s="2">
        <v>389</v>
      </c>
      <c r="G259">
        <f t="shared" si="16"/>
        <v>168.19913450292401</v>
      </c>
      <c r="H259">
        <f t="shared" si="17"/>
        <v>272.3</v>
      </c>
      <c r="I259" s="4">
        <f t="shared" ref="I259:I322" si="19">IF(AND(G259&gt;H259,G259&lt;F259*115/100),G259,H259)</f>
        <v>272.3</v>
      </c>
      <c r="J259" t="str">
        <f t="shared" si="18"/>
        <v>undervalued</v>
      </c>
    </row>
    <row r="260" spans="1:10" x14ac:dyDescent="0.25">
      <c r="A260" s="1" t="s">
        <v>268</v>
      </c>
      <c r="B260" s="2">
        <v>16.48</v>
      </c>
      <c r="C260" s="2">
        <v>6.83</v>
      </c>
      <c r="D260" s="2">
        <v>484.7</v>
      </c>
      <c r="E260" s="3">
        <v>5388.74</v>
      </c>
      <c r="F260" s="2">
        <v>698</v>
      </c>
      <c r="G260">
        <f t="shared" si="16"/>
        <v>234.92191812865499</v>
      </c>
      <c r="H260">
        <f t="shared" si="17"/>
        <v>488.6</v>
      </c>
      <c r="I260" s="4">
        <f t="shared" si="19"/>
        <v>488.6</v>
      </c>
      <c r="J260" t="str">
        <f t="shared" si="18"/>
        <v>undervalued</v>
      </c>
    </row>
    <row r="261" spans="1:10" x14ac:dyDescent="0.25">
      <c r="A261" s="1" t="s">
        <v>269</v>
      </c>
      <c r="B261" s="2">
        <v>5.93</v>
      </c>
      <c r="C261" s="2">
        <v>12.16</v>
      </c>
      <c r="D261" s="2">
        <v>179.85</v>
      </c>
      <c r="E261" s="3">
        <v>5362.39</v>
      </c>
      <c r="F261" s="2">
        <v>203.9</v>
      </c>
      <c r="G261">
        <f t="shared" si="16"/>
        <v>125.19582456140353</v>
      </c>
      <c r="H261">
        <f t="shared" si="17"/>
        <v>142.72999999999999</v>
      </c>
      <c r="I261" s="4">
        <f t="shared" si="19"/>
        <v>142.72999999999999</v>
      </c>
      <c r="J261" t="str">
        <f t="shared" si="18"/>
        <v>overvalued</v>
      </c>
    </row>
    <row r="262" spans="1:10" x14ac:dyDescent="0.25">
      <c r="A262" s="1" t="s">
        <v>270</v>
      </c>
      <c r="B262" s="2">
        <v>9.85</v>
      </c>
      <c r="C262" s="2">
        <v>4.33</v>
      </c>
      <c r="D262" s="2">
        <v>268.85000000000002</v>
      </c>
      <c r="E262" s="3">
        <v>5295.39</v>
      </c>
      <c r="F262" s="2">
        <v>279.45</v>
      </c>
      <c r="G262">
        <f t="shared" si="16"/>
        <v>108.73017543859649</v>
      </c>
      <c r="H262">
        <f t="shared" si="17"/>
        <v>195.61500000000001</v>
      </c>
      <c r="I262" s="4">
        <f t="shared" si="19"/>
        <v>195.61500000000001</v>
      </c>
      <c r="J262" t="str">
        <f t="shared" si="18"/>
        <v>overvalued</v>
      </c>
    </row>
    <row r="263" spans="1:10" x14ac:dyDescent="0.25">
      <c r="A263" s="1" t="s">
        <v>271</v>
      </c>
      <c r="B263" s="2">
        <v>75.87</v>
      </c>
      <c r="C263" s="2">
        <v>1.05</v>
      </c>
      <c r="D263" s="3">
        <v>981.65</v>
      </c>
      <c r="E263" s="3">
        <v>5290.64</v>
      </c>
      <c r="F263" s="3">
        <v>1481.75</v>
      </c>
      <c r="G263">
        <f t="shared" si="16"/>
        <v>517.33578947368426</v>
      </c>
      <c r="H263">
        <f t="shared" si="17"/>
        <v>1037.2249999999999</v>
      </c>
      <c r="I263" s="4">
        <f t="shared" si="19"/>
        <v>1037.2249999999999</v>
      </c>
      <c r="J263" t="str">
        <f t="shared" si="18"/>
        <v>undervalued</v>
      </c>
    </row>
    <row r="264" spans="1:10" x14ac:dyDescent="0.25">
      <c r="A264" s="1" t="s">
        <v>272</v>
      </c>
      <c r="B264" s="2">
        <v>14.37</v>
      </c>
      <c r="C264" s="2">
        <v>4.8600000000000003</v>
      </c>
      <c r="D264" s="2">
        <v>276.3</v>
      </c>
      <c r="E264" s="3">
        <v>5272.29</v>
      </c>
      <c r="F264" s="2">
        <v>362</v>
      </c>
      <c r="G264">
        <f t="shared" si="16"/>
        <v>168.42312280701753</v>
      </c>
      <c r="H264">
        <f t="shared" si="17"/>
        <v>253.4</v>
      </c>
      <c r="I264" s="4">
        <f t="shared" si="19"/>
        <v>253.4</v>
      </c>
      <c r="J264" t="str">
        <f t="shared" si="18"/>
        <v>overvalued</v>
      </c>
    </row>
    <row r="265" spans="1:10" x14ac:dyDescent="0.25">
      <c r="A265" s="1" t="s">
        <v>273</v>
      </c>
      <c r="B265" s="2">
        <v>64.989999999999995</v>
      </c>
      <c r="C265" s="2">
        <v>6.76</v>
      </c>
      <c r="D265" s="3">
        <v>1557.35</v>
      </c>
      <c r="E265" s="3">
        <v>5246.42</v>
      </c>
      <c r="F265" s="3">
        <v>1780.35</v>
      </c>
      <c r="G265">
        <f t="shared" si="16"/>
        <v>920.57764912280686</v>
      </c>
      <c r="H265">
        <f t="shared" si="17"/>
        <v>1246.2449999999999</v>
      </c>
      <c r="I265" s="4">
        <f t="shared" si="19"/>
        <v>1246.2449999999999</v>
      </c>
      <c r="J265" t="str">
        <f t="shared" si="18"/>
        <v>overvalued</v>
      </c>
    </row>
    <row r="266" spans="1:10" x14ac:dyDescent="0.25">
      <c r="A266" s="1" t="s">
        <v>274</v>
      </c>
      <c r="B266" s="2">
        <v>12.42</v>
      </c>
      <c r="C266" s="2">
        <v>14.98</v>
      </c>
      <c r="D266" s="2">
        <v>212</v>
      </c>
      <c r="E266" s="3">
        <v>5151.0600000000004</v>
      </c>
      <c r="F266" s="2">
        <v>224.45</v>
      </c>
      <c r="G266">
        <f t="shared" si="16"/>
        <v>307.27515789473694</v>
      </c>
      <c r="H266">
        <f t="shared" si="17"/>
        <v>157.11500000000001</v>
      </c>
      <c r="I266" s="4">
        <f t="shared" si="19"/>
        <v>157.11500000000001</v>
      </c>
      <c r="J266" t="str">
        <f t="shared" si="18"/>
        <v>overvalued</v>
      </c>
    </row>
    <row r="267" spans="1:10" x14ac:dyDescent="0.25">
      <c r="A267" s="1" t="s">
        <v>275</v>
      </c>
      <c r="B267" s="2">
        <v>11.89</v>
      </c>
      <c r="C267" s="2">
        <v>18.239999999999998</v>
      </c>
      <c r="D267" s="3">
        <v>1001.75</v>
      </c>
      <c r="E267" s="3">
        <v>5143.6400000000003</v>
      </c>
      <c r="F267" s="3">
        <v>2125</v>
      </c>
      <c r="G267">
        <f t="shared" si="16"/>
        <v>344.03123976608185</v>
      </c>
      <c r="H267">
        <f t="shared" si="17"/>
        <v>1487.5</v>
      </c>
      <c r="I267" s="4">
        <f t="shared" si="19"/>
        <v>1487.5</v>
      </c>
      <c r="J267" t="str">
        <f t="shared" si="18"/>
        <v>undervalued</v>
      </c>
    </row>
    <row r="268" spans="1:10" x14ac:dyDescent="0.25">
      <c r="A268" s="1" t="s">
        <v>276</v>
      </c>
      <c r="B268" s="2">
        <v>17.149999999999999</v>
      </c>
      <c r="C268" s="2">
        <v>44.63</v>
      </c>
      <c r="D268" s="2">
        <v>371.4</v>
      </c>
      <c r="E268" s="3">
        <v>4987.51</v>
      </c>
      <c r="F268" s="2">
        <v>439.15</v>
      </c>
      <c r="G268">
        <f t="shared" si="16"/>
        <v>1078.5043274853804</v>
      </c>
      <c r="H268">
        <f t="shared" si="17"/>
        <v>307.40499999999997</v>
      </c>
      <c r="I268" s="4">
        <f t="shared" si="19"/>
        <v>307.40499999999997</v>
      </c>
      <c r="J268" t="str">
        <f t="shared" si="18"/>
        <v>overvalued</v>
      </c>
    </row>
    <row r="269" spans="1:10" x14ac:dyDescent="0.25">
      <c r="A269" s="1" t="s">
        <v>277</v>
      </c>
      <c r="B269" s="2">
        <v>4.25</v>
      </c>
      <c r="C269" s="2">
        <v>9.92</v>
      </c>
      <c r="D269" s="3">
        <v>1181.0999999999999</v>
      </c>
      <c r="E269" s="3">
        <v>4925.04</v>
      </c>
      <c r="F269" s="3">
        <v>1327.98</v>
      </c>
      <c r="G269">
        <f t="shared" si="16"/>
        <v>77.479239766081875</v>
      </c>
      <c r="H269">
        <f t="shared" si="17"/>
        <v>929.58600000000001</v>
      </c>
      <c r="I269" s="4">
        <f t="shared" si="19"/>
        <v>929.58600000000001</v>
      </c>
      <c r="J269" t="str">
        <f t="shared" si="18"/>
        <v>overvalued</v>
      </c>
    </row>
    <row r="270" spans="1:10" x14ac:dyDescent="0.25">
      <c r="A270" s="1" t="s">
        <v>278</v>
      </c>
      <c r="B270" s="2">
        <v>26.37</v>
      </c>
      <c r="C270" s="2">
        <v>4.1900000000000004</v>
      </c>
      <c r="D270" s="2">
        <v>269.35000000000002</v>
      </c>
      <c r="E270" s="3">
        <v>4898.34</v>
      </c>
      <c r="F270" s="2">
        <v>295.8</v>
      </c>
      <c r="G270">
        <f t="shared" si="16"/>
        <v>286.33810526315796</v>
      </c>
      <c r="H270">
        <f t="shared" si="17"/>
        <v>207.06</v>
      </c>
      <c r="I270" s="4">
        <f t="shared" si="19"/>
        <v>286.33810526315796</v>
      </c>
      <c r="J270" t="str">
        <f t="shared" si="18"/>
        <v>undervalued</v>
      </c>
    </row>
    <row r="271" spans="1:10" x14ac:dyDescent="0.25">
      <c r="A271" s="1" t="s">
        <v>279</v>
      </c>
      <c r="B271" s="2">
        <v>45.97</v>
      </c>
      <c r="C271" s="2">
        <v>6.61</v>
      </c>
      <c r="D271" s="2">
        <v>318.85000000000002</v>
      </c>
      <c r="E271" s="3">
        <v>4883.43</v>
      </c>
      <c r="F271" s="2">
        <v>590</v>
      </c>
      <c r="G271">
        <f t="shared" si="16"/>
        <v>642.28961403508777</v>
      </c>
      <c r="H271">
        <f t="shared" si="17"/>
        <v>413</v>
      </c>
      <c r="I271" s="4">
        <f t="shared" si="19"/>
        <v>642.28961403508777</v>
      </c>
      <c r="J271" t="str">
        <f t="shared" si="18"/>
        <v>undervalued</v>
      </c>
    </row>
    <row r="272" spans="1:10" x14ac:dyDescent="0.25">
      <c r="A272" s="1" t="s">
        <v>280</v>
      </c>
      <c r="B272" s="2">
        <v>68.81</v>
      </c>
      <c r="C272" s="2">
        <v>8.8800000000000008</v>
      </c>
      <c r="D272" s="3">
        <v>1044.95</v>
      </c>
      <c r="E272" s="3">
        <v>4879.57</v>
      </c>
      <c r="F272" s="3">
        <v>1390</v>
      </c>
      <c r="G272">
        <f t="shared" si="16"/>
        <v>1162.3658830409358</v>
      </c>
      <c r="H272">
        <f t="shared" si="17"/>
        <v>973</v>
      </c>
      <c r="I272" s="4">
        <f t="shared" si="19"/>
        <v>1162.3658830409358</v>
      </c>
      <c r="J272" t="str">
        <f t="shared" si="18"/>
        <v>undervalued</v>
      </c>
    </row>
    <row r="273" spans="1:10" x14ac:dyDescent="0.25">
      <c r="A273" s="1" t="s">
        <v>281</v>
      </c>
      <c r="B273" s="2">
        <v>-17.18</v>
      </c>
      <c r="C273" s="2">
        <v>6.92</v>
      </c>
      <c r="D273" s="3">
        <v>2009.4</v>
      </c>
      <c r="E273" s="3">
        <v>4845.4799999999996</v>
      </c>
      <c r="F273" s="3">
        <v>3450</v>
      </c>
      <c r="G273">
        <f t="shared" si="16"/>
        <v>-246.88966081871348</v>
      </c>
      <c r="H273">
        <f t="shared" si="17"/>
        <v>2415</v>
      </c>
      <c r="I273" s="4">
        <f t="shared" si="19"/>
        <v>2415</v>
      </c>
      <c r="J273" t="str">
        <f t="shared" si="18"/>
        <v>undervalued</v>
      </c>
    </row>
    <row r="274" spans="1:10" x14ac:dyDescent="0.25">
      <c r="A274" s="1" t="s">
        <v>282</v>
      </c>
      <c r="B274" s="2">
        <v>196.93</v>
      </c>
      <c r="C274" s="2">
        <v>10.39</v>
      </c>
      <c r="D274" s="3">
        <v>3139.9</v>
      </c>
      <c r="E274" s="3">
        <v>4838.49</v>
      </c>
      <c r="F274" s="3">
        <v>4848</v>
      </c>
      <c r="G274">
        <f t="shared" si="16"/>
        <v>3709.1938245614042</v>
      </c>
      <c r="H274">
        <f t="shared" si="17"/>
        <v>3393.6</v>
      </c>
      <c r="I274" s="4">
        <f t="shared" si="19"/>
        <v>3709.1938245614042</v>
      </c>
      <c r="J274" t="str">
        <f t="shared" si="18"/>
        <v>undervalued</v>
      </c>
    </row>
    <row r="275" spans="1:10" x14ac:dyDescent="0.25">
      <c r="A275" s="1" t="s">
        <v>283</v>
      </c>
      <c r="B275" s="2">
        <v>14.87</v>
      </c>
      <c r="C275" s="2">
        <v>10.99</v>
      </c>
      <c r="D275" s="2">
        <v>496.9</v>
      </c>
      <c r="E275" s="3">
        <v>4812.32</v>
      </c>
      <c r="F275" s="2">
        <v>887.55</v>
      </c>
      <c r="G275">
        <f t="shared" si="16"/>
        <v>291.55635087719298</v>
      </c>
      <c r="H275">
        <f t="shared" si="17"/>
        <v>621.28499999999997</v>
      </c>
      <c r="I275" s="4">
        <f t="shared" si="19"/>
        <v>621.28499999999997</v>
      </c>
      <c r="J275" t="str">
        <f t="shared" si="18"/>
        <v>undervalued</v>
      </c>
    </row>
    <row r="276" spans="1:10" x14ac:dyDescent="0.25">
      <c r="A276" s="1" t="s">
        <v>284</v>
      </c>
      <c r="B276" s="2">
        <v>13.89</v>
      </c>
      <c r="C276" s="2">
        <v>8.61</v>
      </c>
      <c r="D276" s="2">
        <v>275.14999999999998</v>
      </c>
      <c r="E276" s="3">
        <v>4780.41</v>
      </c>
      <c r="F276" s="2">
        <v>297.8</v>
      </c>
      <c r="G276">
        <f t="shared" si="16"/>
        <v>229.81045614035094</v>
      </c>
      <c r="H276">
        <f t="shared" si="17"/>
        <v>208.46</v>
      </c>
      <c r="I276" s="4">
        <f t="shared" si="19"/>
        <v>229.81045614035094</v>
      </c>
      <c r="J276" t="str">
        <f t="shared" si="18"/>
        <v>overvalued</v>
      </c>
    </row>
    <row r="277" spans="1:10" x14ac:dyDescent="0.25">
      <c r="A277" s="1" t="s">
        <v>285</v>
      </c>
      <c r="B277" s="2">
        <v>8.02</v>
      </c>
      <c r="C277" s="2">
        <v>13.2</v>
      </c>
      <c r="D277" s="2">
        <v>76.7</v>
      </c>
      <c r="E277" s="3">
        <v>4764.6099999999997</v>
      </c>
      <c r="F277" s="2">
        <v>123.9</v>
      </c>
      <c r="G277">
        <f t="shared" si="16"/>
        <v>180.05134502923974</v>
      </c>
      <c r="H277">
        <f t="shared" si="17"/>
        <v>86.73</v>
      </c>
      <c r="I277" s="4">
        <f t="shared" si="19"/>
        <v>86.73</v>
      </c>
      <c r="J277" t="str">
        <f t="shared" si="18"/>
        <v>undervalued</v>
      </c>
    </row>
    <row r="278" spans="1:10" x14ac:dyDescent="0.25">
      <c r="A278" s="1" t="s">
        <v>286</v>
      </c>
      <c r="B278" s="2">
        <v>44.37</v>
      </c>
      <c r="C278" s="2">
        <v>13.52</v>
      </c>
      <c r="D278" s="2">
        <v>638.25</v>
      </c>
      <c r="E278" s="3">
        <v>4700.71</v>
      </c>
      <c r="F278" s="2">
        <v>740</v>
      </c>
      <c r="G278">
        <f t="shared" si="16"/>
        <v>1014.3864210526316</v>
      </c>
      <c r="H278">
        <f t="shared" si="17"/>
        <v>518</v>
      </c>
      <c r="I278" s="4">
        <f t="shared" si="19"/>
        <v>518</v>
      </c>
      <c r="J278" t="str">
        <f t="shared" si="18"/>
        <v>overvalued</v>
      </c>
    </row>
    <row r="279" spans="1:10" x14ac:dyDescent="0.25">
      <c r="A279" s="1" t="s">
        <v>287</v>
      </c>
      <c r="B279" s="2">
        <v>47.16</v>
      </c>
      <c r="C279" s="2">
        <v>26.36</v>
      </c>
      <c r="D279" s="3">
        <v>1442.2</v>
      </c>
      <c r="E279" s="3">
        <v>4521.54</v>
      </c>
      <c r="F279" s="3">
        <v>1695</v>
      </c>
      <c r="G279">
        <f t="shared" si="16"/>
        <v>1857.2214736842107</v>
      </c>
      <c r="H279">
        <f t="shared" si="17"/>
        <v>1186.5</v>
      </c>
      <c r="I279" s="4">
        <f t="shared" si="19"/>
        <v>1857.2214736842107</v>
      </c>
      <c r="J279" t="str">
        <f t="shared" si="18"/>
        <v>undervalued</v>
      </c>
    </row>
    <row r="280" spans="1:10" x14ac:dyDescent="0.25">
      <c r="A280" s="1" t="s">
        <v>288</v>
      </c>
      <c r="B280" s="2">
        <v>28.95</v>
      </c>
      <c r="C280" s="2">
        <v>19.989999999999998</v>
      </c>
      <c r="D280" s="2">
        <v>345.7</v>
      </c>
      <c r="E280" s="3">
        <v>4498.6099999999997</v>
      </c>
      <c r="F280" s="2">
        <v>519</v>
      </c>
      <c r="G280">
        <f t="shared" si="16"/>
        <v>902.83368421052626</v>
      </c>
      <c r="H280">
        <f t="shared" si="17"/>
        <v>363.3</v>
      </c>
      <c r="I280" s="4">
        <f t="shared" si="19"/>
        <v>363.3</v>
      </c>
      <c r="J280" t="str">
        <f t="shared" si="18"/>
        <v>undervalued</v>
      </c>
    </row>
    <row r="281" spans="1:10" x14ac:dyDescent="0.25">
      <c r="A281" s="1" t="s">
        <v>289</v>
      </c>
      <c r="B281" s="2">
        <v>-1</v>
      </c>
      <c r="C281" s="2">
        <v>3.21</v>
      </c>
      <c r="D281" s="2">
        <v>389.7</v>
      </c>
      <c r="E281" s="3">
        <v>4468.8</v>
      </c>
      <c r="F281" s="2">
        <v>527.86</v>
      </c>
      <c r="G281">
        <f t="shared" si="16"/>
        <v>-9.597660818713452</v>
      </c>
      <c r="H281">
        <f t="shared" si="17"/>
        <v>369.50200000000007</v>
      </c>
      <c r="I281" s="4">
        <f t="shared" si="19"/>
        <v>369.50200000000007</v>
      </c>
      <c r="J281" t="str">
        <f t="shared" si="18"/>
        <v>overvalued</v>
      </c>
    </row>
    <row r="282" spans="1:10" x14ac:dyDescent="0.25">
      <c r="A282" s="1" t="s">
        <v>290</v>
      </c>
      <c r="B282" s="2">
        <v>65.599999999999994</v>
      </c>
      <c r="C282" s="2">
        <v>16.59</v>
      </c>
      <c r="D282" s="2">
        <v>580.85</v>
      </c>
      <c r="E282" s="3">
        <v>4457.45</v>
      </c>
      <c r="F282" s="2">
        <v>807</v>
      </c>
      <c r="G282">
        <f t="shared" si="16"/>
        <v>1758.8472514619882</v>
      </c>
      <c r="H282">
        <f t="shared" si="17"/>
        <v>564.9</v>
      </c>
      <c r="I282" s="4">
        <f t="shared" si="19"/>
        <v>564.9</v>
      </c>
      <c r="J282" t="str">
        <f t="shared" si="18"/>
        <v>overvalued</v>
      </c>
    </row>
    <row r="283" spans="1:10" x14ac:dyDescent="0.25">
      <c r="A283" s="1" t="s">
        <v>291</v>
      </c>
      <c r="B283" s="2">
        <v>10.9</v>
      </c>
      <c r="C283" s="2">
        <v>10.73</v>
      </c>
      <c r="D283" s="2">
        <v>117.55</v>
      </c>
      <c r="E283" s="3">
        <v>4447.63</v>
      </c>
      <c r="F283" s="2">
        <v>180</v>
      </c>
      <c r="G283">
        <f t="shared" si="16"/>
        <v>210.07040935672518</v>
      </c>
      <c r="H283">
        <f t="shared" si="17"/>
        <v>126</v>
      </c>
      <c r="I283" s="4">
        <f t="shared" si="19"/>
        <v>126</v>
      </c>
      <c r="J283" t="str">
        <f t="shared" si="18"/>
        <v>undervalued</v>
      </c>
    </row>
    <row r="284" spans="1:10" x14ac:dyDescent="0.25">
      <c r="A284" s="1" t="s">
        <v>292</v>
      </c>
      <c r="B284" s="2">
        <v>154.91</v>
      </c>
      <c r="C284" s="2">
        <v>11.84</v>
      </c>
      <c r="D284" s="2">
        <v>680.75</v>
      </c>
      <c r="E284" s="3">
        <v>4431.4399999999996</v>
      </c>
      <c r="F284" s="3">
        <v>1588.8</v>
      </c>
      <c r="G284">
        <f t="shared" si="16"/>
        <v>3206.7275906432747</v>
      </c>
      <c r="H284">
        <f t="shared" si="17"/>
        <v>1112.1600000000001</v>
      </c>
      <c r="I284" s="4">
        <f t="shared" si="19"/>
        <v>1112.1600000000001</v>
      </c>
      <c r="J284" t="str">
        <f t="shared" si="18"/>
        <v>undervalued</v>
      </c>
    </row>
    <row r="285" spans="1:10" x14ac:dyDescent="0.25">
      <c r="A285" s="1" t="s">
        <v>293</v>
      </c>
      <c r="B285" s="2">
        <v>24.62</v>
      </c>
      <c r="C285" s="2">
        <v>3.28</v>
      </c>
      <c r="D285" s="2">
        <v>290.64999999999998</v>
      </c>
      <c r="E285" s="3">
        <v>4364.8900000000003</v>
      </c>
      <c r="F285" s="2">
        <v>433.7</v>
      </c>
      <c r="G285">
        <f t="shared" si="16"/>
        <v>238.51164912280706</v>
      </c>
      <c r="H285">
        <f t="shared" si="17"/>
        <v>303.58999999999997</v>
      </c>
      <c r="I285" s="4">
        <f t="shared" si="19"/>
        <v>303.58999999999997</v>
      </c>
      <c r="J285" t="str">
        <f t="shared" si="18"/>
        <v>undervalued</v>
      </c>
    </row>
    <row r="286" spans="1:10" x14ac:dyDescent="0.25">
      <c r="A286" s="1" t="s">
        <v>294</v>
      </c>
      <c r="B286" s="2">
        <v>4.6399999999999997</v>
      </c>
      <c r="C286" s="2">
        <v>2.4700000000000002</v>
      </c>
      <c r="D286" s="2">
        <v>116.5</v>
      </c>
      <c r="E286" s="3">
        <v>4314.7</v>
      </c>
      <c r="F286" s="2">
        <v>185</v>
      </c>
      <c r="G286">
        <f t="shared" si="16"/>
        <v>40.115649122807021</v>
      </c>
      <c r="H286">
        <f t="shared" si="17"/>
        <v>129.5</v>
      </c>
      <c r="I286" s="4">
        <f t="shared" si="19"/>
        <v>129.5</v>
      </c>
      <c r="J286" t="str">
        <f t="shared" si="18"/>
        <v>undervalued</v>
      </c>
    </row>
    <row r="287" spans="1:10" x14ac:dyDescent="0.25">
      <c r="A287" s="1" t="s">
        <v>295</v>
      </c>
      <c r="B287" s="2">
        <v>83.24</v>
      </c>
      <c r="C287" s="2">
        <v>15.82</v>
      </c>
      <c r="D287" s="3">
        <v>2166.25</v>
      </c>
      <c r="E287" s="3">
        <v>4298.03</v>
      </c>
      <c r="F287" s="3">
        <v>2285</v>
      </c>
      <c r="G287">
        <f t="shared" si="16"/>
        <v>2149.3444210526318</v>
      </c>
      <c r="H287">
        <f t="shared" si="17"/>
        <v>1599.5</v>
      </c>
      <c r="I287" s="4">
        <f t="shared" si="19"/>
        <v>2149.3444210526318</v>
      </c>
      <c r="J287" t="str">
        <f t="shared" si="18"/>
        <v>overvalued</v>
      </c>
    </row>
    <row r="288" spans="1:10" x14ac:dyDescent="0.25">
      <c r="A288" s="1" t="s">
        <v>296</v>
      </c>
      <c r="B288" s="2">
        <v>6.32</v>
      </c>
      <c r="C288" s="2">
        <v>4.74</v>
      </c>
      <c r="D288" s="2">
        <v>175.4</v>
      </c>
      <c r="E288" s="3">
        <v>4294.18</v>
      </c>
      <c r="F288" s="2">
        <v>273</v>
      </c>
      <c r="G288">
        <f t="shared" si="16"/>
        <v>73.09763742690059</v>
      </c>
      <c r="H288">
        <f t="shared" si="17"/>
        <v>191.1</v>
      </c>
      <c r="I288" s="4">
        <f t="shared" si="19"/>
        <v>191.1</v>
      </c>
      <c r="J288" t="str">
        <f t="shared" si="18"/>
        <v>undervalued</v>
      </c>
    </row>
    <row r="289" spans="1:10" x14ac:dyDescent="0.25">
      <c r="A289" s="1" t="s">
        <v>297</v>
      </c>
      <c r="B289" s="2">
        <v>-2.2799999999999998</v>
      </c>
      <c r="C289" s="2">
        <v>11.37</v>
      </c>
      <c r="D289" s="2">
        <v>42.8</v>
      </c>
      <c r="E289" s="3">
        <v>4271.55</v>
      </c>
      <c r="F289" s="2">
        <v>49.65</v>
      </c>
      <c r="G289">
        <f t="shared" si="16"/>
        <v>-45.818666666666665</v>
      </c>
      <c r="H289">
        <f t="shared" si="17"/>
        <v>34.755000000000003</v>
      </c>
      <c r="I289" s="4">
        <f t="shared" si="19"/>
        <v>34.755000000000003</v>
      </c>
      <c r="J289" t="str">
        <f t="shared" si="18"/>
        <v>overvalued</v>
      </c>
    </row>
    <row r="290" spans="1:10" x14ac:dyDescent="0.25">
      <c r="A290" s="1" t="s">
        <v>298</v>
      </c>
      <c r="B290" s="2">
        <v>-11.92</v>
      </c>
      <c r="C290" s="2">
        <v>-13.18</v>
      </c>
      <c r="D290" s="2">
        <v>159.35</v>
      </c>
      <c r="E290" s="3">
        <v>4255.6499999999996</v>
      </c>
      <c r="F290" s="2">
        <v>210.9</v>
      </c>
      <c r="G290">
        <f t="shared" si="16"/>
        <v>136.94755555555557</v>
      </c>
      <c r="H290">
        <f t="shared" si="17"/>
        <v>147.63</v>
      </c>
      <c r="I290" s="4">
        <f t="shared" si="19"/>
        <v>147.63</v>
      </c>
      <c r="J290" t="str">
        <f t="shared" si="18"/>
        <v>overvalued</v>
      </c>
    </row>
    <row r="291" spans="1:10" x14ac:dyDescent="0.25">
      <c r="A291" s="1" t="s">
        <v>299</v>
      </c>
      <c r="B291" s="2">
        <v>0.77</v>
      </c>
      <c r="C291" s="2">
        <v>19.559999999999999</v>
      </c>
      <c r="D291" s="2">
        <v>23.4</v>
      </c>
      <c r="E291" s="3">
        <v>4185</v>
      </c>
      <c r="F291" s="2">
        <v>62.35</v>
      </c>
      <c r="G291">
        <f t="shared" si="16"/>
        <v>23.587216374269008</v>
      </c>
      <c r="H291">
        <f t="shared" si="17"/>
        <v>43.645000000000003</v>
      </c>
      <c r="I291" s="4">
        <f t="shared" si="19"/>
        <v>43.645000000000003</v>
      </c>
      <c r="J291" t="str">
        <f t="shared" si="18"/>
        <v>undervalued</v>
      </c>
    </row>
    <row r="292" spans="1:10" x14ac:dyDescent="0.25">
      <c r="A292" s="1" t="s">
        <v>300</v>
      </c>
      <c r="B292" s="2">
        <v>10.85</v>
      </c>
      <c r="C292" s="2">
        <v>4.22</v>
      </c>
      <c r="D292" s="2">
        <v>89.75</v>
      </c>
      <c r="E292" s="3">
        <v>4138.2700000000004</v>
      </c>
      <c r="F292" s="2">
        <v>119.8</v>
      </c>
      <c r="G292">
        <f t="shared" si="16"/>
        <v>118.23327485380118</v>
      </c>
      <c r="H292">
        <f t="shared" si="17"/>
        <v>83.86</v>
      </c>
      <c r="I292" s="4">
        <f t="shared" si="19"/>
        <v>118.23327485380118</v>
      </c>
      <c r="J292" t="str">
        <f t="shared" si="18"/>
        <v>undervalued</v>
      </c>
    </row>
    <row r="293" spans="1:10" x14ac:dyDescent="0.25">
      <c r="A293" s="1" t="s">
        <v>301</v>
      </c>
      <c r="B293" s="2">
        <v>57.03</v>
      </c>
      <c r="C293" s="2">
        <v>7.63</v>
      </c>
      <c r="D293" s="3">
        <v>1291.8</v>
      </c>
      <c r="E293" s="3">
        <v>4126.58</v>
      </c>
      <c r="F293" s="3">
        <v>1300</v>
      </c>
      <c r="G293">
        <f t="shared" si="16"/>
        <v>871.65852631578957</v>
      </c>
      <c r="H293">
        <f t="shared" si="17"/>
        <v>910</v>
      </c>
      <c r="I293" s="4">
        <f t="shared" si="19"/>
        <v>910</v>
      </c>
      <c r="J293" t="str">
        <f t="shared" si="18"/>
        <v>overvalued</v>
      </c>
    </row>
    <row r="294" spans="1:10" x14ac:dyDescent="0.25">
      <c r="A294" s="1" t="s">
        <v>302</v>
      </c>
      <c r="B294" s="2">
        <v>1.67</v>
      </c>
      <c r="C294" s="2">
        <v>0.49</v>
      </c>
      <c r="D294" s="2">
        <v>128.05000000000001</v>
      </c>
      <c r="E294" s="3">
        <v>3974.43</v>
      </c>
      <c r="F294" s="2">
        <v>140</v>
      </c>
      <c r="G294">
        <f t="shared" si="16"/>
        <v>10.184070175438597</v>
      </c>
      <c r="H294">
        <f t="shared" si="17"/>
        <v>98</v>
      </c>
      <c r="I294" s="4">
        <f t="shared" si="19"/>
        <v>98</v>
      </c>
      <c r="J294" t="str">
        <f t="shared" si="18"/>
        <v>overvalued</v>
      </c>
    </row>
    <row r="295" spans="1:10" x14ac:dyDescent="0.25">
      <c r="A295" s="1" t="s">
        <v>303</v>
      </c>
      <c r="B295" s="2">
        <v>48.12</v>
      </c>
      <c r="C295" s="2">
        <v>12.98</v>
      </c>
      <c r="D295" s="2">
        <v>299.60000000000002</v>
      </c>
      <c r="E295" s="3">
        <v>3950.16</v>
      </c>
      <c r="F295" s="2">
        <v>491.7</v>
      </c>
      <c r="G295">
        <f t="shared" si="16"/>
        <v>1066.6881403508773</v>
      </c>
      <c r="H295">
        <f t="shared" si="17"/>
        <v>344.19</v>
      </c>
      <c r="I295" s="4">
        <f t="shared" si="19"/>
        <v>344.19</v>
      </c>
      <c r="J295" t="str">
        <f t="shared" si="18"/>
        <v>undervalued</v>
      </c>
    </row>
    <row r="296" spans="1:10" x14ac:dyDescent="0.25">
      <c r="A296" s="1" t="s">
        <v>304</v>
      </c>
      <c r="B296" s="2">
        <v>3.25</v>
      </c>
      <c r="C296" s="2">
        <v>32.21</v>
      </c>
      <c r="D296" s="2">
        <v>18.899999999999999</v>
      </c>
      <c r="E296" s="3">
        <v>3930.26</v>
      </c>
      <c r="F296" s="2">
        <v>29.3</v>
      </c>
      <c r="G296">
        <f t="shared" si="16"/>
        <v>152.4497076023392</v>
      </c>
      <c r="H296">
        <f t="shared" si="17"/>
        <v>20.51</v>
      </c>
      <c r="I296" s="4">
        <f t="shared" si="19"/>
        <v>20.51</v>
      </c>
      <c r="J296" t="str">
        <f t="shared" si="18"/>
        <v>undervalued</v>
      </c>
    </row>
    <row r="297" spans="1:10" x14ac:dyDescent="0.25">
      <c r="A297" s="1" t="s">
        <v>305</v>
      </c>
      <c r="B297" s="2">
        <v>1.62</v>
      </c>
      <c r="C297" s="2">
        <v>17.59</v>
      </c>
      <c r="D297" s="2">
        <v>62.3</v>
      </c>
      <c r="E297" s="3">
        <v>3928.52</v>
      </c>
      <c r="F297" s="2">
        <v>68.5</v>
      </c>
      <c r="G297">
        <f t="shared" si="16"/>
        <v>45.519157894736843</v>
      </c>
      <c r="H297">
        <f t="shared" si="17"/>
        <v>47.95</v>
      </c>
      <c r="I297" s="4">
        <f t="shared" si="19"/>
        <v>47.95</v>
      </c>
      <c r="J297" t="str">
        <f t="shared" si="18"/>
        <v>overvalued</v>
      </c>
    </row>
    <row r="298" spans="1:10" x14ac:dyDescent="0.25">
      <c r="A298" s="1" t="s">
        <v>306</v>
      </c>
      <c r="B298" s="2">
        <v>17.89</v>
      </c>
      <c r="C298" s="2">
        <v>-8.8800000000000008</v>
      </c>
      <c r="D298" s="2">
        <v>762.15</v>
      </c>
      <c r="E298" s="3">
        <v>3902.41</v>
      </c>
      <c r="F298" s="3">
        <v>1024.9000000000001</v>
      </c>
      <c r="G298">
        <f t="shared" si="16"/>
        <v>-106.56581286549711</v>
      </c>
      <c r="H298">
        <f t="shared" si="17"/>
        <v>717.43</v>
      </c>
      <c r="I298" s="4">
        <f t="shared" si="19"/>
        <v>717.43</v>
      </c>
      <c r="J298" t="str">
        <f t="shared" si="18"/>
        <v>overvalued</v>
      </c>
    </row>
    <row r="299" spans="1:10" x14ac:dyDescent="0.25">
      <c r="A299" s="1" t="s">
        <v>307</v>
      </c>
      <c r="B299" s="2">
        <v>-3.96</v>
      </c>
      <c r="C299" s="2">
        <v>-24.44</v>
      </c>
      <c r="D299" s="2">
        <v>5.3</v>
      </c>
      <c r="E299" s="3">
        <v>3895.33</v>
      </c>
      <c r="F299" s="2">
        <v>5.3</v>
      </c>
      <c r="G299">
        <f t="shared" si="16"/>
        <v>102.86273684210528</v>
      </c>
      <c r="H299">
        <f t="shared" si="17"/>
        <v>3.71</v>
      </c>
      <c r="I299" s="4">
        <f t="shared" si="19"/>
        <v>3.71</v>
      </c>
      <c r="J299" t="str">
        <f t="shared" si="18"/>
        <v>overvalued</v>
      </c>
    </row>
    <row r="300" spans="1:10" x14ac:dyDescent="0.25">
      <c r="A300" s="1" t="s">
        <v>308</v>
      </c>
      <c r="B300" s="2">
        <v>19.149999999999999</v>
      </c>
      <c r="C300" s="2">
        <v>8.14</v>
      </c>
      <c r="D300" s="2">
        <v>467.5</v>
      </c>
      <c r="E300" s="3">
        <v>3875.79</v>
      </c>
      <c r="F300" s="2">
        <v>589</v>
      </c>
      <c r="G300">
        <f t="shared" si="16"/>
        <v>305.25771929824566</v>
      </c>
      <c r="H300">
        <f t="shared" si="17"/>
        <v>412.3</v>
      </c>
      <c r="I300" s="4">
        <f t="shared" si="19"/>
        <v>412.3</v>
      </c>
      <c r="J300" t="str">
        <f t="shared" si="18"/>
        <v>overvalued</v>
      </c>
    </row>
    <row r="301" spans="1:10" x14ac:dyDescent="0.25">
      <c r="A301" s="1" t="s">
        <v>309</v>
      </c>
      <c r="B301" s="2">
        <v>101.27</v>
      </c>
      <c r="C301" s="2">
        <v>19.739999999999998</v>
      </c>
      <c r="D301" s="3">
        <v>1620.1</v>
      </c>
      <c r="E301" s="3">
        <v>3861.91</v>
      </c>
      <c r="F301" s="3">
        <v>2219</v>
      </c>
      <c r="G301">
        <f t="shared" si="16"/>
        <v>3125.6304444444445</v>
      </c>
      <c r="H301">
        <f t="shared" si="17"/>
        <v>1553.3</v>
      </c>
      <c r="I301" s="4">
        <f t="shared" si="19"/>
        <v>1553.3</v>
      </c>
      <c r="J301" t="str">
        <f t="shared" si="18"/>
        <v>overvalued</v>
      </c>
    </row>
    <row r="302" spans="1:10" x14ac:dyDescent="0.25">
      <c r="A302" s="1" t="s">
        <v>310</v>
      </c>
      <c r="B302" s="2">
        <v>101.35</v>
      </c>
      <c r="C302" s="2">
        <v>-0.15</v>
      </c>
      <c r="D302" s="2">
        <v>658.7</v>
      </c>
      <c r="E302" s="3">
        <v>3745.91</v>
      </c>
      <c r="F302" s="3">
        <v>1105.3499999999999</v>
      </c>
      <c r="G302">
        <f t="shared" si="16"/>
        <v>534.60643274853805</v>
      </c>
      <c r="H302">
        <f t="shared" si="17"/>
        <v>773.745</v>
      </c>
      <c r="I302" s="4">
        <f t="shared" si="19"/>
        <v>773.745</v>
      </c>
      <c r="J302" t="str">
        <f t="shared" si="18"/>
        <v>undervalued</v>
      </c>
    </row>
    <row r="303" spans="1:10" x14ac:dyDescent="0.25">
      <c r="A303" s="1" t="s">
        <v>311</v>
      </c>
      <c r="B303" s="2">
        <v>29.64</v>
      </c>
      <c r="C303" s="2">
        <v>28.63</v>
      </c>
      <c r="D303" s="2">
        <v>271.75</v>
      </c>
      <c r="E303" s="3">
        <v>3731.08</v>
      </c>
      <c r="F303" s="2">
        <v>498.95</v>
      </c>
      <c r="G303">
        <f t="shared" si="16"/>
        <v>1253.8240000000001</v>
      </c>
      <c r="H303">
        <f t="shared" si="17"/>
        <v>349.26499999999999</v>
      </c>
      <c r="I303" s="4">
        <f t="shared" si="19"/>
        <v>349.26499999999999</v>
      </c>
      <c r="J303" t="str">
        <f t="shared" si="18"/>
        <v>undervalued</v>
      </c>
    </row>
    <row r="304" spans="1:10" x14ac:dyDescent="0.25">
      <c r="A304" s="1" t="s">
        <v>312</v>
      </c>
      <c r="B304" s="2">
        <v>5.05</v>
      </c>
      <c r="C304" s="2">
        <v>4.92</v>
      </c>
      <c r="D304" s="2">
        <v>35.700000000000003</v>
      </c>
      <c r="E304" s="3">
        <v>3727.53</v>
      </c>
      <c r="F304" s="2">
        <v>59.4</v>
      </c>
      <c r="G304">
        <f t="shared" si="16"/>
        <v>59.578187134502919</v>
      </c>
      <c r="H304">
        <f t="shared" si="17"/>
        <v>41.58</v>
      </c>
      <c r="I304" s="4">
        <f t="shared" si="19"/>
        <v>59.578187134502919</v>
      </c>
      <c r="J304" t="str">
        <f t="shared" si="18"/>
        <v>undervalued</v>
      </c>
    </row>
    <row r="305" spans="1:10" x14ac:dyDescent="0.25">
      <c r="A305" s="1" t="s">
        <v>313</v>
      </c>
      <c r="B305" s="2">
        <v>0.44</v>
      </c>
      <c r="C305" s="2">
        <v>-5.03</v>
      </c>
      <c r="D305" s="2">
        <v>35</v>
      </c>
      <c r="E305" s="3">
        <v>3713.22</v>
      </c>
      <c r="F305" s="2">
        <v>55.7</v>
      </c>
      <c r="G305">
        <f t="shared" si="16"/>
        <v>-0.44154385964912296</v>
      </c>
      <c r="H305">
        <f t="shared" si="17"/>
        <v>38.99</v>
      </c>
      <c r="I305" s="4">
        <f t="shared" si="19"/>
        <v>38.99</v>
      </c>
      <c r="J305" t="str">
        <f t="shared" si="18"/>
        <v>undervalued</v>
      </c>
    </row>
    <row r="306" spans="1:10" x14ac:dyDescent="0.25">
      <c r="A306" s="1" t="s">
        <v>314</v>
      </c>
      <c r="B306" s="2">
        <v>57.17</v>
      </c>
      <c r="C306" s="2">
        <v>3.34</v>
      </c>
      <c r="D306" s="2">
        <v>907.1</v>
      </c>
      <c r="E306" s="3">
        <v>3698.76</v>
      </c>
      <c r="F306" s="3">
        <v>1094.4000000000001</v>
      </c>
      <c r="G306">
        <f t="shared" si="16"/>
        <v>558.2600350877193</v>
      </c>
      <c r="H306">
        <f t="shared" si="17"/>
        <v>766.08</v>
      </c>
      <c r="I306" s="4">
        <f t="shared" si="19"/>
        <v>766.08</v>
      </c>
      <c r="J306" t="str">
        <f t="shared" si="18"/>
        <v>overvalued</v>
      </c>
    </row>
    <row r="307" spans="1:10" x14ac:dyDescent="0.25">
      <c r="A307" s="1" t="s">
        <v>315</v>
      </c>
      <c r="B307" s="2">
        <v>21.44</v>
      </c>
      <c r="C307" s="2">
        <v>24.66</v>
      </c>
      <c r="D307" s="2">
        <v>142.75</v>
      </c>
      <c r="E307" s="3">
        <v>3672.36</v>
      </c>
      <c r="F307" s="2">
        <v>219.4</v>
      </c>
      <c r="G307">
        <f t="shared" si="16"/>
        <v>797.44261988304106</v>
      </c>
      <c r="H307">
        <f t="shared" si="17"/>
        <v>153.58000000000001</v>
      </c>
      <c r="I307" s="4">
        <f t="shared" si="19"/>
        <v>153.58000000000001</v>
      </c>
      <c r="J307" t="str">
        <f t="shared" si="18"/>
        <v>undervalued</v>
      </c>
    </row>
    <row r="308" spans="1:10" x14ac:dyDescent="0.25">
      <c r="A308" s="1" t="s">
        <v>316</v>
      </c>
      <c r="B308" s="2">
        <v>5.4</v>
      </c>
      <c r="C308" s="2">
        <v>18.14</v>
      </c>
      <c r="D308" s="2">
        <v>409.5</v>
      </c>
      <c r="E308" s="3">
        <v>3668.69</v>
      </c>
      <c r="F308" s="2">
        <v>547.65</v>
      </c>
      <c r="G308">
        <f t="shared" si="16"/>
        <v>155.55157894736845</v>
      </c>
      <c r="H308">
        <f t="shared" si="17"/>
        <v>383.35500000000002</v>
      </c>
      <c r="I308" s="4">
        <f t="shared" si="19"/>
        <v>383.35500000000002</v>
      </c>
      <c r="J308" t="str">
        <f t="shared" si="18"/>
        <v>overvalued</v>
      </c>
    </row>
    <row r="309" spans="1:10" x14ac:dyDescent="0.25">
      <c r="A309" s="1" t="s">
        <v>317</v>
      </c>
      <c r="B309" s="2">
        <v>7.9</v>
      </c>
      <c r="C309" s="2">
        <v>10.4</v>
      </c>
      <c r="D309" s="2">
        <v>257.45</v>
      </c>
      <c r="E309" s="3">
        <v>3640.59</v>
      </c>
      <c r="F309" s="2">
        <v>519.5</v>
      </c>
      <c r="G309">
        <f t="shared" si="16"/>
        <v>148.89883040935675</v>
      </c>
      <c r="H309">
        <f t="shared" si="17"/>
        <v>363.65</v>
      </c>
      <c r="I309" s="4">
        <f t="shared" si="19"/>
        <v>363.65</v>
      </c>
      <c r="J309" t="str">
        <f t="shared" si="18"/>
        <v>undervalued</v>
      </c>
    </row>
    <row r="310" spans="1:10" x14ac:dyDescent="0.25">
      <c r="A310" s="1" t="s">
        <v>318</v>
      </c>
      <c r="B310" s="2">
        <v>2.6</v>
      </c>
      <c r="C310" s="2">
        <v>-0.88</v>
      </c>
      <c r="D310" s="2">
        <v>64.150000000000006</v>
      </c>
      <c r="E310" s="3">
        <v>3632.32</v>
      </c>
      <c r="F310" s="2">
        <v>187.9</v>
      </c>
      <c r="G310">
        <f t="shared" si="16"/>
        <v>11.272748538011697</v>
      </c>
      <c r="H310">
        <f t="shared" si="17"/>
        <v>131.53</v>
      </c>
      <c r="I310" s="4">
        <f t="shared" si="19"/>
        <v>131.53</v>
      </c>
      <c r="J310" t="str">
        <f t="shared" si="18"/>
        <v>undervalued</v>
      </c>
    </row>
    <row r="311" spans="1:10" x14ac:dyDescent="0.25">
      <c r="A311" s="1" t="s">
        <v>319</v>
      </c>
      <c r="B311" s="2">
        <v>32.619999999999997</v>
      </c>
      <c r="C311" s="2">
        <v>24.91</v>
      </c>
      <c r="D311" s="2">
        <v>637.85</v>
      </c>
      <c r="E311" s="3">
        <v>3618.9</v>
      </c>
      <c r="F311" s="3">
        <v>1270</v>
      </c>
      <c r="G311">
        <f t="shared" si="16"/>
        <v>1223.7650526315788</v>
      </c>
      <c r="H311">
        <f t="shared" si="17"/>
        <v>889</v>
      </c>
      <c r="I311" s="4">
        <f t="shared" si="19"/>
        <v>1223.7650526315788</v>
      </c>
      <c r="J311" t="str">
        <f t="shared" si="18"/>
        <v>undervalued</v>
      </c>
    </row>
    <row r="312" spans="1:10" x14ac:dyDescent="0.25">
      <c r="A312" s="1" t="s">
        <v>320</v>
      </c>
      <c r="B312" s="2">
        <v>1.48</v>
      </c>
      <c r="C312" s="2">
        <v>3.02</v>
      </c>
      <c r="D312" s="2">
        <v>78.2</v>
      </c>
      <c r="E312" s="3">
        <v>3587.66</v>
      </c>
      <c r="F312" s="2">
        <v>97.7</v>
      </c>
      <c r="G312">
        <f t="shared" si="16"/>
        <v>13.842760233918128</v>
      </c>
      <c r="H312">
        <f t="shared" si="17"/>
        <v>68.39</v>
      </c>
      <c r="I312" s="4">
        <f t="shared" si="19"/>
        <v>68.39</v>
      </c>
      <c r="J312" t="str">
        <f t="shared" si="18"/>
        <v>overvalued</v>
      </c>
    </row>
    <row r="313" spans="1:10" x14ac:dyDescent="0.25">
      <c r="A313" s="1" t="s">
        <v>321</v>
      </c>
      <c r="B313" s="2">
        <v>-0.68</v>
      </c>
      <c r="C313" s="2">
        <v>12.58</v>
      </c>
      <c r="D313" s="2">
        <v>183.3</v>
      </c>
      <c r="E313" s="3">
        <v>3574.4</v>
      </c>
      <c r="F313" s="2">
        <v>384</v>
      </c>
      <c r="G313">
        <f t="shared" si="16"/>
        <v>-14.723789473684212</v>
      </c>
      <c r="H313">
        <f t="shared" si="17"/>
        <v>268.8</v>
      </c>
      <c r="I313" s="4">
        <f t="shared" si="19"/>
        <v>268.8</v>
      </c>
      <c r="J313" t="str">
        <f t="shared" si="18"/>
        <v>undervalued</v>
      </c>
    </row>
    <row r="314" spans="1:10" x14ac:dyDescent="0.25">
      <c r="A314" s="1" t="s">
        <v>322</v>
      </c>
      <c r="B314" s="2">
        <v>6.87</v>
      </c>
      <c r="C314" s="2">
        <v>5.21</v>
      </c>
      <c r="D314" s="2">
        <v>86.5</v>
      </c>
      <c r="E314" s="3">
        <v>3553.08</v>
      </c>
      <c r="F314" s="2">
        <v>125</v>
      </c>
      <c r="G314">
        <f t="shared" si="16"/>
        <v>83.613122807017547</v>
      </c>
      <c r="H314">
        <f t="shared" si="17"/>
        <v>87.5</v>
      </c>
      <c r="I314" s="4">
        <f t="shared" si="19"/>
        <v>87.5</v>
      </c>
      <c r="J314" t="str">
        <f t="shared" si="18"/>
        <v>undervalued</v>
      </c>
    </row>
    <row r="315" spans="1:10" x14ac:dyDescent="0.25">
      <c r="A315" s="1" t="s">
        <v>323</v>
      </c>
      <c r="B315" s="2">
        <v>0.68</v>
      </c>
      <c r="C315" s="2">
        <v>4.71</v>
      </c>
      <c r="D315" s="2">
        <v>6.9</v>
      </c>
      <c r="E315" s="3">
        <v>3541.69</v>
      </c>
      <c r="F315" s="2">
        <v>8.4</v>
      </c>
      <c r="G315">
        <f t="shared" si="16"/>
        <v>7.8386900584795347</v>
      </c>
      <c r="H315">
        <f t="shared" si="17"/>
        <v>5.88</v>
      </c>
      <c r="I315" s="4">
        <f t="shared" si="19"/>
        <v>7.8386900584795347</v>
      </c>
      <c r="J315" t="str">
        <f t="shared" si="18"/>
        <v>undervalued</v>
      </c>
    </row>
    <row r="316" spans="1:10" x14ac:dyDescent="0.25">
      <c r="A316" s="1" t="s">
        <v>324</v>
      </c>
      <c r="B316" s="2">
        <v>38.32</v>
      </c>
      <c r="C316" s="2">
        <v>36.700000000000003</v>
      </c>
      <c r="D316" s="2">
        <v>217.9</v>
      </c>
      <c r="E316" s="3">
        <v>3490.72</v>
      </c>
      <c r="F316" s="2">
        <v>804</v>
      </c>
      <c r="G316">
        <f t="shared" si="16"/>
        <v>2018.8589473684215</v>
      </c>
      <c r="H316">
        <f t="shared" si="17"/>
        <v>562.79999999999995</v>
      </c>
      <c r="I316" s="4">
        <f t="shared" si="19"/>
        <v>562.79999999999995</v>
      </c>
      <c r="J316" t="str">
        <f t="shared" si="18"/>
        <v>undervalued</v>
      </c>
    </row>
    <row r="317" spans="1:10" x14ac:dyDescent="0.25">
      <c r="A317" s="1" t="s">
        <v>325</v>
      </c>
      <c r="B317" s="2">
        <v>41.04</v>
      </c>
      <c r="C317" s="2">
        <v>-4.33</v>
      </c>
      <c r="D317" s="2">
        <v>580.29999999999995</v>
      </c>
      <c r="E317" s="3">
        <v>3461.69</v>
      </c>
      <c r="F317" s="2">
        <v>634</v>
      </c>
      <c r="G317">
        <f t="shared" si="16"/>
        <v>-4.2240000000000046</v>
      </c>
      <c r="H317">
        <f t="shared" si="17"/>
        <v>443.8</v>
      </c>
      <c r="I317" s="4">
        <f t="shared" si="19"/>
        <v>443.8</v>
      </c>
      <c r="J317" t="str">
        <f t="shared" si="18"/>
        <v>overvalued</v>
      </c>
    </row>
    <row r="318" spans="1:10" x14ac:dyDescent="0.25">
      <c r="A318" s="1" t="s">
        <v>326</v>
      </c>
      <c r="B318" s="2">
        <v>166.64</v>
      </c>
      <c r="C318" s="2">
        <v>11.86</v>
      </c>
      <c r="D318" s="3">
        <v>1674.25</v>
      </c>
      <c r="E318" s="3">
        <v>3433.69</v>
      </c>
      <c r="F318" s="3">
        <v>2348.8000000000002</v>
      </c>
      <c r="G318">
        <f t="shared" si="16"/>
        <v>3453.8332631578946</v>
      </c>
      <c r="H318">
        <f t="shared" si="17"/>
        <v>1644.16</v>
      </c>
      <c r="I318" s="4">
        <f t="shared" si="19"/>
        <v>1644.16</v>
      </c>
      <c r="J318" t="str">
        <f t="shared" si="18"/>
        <v>overvalued</v>
      </c>
    </row>
    <row r="319" spans="1:10" x14ac:dyDescent="0.25">
      <c r="A319" s="1" t="s">
        <v>327</v>
      </c>
      <c r="B319" s="2">
        <v>13.24</v>
      </c>
      <c r="C319" s="2">
        <v>10.28</v>
      </c>
      <c r="D319" s="2">
        <v>89.8</v>
      </c>
      <c r="E319" s="3">
        <v>3418.14</v>
      </c>
      <c r="F319" s="2">
        <v>139.55000000000001</v>
      </c>
      <c r="G319">
        <f t="shared" si="16"/>
        <v>247.50283040935673</v>
      </c>
      <c r="H319">
        <f t="shared" si="17"/>
        <v>97.685000000000002</v>
      </c>
      <c r="I319" s="4">
        <f t="shared" si="19"/>
        <v>97.685000000000002</v>
      </c>
      <c r="J319" t="str">
        <f t="shared" si="18"/>
        <v>undervalued</v>
      </c>
    </row>
    <row r="320" spans="1:10" x14ac:dyDescent="0.25">
      <c r="A320" s="1" t="s">
        <v>328</v>
      </c>
      <c r="B320" s="2">
        <v>30.24</v>
      </c>
      <c r="C320" s="2">
        <v>7.37</v>
      </c>
      <c r="D320" s="2">
        <v>735.6</v>
      </c>
      <c r="E320" s="3">
        <v>3366.17</v>
      </c>
      <c r="F320" s="2">
        <v>799</v>
      </c>
      <c r="G320">
        <f t="shared" si="16"/>
        <v>452.07915789473691</v>
      </c>
      <c r="H320">
        <f t="shared" si="17"/>
        <v>559.29999999999995</v>
      </c>
      <c r="I320" s="4">
        <f t="shared" si="19"/>
        <v>559.29999999999995</v>
      </c>
      <c r="J320" t="str">
        <f t="shared" si="18"/>
        <v>overvalued</v>
      </c>
    </row>
    <row r="321" spans="1:10" x14ac:dyDescent="0.25">
      <c r="A321" s="1" t="s">
        <v>329</v>
      </c>
      <c r="B321" s="2">
        <v>25.29</v>
      </c>
      <c r="C321" s="2">
        <v>11.98</v>
      </c>
      <c r="D321" s="2">
        <v>221.5</v>
      </c>
      <c r="E321" s="3">
        <v>3350.36</v>
      </c>
      <c r="F321" s="2">
        <v>551</v>
      </c>
      <c r="G321">
        <f t="shared" si="16"/>
        <v>528.07294736842107</v>
      </c>
      <c r="H321">
        <f t="shared" si="17"/>
        <v>385.7</v>
      </c>
      <c r="I321" s="4">
        <f t="shared" si="19"/>
        <v>528.07294736842107</v>
      </c>
      <c r="J321" t="str">
        <f t="shared" si="18"/>
        <v>undervalued</v>
      </c>
    </row>
    <row r="322" spans="1:10" x14ac:dyDescent="0.25">
      <c r="A322" s="1" t="s">
        <v>330</v>
      </c>
      <c r="B322" s="2">
        <v>9.68</v>
      </c>
      <c r="C322" s="2">
        <v>4.75</v>
      </c>
      <c r="D322" s="2">
        <v>141.94999999999999</v>
      </c>
      <c r="E322" s="3">
        <v>3341.58</v>
      </c>
      <c r="F322" s="2">
        <v>170</v>
      </c>
      <c r="G322">
        <f t="shared" ref="G322:G385" si="20">B322*(8.5+2*C322)*4.4/6.84</f>
        <v>112.0842105263158</v>
      </c>
      <c r="H322">
        <f t="shared" ref="H322:H385" si="21">F322*70/100</f>
        <v>119</v>
      </c>
      <c r="I322" s="4">
        <f t="shared" si="19"/>
        <v>119</v>
      </c>
      <c r="J322" t="str">
        <f t="shared" ref="J322:J385" si="22">IF(I322&lt;D322,"overvalued","undervalued")</f>
        <v>overvalued</v>
      </c>
    </row>
    <row r="323" spans="1:10" x14ac:dyDescent="0.25">
      <c r="A323" s="1" t="s">
        <v>331</v>
      </c>
      <c r="B323" s="2">
        <v>52.82</v>
      </c>
      <c r="C323" s="2">
        <v>5.5</v>
      </c>
      <c r="D323" s="2">
        <v>500.55</v>
      </c>
      <c r="E323" s="3">
        <v>3330.4</v>
      </c>
      <c r="F323" s="2">
        <v>715</v>
      </c>
      <c r="G323">
        <f t="shared" si="20"/>
        <v>662.56666666666672</v>
      </c>
      <c r="H323">
        <f t="shared" si="21"/>
        <v>500.5</v>
      </c>
      <c r="I323" s="4">
        <f t="shared" ref="I323:I386" si="23">IF(AND(G323&gt;H323,G323&lt;F323*115/100),G323,H323)</f>
        <v>662.56666666666672</v>
      </c>
      <c r="J323" t="str">
        <f t="shared" si="22"/>
        <v>undervalued</v>
      </c>
    </row>
    <row r="324" spans="1:10" x14ac:dyDescent="0.25">
      <c r="A324" s="1" t="s">
        <v>332</v>
      </c>
      <c r="B324" s="2">
        <v>22.02</v>
      </c>
      <c r="C324" s="2">
        <v>-14.65</v>
      </c>
      <c r="D324" s="2">
        <v>302.64999999999998</v>
      </c>
      <c r="E324" s="3">
        <v>3289.44</v>
      </c>
      <c r="F324" s="2">
        <v>656.9</v>
      </c>
      <c r="G324">
        <f t="shared" si="20"/>
        <v>-294.63017543859655</v>
      </c>
      <c r="H324">
        <f t="shared" si="21"/>
        <v>459.83</v>
      </c>
      <c r="I324" s="4">
        <f t="shared" si="23"/>
        <v>459.83</v>
      </c>
      <c r="J324" t="str">
        <f t="shared" si="22"/>
        <v>undervalued</v>
      </c>
    </row>
    <row r="325" spans="1:10" x14ac:dyDescent="0.25">
      <c r="A325" s="1" t="s">
        <v>333</v>
      </c>
      <c r="B325" s="2">
        <v>-1.61</v>
      </c>
      <c r="C325" s="2">
        <v>21.78</v>
      </c>
      <c r="D325" s="2">
        <v>142.5</v>
      </c>
      <c r="E325" s="3">
        <v>3243.73</v>
      </c>
      <c r="F325" s="2">
        <v>154.44999999999999</v>
      </c>
      <c r="G325">
        <f t="shared" si="20"/>
        <v>-53.917111111111126</v>
      </c>
      <c r="H325">
        <f t="shared" si="21"/>
        <v>108.11499999999999</v>
      </c>
      <c r="I325" s="4">
        <f t="shared" si="23"/>
        <v>108.11499999999999</v>
      </c>
      <c r="J325" t="str">
        <f t="shared" si="22"/>
        <v>overvalued</v>
      </c>
    </row>
    <row r="326" spans="1:10" x14ac:dyDescent="0.25">
      <c r="A326" s="1" t="s">
        <v>334</v>
      </c>
      <c r="B326" s="2">
        <v>17.52</v>
      </c>
      <c r="C326" s="2">
        <v>11.75</v>
      </c>
      <c r="D326" s="2">
        <v>832.45</v>
      </c>
      <c r="E326" s="3">
        <v>3191.46</v>
      </c>
      <c r="F326" s="3">
        <v>1474</v>
      </c>
      <c r="G326">
        <f t="shared" si="20"/>
        <v>360.64561403508776</v>
      </c>
      <c r="H326">
        <f t="shared" si="21"/>
        <v>1031.8</v>
      </c>
      <c r="I326" s="4">
        <f t="shared" si="23"/>
        <v>1031.8</v>
      </c>
      <c r="J326" t="str">
        <f t="shared" si="22"/>
        <v>undervalued</v>
      </c>
    </row>
    <row r="327" spans="1:10" x14ac:dyDescent="0.25">
      <c r="A327" s="1" t="s">
        <v>335</v>
      </c>
      <c r="B327" s="2">
        <v>159.22999999999999</v>
      </c>
      <c r="C327" s="2">
        <v>19.21</v>
      </c>
      <c r="D327" s="3">
        <v>12488.1</v>
      </c>
      <c r="E327" s="3">
        <v>3184.14</v>
      </c>
      <c r="F327" s="3">
        <v>13297</v>
      </c>
      <c r="G327">
        <f t="shared" si="20"/>
        <v>4805.9524912280704</v>
      </c>
      <c r="H327">
        <f t="shared" si="21"/>
        <v>9307.9</v>
      </c>
      <c r="I327" s="4">
        <f t="shared" si="23"/>
        <v>9307.9</v>
      </c>
      <c r="J327" t="str">
        <f t="shared" si="22"/>
        <v>overvalued</v>
      </c>
    </row>
    <row r="328" spans="1:10" x14ac:dyDescent="0.25">
      <c r="A328" s="1" t="s">
        <v>336</v>
      </c>
      <c r="B328" s="2">
        <v>-35.32</v>
      </c>
      <c r="C328" s="2">
        <v>23.68</v>
      </c>
      <c r="D328" s="2">
        <v>262.95</v>
      </c>
      <c r="E328" s="3">
        <v>3182.11</v>
      </c>
      <c r="F328" s="2">
        <v>369.6</v>
      </c>
      <c r="G328">
        <f t="shared" si="20"/>
        <v>-1269.1653333333336</v>
      </c>
      <c r="H328">
        <f t="shared" si="21"/>
        <v>258.72000000000003</v>
      </c>
      <c r="I328" s="4">
        <f t="shared" si="23"/>
        <v>258.72000000000003</v>
      </c>
      <c r="J328" t="str">
        <f t="shared" si="22"/>
        <v>overvalued</v>
      </c>
    </row>
    <row r="329" spans="1:10" x14ac:dyDescent="0.25">
      <c r="A329" s="1" t="s">
        <v>337</v>
      </c>
      <c r="B329" s="2">
        <v>354.98</v>
      </c>
      <c r="C329" s="2">
        <v>22.38</v>
      </c>
      <c r="D329" s="3">
        <v>7530.05</v>
      </c>
      <c r="E329" s="3">
        <v>3169.2</v>
      </c>
      <c r="F329" s="3">
        <v>8155</v>
      </c>
      <c r="G329">
        <f t="shared" si="20"/>
        <v>12161.905426900588</v>
      </c>
      <c r="H329">
        <f t="shared" si="21"/>
        <v>5708.5</v>
      </c>
      <c r="I329" s="4">
        <f t="shared" si="23"/>
        <v>5708.5</v>
      </c>
      <c r="J329" t="str">
        <f t="shared" si="22"/>
        <v>overvalued</v>
      </c>
    </row>
    <row r="330" spans="1:10" x14ac:dyDescent="0.25">
      <c r="A330" s="1" t="s">
        <v>338</v>
      </c>
      <c r="B330" s="2">
        <v>-0.17</v>
      </c>
      <c r="C330" s="2">
        <v>36.380000000000003</v>
      </c>
      <c r="D330" s="2">
        <v>15.8</v>
      </c>
      <c r="E330" s="3">
        <v>3167.27</v>
      </c>
      <c r="F330" s="2">
        <v>42.1</v>
      </c>
      <c r="G330">
        <f t="shared" si="20"/>
        <v>-8.8863274853801197</v>
      </c>
      <c r="H330">
        <f t="shared" si="21"/>
        <v>29.47</v>
      </c>
      <c r="I330" s="4">
        <f t="shared" si="23"/>
        <v>29.47</v>
      </c>
      <c r="J330" t="str">
        <f t="shared" si="22"/>
        <v>undervalued</v>
      </c>
    </row>
    <row r="331" spans="1:10" x14ac:dyDescent="0.25">
      <c r="A331" s="1" t="s">
        <v>339</v>
      </c>
      <c r="B331" s="2">
        <v>27.14</v>
      </c>
      <c r="C331" s="2">
        <v>18.2</v>
      </c>
      <c r="D331" s="3">
        <v>1770.55</v>
      </c>
      <c r="E331" s="3">
        <v>3162.32</v>
      </c>
      <c r="F331" s="3">
        <v>2545</v>
      </c>
      <c r="G331">
        <f t="shared" si="20"/>
        <v>783.88573099415214</v>
      </c>
      <c r="H331">
        <f t="shared" si="21"/>
        <v>1781.5</v>
      </c>
      <c r="I331" s="4">
        <f t="shared" si="23"/>
        <v>1781.5</v>
      </c>
      <c r="J331" t="str">
        <f t="shared" si="22"/>
        <v>undervalued</v>
      </c>
    </row>
    <row r="332" spans="1:10" x14ac:dyDescent="0.25">
      <c r="A332" s="1" t="s">
        <v>340</v>
      </c>
      <c r="B332" s="2">
        <v>641.94000000000005</v>
      </c>
      <c r="C332" s="2">
        <v>12.08</v>
      </c>
      <c r="D332" s="3">
        <v>4649.05</v>
      </c>
      <c r="E332" s="3">
        <v>3140.07</v>
      </c>
      <c r="F332" s="3">
        <v>6390</v>
      </c>
      <c r="G332">
        <f t="shared" si="20"/>
        <v>13486.746456140352</v>
      </c>
      <c r="H332">
        <f t="shared" si="21"/>
        <v>4473</v>
      </c>
      <c r="I332" s="4">
        <f t="shared" si="23"/>
        <v>4473</v>
      </c>
      <c r="J332" t="str">
        <f t="shared" si="22"/>
        <v>overvalued</v>
      </c>
    </row>
    <row r="333" spans="1:10" x14ac:dyDescent="0.25">
      <c r="A333" s="1" t="s">
        <v>341</v>
      </c>
      <c r="B333" s="2">
        <v>-5.76</v>
      </c>
      <c r="C333" s="2">
        <v>-2.42</v>
      </c>
      <c r="D333" s="2">
        <v>49.35</v>
      </c>
      <c r="E333" s="3">
        <v>3128.59</v>
      </c>
      <c r="F333" s="2">
        <v>54.9</v>
      </c>
      <c r="G333">
        <f t="shared" si="20"/>
        <v>-13.561263157894739</v>
      </c>
      <c r="H333">
        <f t="shared" si="21"/>
        <v>38.43</v>
      </c>
      <c r="I333" s="4">
        <f t="shared" si="23"/>
        <v>38.43</v>
      </c>
      <c r="J333" t="str">
        <f t="shared" si="22"/>
        <v>overvalued</v>
      </c>
    </row>
    <row r="334" spans="1:10" x14ac:dyDescent="0.25">
      <c r="A334" s="1" t="s">
        <v>342</v>
      </c>
      <c r="B334" s="2">
        <v>31.27</v>
      </c>
      <c r="C334" s="2">
        <v>19.18</v>
      </c>
      <c r="D334" s="2">
        <v>343.35</v>
      </c>
      <c r="E334" s="3">
        <v>3121.91</v>
      </c>
      <c r="F334" s="2">
        <v>614.65</v>
      </c>
      <c r="G334">
        <f t="shared" si="20"/>
        <v>942.59849122807032</v>
      </c>
      <c r="H334">
        <f t="shared" si="21"/>
        <v>430.255</v>
      </c>
      <c r="I334" s="4">
        <f t="shared" si="23"/>
        <v>430.255</v>
      </c>
      <c r="J334" t="str">
        <f t="shared" si="22"/>
        <v>undervalued</v>
      </c>
    </row>
    <row r="335" spans="1:10" x14ac:dyDescent="0.25">
      <c r="A335" s="1" t="s">
        <v>343</v>
      </c>
      <c r="B335" s="2">
        <v>12.47</v>
      </c>
      <c r="C335" s="2">
        <v>5.28</v>
      </c>
      <c r="D335" s="2">
        <v>235.75</v>
      </c>
      <c r="E335" s="3">
        <v>3120.84</v>
      </c>
      <c r="F335" s="2">
        <v>260.32</v>
      </c>
      <c r="G335">
        <f t="shared" si="20"/>
        <v>152.89240935672518</v>
      </c>
      <c r="H335">
        <f t="shared" si="21"/>
        <v>182.22399999999999</v>
      </c>
      <c r="I335" s="4">
        <f t="shared" si="23"/>
        <v>182.22399999999999</v>
      </c>
      <c r="J335" t="str">
        <f t="shared" si="22"/>
        <v>overvalued</v>
      </c>
    </row>
    <row r="336" spans="1:10" x14ac:dyDescent="0.25">
      <c r="A336" s="1" t="s">
        <v>344</v>
      </c>
      <c r="B336" s="2">
        <v>14.1</v>
      </c>
      <c r="C336" s="2">
        <v>1.41</v>
      </c>
      <c r="D336" s="2">
        <v>209.8</v>
      </c>
      <c r="E336" s="3">
        <v>3119.36</v>
      </c>
      <c r="F336" s="2">
        <v>369.4</v>
      </c>
      <c r="G336">
        <f t="shared" si="20"/>
        <v>102.67438596491229</v>
      </c>
      <c r="H336">
        <f t="shared" si="21"/>
        <v>258.58</v>
      </c>
      <c r="I336" s="4">
        <f t="shared" si="23"/>
        <v>258.58</v>
      </c>
      <c r="J336" t="str">
        <f t="shared" si="22"/>
        <v>undervalued</v>
      </c>
    </row>
    <row r="337" spans="1:10" x14ac:dyDescent="0.25">
      <c r="A337" s="1" t="s">
        <v>345</v>
      </c>
      <c r="B337" s="2">
        <v>19.29</v>
      </c>
      <c r="C337" s="2">
        <v>12.23</v>
      </c>
      <c r="D337" s="2">
        <v>92.55</v>
      </c>
      <c r="E337" s="3">
        <v>3112.09</v>
      </c>
      <c r="F337" s="2">
        <v>120</v>
      </c>
      <c r="G337">
        <f t="shared" si="20"/>
        <v>408.99312280701764</v>
      </c>
      <c r="H337">
        <f t="shared" si="21"/>
        <v>84</v>
      </c>
      <c r="I337" s="4">
        <f t="shared" si="23"/>
        <v>84</v>
      </c>
      <c r="J337" t="str">
        <f t="shared" si="22"/>
        <v>overvalued</v>
      </c>
    </row>
    <row r="338" spans="1:10" x14ac:dyDescent="0.25">
      <c r="A338" s="1" t="s">
        <v>346</v>
      </c>
      <c r="B338" s="2">
        <v>-10.46</v>
      </c>
      <c r="C338" s="2">
        <v>-8.69</v>
      </c>
      <c r="D338" s="2">
        <v>280.05</v>
      </c>
      <c r="E338" s="3">
        <v>3110.55</v>
      </c>
      <c r="F338" s="2">
        <v>411.65</v>
      </c>
      <c r="G338">
        <f t="shared" si="20"/>
        <v>59.750456140350884</v>
      </c>
      <c r="H338">
        <f t="shared" si="21"/>
        <v>288.15499999999997</v>
      </c>
      <c r="I338" s="4">
        <f t="shared" si="23"/>
        <v>288.15499999999997</v>
      </c>
      <c r="J338" t="str">
        <f t="shared" si="22"/>
        <v>undervalued</v>
      </c>
    </row>
    <row r="339" spans="1:10" x14ac:dyDescent="0.25">
      <c r="A339" s="1" t="s">
        <v>347</v>
      </c>
      <c r="B339" s="2">
        <v>26.01</v>
      </c>
      <c r="C339" s="2">
        <v>-8.75</v>
      </c>
      <c r="D339" s="3">
        <v>2834.55</v>
      </c>
      <c r="E339" s="3">
        <v>3046.63</v>
      </c>
      <c r="F339" s="3">
        <v>5225</v>
      </c>
      <c r="G339">
        <f t="shared" si="20"/>
        <v>-150.58421052631581</v>
      </c>
      <c r="H339">
        <f t="shared" si="21"/>
        <v>3657.5</v>
      </c>
      <c r="I339" s="4">
        <f t="shared" si="23"/>
        <v>3657.5</v>
      </c>
      <c r="J339" t="str">
        <f t="shared" si="22"/>
        <v>undervalued</v>
      </c>
    </row>
    <row r="340" spans="1:10" x14ac:dyDescent="0.25">
      <c r="A340" s="1" t="s">
        <v>348</v>
      </c>
      <c r="B340" s="2">
        <v>31.14</v>
      </c>
      <c r="C340" s="2">
        <v>10.11</v>
      </c>
      <c r="D340" s="2">
        <v>280</v>
      </c>
      <c r="E340" s="3">
        <v>3033.01</v>
      </c>
      <c r="F340" s="2">
        <v>559.9</v>
      </c>
      <c r="G340">
        <f t="shared" si="20"/>
        <v>575.30694736842111</v>
      </c>
      <c r="H340">
        <f t="shared" si="21"/>
        <v>391.93</v>
      </c>
      <c r="I340" s="4">
        <f t="shared" si="23"/>
        <v>575.30694736842111</v>
      </c>
      <c r="J340" t="str">
        <f t="shared" si="22"/>
        <v>undervalued</v>
      </c>
    </row>
    <row r="341" spans="1:10" x14ac:dyDescent="0.25">
      <c r="A341" s="1" t="s">
        <v>349</v>
      </c>
      <c r="B341" s="2">
        <v>20.079999999999998</v>
      </c>
      <c r="C341" s="2">
        <v>2.86</v>
      </c>
      <c r="D341" s="2">
        <v>460.35</v>
      </c>
      <c r="E341" s="3">
        <v>3018.85</v>
      </c>
      <c r="F341" s="2">
        <v>890.9</v>
      </c>
      <c r="G341">
        <f t="shared" si="20"/>
        <v>183.67915789473682</v>
      </c>
      <c r="H341">
        <f t="shared" si="21"/>
        <v>623.63</v>
      </c>
      <c r="I341" s="4">
        <f t="shared" si="23"/>
        <v>623.63</v>
      </c>
      <c r="J341" t="str">
        <f t="shared" si="22"/>
        <v>undervalued</v>
      </c>
    </row>
    <row r="342" spans="1:10" x14ac:dyDescent="0.25">
      <c r="A342" s="1" t="s">
        <v>350</v>
      </c>
      <c r="B342" s="2">
        <v>33.200000000000003</v>
      </c>
      <c r="C342" s="2">
        <v>17.29</v>
      </c>
      <c r="D342" s="2">
        <v>427.1</v>
      </c>
      <c r="E342" s="3">
        <v>3003</v>
      </c>
      <c r="F342" s="2">
        <v>816.8</v>
      </c>
      <c r="G342">
        <f t="shared" si="20"/>
        <v>920.04771929824574</v>
      </c>
      <c r="H342">
        <f t="shared" si="21"/>
        <v>571.76</v>
      </c>
      <c r="I342" s="4">
        <f t="shared" si="23"/>
        <v>920.04771929824574</v>
      </c>
      <c r="J342" t="str">
        <f t="shared" si="22"/>
        <v>undervalued</v>
      </c>
    </row>
    <row r="343" spans="1:10" x14ac:dyDescent="0.25">
      <c r="A343" s="1" t="s">
        <v>351</v>
      </c>
      <c r="B343" s="2">
        <v>8.0399999999999991</v>
      </c>
      <c r="C343" s="2">
        <v>15.86</v>
      </c>
      <c r="D343" s="2">
        <v>155.69999999999999</v>
      </c>
      <c r="E343" s="3">
        <v>2986.93</v>
      </c>
      <c r="F343" s="2">
        <v>500.7</v>
      </c>
      <c r="G343">
        <f t="shared" si="20"/>
        <v>208.01501754385964</v>
      </c>
      <c r="H343">
        <f t="shared" si="21"/>
        <v>350.49</v>
      </c>
      <c r="I343" s="4">
        <f t="shared" si="23"/>
        <v>350.49</v>
      </c>
      <c r="J343" t="str">
        <f t="shared" si="22"/>
        <v>undervalued</v>
      </c>
    </row>
    <row r="344" spans="1:10" x14ac:dyDescent="0.25">
      <c r="A344" s="1" t="s">
        <v>352</v>
      </c>
      <c r="B344" s="2">
        <v>21.08</v>
      </c>
      <c r="C344" s="2">
        <v>13.51</v>
      </c>
      <c r="D344" s="2">
        <v>259.5</v>
      </c>
      <c r="E344" s="3">
        <v>2976.46</v>
      </c>
      <c r="F344" s="2">
        <v>388</v>
      </c>
      <c r="G344">
        <f t="shared" si="20"/>
        <v>481.65950877192972</v>
      </c>
      <c r="H344">
        <f t="shared" si="21"/>
        <v>271.60000000000002</v>
      </c>
      <c r="I344" s="4">
        <f t="shared" si="23"/>
        <v>271.60000000000002</v>
      </c>
      <c r="J344" t="str">
        <f t="shared" si="22"/>
        <v>undervalued</v>
      </c>
    </row>
    <row r="345" spans="1:10" x14ac:dyDescent="0.25">
      <c r="A345" s="1" t="s">
        <v>353</v>
      </c>
      <c r="B345" s="2">
        <v>60.61</v>
      </c>
      <c r="C345" s="2">
        <v>10.54</v>
      </c>
      <c r="D345" s="3">
        <v>1276.25</v>
      </c>
      <c r="E345" s="3">
        <v>2960.38</v>
      </c>
      <c r="F345" s="3">
        <v>1305.3499999999999</v>
      </c>
      <c r="G345">
        <f t="shared" si="20"/>
        <v>1153.2913333333333</v>
      </c>
      <c r="H345">
        <f t="shared" si="21"/>
        <v>913.745</v>
      </c>
      <c r="I345" s="4">
        <f t="shared" si="23"/>
        <v>1153.2913333333333</v>
      </c>
      <c r="J345" t="str">
        <f t="shared" si="22"/>
        <v>overvalued</v>
      </c>
    </row>
    <row r="346" spans="1:10" x14ac:dyDescent="0.25">
      <c r="A346" s="1" t="s">
        <v>354</v>
      </c>
      <c r="B346" s="2">
        <v>23.47</v>
      </c>
      <c r="C346" s="2">
        <v>9.68</v>
      </c>
      <c r="D346" s="2">
        <v>133.55000000000001</v>
      </c>
      <c r="E346" s="3">
        <v>2949.1</v>
      </c>
      <c r="F346" s="2">
        <v>195</v>
      </c>
      <c r="G346">
        <f t="shared" si="20"/>
        <v>420.62083040935676</v>
      </c>
      <c r="H346">
        <f t="shared" si="21"/>
        <v>136.5</v>
      </c>
      <c r="I346" s="4">
        <f t="shared" si="23"/>
        <v>136.5</v>
      </c>
      <c r="J346" t="str">
        <f t="shared" si="22"/>
        <v>undervalued</v>
      </c>
    </row>
    <row r="347" spans="1:10" x14ac:dyDescent="0.25">
      <c r="A347" s="1" t="s">
        <v>355</v>
      </c>
      <c r="B347" s="2">
        <v>9.15</v>
      </c>
      <c r="C347" s="2">
        <v>29.29</v>
      </c>
      <c r="D347" s="2">
        <v>169.9</v>
      </c>
      <c r="E347" s="3">
        <v>2947.52</v>
      </c>
      <c r="F347" s="2">
        <v>230</v>
      </c>
      <c r="G347">
        <f t="shared" si="20"/>
        <v>394.83052631578954</v>
      </c>
      <c r="H347">
        <f t="shared" si="21"/>
        <v>161</v>
      </c>
      <c r="I347" s="4">
        <f t="shared" si="23"/>
        <v>161</v>
      </c>
      <c r="J347" t="str">
        <f t="shared" si="22"/>
        <v>overvalued</v>
      </c>
    </row>
    <row r="348" spans="1:10" x14ac:dyDescent="0.25">
      <c r="A348" s="1" t="s">
        <v>356</v>
      </c>
      <c r="B348" s="2">
        <v>18.88</v>
      </c>
      <c r="C348" s="2">
        <v>21.36</v>
      </c>
      <c r="D348" s="2">
        <v>209.25</v>
      </c>
      <c r="E348" s="3">
        <v>2943.12</v>
      </c>
      <c r="F348" s="2">
        <v>311.8</v>
      </c>
      <c r="G348">
        <f t="shared" si="20"/>
        <v>622.06839766081873</v>
      </c>
      <c r="H348">
        <f t="shared" si="21"/>
        <v>218.26</v>
      </c>
      <c r="I348" s="4">
        <f t="shared" si="23"/>
        <v>218.26</v>
      </c>
      <c r="J348" t="str">
        <f t="shared" si="22"/>
        <v>undervalued</v>
      </c>
    </row>
    <row r="349" spans="1:10" x14ac:dyDescent="0.25">
      <c r="A349" s="1" t="s">
        <v>357</v>
      </c>
      <c r="B349" s="2">
        <v>-6.12</v>
      </c>
      <c r="C349" s="2">
        <v>-48.75</v>
      </c>
      <c r="D349" s="2">
        <v>18.600000000000001</v>
      </c>
      <c r="E349" s="3">
        <v>2937.3</v>
      </c>
      <c r="F349" s="2">
        <v>40.5</v>
      </c>
      <c r="G349">
        <f t="shared" si="20"/>
        <v>350.37894736842117</v>
      </c>
      <c r="H349">
        <f t="shared" si="21"/>
        <v>28.35</v>
      </c>
      <c r="I349" s="4">
        <f t="shared" si="23"/>
        <v>28.35</v>
      </c>
      <c r="J349" t="str">
        <f t="shared" si="22"/>
        <v>undervalued</v>
      </c>
    </row>
    <row r="350" spans="1:10" x14ac:dyDescent="0.25">
      <c r="A350" s="1" t="s">
        <v>358</v>
      </c>
      <c r="B350" s="2">
        <v>-0.16</v>
      </c>
      <c r="C350" s="2">
        <v>4.0599999999999996</v>
      </c>
      <c r="D350" s="2">
        <v>31.65</v>
      </c>
      <c r="E350" s="3">
        <v>2932.94</v>
      </c>
      <c r="F350" s="2">
        <v>51</v>
      </c>
      <c r="G350">
        <f t="shared" si="20"/>
        <v>-1.7105964912280702</v>
      </c>
      <c r="H350">
        <f t="shared" si="21"/>
        <v>35.700000000000003</v>
      </c>
      <c r="I350" s="4">
        <f t="shared" si="23"/>
        <v>35.700000000000003</v>
      </c>
      <c r="J350" t="str">
        <f t="shared" si="22"/>
        <v>undervalued</v>
      </c>
    </row>
    <row r="351" spans="1:10" x14ac:dyDescent="0.25">
      <c r="A351" s="1" t="s">
        <v>359</v>
      </c>
      <c r="B351" s="2">
        <v>51.23</v>
      </c>
      <c r="C351" s="2">
        <v>6.75</v>
      </c>
      <c r="D351" s="3">
        <v>1130.7</v>
      </c>
      <c r="E351" s="3">
        <v>2909.4</v>
      </c>
      <c r="F351" s="3">
        <v>1648.9</v>
      </c>
      <c r="G351">
        <f t="shared" si="20"/>
        <v>725.00935672514629</v>
      </c>
      <c r="H351">
        <f t="shared" si="21"/>
        <v>1154.23</v>
      </c>
      <c r="I351" s="4">
        <f t="shared" si="23"/>
        <v>1154.23</v>
      </c>
      <c r="J351" t="str">
        <f t="shared" si="22"/>
        <v>undervalued</v>
      </c>
    </row>
    <row r="352" spans="1:10" x14ac:dyDescent="0.25">
      <c r="A352" s="1" t="s">
        <v>360</v>
      </c>
      <c r="B352" s="2">
        <v>87.08</v>
      </c>
      <c r="C352" s="2">
        <v>8.2899999999999991</v>
      </c>
      <c r="D352" s="3">
        <v>2185.15</v>
      </c>
      <c r="E352" s="3">
        <v>2874.62</v>
      </c>
      <c r="F352" s="3">
        <v>3040</v>
      </c>
      <c r="G352">
        <f t="shared" si="20"/>
        <v>1404.8906666666669</v>
      </c>
      <c r="H352">
        <f t="shared" si="21"/>
        <v>2128</v>
      </c>
      <c r="I352" s="4">
        <f t="shared" si="23"/>
        <v>2128</v>
      </c>
      <c r="J352" t="str">
        <f t="shared" si="22"/>
        <v>overvalued</v>
      </c>
    </row>
    <row r="353" spans="1:10" x14ac:dyDescent="0.25">
      <c r="A353" s="1" t="s">
        <v>361</v>
      </c>
      <c r="B353" s="2">
        <v>49.46</v>
      </c>
      <c r="C353" s="2">
        <v>20.98</v>
      </c>
      <c r="D353" s="3">
        <v>1650.2</v>
      </c>
      <c r="E353" s="3">
        <v>2867.92</v>
      </c>
      <c r="F353" s="3">
        <v>3200</v>
      </c>
      <c r="G353">
        <f t="shared" si="20"/>
        <v>1605.4542456140352</v>
      </c>
      <c r="H353">
        <f t="shared" si="21"/>
        <v>2240</v>
      </c>
      <c r="I353" s="4">
        <f t="shared" si="23"/>
        <v>2240</v>
      </c>
      <c r="J353" t="str">
        <f t="shared" si="22"/>
        <v>undervalued</v>
      </c>
    </row>
    <row r="354" spans="1:10" x14ac:dyDescent="0.25">
      <c r="A354" s="1" t="s">
        <v>362</v>
      </c>
      <c r="B354" s="2">
        <v>127.45</v>
      </c>
      <c r="C354" s="2">
        <v>17.190000000000001</v>
      </c>
      <c r="D354" s="3">
        <v>2534</v>
      </c>
      <c r="E354" s="3">
        <v>2862.34</v>
      </c>
      <c r="F354" s="3">
        <v>4950</v>
      </c>
      <c r="G354">
        <f t="shared" si="20"/>
        <v>3515.5330994152055</v>
      </c>
      <c r="H354">
        <f t="shared" si="21"/>
        <v>3465</v>
      </c>
      <c r="I354" s="4">
        <f t="shared" si="23"/>
        <v>3515.5330994152055</v>
      </c>
      <c r="J354" t="str">
        <f t="shared" si="22"/>
        <v>undervalued</v>
      </c>
    </row>
    <row r="355" spans="1:10" x14ac:dyDescent="0.25">
      <c r="A355" s="1" t="s">
        <v>363</v>
      </c>
      <c r="B355" s="2">
        <v>40.229999999999997</v>
      </c>
      <c r="C355" s="2">
        <v>11.18</v>
      </c>
      <c r="D355" s="2">
        <v>579.1</v>
      </c>
      <c r="E355" s="3">
        <v>2857.04</v>
      </c>
      <c r="F355" s="2">
        <v>904.85</v>
      </c>
      <c r="G355">
        <f t="shared" si="20"/>
        <v>798.62431578947371</v>
      </c>
      <c r="H355">
        <f t="shared" si="21"/>
        <v>633.39499999999998</v>
      </c>
      <c r="I355" s="4">
        <f t="shared" si="23"/>
        <v>798.62431578947371</v>
      </c>
      <c r="J355" t="str">
        <f t="shared" si="22"/>
        <v>undervalued</v>
      </c>
    </row>
    <row r="356" spans="1:10" x14ac:dyDescent="0.25">
      <c r="A356" s="1" t="s">
        <v>364</v>
      </c>
      <c r="B356" s="2">
        <v>16.87</v>
      </c>
      <c r="C356" s="2">
        <v>5.94</v>
      </c>
      <c r="D356" s="2">
        <v>75.05</v>
      </c>
      <c r="E356" s="3">
        <v>2794.05</v>
      </c>
      <c r="F356" s="2">
        <v>212.9</v>
      </c>
      <c r="G356">
        <f t="shared" si="20"/>
        <v>221.16471345029248</v>
      </c>
      <c r="H356">
        <f t="shared" si="21"/>
        <v>149.03</v>
      </c>
      <c r="I356" s="4">
        <f t="shared" si="23"/>
        <v>221.16471345029248</v>
      </c>
      <c r="J356" t="str">
        <f t="shared" si="22"/>
        <v>undervalued</v>
      </c>
    </row>
    <row r="357" spans="1:10" x14ac:dyDescent="0.25">
      <c r="A357" s="1" t="s">
        <v>365</v>
      </c>
      <c r="B357" s="2">
        <v>11.51</v>
      </c>
      <c r="C357" s="2">
        <v>9.5</v>
      </c>
      <c r="D357" s="2">
        <v>124.9</v>
      </c>
      <c r="E357" s="3">
        <v>2791.9</v>
      </c>
      <c r="F357" s="2">
        <v>261</v>
      </c>
      <c r="G357">
        <f t="shared" si="20"/>
        <v>203.61257309941521</v>
      </c>
      <c r="H357">
        <f t="shared" si="21"/>
        <v>182.7</v>
      </c>
      <c r="I357" s="4">
        <f t="shared" si="23"/>
        <v>203.61257309941521</v>
      </c>
      <c r="J357" t="str">
        <f t="shared" si="22"/>
        <v>undervalued</v>
      </c>
    </row>
    <row r="358" spans="1:10" x14ac:dyDescent="0.25">
      <c r="A358" s="1" t="s">
        <v>366</v>
      </c>
      <c r="B358" s="2">
        <v>6.34</v>
      </c>
      <c r="C358" s="2">
        <v>14.96</v>
      </c>
      <c r="D358" s="2">
        <v>136.19999999999999</v>
      </c>
      <c r="E358" s="3">
        <v>2778.55</v>
      </c>
      <c r="F358" s="2">
        <v>254.9</v>
      </c>
      <c r="G358">
        <f t="shared" si="20"/>
        <v>156.69069005847953</v>
      </c>
      <c r="H358">
        <f t="shared" si="21"/>
        <v>178.43</v>
      </c>
      <c r="I358" s="4">
        <f t="shared" si="23"/>
        <v>178.43</v>
      </c>
      <c r="J358" t="str">
        <f t="shared" si="22"/>
        <v>undervalued</v>
      </c>
    </row>
    <row r="359" spans="1:10" x14ac:dyDescent="0.25">
      <c r="A359" s="1" t="s">
        <v>367</v>
      </c>
      <c r="B359" s="2">
        <v>11.28</v>
      </c>
      <c r="C359" s="2">
        <v>-1.53</v>
      </c>
      <c r="D359" s="2">
        <v>179.3</v>
      </c>
      <c r="E359" s="3">
        <v>2767.16</v>
      </c>
      <c r="F359" s="2">
        <v>487.3</v>
      </c>
      <c r="G359">
        <f t="shared" si="20"/>
        <v>39.473403508771923</v>
      </c>
      <c r="H359">
        <f t="shared" si="21"/>
        <v>341.11</v>
      </c>
      <c r="I359" s="4">
        <f t="shared" si="23"/>
        <v>341.11</v>
      </c>
      <c r="J359" t="str">
        <f t="shared" si="22"/>
        <v>undervalued</v>
      </c>
    </row>
    <row r="360" spans="1:10" x14ac:dyDescent="0.25">
      <c r="A360" s="1" t="s">
        <v>368</v>
      </c>
      <c r="B360" s="2">
        <v>21.29</v>
      </c>
      <c r="C360" s="2">
        <v>7</v>
      </c>
      <c r="D360" s="2">
        <v>388.45</v>
      </c>
      <c r="E360" s="3">
        <v>2711.98</v>
      </c>
      <c r="F360" s="2">
        <v>505.24</v>
      </c>
      <c r="G360">
        <f t="shared" si="20"/>
        <v>308.14473684210526</v>
      </c>
      <c r="H360">
        <f t="shared" si="21"/>
        <v>353.66800000000001</v>
      </c>
      <c r="I360" s="4">
        <f t="shared" si="23"/>
        <v>353.66800000000001</v>
      </c>
      <c r="J360" t="str">
        <f t="shared" si="22"/>
        <v>overvalued</v>
      </c>
    </row>
    <row r="361" spans="1:10" x14ac:dyDescent="0.25">
      <c r="A361" s="1" t="s">
        <v>369</v>
      </c>
      <c r="B361" s="2">
        <v>2.94</v>
      </c>
      <c r="C361" s="2">
        <v>2.11</v>
      </c>
      <c r="D361" s="2">
        <v>34.6</v>
      </c>
      <c r="E361" s="3">
        <v>2697.71</v>
      </c>
      <c r="F361" s="2">
        <v>71.7</v>
      </c>
      <c r="G361">
        <f t="shared" si="20"/>
        <v>24.056421052631578</v>
      </c>
      <c r="H361">
        <f t="shared" si="21"/>
        <v>50.19</v>
      </c>
      <c r="I361" s="4">
        <f t="shared" si="23"/>
        <v>50.19</v>
      </c>
      <c r="J361" t="str">
        <f t="shared" si="22"/>
        <v>undervalued</v>
      </c>
    </row>
    <row r="362" spans="1:10" x14ac:dyDescent="0.25">
      <c r="A362" s="1" t="s">
        <v>370</v>
      </c>
      <c r="B362" s="2">
        <v>5.01</v>
      </c>
      <c r="C362" s="2">
        <v>17.32</v>
      </c>
      <c r="D362" s="2">
        <v>131.69999999999999</v>
      </c>
      <c r="E362" s="3">
        <v>2689.91</v>
      </c>
      <c r="F362" s="2">
        <v>402</v>
      </c>
      <c r="G362">
        <f t="shared" si="20"/>
        <v>139.0318947368421</v>
      </c>
      <c r="H362">
        <f t="shared" si="21"/>
        <v>281.39999999999998</v>
      </c>
      <c r="I362" s="4">
        <f t="shared" si="23"/>
        <v>281.39999999999998</v>
      </c>
      <c r="J362" t="str">
        <f t="shared" si="22"/>
        <v>undervalued</v>
      </c>
    </row>
    <row r="363" spans="1:10" x14ac:dyDescent="0.25">
      <c r="A363" s="1" t="s">
        <v>371</v>
      </c>
      <c r="B363" s="2">
        <v>16.79</v>
      </c>
      <c r="C363" s="2">
        <v>18.809999999999999</v>
      </c>
      <c r="D363" s="2">
        <v>503.6</v>
      </c>
      <c r="E363" s="3">
        <v>2686.71</v>
      </c>
      <c r="F363" s="2">
        <v>723</v>
      </c>
      <c r="G363">
        <f t="shared" si="20"/>
        <v>498.12297076023395</v>
      </c>
      <c r="H363">
        <f t="shared" si="21"/>
        <v>506.1</v>
      </c>
      <c r="I363" s="4">
        <f t="shared" si="23"/>
        <v>506.1</v>
      </c>
      <c r="J363" t="str">
        <f t="shared" si="22"/>
        <v>undervalued</v>
      </c>
    </row>
    <row r="364" spans="1:10" x14ac:dyDescent="0.25">
      <c r="A364" s="1" t="s">
        <v>372</v>
      </c>
      <c r="B364" s="2">
        <v>23.21</v>
      </c>
      <c r="C364" s="2">
        <v>36.69</v>
      </c>
      <c r="D364" s="2">
        <v>233.5</v>
      </c>
      <c r="E364" s="3">
        <v>2679.08</v>
      </c>
      <c r="F364" s="2">
        <v>415.55</v>
      </c>
      <c r="G364">
        <f t="shared" si="20"/>
        <v>1222.5019181286552</v>
      </c>
      <c r="H364">
        <f t="shared" si="21"/>
        <v>290.88499999999999</v>
      </c>
      <c r="I364" s="4">
        <f t="shared" si="23"/>
        <v>290.88499999999999</v>
      </c>
      <c r="J364" t="str">
        <f t="shared" si="22"/>
        <v>undervalued</v>
      </c>
    </row>
    <row r="365" spans="1:10" x14ac:dyDescent="0.25">
      <c r="A365" s="1" t="s">
        <v>373</v>
      </c>
      <c r="B365" s="2">
        <v>7.22</v>
      </c>
      <c r="C365" s="2">
        <v>0.52</v>
      </c>
      <c r="D365" s="2">
        <v>56.2</v>
      </c>
      <c r="E365" s="3">
        <v>2659.71</v>
      </c>
      <c r="F365" s="2">
        <v>69.7</v>
      </c>
      <c r="G365">
        <f t="shared" si="20"/>
        <v>44.308000000000007</v>
      </c>
      <c r="H365">
        <f t="shared" si="21"/>
        <v>48.79</v>
      </c>
      <c r="I365" s="4">
        <f t="shared" si="23"/>
        <v>48.79</v>
      </c>
      <c r="J365" t="str">
        <f t="shared" si="22"/>
        <v>overvalued</v>
      </c>
    </row>
    <row r="366" spans="1:10" x14ac:dyDescent="0.25">
      <c r="A366" s="1" t="s">
        <v>374</v>
      </c>
      <c r="B366" s="2">
        <v>15.3</v>
      </c>
      <c r="C366" s="2">
        <v>1.55</v>
      </c>
      <c r="D366" s="2">
        <v>630.65</v>
      </c>
      <c r="E366" s="3">
        <v>2659.63</v>
      </c>
      <c r="F366" s="3">
        <v>1108.95</v>
      </c>
      <c r="G366">
        <f t="shared" si="20"/>
        <v>114.16842105263159</v>
      </c>
      <c r="H366">
        <f t="shared" si="21"/>
        <v>776.26499999999999</v>
      </c>
      <c r="I366" s="4">
        <f t="shared" si="23"/>
        <v>776.26499999999999</v>
      </c>
      <c r="J366" t="str">
        <f t="shared" si="22"/>
        <v>undervalued</v>
      </c>
    </row>
    <row r="367" spans="1:10" x14ac:dyDescent="0.25">
      <c r="A367" s="1" t="s">
        <v>375</v>
      </c>
      <c r="B367" s="2">
        <v>63.38</v>
      </c>
      <c r="C367" s="2">
        <v>37.549999999999997</v>
      </c>
      <c r="D367" s="2">
        <v>495.3</v>
      </c>
      <c r="E367" s="3">
        <v>2639.4</v>
      </c>
      <c r="F367" s="2">
        <v>499</v>
      </c>
      <c r="G367">
        <f t="shared" si="20"/>
        <v>3408.4355555555562</v>
      </c>
      <c r="H367">
        <f t="shared" si="21"/>
        <v>349.3</v>
      </c>
      <c r="I367" s="4">
        <f t="shared" si="23"/>
        <v>349.3</v>
      </c>
      <c r="J367" t="str">
        <f t="shared" si="22"/>
        <v>overvalued</v>
      </c>
    </row>
    <row r="368" spans="1:10" x14ac:dyDescent="0.25">
      <c r="A368" s="1" t="s">
        <v>376</v>
      </c>
      <c r="B368" s="2">
        <v>6.5</v>
      </c>
      <c r="C368" s="2">
        <v>7.84</v>
      </c>
      <c r="D368" s="2">
        <v>118.6</v>
      </c>
      <c r="E368" s="3">
        <v>2623.86</v>
      </c>
      <c r="F368" s="2">
        <v>181.75</v>
      </c>
      <c r="G368">
        <f t="shared" si="20"/>
        <v>101.10350877192982</v>
      </c>
      <c r="H368">
        <f t="shared" si="21"/>
        <v>127.22499999999999</v>
      </c>
      <c r="I368" s="4">
        <f t="shared" si="23"/>
        <v>127.22499999999999</v>
      </c>
      <c r="J368" t="str">
        <f t="shared" si="22"/>
        <v>undervalued</v>
      </c>
    </row>
    <row r="369" spans="1:10" x14ac:dyDescent="0.25">
      <c r="A369" s="1" t="s">
        <v>377</v>
      </c>
      <c r="B369" s="2">
        <v>41.72</v>
      </c>
      <c r="C369" s="2">
        <v>10.07</v>
      </c>
      <c r="D369" s="2">
        <v>398.4</v>
      </c>
      <c r="E369" s="3">
        <v>2607.42</v>
      </c>
      <c r="F369" s="2">
        <v>824.8</v>
      </c>
      <c r="G369">
        <f t="shared" si="20"/>
        <v>768.62390643274864</v>
      </c>
      <c r="H369">
        <f t="shared" si="21"/>
        <v>577.36</v>
      </c>
      <c r="I369" s="4">
        <f t="shared" si="23"/>
        <v>768.62390643274864</v>
      </c>
      <c r="J369" t="str">
        <f t="shared" si="22"/>
        <v>undervalued</v>
      </c>
    </row>
    <row r="370" spans="1:10" x14ac:dyDescent="0.25">
      <c r="A370" s="1" t="s">
        <v>378</v>
      </c>
      <c r="B370" s="2">
        <v>10.86</v>
      </c>
      <c r="C370" s="2">
        <v>11.98</v>
      </c>
      <c r="D370" s="2">
        <v>295.5</v>
      </c>
      <c r="E370" s="3">
        <v>2597.9899999999998</v>
      </c>
      <c r="F370" s="2">
        <v>349</v>
      </c>
      <c r="G370">
        <f t="shared" si="20"/>
        <v>226.7644210526316</v>
      </c>
      <c r="H370">
        <f t="shared" si="21"/>
        <v>244.3</v>
      </c>
      <c r="I370" s="4">
        <f t="shared" si="23"/>
        <v>244.3</v>
      </c>
      <c r="J370" t="str">
        <f t="shared" si="22"/>
        <v>overvalued</v>
      </c>
    </row>
    <row r="371" spans="1:10" x14ac:dyDescent="0.25">
      <c r="A371" s="1" t="s">
        <v>379</v>
      </c>
      <c r="B371" s="2">
        <v>2.65</v>
      </c>
      <c r="C371" s="2">
        <v>-6.39</v>
      </c>
      <c r="D371" s="2">
        <v>127.05</v>
      </c>
      <c r="E371" s="3">
        <v>2581.64</v>
      </c>
      <c r="F371" s="2">
        <v>222.1</v>
      </c>
      <c r="G371">
        <f t="shared" si="20"/>
        <v>-7.2960233918128656</v>
      </c>
      <c r="H371">
        <f t="shared" si="21"/>
        <v>155.47</v>
      </c>
      <c r="I371" s="4">
        <f t="shared" si="23"/>
        <v>155.47</v>
      </c>
      <c r="J371" t="str">
        <f t="shared" si="22"/>
        <v>undervalued</v>
      </c>
    </row>
    <row r="372" spans="1:10" x14ac:dyDescent="0.25">
      <c r="A372" s="1" t="s">
        <v>380</v>
      </c>
      <c r="B372" s="2">
        <v>2.35</v>
      </c>
      <c r="C372" s="2">
        <v>4.68</v>
      </c>
      <c r="D372" s="2">
        <v>46.95</v>
      </c>
      <c r="E372" s="3">
        <v>2559.83</v>
      </c>
      <c r="F372" s="2">
        <v>65.7</v>
      </c>
      <c r="G372">
        <f t="shared" si="20"/>
        <v>26.998888888888896</v>
      </c>
      <c r="H372">
        <f t="shared" si="21"/>
        <v>45.99</v>
      </c>
      <c r="I372" s="4">
        <f t="shared" si="23"/>
        <v>45.99</v>
      </c>
      <c r="J372" t="str">
        <f t="shared" si="22"/>
        <v>overvalued</v>
      </c>
    </row>
    <row r="373" spans="1:10" x14ac:dyDescent="0.25">
      <c r="A373" s="1" t="s">
        <v>381</v>
      </c>
      <c r="B373" s="2">
        <v>12.41</v>
      </c>
      <c r="C373" s="2">
        <v>0.7</v>
      </c>
      <c r="D373" s="2">
        <v>77.5</v>
      </c>
      <c r="E373" s="3">
        <v>2556.23</v>
      </c>
      <c r="F373" s="2">
        <v>128.80000000000001</v>
      </c>
      <c r="G373">
        <f t="shared" si="20"/>
        <v>79.032105263157902</v>
      </c>
      <c r="H373">
        <f t="shared" si="21"/>
        <v>90.16</v>
      </c>
      <c r="I373" s="4">
        <f t="shared" si="23"/>
        <v>90.16</v>
      </c>
      <c r="J373" t="str">
        <f t="shared" si="22"/>
        <v>undervalued</v>
      </c>
    </row>
    <row r="374" spans="1:10" x14ac:dyDescent="0.25">
      <c r="A374" s="1" t="s">
        <v>382</v>
      </c>
      <c r="B374" s="2">
        <v>0.11</v>
      </c>
      <c r="C374" s="2">
        <v>0.91</v>
      </c>
      <c r="D374" s="2">
        <v>16.95</v>
      </c>
      <c r="E374" s="3">
        <v>2520</v>
      </c>
      <c r="F374" s="2">
        <v>26.55</v>
      </c>
      <c r="G374">
        <f t="shared" si="20"/>
        <v>0.73024561403508781</v>
      </c>
      <c r="H374">
        <f t="shared" si="21"/>
        <v>18.585000000000001</v>
      </c>
      <c r="I374" s="4">
        <f t="shared" si="23"/>
        <v>18.585000000000001</v>
      </c>
      <c r="J374" t="str">
        <f t="shared" si="22"/>
        <v>undervalued</v>
      </c>
    </row>
    <row r="375" spans="1:10" x14ac:dyDescent="0.25">
      <c r="A375" s="1" t="s">
        <v>383</v>
      </c>
      <c r="B375" s="2">
        <v>26.22</v>
      </c>
      <c r="C375" s="2">
        <v>17.350000000000001</v>
      </c>
      <c r="D375" s="2">
        <v>238.5</v>
      </c>
      <c r="E375" s="3">
        <v>2509.1</v>
      </c>
      <c r="F375" s="2">
        <v>362</v>
      </c>
      <c r="G375">
        <f t="shared" si="20"/>
        <v>728.6400000000001</v>
      </c>
      <c r="H375">
        <f t="shared" si="21"/>
        <v>253.4</v>
      </c>
      <c r="I375" s="4">
        <f t="shared" si="23"/>
        <v>253.4</v>
      </c>
      <c r="J375" t="str">
        <f t="shared" si="22"/>
        <v>undervalued</v>
      </c>
    </row>
    <row r="376" spans="1:10" x14ac:dyDescent="0.25">
      <c r="A376" s="1" t="s">
        <v>384</v>
      </c>
      <c r="B376" s="2">
        <v>4.9000000000000004</v>
      </c>
      <c r="C376" s="2">
        <v>6.2</v>
      </c>
      <c r="D376" s="2">
        <v>36.049999999999997</v>
      </c>
      <c r="E376" s="3">
        <v>2477.61</v>
      </c>
      <c r="F376" s="2">
        <v>55.35</v>
      </c>
      <c r="G376">
        <f t="shared" si="20"/>
        <v>65.87777777777778</v>
      </c>
      <c r="H376">
        <f t="shared" si="21"/>
        <v>38.744999999999997</v>
      </c>
      <c r="I376" s="4">
        <f t="shared" si="23"/>
        <v>38.744999999999997</v>
      </c>
      <c r="J376" t="str">
        <f t="shared" si="22"/>
        <v>undervalued</v>
      </c>
    </row>
    <row r="377" spans="1:10" x14ac:dyDescent="0.25">
      <c r="A377" s="1" t="s">
        <v>385</v>
      </c>
      <c r="B377" s="2">
        <v>14.27</v>
      </c>
      <c r="C377" s="2">
        <v>-2.29</v>
      </c>
      <c r="D377" s="2">
        <v>215.95</v>
      </c>
      <c r="E377" s="3">
        <v>2457.14</v>
      </c>
      <c r="F377" s="2">
        <v>249</v>
      </c>
      <c r="G377">
        <f t="shared" si="20"/>
        <v>35.983766081871345</v>
      </c>
      <c r="H377">
        <f t="shared" si="21"/>
        <v>174.3</v>
      </c>
      <c r="I377" s="4">
        <f t="shared" si="23"/>
        <v>174.3</v>
      </c>
      <c r="J377" t="str">
        <f t="shared" si="22"/>
        <v>overvalued</v>
      </c>
    </row>
    <row r="378" spans="1:10" x14ac:dyDescent="0.25">
      <c r="A378" s="1" t="s">
        <v>386</v>
      </c>
      <c r="B378" s="2">
        <v>0.06</v>
      </c>
      <c r="C378" s="2">
        <v>9.86</v>
      </c>
      <c r="D378" s="2">
        <v>182.95</v>
      </c>
      <c r="E378" s="3">
        <v>2451.5500000000002</v>
      </c>
      <c r="F378" s="2">
        <v>526.6</v>
      </c>
      <c r="G378">
        <f t="shared" si="20"/>
        <v>1.0891929824561404</v>
      </c>
      <c r="H378">
        <f t="shared" si="21"/>
        <v>368.62</v>
      </c>
      <c r="I378" s="4">
        <f t="shared" si="23"/>
        <v>368.62</v>
      </c>
      <c r="J378" t="str">
        <f t="shared" si="22"/>
        <v>undervalued</v>
      </c>
    </row>
    <row r="379" spans="1:10" x14ac:dyDescent="0.25">
      <c r="A379" s="1" t="s">
        <v>387</v>
      </c>
      <c r="B379" s="2">
        <v>45.22</v>
      </c>
      <c r="C379" s="2">
        <v>6.94</v>
      </c>
      <c r="D379" s="2">
        <v>325.7</v>
      </c>
      <c r="E379" s="3">
        <v>2433.33</v>
      </c>
      <c r="F379" s="2">
        <v>522</v>
      </c>
      <c r="G379">
        <f t="shared" si="20"/>
        <v>651.00933333333342</v>
      </c>
      <c r="H379">
        <f t="shared" si="21"/>
        <v>365.4</v>
      </c>
      <c r="I379" s="4">
        <f t="shared" si="23"/>
        <v>365.4</v>
      </c>
      <c r="J379" t="str">
        <f t="shared" si="22"/>
        <v>undervalued</v>
      </c>
    </row>
    <row r="380" spans="1:10" x14ac:dyDescent="0.25">
      <c r="A380" s="1" t="s">
        <v>388</v>
      </c>
      <c r="B380" s="2">
        <v>91.2</v>
      </c>
      <c r="C380" s="2">
        <v>3</v>
      </c>
      <c r="D380" s="3">
        <v>2492.6999999999998</v>
      </c>
      <c r="E380" s="3">
        <v>2391.21</v>
      </c>
      <c r="F380" s="3">
        <v>3289.85</v>
      </c>
      <c r="G380">
        <f t="shared" si="20"/>
        <v>850.66666666666686</v>
      </c>
      <c r="H380">
        <f t="shared" si="21"/>
        <v>2302.895</v>
      </c>
      <c r="I380" s="4">
        <f t="shared" si="23"/>
        <v>2302.895</v>
      </c>
      <c r="J380" t="str">
        <f t="shared" si="22"/>
        <v>overvalued</v>
      </c>
    </row>
    <row r="381" spans="1:10" x14ac:dyDescent="0.25">
      <c r="A381" s="1" t="s">
        <v>389</v>
      </c>
      <c r="B381" s="2">
        <v>23.37</v>
      </c>
      <c r="C381" s="2">
        <v>4</v>
      </c>
      <c r="D381" s="2">
        <v>155.85</v>
      </c>
      <c r="E381" s="3">
        <v>2381.79</v>
      </c>
      <c r="F381" s="2">
        <v>257.2</v>
      </c>
      <c r="G381">
        <f t="shared" si="20"/>
        <v>248.05000000000004</v>
      </c>
      <c r="H381">
        <f t="shared" si="21"/>
        <v>180.04</v>
      </c>
      <c r="I381" s="4">
        <f t="shared" si="23"/>
        <v>248.05000000000004</v>
      </c>
      <c r="J381" t="str">
        <f t="shared" si="22"/>
        <v>undervalued</v>
      </c>
    </row>
    <row r="382" spans="1:10" x14ac:dyDescent="0.25">
      <c r="A382" s="1" t="s">
        <v>390</v>
      </c>
      <c r="B382" s="2">
        <v>18.25</v>
      </c>
      <c r="C382" s="2">
        <v>13.55</v>
      </c>
      <c r="D382" s="2">
        <v>276.5</v>
      </c>
      <c r="E382" s="3">
        <v>2375.96</v>
      </c>
      <c r="F382" s="2">
        <v>346.3</v>
      </c>
      <c r="G382">
        <f t="shared" si="20"/>
        <v>417.93567251461991</v>
      </c>
      <c r="H382">
        <f t="shared" si="21"/>
        <v>242.41</v>
      </c>
      <c r="I382" s="4">
        <f t="shared" si="23"/>
        <v>242.41</v>
      </c>
      <c r="J382" t="str">
        <f t="shared" si="22"/>
        <v>overvalued</v>
      </c>
    </row>
    <row r="383" spans="1:10" x14ac:dyDescent="0.25">
      <c r="A383" s="1" t="s">
        <v>391</v>
      </c>
      <c r="B383" s="2">
        <v>6.85</v>
      </c>
      <c r="C383" s="2">
        <v>20.86</v>
      </c>
      <c r="D383" s="2">
        <v>90.95</v>
      </c>
      <c r="E383" s="3">
        <v>2351.7399999999998</v>
      </c>
      <c r="F383" s="2">
        <v>224.8</v>
      </c>
      <c r="G383">
        <f t="shared" si="20"/>
        <v>221.29105263157894</v>
      </c>
      <c r="H383">
        <f t="shared" si="21"/>
        <v>157.36000000000001</v>
      </c>
      <c r="I383" s="4">
        <f t="shared" si="23"/>
        <v>221.29105263157894</v>
      </c>
      <c r="J383" t="str">
        <f t="shared" si="22"/>
        <v>undervalued</v>
      </c>
    </row>
    <row r="384" spans="1:10" x14ac:dyDescent="0.25">
      <c r="A384" s="1" t="s">
        <v>392</v>
      </c>
      <c r="B384" s="2">
        <v>10.78</v>
      </c>
      <c r="C384" s="2">
        <v>19.98</v>
      </c>
      <c r="D384" s="2">
        <v>78.849999999999994</v>
      </c>
      <c r="E384" s="3">
        <v>2349.91</v>
      </c>
      <c r="F384" s="2">
        <v>244</v>
      </c>
      <c r="G384">
        <f t="shared" si="20"/>
        <v>336.04601169590643</v>
      </c>
      <c r="H384">
        <f t="shared" si="21"/>
        <v>170.8</v>
      </c>
      <c r="I384" s="4">
        <f t="shared" si="23"/>
        <v>170.8</v>
      </c>
      <c r="J384" t="str">
        <f t="shared" si="22"/>
        <v>undervalued</v>
      </c>
    </row>
    <row r="385" spans="1:10" x14ac:dyDescent="0.25">
      <c r="A385" s="1" t="s">
        <v>393</v>
      </c>
      <c r="B385" s="2">
        <v>0.03</v>
      </c>
      <c r="C385" s="2">
        <v>1.05</v>
      </c>
      <c r="D385" s="2">
        <v>46.95</v>
      </c>
      <c r="E385" s="3">
        <v>2343.13</v>
      </c>
      <c r="F385" s="2">
        <v>96.5</v>
      </c>
      <c r="G385">
        <f t="shared" si="20"/>
        <v>0.20456140350877197</v>
      </c>
      <c r="H385">
        <f t="shared" si="21"/>
        <v>67.55</v>
      </c>
      <c r="I385" s="4">
        <f t="shared" si="23"/>
        <v>67.55</v>
      </c>
      <c r="J385" t="str">
        <f t="shared" si="22"/>
        <v>undervalued</v>
      </c>
    </row>
    <row r="386" spans="1:10" x14ac:dyDescent="0.25">
      <c r="A386" s="1" t="s">
        <v>394</v>
      </c>
      <c r="B386" s="2">
        <v>8.2200000000000006</v>
      </c>
      <c r="C386" s="2">
        <v>13.29</v>
      </c>
      <c r="D386" s="2">
        <v>229.75</v>
      </c>
      <c r="E386" s="3">
        <v>2325.4899999999998</v>
      </c>
      <c r="F386" s="2">
        <v>511.8</v>
      </c>
      <c r="G386">
        <f t="shared" ref="G386:G449" si="24">B386*(8.5+2*C386)*4.4/6.84</f>
        <v>185.49319298245618</v>
      </c>
      <c r="H386">
        <f t="shared" ref="H386:H449" si="25">F386*70/100</f>
        <v>358.26</v>
      </c>
      <c r="I386" s="4">
        <f t="shared" si="23"/>
        <v>358.26</v>
      </c>
      <c r="J386" t="str">
        <f t="shared" ref="J386:J449" si="26">IF(I386&lt;D386,"overvalued","undervalued")</f>
        <v>undervalued</v>
      </c>
    </row>
    <row r="387" spans="1:10" x14ac:dyDescent="0.25">
      <c r="A387" s="1" t="s">
        <v>395</v>
      </c>
      <c r="B387" s="2">
        <v>2.69</v>
      </c>
      <c r="C387" s="2">
        <v>6.84</v>
      </c>
      <c r="D387" s="2">
        <v>143</v>
      </c>
      <c r="E387" s="3">
        <v>2305.5100000000002</v>
      </c>
      <c r="F387" s="2">
        <v>308</v>
      </c>
      <c r="G387">
        <f t="shared" si="24"/>
        <v>38.380479532163747</v>
      </c>
      <c r="H387">
        <f t="shared" si="25"/>
        <v>215.6</v>
      </c>
      <c r="I387" s="4">
        <f t="shared" ref="I387:I450" si="27">IF(AND(G387&gt;H387,G387&lt;F387*115/100),G387,H387)</f>
        <v>215.6</v>
      </c>
      <c r="J387" t="str">
        <f t="shared" si="26"/>
        <v>undervalued</v>
      </c>
    </row>
    <row r="388" spans="1:10" x14ac:dyDescent="0.25">
      <c r="A388" s="1" t="s">
        <v>396</v>
      </c>
      <c r="B388" s="2">
        <v>5.09</v>
      </c>
      <c r="C388" s="2">
        <v>23.91</v>
      </c>
      <c r="D388" s="2">
        <v>173.4</v>
      </c>
      <c r="E388" s="3">
        <v>2231.13</v>
      </c>
      <c r="F388" s="2">
        <v>253</v>
      </c>
      <c r="G388">
        <f t="shared" si="24"/>
        <v>184.40683040935676</v>
      </c>
      <c r="H388">
        <f t="shared" si="25"/>
        <v>177.1</v>
      </c>
      <c r="I388" s="4">
        <f t="shared" si="27"/>
        <v>184.40683040935676</v>
      </c>
      <c r="J388" t="str">
        <f t="shared" si="26"/>
        <v>undervalued</v>
      </c>
    </row>
    <row r="389" spans="1:10" x14ac:dyDescent="0.25">
      <c r="A389" s="1" t="s">
        <v>397</v>
      </c>
      <c r="B389" s="2">
        <v>2.86</v>
      </c>
      <c r="C389" s="2">
        <v>21.62</v>
      </c>
      <c r="D389" s="2">
        <v>96.65</v>
      </c>
      <c r="E389" s="3">
        <v>2231.09</v>
      </c>
      <c r="F389" s="2">
        <v>99.85</v>
      </c>
      <c r="G389">
        <f t="shared" si="24"/>
        <v>95.1894970760234</v>
      </c>
      <c r="H389">
        <f t="shared" si="25"/>
        <v>69.894999999999996</v>
      </c>
      <c r="I389" s="4">
        <f t="shared" si="27"/>
        <v>95.1894970760234</v>
      </c>
      <c r="J389" t="str">
        <f t="shared" si="26"/>
        <v>overvalued</v>
      </c>
    </row>
    <row r="390" spans="1:10" x14ac:dyDescent="0.25">
      <c r="A390" s="1" t="s">
        <v>398</v>
      </c>
      <c r="B390" s="2">
        <v>2.67</v>
      </c>
      <c r="C390" s="2">
        <v>4.6900000000000004</v>
      </c>
      <c r="D390" s="2">
        <v>51.2</v>
      </c>
      <c r="E390" s="3">
        <v>2218.7600000000002</v>
      </c>
      <c r="F390" s="2">
        <v>120.3</v>
      </c>
      <c r="G390">
        <f t="shared" si="24"/>
        <v>30.709684210526319</v>
      </c>
      <c r="H390">
        <f t="shared" si="25"/>
        <v>84.21</v>
      </c>
      <c r="I390" s="4">
        <f t="shared" si="27"/>
        <v>84.21</v>
      </c>
      <c r="J390" t="str">
        <f t="shared" si="26"/>
        <v>undervalued</v>
      </c>
    </row>
    <row r="391" spans="1:10" x14ac:dyDescent="0.25">
      <c r="A391" s="1" t="s">
        <v>399</v>
      </c>
      <c r="B391" s="2">
        <v>3.77</v>
      </c>
      <c r="C391" s="2">
        <v>4.68</v>
      </c>
      <c r="D391" s="2">
        <v>69.5</v>
      </c>
      <c r="E391" s="3">
        <v>2217.88</v>
      </c>
      <c r="F391" s="2">
        <v>112</v>
      </c>
      <c r="G391">
        <f t="shared" si="24"/>
        <v>43.313111111111112</v>
      </c>
      <c r="H391">
        <f t="shared" si="25"/>
        <v>78.400000000000006</v>
      </c>
      <c r="I391" s="4">
        <f t="shared" si="27"/>
        <v>78.400000000000006</v>
      </c>
      <c r="J391" t="str">
        <f t="shared" si="26"/>
        <v>undervalued</v>
      </c>
    </row>
    <row r="392" spans="1:10" x14ac:dyDescent="0.25">
      <c r="A392" s="1" t="s">
        <v>400</v>
      </c>
      <c r="B392" s="2">
        <v>45.14</v>
      </c>
      <c r="C392" s="2">
        <v>61.03</v>
      </c>
      <c r="D392" s="2">
        <v>598.6</v>
      </c>
      <c r="E392" s="3">
        <v>2204.89</v>
      </c>
      <c r="F392" s="2">
        <v>748.05</v>
      </c>
      <c r="G392">
        <f t="shared" si="24"/>
        <v>3791.1264561403514</v>
      </c>
      <c r="H392">
        <f t="shared" si="25"/>
        <v>523.63499999999999</v>
      </c>
      <c r="I392" s="4">
        <f t="shared" si="27"/>
        <v>523.63499999999999</v>
      </c>
      <c r="J392" t="str">
        <f t="shared" si="26"/>
        <v>overvalued</v>
      </c>
    </row>
    <row r="393" spans="1:10" x14ac:dyDescent="0.25">
      <c r="A393" s="1" t="s">
        <v>401</v>
      </c>
      <c r="B393" s="2">
        <v>29.69</v>
      </c>
      <c r="C393" s="2">
        <v>8.99</v>
      </c>
      <c r="D393" s="2">
        <v>224.45</v>
      </c>
      <c r="E393" s="3">
        <v>2152.0500000000002</v>
      </c>
      <c r="F393" s="2">
        <v>588</v>
      </c>
      <c r="G393">
        <f t="shared" si="24"/>
        <v>505.73702923976617</v>
      </c>
      <c r="H393">
        <f t="shared" si="25"/>
        <v>411.6</v>
      </c>
      <c r="I393" s="4">
        <f t="shared" si="27"/>
        <v>505.73702923976617</v>
      </c>
      <c r="J393" t="str">
        <f t="shared" si="26"/>
        <v>undervalued</v>
      </c>
    </row>
    <row r="394" spans="1:10" x14ac:dyDescent="0.25">
      <c r="A394" s="1" t="s">
        <v>402</v>
      </c>
      <c r="B394" s="2">
        <v>137.08000000000001</v>
      </c>
      <c r="C394" s="2">
        <v>5.55</v>
      </c>
      <c r="D394" s="3">
        <v>4122.45</v>
      </c>
      <c r="E394" s="3">
        <v>2147.9899999999998</v>
      </c>
      <c r="F394" s="3">
        <v>5539.95</v>
      </c>
      <c r="G394">
        <f t="shared" si="24"/>
        <v>1728.3302923976612</v>
      </c>
      <c r="H394">
        <f t="shared" si="25"/>
        <v>3877.9650000000001</v>
      </c>
      <c r="I394" s="4">
        <f t="shared" si="27"/>
        <v>3877.9650000000001</v>
      </c>
      <c r="J394" t="str">
        <f t="shared" si="26"/>
        <v>overvalued</v>
      </c>
    </row>
    <row r="395" spans="1:10" x14ac:dyDescent="0.25">
      <c r="A395" s="1" t="s">
        <v>403</v>
      </c>
      <c r="B395" s="2">
        <v>-1.1200000000000001</v>
      </c>
      <c r="C395" s="2">
        <v>-17.149999999999999</v>
      </c>
      <c r="D395" s="2">
        <v>11.7</v>
      </c>
      <c r="E395" s="3">
        <v>2137.25</v>
      </c>
      <c r="F395" s="2">
        <v>11.7</v>
      </c>
      <c r="G395">
        <f t="shared" si="24"/>
        <v>18.588070175438599</v>
      </c>
      <c r="H395">
        <f t="shared" si="25"/>
        <v>8.19</v>
      </c>
      <c r="I395" s="4">
        <f t="shared" si="27"/>
        <v>8.19</v>
      </c>
      <c r="J395" t="str">
        <f t="shared" si="26"/>
        <v>overvalued</v>
      </c>
    </row>
    <row r="396" spans="1:10" x14ac:dyDescent="0.25">
      <c r="A396" s="1" t="s">
        <v>404</v>
      </c>
      <c r="B396" s="2">
        <v>2.75</v>
      </c>
      <c r="C396" s="2">
        <v>7.93</v>
      </c>
      <c r="D396" s="2">
        <v>54.35</v>
      </c>
      <c r="E396" s="3">
        <v>2129.86</v>
      </c>
      <c r="F396" s="2">
        <v>97.8</v>
      </c>
      <c r="G396">
        <f t="shared" si="24"/>
        <v>43.092982456140355</v>
      </c>
      <c r="H396">
        <f t="shared" si="25"/>
        <v>68.459999999999994</v>
      </c>
      <c r="I396" s="4">
        <f t="shared" si="27"/>
        <v>68.459999999999994</v>
      </c>
      <c r="J396" t="str">
        <f t="shared" si="26"/>
        <v>undervalued</v>
      </c>
    </row>
    <row r="397" spans="1:10" x14ac:dyDescent="0.25">
      <c r="A397" s="1" t="s">
        <v>405</v>
      </c>
      <c r="B397" s="2">
        <v>96.16</v>
      </c>
      <c r="C397" s="2">
        <v>19.649999999999999</v>
      </c>
      <c r="D397" s="3">
        <v>1983.15</v>
      </c>
      <c r="E397" s="3">
        <v>2126.7199999999998</v>
      </c>
      <c r="F397" s="3">
        <v>2995</v>
      </c>
      <c r="G397">
        <f t="shared" si="24"/>
        <v>2956.7794152046781</v>
      </c>
      <c r="H397">
        <f t="shared" si="25"/>
        <v>2096.5</v>
      </c>
      <c r="I397" s="4">
        <f t="shared" si="27"/>
        <v>2956.7794152046781</v>
      </c>
      <c r="J397" t="str">
        <f t="shared" si="26"/>
        <v>undervalued</v>
      </c>
    </row>
    <row r="398" spans="1:10" x14ac:dyDescent="0.25">
      <c r="A398" s="1" t="s">
        <v>406</v>
      </c>
      <c r="B398" s="2">
        <v>7.79</v>
      </c>
      <c r="C398" s="2">
        <v>13.14</v>
      </c>
      <c r="D398" s="2">
        <v>169.5</v>
      </c>
      <c r="E398" s="3">
        <v>2105.44</v>
      </c>
      <c r="F398" s="2">
        <v>268.55</v>
      </c>
      <c r="G398">
        <f t="shared" si="24"/>
        <v>174.28644444444447</v>
      </c>
      <c r="H398">
        <f t="shared" si="25"/>
        <v>187.98500000000001</v>
      </c>
      <c r="I398" s="4">
        <f t="shared" si="27"/>
        <v>187.98500000000001</v>
      </c>
      <c r="J398" t="str">
        <f t="shared" si="26"/>
        <v>undervalued</v>
      </c>
    </row>
    <row r="399" spans="1:10" x14ac:dyDescent="0.25">
      <c r="A399" s="1" t="s">
        <v>407</v>
      </c>
      <c r="B399" s="2">
        <v>12.16</v>
      </c>
      <c r="C399" s="2">
        <v>5.34</v>
      </c>
      <c r="D399" s="2">
        <v>240.1</v>
      </c>
      <c r="E399" s="3">
        <v>2099.75</v>
      </c>
      <c r="F399" s="2">
        <v>313</v>
      </c>
      <c r="G399">
        <f t="shared" si="24"/>
        <v>150.03022222222225</v>
      </c>
      <c r="H399">
        <f t="shared" si="25"/>
        <v>219.1</v>
      </c>
      <c r="I399" s="4">
        <f t="shared" si="27"/>
        <v>219.1</v>
      </c>
      <c r="J399" t="str">
        <f t="shared" si="26"/>
        <v>overvalued</v>
      </c>
    </row>
    <row r="400" spans="1:10" x14ac:dyDescent="0.25">
      <c r="A400" s="1" t="s">
        <v>408</v>
      </c>
      <c r="B400" s="2">
        <v>17.47</v>
      </c>
      <c r="C400" s="2">
        <v>1.99</v>
      </c>
      <c r="D400" s="2">
        <v>183.8</v>
      </c>
      <c r="E400" s="3">
        <v>2098.25</v>
      </c>
      <c r="F400" s="2">
        <v>322</v>
      </c>
      <c r="G400">
        <f t="shared" si="24"/>
        <v>140.25038596491231</v>
      </c>
      <c r="H400">
        <f t="shared" si="25"/>
        <v>225.4</v>
      </c>
      <c r="I400" s="4">
        <f t="shared" si="27"/>
        <v>225.4</v>
      </c>
      <c r="J400" t="str">
        <f t="shared" si="26"/>
        <v>undervalued</v>
      </c>
    </row>
    <row r="401" spans="1:10" x14ac:dyDescent="0.25">
      <c r="A401" s="1" t="s">
        <v>409</v>
      </c>
      <c r="B401" s="2">
        <v>11.89</v>
      </c>
      <c r="C401" s="2">
        <v>30.72</v>
      </c>
      <c r="D401" s="2">
        <v>339.35</v>
      </c>
      <c r="E401" s="3">
        <v>2089.5300000000002</v>
      </c>
      <c r="F401" s="2">
        <v>827.95</v>
      </c>
      <c r="G401">
        <f t="shared" si="24"/>
        <v>534.93874853801174</v>
      </c>
      <c r="H401">
        <f t="shared" si="25"/>
        <v>579.56500000000005</v>
      </c>
      <c r="I401" s="4">
        <f t="shared" si="27"/>
        <v>579.56500000000005</v>
      </c>
      <c r="J401" t="str">
        <f t="shared" si="26"/>
        <v>undervalued</v>
      </c>
    </row>
    <row r="402" spans="1:10" x14ac:dyDescent="0.25">
      <c r="A402" s="1" t="s">
        <v>410</v>
      </c>
      <c r="B402" s="2">
        <v>8.57</v>
      </c>
      <c r="C402" s="2">
        <v>9.35</v>
      </c>
      <c r="D402" s="2">
        <v>183.85</v>
      </c>
      <c r="E402" s="3">
        <v>2085.14</v>
      </c>
      <c r="F402" s="2">
        <v>228</v>
      </c>
      <c r="G402">
        <f t="shared" si="24"/>
        <v>149.94994152046786</v>
      </c>
      <c r="H402">
        <f t="shared" si="25"/>
        <v>159.6</v>
      </c>
      <c r="I402" s="4">
        <f t="shared" si="27"/>
        <v>159.6</v>
      </c>
      <c r="J402" t="str">
        <f t="shared" si="26"/>
        <v>overvalued</v>
      </c>
    </row>
    <row r="403" spans="1:10" x14ac:dyDescent="0.25">
      <c r="A403" s="1" t="s">
        <v>411</v>
      </c>
      <c r="B403" s="2">
        <v>25.58</v>
      </c>
      <c r="C403" s="2">
        <v>3.33</v>
      </c>
      <c r="D403" s="2">
        <v>80.099999999999994</v>
      </c>
      <c r="E403" s="3">
        <v>2080.5500000000002</v>
      </c>
      <c r="F403" s="2">
        <v>233.95</v>
      </c>
      <c r="G403">
        <f t="shared" si="24"/>
        <v>249.45735672514621</v>
      </c>
      <c r="H403">
        <f t="shared" si="25"/>
        <v>163.76499999999999</v>
      </c>
      <c r="I403" s="4">
        <f t="shared" si="27"/>
        <v>249.45735672514621</v>
      </c>
      <c r="J403" t="str">
        <f t="shared" si="26"/>
        <v>undervalued</v>
      </c>
    </row>
    <row r="404" spans="1:10" x14ac:dyDescent="0.25">
      <c r="A404" s="1" t="s">
        <v>412</v>
      </c>
      <c r="B404" s="2">
        <v>12.82</v>
      </c>
      <c r="C404" s="2">
        <v>-12.48</v>
      </c>
      <c r="D404" s="2">
        <v>79.099999999999994</v>
      </c>
      <c r="E404" s="3">
        <v>2079.9299999999998</v>
      </c>
      <c r="F404" s="2">
        <v>89.4</v>
      </c>
      <c r="G404">
        <f t="shared" si="24"/>
        <v>-135.74205847953218</v>
      </c>
      <c r="H404">
        <f t="shared" si="25"/>
        <v>62.58</v>
      </c>
      <c r="I404" s="4">
        <f t="shared" si="27"/>
        <v>62.58</v>
      </c>
      <c r="J404" t="str">
        <f t="shared" si="26"/>
        <v>overvalued</v>
      </c>
    </row>
    <row r="405" spans="1:10" x14ac:dyDescent="0.25">
      <c r="A405" s="1" t="s">
        <v>413</v>
      </c>
      <c r="B405" s="2">
        <v>1.76</v>
      </c>
      <c r="C405" s="2">
        <v>8.5</v>
      </c>
      <c r="D405" s="2">
        <v>15.95</v>
      </c>
      <c r="E405" s="3">
        <v>2042.16</v>
      </c>
      <c r="F405" s="2">
        <v>22.3</v>
      </c>
      <c r="G405">
        <f t="shared" si="24"/>
        <v>28.870175438596497</v>
      </c>
      <c r="H405">
        <f t="shared" si="25"/>
        <v>15.61</v>
      </c>
      <c r="I405" s="4">
        <f t="shared" si="27"/>
        <v>15.61</v>
      </c>
      <c r="J405" t="str">
        <f t="shared" si="26"/>
        <v>overvalued</v>
      </c>
    </row>
    <row r="406" spans="1:10" x14ac:dyDescent="0.25">
      <c r="A406" s="1" t="s">
        <v>414</v>
      </c>
      <c r="B406" s="2">
        <v>0.71</v>
      </c>
      <c r="C406" s="2">
        <v>-20.98</v>
      </c>
      <c r="D406" s="2">
        <v>83</v>
      </c>
      <c r="E406" s="3">
        <v>2025.87</v>
      </c>
      <c r="F406" s="2">
        <v>106.55</v>
      </c>
      <c r="G406">
        <f t="shared" si="24"/>
        <v>-15.282023391812867</v>
      </c>
      <c r="H406">
        <f t="shared" si="25"/>
        <v>74.584999999999994</v>
      </c>
      <c r="I406" s="4">
        <f t="shared" si="27"/>
        <v>74.584999999999994</v>
      </c>
      <c r="J406" t="str">
        <f t="shared" si="26"/>
        <v>overvalued</v>
      </c>
    </row>
    <row r="407" spans="1:10" x14ac:dyDescent="0.25">
      <c r="A407" s="1" t="s">
        <v>415</v>
      </c>
      <c r="B407" s="2">
        <v>6.97</v>
      </c>
      <c r="C407" s="2">
        <v>20.63</v>
      </c>
      <c r="D407" s="2">
        <v>152.44999999999999</v>
      </c>
      <c r="E407" s="3">
        <v>2020.46</v>
      </c>
      <c r="F407" s="2">
        <v>219</v>
      </c>
      <c r="G407">
        <f t="shared" si="24"/>
        <v>223.10521637426899</v>
      </c>
      <c r="H407">
        <f t="shared" si="25"/>
        <v>153.30000000000001</v>
      </c>
      <c r="I407" s="4">
        <f t="shared" si="27"/>
        <v>223.10521637426899</v>
      </c>
      <c r="J407" t="str">
        <f t="shared" si="26"/>
        <v>undervalued</v>
      </c>
    </row>
    <row r="408" spans="1:10" x14ac:dyDescent="0.25">
      <c r="A408" s="1" t="s">
        <v>416</v>
      </c>
      <c r="B408" s="2">
        <v>26.03</v>
      </c>
      <c r="C408" s="2">
        <v>5.01</v>
      </c>
      <c r="D408" s="2">
        <v>636.70000000000005</v>
      </c>
      <c r="E408" s="3">
        <v>2016.88</v>
      </c>
      <c r="F408" s="2">
        <v>702.94</v>
      </c>
      <c r="G408">
        <f t="shared" si="24"/>
        <v>310.10711111111118</v>
      </c>
      <c r="H408">
        <f t="shared" si="25"/>
        <v>492.05800000000005</v>
      </c>
      <c r="I408" s="4">
        <f t="shared" si="27"/>
        <v>492.05800000000005</v>
      </c>
      <c r="J408" t="str">
        <f t="shared" si="26"/>
        <v>overvalued</v>
      </c>
    </row>
    <row r="409" spans="1:10" x14ac:dyDescent="0.25">
      <c r="A409" s="1" t="s">
        <v>417</v>
      </c>
      <c r="B409" s="2">
        <v>25.65</v>
      </c>
      <c r="C409" s="2">
        <v>1.34</v>
      </c>
      <c r="D409" s="2">
        <v>471.85</v>
      </c>
      <c r="E409" s="3">
        <v>1997.95</v>
      </c>
      <c r="F409" s="2">
        <v>618.95000000000005</v>
      </c>
      <c r="G409">
        <f t="shared" si="24"/>
        <v>184.47000000000003</v>
      </c>
      <c r="H409">
        <f t="shared" si="25"/>
        <v>433.26499999999999</v>
      </c>
      <c r="I409" s="4">
        <f t="shared" si="27"/>
        <v>433.26499999999999</v>
      </c>
      <c r="J409" t="str">
        <f t="shared" si="26"/>
        <v>overvalued</v>
      </c>
    </row>
    <row r="410" spans="1:10" x14ac:dyDescent="0.25">
      <c r="A410" s="1" t="s">
        <v>418</v>
      </c>
      <c r="B410" s="2">
        <v>1.48</v>
      </c>
      <c r="C410" s="2">
        <v>13.26</v>
      </c>
      <c r="D410" s="2">
        <v>39.5</v>
      </c>
      <c r="E410" s="3">
        <v>1978.17</v>
      </c>
      <c r="F410" s="2">
        <v>47.25</v>
      </c>
      <c r="G410">
        <f t="shared" si="24"/>
        <v>33.340678362573094</v>
      </c>
      <c r="H410">
        <f t="shared" si="25"/>
        <v>33.075000000000003</v>
      </c>
      <c r="I410" s="4">
        <f t="shared" si="27"/>
        <v>33.340678362573094</v>
      </c>
      <c r="J410" t="str">
        <f t="shared" si="26"/>
        <v>overvalued</v>
      </c>
    </row>
    <row r="411" spans="1:10" x14ac:dyDescent="0.25">
      <c r="A411" s="1" t="s">
        <v>419</v>
      </c>
      <c r="B411" s="2">
        <v>7.67</v>
      </c>
      <c r="C411" s="2">
        <v>12.45</v>
      </c>
      <c r="D411" s="2">
        <v>278.05</v>
      </c>
      <c r="E411" s="3">
        <v>1966.01</v>
      </c>
      <c r="F411" s="2">
        <v>491</v>
      </c>
      <c r="G411">
        <f t="shared" si="24"/>
        <v>164.79286549707606</v>
      </c>
      <c r="H411">
        <f t="shared" si="25"/>
        <v>343.7</v>
      </c>
      <c r="I411" s="4">
        <f t="shared" si="27"/>
        <v>343.7</v>
      </c>
      <c r="J411" t="str">
        <f t="shared" si="26"/>
        <v>undervalued</v>
      </c>
    </row>
    <row r="412" spans="1:10" x14ac:dyDescent="0.25">
      <c r="A412" s="1" t="s">
        <v>420</v>
      </c>
      <c r="B412" s="2">
        <v>9.09</v>
      </c>
      <c r="C412" s="2">
        <v>5.47</v>
      </c>
      <c r="D412" s="2">
        <v>80.2</v>
      </c>
      <c r="E412" s="3">
        <v>1945.91</v>
      </c>
      <c r="F412" s="2">
        <v>122.7</v>
      </c>
      <c r="G412">
        <f t="shared" si="24"/>
        <v>113.67284210526314</v>
      </c>
      <c r="H412">
        <f t="shared" si="25"/>
        <v>85.89</v>
      </c>
      <c r="I412" s="4">
        <f t="shared" si="27"/>
        <v>113.67284210526314</v>
      </c>
      <c r="J412" t="str">
        <f t="shared" si="26"/>
        <v>undervalued</v>
      </c>
    </row>
    <row r="413" spans="1:10" x14ac:dyDescent="0.25">
      <c r="A413" s="1" t="s">
        <v>421</v>
      </c>
      <c r="B413" s="2">
        <v>99.07</v>
      </c>
      <c r="C413" s="2">
        <v>62.79</v>
      </c>
      <c r="D413" s="3">
        <v>1631.95</v>
      </c>
      <c r="E413" s="3">
        <v>1941.09</v>
      </c>
      <c r="F413" s="3">
        <v>1740</v>
      </c>
      <c r="G413">
        <f t="shared" si="24"/>
        <v>8544.8164678362573</v>
      </c>
      <c r="H413">
        <f t="shared" si="25"/>
        <v>1218</v>
      </c>
      <c r="I413" s="4">
        <f t="shared" si="27"/>
        <v>1218</v>
      </c>
      <c r="J413" t="str">
        <f t="shared" si="26"/>
        <v>overvalued</v>
      </c>
    </row>
    <row r="414" spans="1:10" x14ac:dyDescent="0.25">
      <c r="A414" s="1" t="s">
        <v>422</v>
      </c>
      <c r="B414" s="2">
        <v>5.29</v>
      </c>
      <c r="C414" s="2">
        <v>2.39</v>
      </c>
      <c r="D414" s="2">
        <v>84.4</v>
      </c>
      <c r="E414" s="3">
        <v>1934.05</v>
      </c>
      <c r="F414" s="2">
        <v>154.44999999999999</v>
      </c>
      <c r="G414">
        <f t="shared" si="24"/>
        <v>45.190830409356735</v>
      </c>
      <c r="H414">
        <f t="shared" si="25"/>
        <v>108.11499999999999</v>
      </c>
      <c r="I414" s="4">
        <f t="shared" si="27"/>
        <v>108.11499999999999</v>
      </c>
      <c r="J414" t="str">
        <f t="shared" si="26"/>
        <v>undervalued</v>
      </c>
    </row>
    <row r="415" spans="1:10" x14ac:dyDescent="0.25">
      <c r="A415" s="1" t="s">
        <v>423</v>
      </c>
      <c r="B415" s="2">
        <v>-1.24</v>
      </c>
      <c r="C415" s="2">
        <v>1.1100000000000001</v>
      </c>
      <c r="D415" s="2">
        <v>80.650000000000006</v>
      </c>
      <c r="E415" s="3">
        <v>1929.57</v>
      </c>
      <c r="F415" s="2">
        <v>114</v>
      </c>
      <c r="G415">
        <f t="shared" si="24"/>
        <v>-8.550923976608189</v>
      </c>
      <c r="H415">
        <f t="shared" si="25"/>
        <v>79.8</v>
      </c>
      <c r="I415" s="4">
        <f t="shared" si="27"/>
        <v>79.8</v>
      </c>
      <c r="J415" t="str">
        <f t="shared" si="26"/>
        <v>overvalued</v>
      </c>
    </row>
    <row r="416" spans="1:10" x14ac:dyDescent="0.25">
      <c r="A416" s="1" t="s">
        <v>424</v>
      </c>
      <c r="B416" s="2">
        <v>-10.91</v>
      </c>
      <c r="C416" s="2">
        <v>-3.17</v>
      </c>
      <c r="D416" s="2">
        <v>73.3</v>
      </c>
      <c r="E416" s="3">
        <v>1925.47</v>
      </c>
      <c r="F416" s="2">
        <v>247</v>
      </c>
      <c r="G416">
        <f t="shared" si="24"/>
        <v>-15.159157894736845</v>
      </c>
      <c r="H416">
        <f t="shared" si="25"/>
        <v>172.9</v>
      </c>
      <c r="I416" s="4">
        <f t="shared" si="27"/>
        <v>172.9</v>
      </c>
      <c r="J416" t="str">
        <f t="shared" si="26"/>
        <v>undervalued</v>
      </c>
    </row>
    <row r="417" spans="1:10" x14ac:dyDescent="0.25">
      <c r="A417" s="1" t="s">
        <v>425</v>
      </c>
      <c r="B417" s="2">
        <v>11.57</v>
      </c>
      <c r="C417" s="2">
        <v>14.75</v>
      </c>
      <c r="D417" s="2">
        <v>172.5</v>
      </c>
      <c r="E417" s="3">
        <v>1905.79</v>
      </c>
      <c r="F417" s="2">
        <v>206.6</v>
      </c>
      <c r="G417">
        <f t="shared" si="24"/>
        <v>282.82222222222231</v>
      </c>
      <c r="H417">
        <f t="shared" si="25"/>
        <v>144.62</v>
      </c>
      <c r="I417" s="4">
        <f t="shared" si="27"/>
        <v>144.62</v>
      </c>
      <c r="J417" t="str">
        <f t="shared" si="26"/>
        <v>overvalued</v>
      </c>
    </row>
    <row r="418" spans="1:10" x14ac:dyDescent="0.25">
      <c r="A418" s="1" t="s">
        <v>426</v>
      </c>
      <c r="B418" s="2">
        <v>35.92</v>
      </c>
      <c r="C418" s="2">
        <v>7.37</v>
      </c>
      <c r="D418" s="2">
        <v>789.65</v>
      </c>
      <c r="E418" s="3">
        <v>1899.17</v>
      </c>
      <c r="F418" s="3">
        <v>1049</v>
      </c>
      <c r="G418">
        <f t="shared" si="24"/>
        <v>536.99349707602357</v>
      </c>
      <c r="H418">
        <f t="shared" si="25"/>
        <v>734.3</v>
      </c>
      <c r="I418" s="4">
        <f t="shared" si="27"/>
        <v>734.3</v>
      </c>
      <c r="J418" t="str">
        <f t="shared" si="26"/>
        <v>overvalued</v>
      </c>
    </row>
    <row r="419" spans="1:10" x14ac:dyDescent="0.25">
      <c r="A419" s="1" t="s">
        <v>427</v>
      </c>
      <c r="B419" s="2">
        <v>2.62</v>
      </c>
      <c r="C419" s="2">
        <v>5.25</v>
      </c>
      <c r="D419" s="2">
        <v>206.3</v>
      </c>
      <c r="E419" s="3">
        <v>1878.02</v>
      </c>
      <c r="F419" s="2">
        <v>283.89999999999998</v>
      </c>
      <c r="G419">
        <f t="shared" si="24"/>
        <v>32.022222222222226</v>
      </c>
      <c r="H419">
        <f t="shared" si="25"/>
        <v>198.73</v>
      </c>
      <c r="I419" s="4">
        <f t="shared" si="27"/>
        <v>198.73</v>
      </c>
      <c r="J419" t="str">
        <f t="shared" si="26"/>
        <v>overvalued</v>
      </c>
    </row>
    <row r="420" spans="1:10" x14ac:dyDescent="0.25">
      <c r="A420" s="1" t="s">
        <v>428</v>
      </c>
      <c r="B420" s="2">
        <v>8.14</v>
      </c>
      <c r="C420" s="2">
        <v>-13.98</v>
      </c>
      <c r="D420" s="2">
        <v>112.5</v>
      </c>
      <c r="E420" s="3">
        <v>1875.91</v>
      </c>
      <c r="F420" s="2">
        <v>142.19999999999999</v>
      </c>
      <c r="G420">
        <f t="shared" si="24"/>
        <v>-101.89756725146199</v>
      </c>
      <c r="H420">
        <f t="shared" si="25"/>
        <v>99.54</v>
      </c>
      <c r="I420" s="4">
        <f t="shared" si="27"/>
        <v>99.54</v>
      </c>
      <c r="J420" t="str">
        <f t="shared" si="26"/>
        <v>overvalued</v>
      </c>
    </row>
    <row r="421" spans="1:10" x14ac:dyDescent="0.25">
      <c r="A421" s="1" t="s">
        <v>429</v>
      </c>
      <c r="B421" s="2">
        <v>40.68</v>
      </c>
      <c r="C421" s="2">
        <v>6.34</v>
      </c>
      <c r="D421" s="2">
        <v>919</v>
      </c>
      <c r="E421" s="3">
        <v>1869.27</v>
      </c>
      <c r="F421" s="3">
        <v>1228.0999999999999</v>
      </c>
      <c r="G421">
        <f t="shared" si="24"/>
        <v>554.24715789473692</v>
      </c>
      <c r="H421">
        <f t="shared" si="25"/>
        <v>859.67</v>
      </c>
      <c r="I421" s="4">
        <f t="shared" si="27"/>
        <v>859.67</v>
      </c>
      <c r="J421" t="str">
        <f t="shared" si="26"/>
        <v>overvalued</v>
      </c>
    </row>
    <row r="422" spans="1:10" x14ac:dyDescent="0.25">
      <c r="A422" s="1" t="s">
        <v>430</v>
      </c>
      <c r="B422" s="2">
        <v>52.21</v>
      </c>
      <c r="C422" s="2">
        <v>7.67</v>
      </c>
      <c r="D422" s="2">
        <v>278</v>
      </c>
      <c r="E422" s="3">
        <v>1847.75</v>
      </c>
      <c r="F422" s="2">
        <v>829</v>
      </c>
      <c r="G422">
        <f t="shared" si="24"/>
        <v>800.67546198830416</v>
      </c>
      <c r="H422">
        <f t="shared" si="25"/>
        <v>580.29999999999995</v>
      </c>
      <c r="I422" s="4">
        <f t="shared" si="27"/>
        <v>800.67546198830416</v>
      </c>
      <c r="J422" t="str">
        <f t="shared" si="26"/>
        <v>undervalued</v>
      </c>
    </row>
    <row r="423" spans="1:10" x14ac:dyDescent="0.25">
      <c r="A423" s="1" t="s">
        <v>431</v>
      </c>
      <c r="B423" s="2">
        <v>25.77</v>
      </c>
      <c r="C423" s="2">
        <v>12.73</v>
      </c>
      <c r="D423" s="2">
        <v>57.65</v>
      </c>
      <c r="E423" s="3">
        <v>1844.14</v>
      </c>
      <c r="F423" s="2">
        <v>102.6</v>
      </c>
      <c r="G423">
        <f t="shared" si="24"/>
        <v>562.96147368421055</v>
      </c>
      <c r="H423">
        <f t="shared" si="25"/>
        <v>71.819999999999993</v>
      </c>
      <c r="I423" s="4">
        <f t="shared" si="27"/>
        <v>71.819999999999993</v>
      </c>
      <c r="J423" t="str">
        <f t="shared" si="26"/>
        <v>undervalued</v>
      </c>
    </row>
    <row r="424" spans="1:10" x14ac:dyDescent="0.25">
      <c r="A424" s="1" t="s">
        <v>432</v>
      </c>
      <c r="B424" s="2">
        <v>-1.1000000000000001</v>
      </c>
      <c r="C424" s="2">
        <v>-0.6</v>
      </c>
      <c r="D424" s="2">
        <v>15.05</v>
      </c>
      <c r="E424" s="3">
        <v>1830.22</v>
      </c>
      <c r="F424" s="2">
        <v>18.3</v>
      </c>
      <c r="G424">
        <f t="shared" si="24"/>
        <v>-5.1654970760233931</v>
      </c>
      <c r="H424">
        <f t="shared" si="25"/>
        <v>12.81</v>
      </c>
      <c r="I424" s="4">
        <f t="shared" si="27"/>
        <v>12.81</v>
      </c>
      <c r="J424" t="str">
        <f t="shared" si="26"/>
        <v>overvalued</v>
      </c>
    </row>
    <row r="425" spans="1:10" x14ac:dyDescent="0.25">
      <c r="A425" s="1" t="s">
        <v>433</v>
      </c>
      <c r="B425" s="2">
        <v>-0.13</v>
      </c>
      <c r="C425" s="2">
        <v>28.91</v>
      </c>
      <c r="D425" s="2">
        <v>23.5</v>
      </c>
      <c r="E425" s="3">
        <v>1801.92</v>
      </c>
      <c r="F425" s="2">
        <v>71</v>
      </c>
      <c r="G425">
        <f t="shared" si="24"/>
        <v>-5.5460584795321637</v>
      </c>
      <c r="H425">
        <f t="shared" si="25"/>
        <v>49.7</v>
      </c>
      <c r="I425" s="4">
        <f t="shared" si="27"/>
        <v>49.7</v>
      </c>
      <c r="J425" t="str">
        <f t="shared" si="26"/>
        <v>undervalued</v>
      </c>
    </row>
    <row r="426" spans="1:10" x14ac:dyDescent="0.25">
      <c r="A426" s="1" t="s">
        <v>434</v>
      </c>
      <c r="B426" s="2">
        <v>64.260000000000005</v>
      </c>
      <c r="C426" s="2">
        <v>2.91</v>
      </c>
      <c r="D426" s="3">
        <v>2246.6</v>
      </c>
      <c r="E426" s="3">
        <v>1799.11</v>
      </c>
      <c r="F426" s="3">
        <v>3199</v>
      </c>
      <c r="G426">
        <f t="shared" si="24"/>
        <v>591.94357894736845</v>
      </c>
      <c r="H426">
        <f t="shared" si="25"/>
        <v>2239.3000000000002</v>
      </c>
      <c r="I426" s="4">
        <f t="shared" si="27"/>
        <v>2239.3000000000002</v>
      </c>
      <c r="J426" t="str">
        <f t="shared" si="26"/>
        <v>overvalued</v>
      </c>
    </row>
    <row r="427" spans="1:10" x14ac:dyDescent="0.25">
      <c r="A427" s="1" t="s">
        <v>435</v>
      </c>
      <c r="B427" s="2">
        <v>3.41</v>
      </c>
      <c r="C427" s="2">
        <v>-4.96</v>
      </c>
      <c r="D427" s="2">
        <v>208.9</v>
      </c>
      <c r="E427" s="3">
        <v>1790.87</v>
      </c>
      <c r="F427" s="2">
        <v>419.3</v>
      </c>
      <c r="G427">
        <f t="shared" si="24"/>
        <v>-3.1148654970760239</v>
      </c>
      <c r="H427">
        <f t="shared" si="25"/>
        <v>293.51</v>
      </c>
      <c r="I427" s="4">
        <f t="shared" si="27"/>
        <v>293.51</v>
      </c>
      <c r="J427" t="str">
        <f t="shared" si="26"/>
        <v>undervalued</v>
      </c>
    </row>
    <row r="428" spans="1:10" x14ac:dyDescent="0.25">
      <c r="A428" s="1" t="s">
        <v>436</v>
      </c>
      <c r="B428" s="2">
        <v>26.28</v>
      </c>
      <c r="C428" s="2">
        <v>7.21</v>
      </c>
      <c r="D428" s="2">
        <v>100.1</v>
      </c>
      <c r="E428" s="3">
        <v>1787.78</v>
      </c>
      <c r="F428" s="2">
        <v>151.85</v>
      </c>
      <c r="G428">
        <f t="shared" si="24"/>
        <v>387.46863157894745</v>
      </c>
      <c r="H428">
        <f t="shared" si="25"/>
        <v>106.295</v>
      </c>
      <c r="I428" s="4">
        <f t="shared" si="27"/>
        <v>106.295</v>
      </c>
      <c r="J428" t="str">
        <f t="shared" si="26"/>
        <v>undervalued</v>
      </c>
    </row>
    <row r="429" spans="1:10" x14ac:dyDescent="0.25">
      <c r="A429" s="1" t="s">
        <v>437</v>
      </c>
      <c r="B429" s="2">
        <v>5.59</v>
      </c>
      <c r="C429" s="2">
        <v>-1.32</v>
      </c>
      <c r="D429" s="2">
        <v>29.9</v>
      </c>
      <c r="E429" s="3">
        <v>1777.7</v>
      </c>
      <c r="F429" s="2">
        <v>99.5</v>
      </c>
      <c r="G429">
        <f t="shared" si="24"/>
        <v>21.072011695906436</v>
      </c>
      <c r="H429">
        <f t="shared" si="25"/>
        <v>69.650000000000006</v>
      </c>
      <c r="I429" s="4">
        <f t="shared" si="27"/>
        <v>69.650000000000006</v>
      </c>
      <c r="J429" t="str">
        <f t="shared" si="26"/>
        <v>undervalued</v>
      </c>
    </row>
    <row r="430" spans="1:10" x14ac:dyDescent="0.25">
      <c r="A430" s="1" t="s">
        <v>438</v>
      </c>
      <c r="B430" s="2">
        <v>58.53</v>
      </c>
      <c r="C430" s="2">
        <v>7.46</v>
      </c>
      <c r="D430" s="3">
        <v>1442.3</v>
      </c>
      <c r="E430" s="3">
        <v>1756.25</v>
      </c>
      <c r="F430" s="3">
        <v>1470.85</v>
      </c>
      <c r="G430">
        <f t="shared" si="24"/>
        <v>881.7835438596494</v>
      </c>
      <c r="H430">
        <f t="shared" si="25"/>
        <v>1029.595</v>
      </c>
      <c r="I430" s="4">
        <f t="shared" si="27"/>
        <v>1029.595</v>
      </c>
      <c r="J430" t="str">
        <f t="shared" si="26"/>
        <v>overvalued</v>
      </c>
    </row>
    <row r="431" spans="1:10" x14ac:dyDescent="0.25">
      <c r="A431" s="1" t="s">
        <v>439</v>
      </c>
      <c r="B431" s="2">
        <v>8.61</v>
      </c>
      <c r="C431" s="2">
        <v>9.07</v>
      </c>
      <c r="D431" s="2">
        <v>78.150000000000006</v>
      </c>
      <c r="E431" s="3">
        <v>1752</v>
      </c>
      <c r="F431" s="2">
        <v>113.85</v>
      </c>
      <c r="G431">
        <f t="shared" si="24"/>
        <v>147.54821052631581</v>
      </c>
      <c r="H431">
        <f t="shared" si="25"/>
        <v>79.694999999999993</v>
      </c>
      <c r="I431" s="4">
        <f t="shared" si="27"/>
        <v>79.694999999999993</v>
      </c>
      <c r="J431" t="str">
        <f t="shared" si="26"/>
        <v>undervalued</v>
      </c>
    </row>
    <row r="432" spans="1:10" x14ac:dyDescent="0.25">
      <c r="A432" s="1" t="s">
        <v>440</v>
      </c>
      <c r="B432" s="2">
        <v>6.17</v>
      </c>
      <c r="C432" s="2">
        <v>16.93</v>
      </c>
      <c r="D432" s="2">
        <v>62.4</v>
      </c>
      <c r="E432" s="3">
        <v>1729.26</v>
      </c>
      <c r="F432" s="2">
        <v>148.15</v>
      </c>
      <c r="G432">
        <f t="shared" si="24"/>
        <v>168.12708771929826</v>
      </c>
      <c r="H432">
        <f t="shared" si="25"/>
        <v>103.705</v>
      </c>
      <c r="I432" s="4">
        <f t="shared" si="27"/>
        <v>168.12708771929826</v>
      </c>
      <c r="J432" t="str">
        <f t="shared" si="26"/>
        <v>undervalued</v>
      </c>
    </row>
    <row r="433" spans="1:10" x14ac:dyDescent="0.25">
      <c r="A433" s="1" t="s">
        <v>441</v>
      </c>
      <c r="B433" s="2">
        <v>94.07</v>
      </c>
      <c r="C433" s="2">
        <v>6.28</v>
      </c>
      <c r="D433" s="3">
        <v>1124.0999999999999</v>
      </c>
      <c r="E433" s="3">
        <v>1705.05</v>
      </c>
      <c r="F433" s="3">
        <v>1543.7</v>
      </c>
      <c r="G433">
        <f t="shared" si="24"/>
        <v>1274.4009473684212</v>
      </c>
      <c r="H433">
        <f t="shared" si="25"/>
        <v>1080.5899999999999</v>
      </c>
      <c r="I433" s="4">
        <f t="shared" si="27"/>
        <v>1274.4009473684212</v>
      </c>
      <c r="J433" t="str">
        <f t="shared" si="26"/>
        <v>undervalued</v>
      </c>
    </row>
    <row r="434" spans="1:10" x14ac:dyDescent="0.25">
      <c r="A434" s="1" t="s">
        <v>442</v>
      </c>
      <c r="B434" s="2">
        <v>5.97</v>
      </c>
      <c r="C434" s="2">
        <v>30.74</v>
      </c>
      <c r="D434" s="2">
        <v>51.5</v>
      </c>
      <c r="E434" s="3">
        <v>1693.57</v>
      </c>
      <c r="F434" s="2">
        <v>129.6</v>
      </c>
      <c r="G434">
        <f t="shared" si="24"/>
        <v>268.74775438596492</v>
      </c>
      <c r="H434">
        <f t="shared" si="25"/>
        <v>90.72</v>
      </c>
      <c r="I434" s="4">
        <f t="shared" si="27"/>
        <v>90.72</v>
      </c>
      <c r="J434" t="str">
        <f t="shared" si="26"/>
        <v>undervalued</v>
      </c>
    </row>
    <row r="435" spans="1:10" x14ac:dyDescent="0.25">
      <c r="A435" s="1" t="s">
        <v>443</v>
      </c>
      <c r="B435" s="2">
        <v>12.94</v>
      </c>
      <c r="C435" s="2">
        <v>21.09</v>
      </c>
      <c r="D435" s="2">
        <v>425.05</v>
      </c>
      <c r="E435" s="3">
        <v>1681.93</v>
      </c>
      <c r="F435" s="2">
        <v>805</v>
      </c>
      <c r="G435">
        <f t="shared" si="24"/>
        <v>421.85913450292395</v>
      </c>
      <c r="H435">
        <f t="shared" si="25"/>
        <v>563.5</v>
      </c>
      <c r="I435" s="4">
        <f t="shared" si="27"/>
        <v>563.5</v>
      </c>
      <c r="J435" t="str">
        <f t="shared" si="26"/>
        <v>undervalued</v>
      </c>
    </row>
    <row r="436" spans="1:10" x14ac:dyDescent="0.25">
      <c r="A436" s="1" t="s">
        <v>444</v>
      </c>
      <c r="B436" s="2">
        <v>19.91</v>
      </c>
      <c r="C436" s="2">
        <v>8.16</v>
      </c>
      <c r="D436" s="2">
        <v>228.85</v>
      </c>
      <c r="E436" s="3">
        <v>1656.25</v>
      </c>
      <c r="F436" s="2">
        <v>476</v>
      </c>
      <c r="G436">
        <f t="shared" si="24"/>
        <v>317.88469005847958</v>
      </c>
      <c r="H436">
        <f t="shared" si="25"/>
        <v>333.2</v>
      </c>
      <c r="I436" s="4">
        <f t="shared" si="27"/>
        <v>333.2</v>
      </c>
      <c r="J436" t="str">
        <f t="shared" si="26"/>
        <v>undervalued</v>
      </c>
    </row>
    <row r="437" spans="1:10" x14ac:dyDescent="0.25">
      <c r="A437" s="1" t="s">
        <v>445</v>
      </c>
      <c r="B437" s="2">
        <v>14.25</v>
      </c>
      <c r="C437" s="2">
        <v>2.73</v>
      </c>
      <c r="D437" s="2">
        <v>69.3</v>
      </c>
      <c r="E437" s="3">
        <v>1653.9</v>
      </c>
      <c r="F437" s="2">
        <v>91.6</v>
      </c>
      <c r="G437">
        <f t="shared" si="24"/>
        <v>127.9666666666667</v>
      </c>
      <c r="H437">
        <f t="shared" si="25"/>
        <v>64.12</v>
      </c>
      <c r="I437" s="4">
        <f t="shared" si="27"/>
        <v>64.12</v>
      </c>
      <c r="J437" t="str">
        <f t="shared" si="26"/>
        <v>overvalued</v>
      </c>
    </row>
    <row r="438" spans="1:10" x14ac:dyDescent="0.25">
      <c r="A438" s="1" t="s">
        <v>446</v>
      </c>
      <c r="B438" s="2">
        <v>402.92</v>
      </c>
      <c r="C438" s="2">
        <v>53.05</v>
      </c>
      <c r="D438" s="3">
        <v>1459.8</v>
      </c>
      <c r="E438" s="3">
        <v>1650.62</v>
      </c>
      <c r="F438" s="3">
        <v>1849</v>
      </c>
      <c r="G438">
        <f t="shared" si="24"/>
        <v>29702.979649122808</v>
      </c>
      <c r="H438">
        <f t="shared" si="25"/>
        <v>1294.3</v>
      </c>
      <c r="I438" s="4">
        <f t="shared" si="27"/>
        <v>1294.3</v>
      </c>
      <c r="J438" t="str">
        <f t="shared" si="26"/>
        <v>overvalued</v>
      </c>
    </row>
    <row r="439" spans="1:10" x14ac:dyDescent="0.25">
      <c r="A439" s="1" t="s">
        <v>447</v>
      </c>
      <c r="B439" s="2">
        <v>1.24</v>
      </c>
      <c r="C439" s="2">
        <v>-0.55000000000000004</v>
      </c>
      <c r="D439" s="2">
        <v>67.099999999999994</v>
      </c>
      <c r="E439" s="3">
        <v>1634.35</v>
      </c>
      <c r="F439" s="2">
        <v>99</v>
      </c>
      <c r="G439">
        <f t="shared" si="24"/>
        <v>5.9026900584795321</v>
      </c>
      <c r="H439">
        <f t="shared" si="25"/>
        <v>69.3</v>
      </c>
      <c r="I439" s="4">
        <f t="shared" si="27"/>
        <v>69.3</v>
      </c>
      <c r="J439" t="str">
        <f t="shared" si="26"/>
        <v>undervalued</v>
      </c>
    </row>
    <row r="440" spans="1:10" x14ac:dyDescent="0.25">
      <c r="A440" s="1" t="s">
        <v>448</v>
      </c>
      <c r="B440" s="2">
        <v>6.23</v>
      </c>
      <c r="C440" s="2">
        <v>14.17</v>
      </c>
      <c r="D440" s="2">
        <v>75.099999999999994</v>
      </c>
      <c r="E440" s="3">
        <v>1630.69</v>
      </c>
      <c r="F440" s="2">
        <v>122</v>
      </c>
      <c r="G440">
        <f t="shared" si="24"/>
        <v>147.64007017543864</v>
      </c>
      <c r="H440">
        <f t="shared" si="25"/>
        <v>85.4</v>
      </c>
      <c r="I440" s="4">
        <f t="shared" si="27"/>
        <v>85.4</v>
      </c>
      <c r="J440" t="str">
        <f t="shared" si="26"/>
        <v>undervalued</v>
      </c>
    </row>
    <row r="441" spans="1:10" x14ac:dyDescent="0.25">
      <c r="A441" s="1" t="s">
        <v>449</v>
      </c>
      <c r="B441" s="2">
        <v>12.72</v>
      </c>
      <c r="C441" s="2">
        <v>8.56</v>
      </c>
      <c r="D441" s="2">
        <v>139.15</v>
      </c>
      <c r="E441" s="3">
        <v>1623.69</v>
      </c>
      <c r="F441" s="2">
        <v>189.75</v>
      </c>
      <c r="G441">
        <f t="shared" si="24"/>
        <v>209.63452631578954</v>
      </c>
      <c r="H441">
        <f t="shared" si="25"/>
        <v>132.82499999999999</v>
      </c>
      <c r="I441" s="4">
        <f t="shared" si="27"/>
        <v>209.63452631578954</v>
      </c>
      <c r="J441" t="str">
        <f t="shared" si="26"/>
        <v>undervalued</v>
      </c>
    </row>
    <row r="442" spans="1:10" x14ac:dyDescent="0.25">
      <c r="A442" s="1" t="s">
        <v>450</v>
      </c>
      <c r="B442" s="2">
        <v>-47.13</v>
      </c>
      <c r="C442" s="2">
        <v>-7.12</v>
      </c>
      <c r="D442" s="2">
        <v>358.45</v>
      </c>
      <c r="E442" s="3">
        <v>1611.56</v>
      </c>
      <c r="F442" s="2">
        <v>396.9</v>
      </c>
      <c r="G442">
        <f t="shared" si="24"/>
        <v>174.02270175438602</v>
      </c>
      <c r="H442">
        <f t="shared" si="25"/>
        <v>277.83</v>
      </c>
      <c r="I442" s="4">
        <f t="shared" si="27"/>
        <v>277.83</v>
      </c>
      <c r="J442" t="str">
        <f t="shared" si="26"/>
        <v>overvalued</v>
      </c>
    </row>
    <row r="443" spans="1:10" x14ac:dyDescent="0.25">
      <c r="A443" s="1" t="s">
        <v>451</v>
      </c>
      <c r="B443" s="2">
        <v>2.98</v>
      </c>
      <c r="C443" s="2">
        <v>8.84</v>
      </c>
      <c r="D443" s="2">
        <v>31.5</v>
      </c>
      <c r="E443" s="3">
        <v>1611.55</v>
      </c>
      <c r="F443" s="2">
        <v>40.799999999999997</v>
      </c>
      <c r="G443">
        <f t="shared" si="24"/>
        <v>50.185988304093577</v>
      </c>
      <c r="H443">
        <f t="shared" si="25"/>
        <v>28.56</v>
      </c>
      <c r="I443" s="4">
        <f t="shared" si="27"/>
        <v>28.56</v>
      </c>
      <c r="J443" t="str">
        <f t="shared" si="26"/>
        <v>overvalued</v>
      </c>
    </row>
    <row r="444" spans="1:10" x14ac:dyDescent="0.25">
      <c r="A444" s="1" t="s">
        <v>452</v>
      </c>
      <c r="B444" s="2">
        <v>57.9</v>
      </c>
      <c r="C444" s="2">
        <v>8.82</v>
      </c>
      <c r="D444" s="2">
        <v>452</v>
      </c>
      <c r="E444" s="3">
        <v>1610.95</v>
      </c>
      <c r="F444" s="2">
        <v>774</v>
      </c>
      <c r="G444">
        <f t="shared" si="24"/>
        <v>973.60035087719314</v>
      </c>
      <c r="H444">
        <f t="shared" si="25"/>
        <v>541.79999999999995</v>
      </c>
      <c r="I444" s="4">
        <f t="shared" si="27"/>
        <v>541.79999999999995</v>
      </c>
      <c r="J444" t="str">
        <f t="shared" si="26"/>
        <v>undervalued</v>
      </c>
    </row>
    <row r="445" spans="1:10" x14ac:dyDescent="0.25">
      <c r="A445" s="1" t="s">
        <v>453</v>
      </c>
      <c r="B445" s="2">
        <v>32.340000000000003</v>
      </c>
      <c r="C445" s="2">
        <v>8.6199999999999992</v>
      </c>
      <c r="D445" s="2">
        <v>542.35</v>
      </c>
      <c r="E445" s="3">
        <v>1598.66</v>
      </c>
      <c r="F445" s="2">
        <v>557.70000000000005</v>
      </c>
      <c r="G445">
        <f t="shared" si="24"/>
        <v>535.48231578947377</v>
      </c>
      <c r="H445">
        <f t="shared" si="25"/>
        <v>390.39</v>
      </c>
      <c r="I445" s="4">
        <f t="shared" si="27"/>
        <v>535.48231578947377</v>
      </c>
      <c r="J445" t="str">
        <f t="shared" si="26"/>
        <v>overvalued</v>
      </c>
    </row>
    <row r="446" spans="1:10" x14ac:dyDescent="0.25">
      <c r="A446" s="1" t="s">
        <v>454</v>
      </c>
      <c r="B446" s="2">
        <v>-0.3</v>
      </c>
      <c r="C446" s="2">
        <v>3.39</v>
      </c>
      <c r="D446" s="2">
        <v>64.7</v>
      </c>
      <c r="E446" s="3">
        <v>1578.34</v>
      </c>
      <c r="F446" s="2">
        <v>87.55</v>
      </c>
      <c r="G446">
        <f t="shared" si="24"/>
        <v>-2.948771929824562</v>
      </c>
      <c r="H446">
        <f t="shared" si="25"/>
        <v>61.284999999999997</v>
      </c>
      <c r="I446" s="4">
        <f t="shared" si="27"/>
        <v>61.284999999999997</v>
      </c>
      <c r="J446" t="str">
        <f t="shared" si="26"/>
        <v>overvalued</v>
      </c>
    </row>
    <row r="447" spans="1:10" x14ac:dyDescent="0.25">
      <c r="A447" s="1" t="s">
        <v>455</v>
      </c>
      <c r="B447" s="2">
        <v>70.64</v>
      </c>
      <c r="C447" s="2">
        <v>11.88</v>
      </c>
      <c r="D447" s="3">
        <v>1102</v>
      </c>
      <c r="E447" s="3">
        <v>1560.95</v>
      </c>
      <c r="F447" s="3">
        <v>1942.85</v>
      </c>
      <c r="G447">
        <f t="shared" si="24"/>
        <v>1465.9245847953221</v>
      </c>
      <c r="H447">
        <f t="shared" si="25"/>
        <v>1359.9949999999999</v>
      </c>
      <c r="I447" s="4">
        <f t="shared" si="27"/>
        <v>1465.9245847953221</v>
      </c>
      <c r="J447" t="str">
        <f t="shared" si="26"/>
        <v>undervalued</v>
      </c>
    </row>
    <row r="448" spans="1:10" x14ac:dyDescent="0.25">
      <c r="A448" s="1" t="s">
        <v>456</v>
      </c>
      <c r="B448" s="2">
        <v>24.24</v>
      </c>
      <c r="C448" s="2">
        <v>14.39</v>
      </c>
      <c r="D448" s="2">
        <v>820</v>
      </c>
      <c r="E448" s="3">
        <v>1545.02</v>
      </c>
      <c r="F448" s="2">
        <v>944.5</v>
      </c>
      <c r="G448">
        <f t="shared" si="24"/>
        <v>581.30638596491235</v>
      </c>
      <c r="H448">
        <f t="shared" si="25"/>
        <v>661.15</v>
      </c>
      <c r="I448" s="4">
        <f t="shared" si="27"/>
        <v>661.15</v>
      </c>
      <c r="J448" t="str">
        <f t="shared" si="26"/>
        <v>overvalued</v>
      </c>
    </row>
    <row r="449" spans="1:10" x14ac:dyDescent="0.25">
      <c r="A449" s="1" t="s">
        <v>457</v>
      </c>
      <c r="B449" s="2">
        <v>6.85</v>
      </c>
      <c r="C449" s="2">
        <v>11.57</v>
      </c>
      <c r="D449" s="2">
        <v>125.35</v>
      </c>
      <c r="E449" s="3">
        <v>1543.11</v>
      </c>
      <c r="F449" s="2">
        <v>177.8</v>
      </c>
      <c r="G449">
        <f t="shared" si="24"/>
        <v>139.4195321637427</v>
      </c>
      <c r="H449">
        <f t="shared" si="25"/>
        <v>124.46</v>
      </c>
      <c r="I449" s="4">
        <f t="shared" si="27"/>
        <v>139.4195321637427</v>
      </c>
      <c r="J449" t="str">
        <f t="shared" si="26"/>
        <v>undervalued</v>
      </c>
    </row>
    <row r="450" spans="1:10" x14ac:dyDescent="0.25">
      <c r="A450" s="1" t="s">
        <v>458</v>
      </c>
      <c r="B450" s="2">
        <v>12.81</v>
      </c>
      <c r="C450" s="2">
        <v>6.18</v>
      </c>
      <c r="D450" s="2">
        <v>107.4</v>
      </c>
      <c r="E450" s="3">
        <v>1542.31</v>
      </c>
      <c r="F450" s="2">
        <v>199.8</v>
      </c>
      <c r="G450">
        <f t="shared" ref="G450:G513" si="28">B450*(8.5+2*C450)*4.4/6.84</f>
        <v>171.89371929824566</v>
      </c>
      <c r="H450">
        <f t="shared" ref="H450:H513" si="29">F450*70/100</f>
        <v>139.86000000000001</v>
      </c>
      <c r="I450" s="4">
        <f t="shared" si="27"/>
        <v>171.89371929824566</v>
      </c>
      <c r="J450" t="str">
        <f t="shared" ref="J450:J513" si="30">IF(I450&lt;D450,"overvalued","undervalued")</f>
        <v>undervalued</v>
      </c>
    </row>
    <row r="451" spans="1:10" x14ac:dyDescent="0.25">
      <c r="A451" s="1" t="s">
        <v>459</v>
      </c>
      <c r="B451" s="2">
        <v>-1.46</v>
      </c>
      <c r="C451" s="2">
        <v>18.77</v>
      </c>
      <c r="D451" s="2">
        <v>1.3</v>
      </c>
      <c r="E451" s="3">
        <v>1539.89</v>
      </c>
      <c r="F451" s="2">
        <v>1.3</v>
      </c>
      <c r="G451">
        <f t="shared" si="28"/>
        <v>-43.239906432748541</v>
      </c>
      <c r="H451">
        <f t="shared" si="29"/>
        <v>0.91</v>
      </c>
      <c r="I451" s="4">
        <f t="shared" ref="I451:I514" si="31">IF(AND(G451&gt;H451,G451&lt;F451*115/100),G451,H451)</f>
        <v>0.91</v>
      </c>
      <c r="J451" t="str">
        <f t="shared" si="30"/>
        <v>overvalued</v>
      </c>
    </row>
    <row r="452" spans="1:10" x14ac:dyDescent="0.25">
      <c r="A452" s="1" t="s">
        <v>460</v>
      </c>
      <c r="B452" s="2">
        <v>4.41</v>
      </c>
      <c r="C452" s="2">
        <v>3.04</v>
      </c>
      <c r="D452" s="2">
        <v>81.95</v>
      </c>
      <c r="E452" s="3">
        <v>1530.58</v>
      </c>
      <c r="F452" s="2">
        <v>107.8</v>
      </c>
      <c r="G452">
        <f t="shared" si="28"/>
        <v>41.361157894736856</v>
      </c>
      <c r="H452">
        <f t="shared" si="29"/>
        <v>75.459999999999994</v>
      </c>
      <c r="I452" s="4">
        <f t="shared" si="31"/>
        <v>75.459999999999994</v>
      </c>
      <c r="J452" t="str">
        <f t="shared" si="30"/>
        <v>overvalued</v>
      </c>
    </row>
    <row r="453" spans="1:10" x14ac:dyDescent="0.25">
      <c r="A453" s="1" t="s">
        <v>461</v>
      </c>
      <c r="B453" s="2">
        <v>16.7</v>
      </c>
      <c r="C453" s="2">
        <v>5.6</v>
      </c>
      <c r="D453" s="2">
        <v>89.25</v>
      </c>
      <c r="E453" s="3">
        <v>1524.33</v>
      </c>
      <c r="F453" s="2">
        <v>143.41999999999999</v>
      </c>
      <c r="G453">
        <f t="shared" si="28"/>
        <v>211.63099415204675</v>
      </c>
      <c r="H453">
        <f t="shared" si="29"/>
        <v>100.39399999999999</v>
      </c>
      <c r="I453" s="4">
        <f t="shared" si="31"/>
        <v>100.39399999999999</v>
      </c>
      <c r="J453" t="str">
        <f t="shared" si="30"/>
        <v>undervalued</v>
      </c>
    </row>
    <row r="454" spans="1:10" x14ac:dyDescent="0.25">
      <c r="A454" s="1" t="s">
        <v>462</v>
      </c>
      <c r="B454" s="2">
        <v>88.19</v>
      </c>
      <c r="C454" s="2">
        <v>6.97</v>
      </c>
      <c r="D454" s="2">
        <v>487.4</v>
      </c>
      <c r="E454" s="3">
        <v>1514.63</v>
      </c>
      <c r="F454" s="2">
        <v>607</v>
      </c>
      <c r="G454">
        <f t="shared" si="28"/>
        <v>1273.0303859649125</v>
      </c>
      <c r="H454">
        <f t="shared" si="29"/>
        <v>424.9</v>
      </c>
      <c r="I454" s="4">
        <f t="shared" si="31"/>
        <v>424.9</v>
      </c>
      <c r="J454" t="str">
        <f t="shared" si="30"/>
        <v>overvalued</v>
      </c>
    </row>
    <row r="455" spans="1:10" x14ac:dyDescent="0.25">
      <c r="A455" s="1" t="s">
        <v>463</v>
      </c>
      <c r="B455" s="2">
        <v>1.88</v>
      </c>
      <c r="C455" s="2">
        <v>-4.6399999999999997</v>
      </c>
      <c r="D455" s="2">
        <v>86.25</v>
      </c>
      <c r="E455" s="3">
        <v>1498.08</v>
      </c>
      <c r="F455" s="2">
        <v>122</v>
      </c>
      <c r="G455">
        <f t="shared" si="28"/>
        <v>-0.94329824561403453</v>
      </c>
      <c r="H455">
        <f t="shared" si="29"/>
        <v>85.4</v>
      </c>
      <c r="I455" s="4">
        <f t="shared" si="31"/>
        <v>85.4</v>
      </c>
      <c r="J455" t="str">
        <f t="shared" si="30"/>
        <v>overvalued</v>
      </c>
    </row>
    <row r="456" spans="1:10" x14ac:dyDescent="0.25">
      <c r="A456" s="1" t="s">
        <v>464</v>
      </c>
      <c r="B456" s="2">
        <v>15.93</v>
      </c>
      <c r="C456" s="2">
        <v>-4.51</v>
      </c>
      <c r="D456" s="2">
        <v>72.400000000000006</v>
      </c>
      <c r="E456" s="3">
        <v>1494.28</v>
      </c>
      <c r="F456" s="2">
        <v>113.35</v>
      </c>
      <c r="G456">
        <f t="shared" si="28"/>
        <v>-5.3286315789473644</v>
      </c>
      <c r="H456">
        <f t="shared" si="29"/>
        <v>79.344999999999999</v>
      </c>
      <c r="I456" s="4">
        <f t="shared" si="31"/>
        <v>79.344999999999999</v>
      </c>
      <c r="J456" t="str">
        <f t="shared" si="30"/>
        <v>undervalued</v>
      </c>
    </row>
    <row r="457" spans="1:10" x14ac:dyDescent="0.25">
      <c r="A457" s="1" t="s">
        <v>465</v>
      </c>
      <c r="B457" s="2">
        <v>-16.14</v>
      </c>
      <c r="C457" s="2">
        <v>-4.1399999999999997</v>
      </c>
      <c r="D457" s="2">
        <v>169.25</v>
      </c>
      <c r="E457" s="3">
        <v>1484.39</v>
      </c>
      <c r="F457" s="2">
        <v>509.95</v>
      </c>
      <c r="G457">
        <f t="shared" si="28"/>
        <v>-2.2841403508772</v>
      </c>
      <c r="H457">
        <f t="shared" si="29"/>
        <v>356.96499999999997</v>
      </c>
      <c r="I457" s="4">
        <f t="shared" si="31"/>
        <v>356.96499999999997</v>
      </c>
      <c r="J457" t="str">
        <f t="shared" si="30"/>
        <v>undervalued</v>
      </c>
    </row>
    <row r="458" spans="1:10" x14ac:dyDescent="0.25">
      <c r="A458" s="1" t="s">
        <v>466</v>
      </c>
      <c r="B458" s="2">
        <v>1.21</v>
      </c>
      <c r="C458" s="2">
        <v>17.21</v>
      </c>
      <c r="D458" s="2">
        <v>111.45</v>
      </c>
      <c r="E458" s="3">
        <v>1478.69</v>
      </c>
      <c r="F458" s="2">
        <v>291.8</v>
      </c>
      <c r="G458">
        <f t="shared" si="28"/>
        <v>33.407321637426904</v>
      </c>
      <c r="H458">
        <f t="shared" si="29"/>
        <v>204.26</v>
      </c>
      <c r="I458" s="4">
        <f t="shared" si="31"/>
        <v>204.26</v>
      </c>
      <c r="J458" t="str">
        <f t="shared" si="30"/>
        <v>undervalued</v>
      </c>
    </row>
    <row r="459" spans="1:10" x14ac:dyDescent="0.25">
      <c r="A459" s="1" t="s">
        <v>467</v>
      </c>
      <c r="B459" s="2">
        <v>4.22</v>
      </c>
      <c r="C459" s="2">
        <v>9.3800000000000008</v>
      </c>
      <c r="D459" s="2">
        <v>70.7</v>
      </c>
      <c r="E459" s="3">
        <v>1462.76</v>
      </c>
      <c r="F459" s="2">
        <v>112.6</v>
      </c>
      <c r="G459">
        <f t="shared" si="28"/>
        <v>74.000538011695923</v>
      </c>
      <c r="H459">
        <f t="shared" si="29"/>
        <v>78.819999999999993</v>
      </c>
      <c r="I459" s="4">
        <f t="shared" si="31"/>
        <v>78.819999999999993</v>
      </c>
      <c r="J459" t="str">
        <f t="shared" si="30"/>
        <v>undervalued</v>
      </c>
    </row>
    <row r="460" spans="1:10" x14ac:dyDescent="0.25">
      <c r="A460" s="1" t="s">
        <v>468</v>
      </c>
      <c r="B460" s="2">
        <v>0.57999999999999996</v>
      </c>
      <c r="C460" s="2">
        <v>7.99</v>
      </c>
      <c r="D460" s="2">
        <v>7.7</v>
      </c>
      <c r="E460" s="3">
        <v>1456.83</v>
      </c>
      <c r="F460" s="2">
        <v>13.4</v>
      </c>
      <c r="G460">
        <f t="shared" si="28"/>
        <v>9.1334736842105269</v>
      </c>
      <c r="H460">
        <f t="shared" si="29"/>
        <v>9.3800000000000008</v>
      </c>
      <c r="I460" s="4">
        <f t="shared" si="31"/>
        <v>9.3800000000000008</v>
      </c>
      <c r="J460" t="str">
        <f t="shared" si="30"/>
        <v>undervalued</v>
      </c>
    </row>
    <row r="461" spans="1:10" x14ac:dyDescent="0.25">
      <c r="A461" s="1" t="s">
        <v>469</v>
      </c>
      <c r="B461" s="2">
        <v>8.5500000000000007</v>
      </c>
      <c r="C461" s="2">
        <v>4.8600000000000003</v>
      </c>
      <c r="D461" s="2">
        <v>159.75</v>
      </c>
      <c r="E461" s="3">
        <v>1456.79</v>
      </c>
      <c r="F461" s="2">
        <v>302</v>
      </c>
      <c r="G461">
        <f t="shared" si="28"/>
        <v>100.21000000000001</v>
      </c>
      <c r="H461">
        <f t="shared" si="29"/>
        <v>211.4</v>
      </c>
      <c r="I461" s="4">
        <f t="shared" si="31"/>
        <v>211.4</v>
      </c>
      <c r="J461" t="str">
        <f t="shared" si="30"/>
        <v>undervalued</v>
      </c>
    </row>
    <row r="462" spans="1:10" x14ac:dyDescent="0.25">
      <c r="A462" s="1" t="s">
        <v>470</v>
      </c>
      <c r="B462" s="2">
        <v>27.43</v>
      </c>
      <c r="C462" s="2">
        <v>20.350000000000001</v>
      </c>
      <c r="D462" s="2">
        <v>226.15</v>
      </c>
      <c r="E462" s="3">
        <v>1456.24</v>
      </c>
      <c r="F462" s="2">
        <v>447.65</v>
      </c>
      <c r="G462">
        <f t="shared" si="28"/>
        <v>868.13543859649144</v>
      </c>
      <c r="H462">
        <f t="shared" si="29"/>
        <v>313.35500000000002</v>
      </c>
      <c r="I462" s="4">
        <f t="shared" si="31"/>
        <v>313.35500000000002</v>
      </c>
      <c r="J462" t="str">
        <f t="shared" si="30"/>
        <v>undervalued</v>
      </c>
    </row>
    <row r="463" spans="1:10" x14ac:dyDescent="0.25">
      <c r="A463" s="1" t="s">
        <v>471</v>
      </c>
      <c r="B463" s="2">
        <v>12.43</v>
      </c>
      <c r="C463" s="2">
        <v>5.42</v>
      </c>
      <c r="D463" s="2">
        <v>48.8</v>
      </c>
      <c r="E463" s="3">
        <v>1435.64</v>
      </c>
      <c r="F463" s="2">
        <v>68.7</v>
      </c>
      <c r="G463">
        <f t="shared" si="28"/>
        <v>154.64083040935674</v>
      </c>
      <c r="H463">
        <f t="shared" si="29"/>
        <v>48.09</v>
      </c>
      <c r="I463" s="4">
        <f t="shared" si="31"/>
        <v>48.09</v>
      </c>
      <c r="J463" t="str">
        <f t="shared" si="30"/>
        <v>overvalued</v>
      </c>
    </row>
    <row r="464" spans="1:10" x14ac:dyDescent="0.25">
      <c r="A464" s="1" t="s">
        <v>472</v>
      </c>
      <c r="B464" s="2">
        <v>12.01</v>
      </c>
      <c r="C464" s="2">
        <v>20.059999999999999</v>
      </c>
      <c r="D464" s="2">
        <v>608.5</v>
      </c>
      <c r="E464" s="3">
        <v>1428.06</v>
      </c>
      <c r="F464" s="2">
        <v>989</v>
      </c>
      <c r="G464">
        <f t="shared" si="28"/>
        <v>375.62504093567259</v>
      </c>
      <c r="H464">
        <f t="shared" si="29"/>
        <v>692.3</v>
      </c>
      <c r="I464" s="4">
        <f t="shared" si="31"/>
        <v>692.3</v>
      </c>
      <c r="J464" t="str">
        <f t="shared" si="30"/>
        <v>undervalued</v>
      </c>
    </row>
    <row r="465" spans="1:10" x14ac:dyDescent="0.25">
      <c r="A465" s="1" t="s">
        <v>473</v>
      </c>
      <c r="B465" s="2">
        <v>-11.08</v>
      </c>
      <c r="C465" s="2">
        <v>19.7</v>
      </c>
      <c r="D465" s="2">
        <v>8.1</v>
      </c>
      <c r="E465" s="3">
        <v>1427</v>
      </c>
      <c r="F465" s="2">
        <v>34.799999999999997</v>
      </c>
      <c r="G465">
        <f t="shared" si="28"/>
        <v>-341.40654970760238</v>
      </c>
      <c r="H465">
        <f t="shared" si="29"/>
        <v>24.36</v>
      </c>
      <c r="I465" s="4">
        <f t="shared" si="31"/>
        <v>24.36</v>
      </c>
      <c r="J465" t="str">
        <f t="shared" si="30"/>
        <v>undervalued</v>
      </c>
    </row>
    <row r="466" spans="1:10" x14ac:dyDescent="0.25">
      <c r="A466" s="1" t="s">
        <v>474</v>
      </c>
      <c r="B466" s="2">
        <v>-1.36</v>
      </c>
      <c r="C466" s="2">
        <v>-5.92</v>
      </c>
      <c r="D466" s="2">
        <v>7.2</v>
      </c>
      <c r="E466" s="3">
        <v>1421.99</v>
      </c>
      <c r="F466" s="2">
        <v>9.35</v>
      </c>
      <c r="G466">
        <f t="shared" si="28"/>
        <v>2.9220116959064328</v>
      </c>
      <c r="H466">
        <f t="shared" si="29"/>
        <v>6.5449999999999999</v>
      </c>
      <c r="I466" s="4">
        <f t="shared" si="31"/>
        <v>6.5449999999999999</v>
      </c>
      <c r="J466" t="str">
        <f t="shared" si="30"/>
        <v>overvalued</v>
      </c>
    </row>
    <row r="467" spans="1:10" x14ac:dyDescent="0.25">
      <c r="A467" s="1" t="s">
        <v>475</v>
      </c>
      <c r="B467" s="2">
        <v>355.91</v>
      </c>
      <c r="C467" s="2">
        <v>4.88</v>
      </c>
      <c r="D467" s="3">
        <v>4105.1499999999996</v>
      </c>
      <c r="E467" s="3">
        <v>1384.27</v>
      </c>
      <c r="F467" s="3">
        <v>5275</v>
      </c>
      <c r="G467">
        <f t="shared" si="28"/>
        <v>4180.5896257309942</v>
      </c>
      <c r="H467">
        <f t="shared" si="29"/>
        <v>3692.5</v>
      </c>
      <c r="I467" s="4">
        <f t="shared" si="31"/>
        <v>4180.5896257309942</v>
      </c>
      <c r="J467" t="str">
        <f t="shared" si="30"/>
        <v>undervalued</v>
      </c>
    </row>
    <row r="468" spans="1:10" x14ac:dyDescent="0.25">
      <c r="A468" s="1" t="s">
        <v>476</v>
      </c>
      <c r="B468" s="2">
        <v>6.32</v>
      </c>
      <c r="C468" s="2">
        <v>-12.88</v>
      </c>
      <c r="D468" s="2">
        <v>557.04999999999995</v>
      </c>
      <c r="E468" s="3">
        <v>1383.06</v>
      </c>
      <c r="F468" s="2">
        <v>780</v>
      </c>
      <c r="G468">
        <f t="shared" si="28"/>
        <v>-70.170479532163768</v>
      </c>
      <c r="H468">
        <f t="shared" si="29"/>
        <v>546</v>
      </c>
      <c r="I468" s="4">
        <f t="shared" si="31"/>
        <v>546</v>
      </c>
      <c r="J468" t="str">
        <f t="shared" si="30"/>
        <v>overvalued</v>
      </c>
    </row>
    <row r="469" spans="1:10" x14ac:dyDescent="0.25">
      <c r="A469" s="1" t="s">
        <v>477</v>
      </c>
      <c r="B469" s="2">
        <v>73.930000000000007</v>
      </c>
      <c r="C469" s="2">
        <v>7</v>
      </c>
      <c r="D469" s="2">
        <v>475.75</v>
      </c>
      <c r="E469" s="3">
        <v>1380.77</v>
      </c>
      <c r="F469" s="2">
        <v>533.70000000000005</v>
      </c>
      <c r="G469">
        <f t="shared" si="28"/>
        <v>1070.0394736842109</v>
      </c>
      <c r="H469">
        <f t="shared" si="29"/>
        <v>373.59</v>
      </c>
      <c r="I469" s="4">
        <f t="shared" si="31"/>
        <v>373.59</v>
      </c>
      <c r="J469" t="str">
        <f t="shared" si="30"/>
        <v>overvalued</v>
      </c>
    </row>
    <row r="470" spans="1:10" x14ac:dyDescent="0.25">
      <c r="A470" s="1" t="s">
        <v>478</v>
      </c>
      <c r="B470" s="2">
        <v>73.459999999999994</v>
      </c>
      <c r="C470" s="2">
        <v>6.45</v>
      </c>
      <c r="D470" s="2">
        <v>920.45</v>
      </c>
      <c r="E470" s="3">
        <v>1373.22</v>
      </c>
      <c r="F470" s="3">
        <v>1245.2</v>
      </c>
      <c r="G470">
        <f t="shared" si="28"/>
        <v>1011.2563742690058</v>
      </c>
      <c r="H470">
        <f t="shared" si="29"/>
        <v>871.64</v>
      </c>
      <c r="I470" s="4">
        <f t="shared" si="31"/>
        <v>1011.2563742690058</v>
      </c>
      <c r="J470" t="str">
        <f t="shared" si="30"/>
        <v>undervalued</v>
      </c>
    </row>
    <row r="471" spans="1:10" x14ac:dyDescent="0.25">
      <c r="A471" s="1" t="s">
        <v>479</v>
      </c>
      <c r="B471" s="2">
        <v>7.89</v>
      </c>
      <c r="C471" s="2">
        <v>3.31</v>
      </c>
      <c r="D471" s="2">
        <v>86.65</v>
      </c>
      <c r="E471" s="3">
        <v>1372.87</v>
      </c>
      <c r="F471" s="2">
        <v>127.5</v>
      </c>
      <c r="G471">
        <f t="shared" si="28"/>
        <v>76.740631578947372</v>
      </c>
      <c r="H471">
        <f t="shared" si="29"/>
        <v>89.25</v>
      </c>
      <c r="I471" s="4">
        <f t="shared" si="31"/>
        <v>89.25</v>
      </c>
      <c r="J471" t="str">
        <f t="shared" si="30"/>
        <v>undervalued</v>
      </c>
    </row>
    <row r="472" spans="1:10" x14ac:dyDescent="0.25">
      <c r="A472" s="1" t="s">
        <v>480</v>
      </c>
      <c r="B472" s="2">
        <v>76.260000000000005</v>
      </c>
      <c r="C472" s="2">
        <v>10.6</v>
      </c>
      <c r="D472" s="2">
        <v>466.95</v>
      </c>
      <c r="E472" s="3">
        <v>1371.3</v>
      </c>
      <c r="F472" s="2">
        <v>624</v>
      </c>
      <c r="G472">
        <f t="shared" si="28"/>
        <v>1456.9673684210527</v>
      </c>
      <c r="H472">
        <f t="shared" si="29"/>
        <v>436.8</v>
      </c>
      <c r="I472" s="4">
        <f t="shared" si="31"/>
        <v>436.8</v>
      </c>
      <c r="J472" t="str">
        <f t="shared" si="30"/>
        <v>overvalued</v>
      </c>
    </row>
    <row r="473" spans="1:10" x14ac:dyDescent="0.25">
      <c r="A473" s="1" t="s">
        <v>481</v>
      </c>
      <c r="B473" s="2">
        <v>20.3</v>
      </c>
      <c r="C473" s="2">
        <v>1.72</v>
      </c>
      <c r="D473" s="2">
        <v>156.69999999999999</v>
      </c>
      <c r="E473" s="3">
        <v>1365.81</v>
      </c>
      <c r="F473" s="2">
        <v>213.75</v>
      </c>
      <c r="G473">
        <f t="shared" si="28"/>
        <v>155.9182456140351</v>
      </c>
      <c r="H473">
        <f t="shared" si="29"/>
        <v>149.625</v>
      </c>
      <c r="I473" s="4">
        <f t="shared" si="31"/>
        <v>155.9182456140351</v>
      </c>
      <c r="J473" t="str">
        <f t="shared" si="30"/>
        <v>overvalued</v>
      </c>
    </row>
    <row r="474" spans="1:10" x14ac:dyDescent="0.25">
      <c r="A474" s="1" t="s">
        <v>482</v>
      </c>
      <c r="B474" s="2">
        <v>94.08</v>
      </c>
      <c r="C474" s="2">
        <v>12.28</v>
      </c>
      <c r="D474" s="2">
        <v>650.15</v>
      </c>
      <c r="E474" s="3">
        <v>1365.05</v>
      </c>
      <c r="F474" s="3">
        <v>1009.9</v>
      </c>
      <c r="G474">
        <f t="shared" si="28"/>
        <v>2000.7680000000005</v>
      </c>
      <c r="H474">
        <f t="shared" si="29"/>
        <v>706.93</v>
      </c>
      <c r="I474" s="4">
        <f t="shared" si="31"/>
        <v>706.93</v>
      </c>
      <c r="J474" t="str">
        <f t="shared" si="30"/>
        <v>undervalued</v>
      </c>
    </row>
    <row r="475" spans="1:10" x14ac:dyDescent="0.25">
      <c r="A475" s="1" t="s">
        <v>483</v>
      </c>
      <c r="B475" s="2">
        <v>59.38</v>
      </c>
      <c r="C475" s="2">
        <v>7.66</v>
      </c>
      <c r="D475" s="2">
        <v>485.85</v>
      </c>
      <c r="E475" s="3">
        <v>1353.7</v>
      </c>
      <c r="F475" s="2">
        <v>688</v>
      </c>
      <c r="G475">
        <f t="shared" si="28"/>
        <v>909.86828070175454</v>
      </c>
      <c r="H475">
        <f t="shared" si="29"/>
        <v>481.6</v>
      </c>
      <c r="I475" s="4">
        <f t="shared" si="31"/>
        <v>481.6</v>
      </c>
      <c r="J475" t="str">
        <f t="shared" si="30"/>
        <v>overvalued</v>
      </c>
    </row>
    <row r="476" spans="1:10" x14ac:dyDescent="0.25">
      <c r="A476" s="1" t="s">
        <v>484</v>
      </c>
      <c r="B476" s="2">
        <v>15.1</v>
      </c>
      <c r="C476" s="2">
        <v>16.57</v>
      </c>
      <c r="D476" s="2">
        <v>55.15</v>
      </c>
      <c r="E476" s="3">
        <v>1351.3</v>
      </c>
      <c r="F476" s="2">
        <v>88.45</v>
      </c>
      <c r="G476">
        <f t="shared" si="28"/>
        <v>404.4680701754387</v>
      </c>
      <c r="H476">
        <f t="shared" si="29"/>
        <v>61.914999999999999</v>
      </c>
      <c r="I476" s="4">
        <f t="shared" si="31"/>
        <v>61.914999999999999</v>
      </c>
      <c r="J476" t="str">
        <f t="shared" si="30"/>
        <v>undervalued</v>
      </c>
    </row>
    <row r="477" spans="1:10" x14ac:dyDescent="0.25">
      <c r="A477" s="1" t="s">
        <v>485</v>
      </c>
      <c r="B477" s="2">
        <v>80.569999999999993</v>
      </c>
      <c r="C477" s="2">
        <v>-1.47</v>
      </c>
      <c r="D477" s="2">
        <v>92.35</v>
      </c>
      <c r="E477" s="3">
        <v>1338.09</v>
      </c>
      <c r="F477" s="2">
        <v>114.8</v>
      </c>
      <c r="G477">
        <f t="shared" si="28"/>
        <v>288.16732163742694</v>
      </c>
      <c r="H477">
        <f t="shared" si="29"/>
        <v>80.36</v>
      </c>
      <c r="I477" s="4">
        <f t="shared" si="31"/>
        <v>80.36</v>
      </c>
      <c r="J477" t="str">
        <f t="shared" si="30"/>
        <v>overvalued</v>
      </c>
    </row>
    <row r="478" spans="1:10" x14ac:dyDescent="0.25">
      <c r="A478" s="1" t="s">
        <v>486</v>
      </c>
      <c r="B478" s="2">
        <v>-3.55</v>
      </c>
      <c r="C478" s="2">
        <v>-3.62</v>
      </c>
      <c r="D478" s="2">
        <v>2</v>
      </c>
      <c r="E478" s="3">
        <v>1333.89</v>
      </c>
      <c r="F478" s="2">
        <v>2.4</v>
      </c>
      <c r="G478">
        <f t="shared" si="28"/>
        <v>-2.8773684210526311</v>
      </c>
      <c r="H478">
        <f t="shared" si="29"/>
        <v>1.68</v>
      </c>
      <c r="I478" s="4">
        <f t="shared" si="31"/>
        <v>1.68</v>
      </c>
      <c r="J478" t="str">
        <f t="shared" si="30"/>
        <v>overvalued</v>
      </c>
    </row>
    <row r="479" spans="1:10" x14ac:dyDescent="0.25">
      <c r="A479" s="1" t="s">
        <v>487</v>
      </c>
      <c r="B479" s="2">
        <v>25.57</v>
      </c>
      <c r="C479" s="2">
        <v>46.53</v>
      </c>
      <c r="D479" s="2">
        <v>201</v>
      </c>
      <c r="E479" s="3">
        <v>1333.08</v>
      </c>
      <c r="F479" s="2">
        <v>300.89999999999998</v>
      </c>
      <c r="G479">
        <f t="shared" si="28"/>
        <v>1670.5135204678363</v>
      </c>
      <c r="H479">
        <f t="shared" si="29"/>
        <v>210.63</v>
      </c>
      <c r="I479" s="4">
        <f t="shared" si="31"/>
        <v>210.63</v>
      </c>
      <c r="J479" t="str">
        <f t="shared" si="30"/>
        <v>undervalued</v>
      </c>
    </row>
    <row r="480" spans="1:10" x14ac:dyDescent="0.25">
      <c r="A480" s="1" t="s">
        <v>488</v>
      </c>
      <c r="B480" s="2">
        <v>5.75</v>
      </c>
      <c r="C480" s="2">
        <v>8.68</v>
      </c>
      <c r="D480" s="2">
        <v>41.95</v>
      </c>
      <c r="E480" s="3">
        <v>1330.55</v>
      </c>
      <c r="F480" s="2">
        <v>45.8</v>
      </c>
      <c r="G480">
        <f t="shared" si="28"/>
        <v>95.651754385964921</v>
      </c>
      <c r="H480">
        <f t="shared" si="29"/>
        <v>32.06</v>
      </c>
      <c r="I480" s="4">
        <f t="shared" si="31"/>
        <v>32.06</v>
      </c>
      <c r="J480" t="str">
        <f t="shared" si="30"/>
        <v>overvalued</v>
      </c>
    </row>
    <row r="481" spans="1:10" x14ac:dyDescent="0.25">
      <c r="A481" s="1" t="s">
        <v>489</v>
      </c>
      <c r="B481" s="2">
        <v>2.86</v>
      </c>
      <c r="C481" s="2">
        <v>7.32</v>
      </c>
      <c r="D481" s="2">
        <v>33.799999999999997</v>
      </c>
      <c r="E481" s="3">
        <v>1317.99</v>
      </c>
      <c r="F481" s="2">
        <v>39.15</v>
      </c>
      <c r="G481">
        <f t="shared" si="28"/>
        <v>42.572187134502926</v>
      </c>
      <c r="H481">
        <f t="shared" si="29"/>
        <v>27.405000000000001</v>
      </c>
      <c r="I481" s="4">
        <f t="shared" si="31"/>
        <v>42.572187134502926</v>
      </c>
      <c r="J481" t="str">
        <f t="shared" si="30"/>
        <v>undervalued</v>
      </c>
    </row>
    <row r="482" spans="1:10" x14ac:dyDescent="0.25">
      <c r="A482" s="1" t="s">
        <v>490</v>
      </c>
      <c r="B482" s="2">
        <v>7.78</v>
      </c>
      <c r="C482" s="2">
        <v>0.04</v>
      </c>
      <c r="D482" s="2">
        <v>164</v>
      </c>
      <c r="E482" s="3">
        <v>1314.54</v>
      </c>
      <c r="F482" s="2">
        <v>252</v>
      </c>
      <c r="G482">
        <f t="shared" si="28"/>
        <v>42.940140350877201</v>
      </c>
      <c r="H482">
        <f t="shared" si="29"/>
        <v>176.4</v>
      </c>
      <c r="I482" s="4">
        <f t="shared" si="31"/>
        <v>176.4</v>
      </c>
      <c r="J482" t="str">
        <f t="shared" si="30"/>
        <v>undervalued</v>
      </c>
    </row>
    <row r="483" spans="1:10" x14ac:dyDescent="0.25">
      <c r="A483" s="1" t="s">
        <v>491</v>
      </c>
      <c r="B483" s="2">
        <v>9.44</v>
      </c>
      <c r="C483" s="2">
        <v>11.11</v>
      </c>
      <c r="D483" s="2">
        <v>52.7</v>
      </c>
      <c r="E483" s="3">
        <v>1307.17</v>
      </c>
      <c r="F483" s="2">
        <v>67.400000000000006</v>
      </c>
      <c r="G483">
        <f t="shared" si="28"/>
        <v>186.547649122807</v>
      </c>
      <c r="H483">
        <f t="shared" si="29"/>
        <v>47.18</v>
      </c>
      <c r="I483" s="4">
        <f t="shared" si="31"/>
        <v>47.18</v>
      </c>
      <c r="J483" t="str">
        <f t="shared" si="30"/>
        <v>overvalued</v>
      </c>
    </row>
    <row r="484" spans="1:10" x14ac:dyDescent="0.25">
      <c r="A484" s="1" t="s">
        <v>492</v>
      </c>
      <c r="B484" s="2">
        <v>48.72</v>
      </c>
      <c r="C484" s="2">
        <v>6.85</v>
      </c>
      <c r="D484" s="2">
        <v>135.19999999999999</v>
      </c>
      <c r="E484" s="3">
        <v>1304.53</v>
      </c>
      <c r="F484" s="2">
        <v>242.3</v>
      </c>
      <c r="G484">
        <f t="shared" si="28"/>
        <v>695.7557894736841</v>
      </c>
      <c r="H484">
        <f t="shared" si="29"/>
        <v>169.61</v>
      </c>
      <c r="I484" s="4">
        <f t="shared" si="31"/>
        <v>169.61</v>
      </c>
      <c r="J484" t="str">
        <f t="shared" si="30"/>
        <v>undervalued</v>
      </c>
    </row>
    <row r="485" spans="1:10" x14ac:dyDescent="0.25">
      <c r="A485" s="1" t="s">
        <v>493</v>
      </c>
      <c r="B485" s="2">
        <v>18.46</v>
      </c>
      <c r="C485" s="2">
        <v>2.38</v>
      </c>
      <c r="D485" s="2">
        <v>168.55</v>
      </c>
      <c r="E485" s="3">
        <v>1296.44</v>
      </c>
      <c r="F485" s="2">
        <v>313</v>
      </c>
      <c r="G485">
        <f t="shared" si="28"/>
        <v>157.46056140350879</v>
      </c>
      <c r="H485">
        <f t="shared" si="29"/>
        <v>219.1</v>
      </c>
      <c r="I485" s="4">
        <f t="shared" si="31"/>
        <v>219.1</v>
      </c>
      <c r="J485" t="str">
        <f t="shared" si="30"/>
        <v>undervalued</v>
      </c>
    </row>
    <row r="486" spans="1:10" x14ac:dyDescent="0.25">
      <c r="A486" s="1" t="s">
        <v>494</v>
      </c>
      <c r="B486" s="2">
        <v>15.7</v>
      </c>
      <c r="C486" s="2">
        <v>2.0499999999999998</v>
      </c>
      <c r="D486" s="2">
        <v>74.099999999999994</v>
      </c>
      <c r="E486" s="3">
        <v>1296.4100000000001</v>
      </c>
      <c r="F486" s="2">
        <v>202.4</v>
      </c>
      <c r="G486">
        <f t="shared" si="28"/>
        <v>127.25263157894737</v>
      </c>
      <c r="H486">
        <f t="shared" si="29"/>
        <v>141.68</v>
      </c>
      <c r="I486" s="4">
        <f t="shared" si="31"/>
        <v>141.68</v>
      </c>
      <c r="J486" t="str">
        <f t="shared" si="30"/>
        <v>undervalued</v>
      </c>
    </row>
    <row r="487" spans="1:10" x14ac:dyDescent="0.25">
      <c r="A487" s="1" t="s">
        <v>495</v>
      </c>
      <c r="B487" s="2">
        <v>1.2</v>
      </c>
      <c r="C487" s="2">
        <v>0.61</v>
      </c>
      <c r="D487" s="2">
        <v>32.35</v>
      </c>
      <c r="E487" s="3">
        <v>1295.01</v>
      </c>
      <c r="F487" s="2">
        <v>53.6</v>
      </c>
      <c r="G487">
        <f t="shared" si="28"/>
        <v>7.5031578947368427</v>
      </c>
      <c r="H487">
        <f t="shared" si="29"/>
        <v>37.520000000000003</v>
      </c>
      <c r="I487" s="4">
        <f t="shared" si="31"/>
        <v>37.520000000000003</v>
      </c>
      <c r="J487" t="str">
        <f t="shared" si="30"/>
        <v>undervalued</v>
      </c>
    </row>
    <row r="488" spans="1:10" x14ac:dyDescent="0.25">
      <c r="A488" s="1" t="s">
        <v>496</v>
      </c>
      <c r="B488" s="2">
        <v>13.88</v>
      </c>
      <c r="C488" s="2">
        <v>6.62</v>
      </c>
      <c r="D488" s="2">
        <v>42.1</v>
      </c>
      <c r="E488" s="3">
        <v>1291.6600000000001</v>
      </c>
      <c r="F488" s="2">
        <v>96.32</v>
      </c>
      <c r="G488">
        <f t="shared" si="28"/>
        <v>194.10895906432754</v>
      </c>
      <c r="H488">
        <f t="shared" si="29"/>
        <v>67.423999999999992</v>
      </c>
      <c r="I488" s="4">
        <f t="shared" si="31"/>
        <v>67.423999999999992</v>
      </c>
      <c r="J488" t="str">
        <f t="shared" si="30"/>
        <v>undervalued</v>
      </c>
    </row>
    <row r="489" spans="1:10" x14ac:dyDescent="0.25">
      <c r="A489" s="1" t="s">
        <v>497</v>
      </c>
      <c r="B489" s="2">
        <v>-19.59</v>
      </c>
      <c r="C489" s="2">
        <v>3.65</v>
      </c>
      <c r="D489" s="2">
        <v>17.2</v>
      </c>
      <c r="E489" s="3">
        <v>1291.3499999999999</v>
      </c>
      <c r="F489" s="2">
        <v>53.3</v>
      </c>
      <c r="G489">
        <f t="shared" si="28"/>
        <v>-199.10771929824563</v>
      </c>
      <c r="H489">
        <f t="shared" si="29"/>
        <v>37.31</v>
      </c>
      <c r="I489" s="4">
        <f t="shared" si="31"/>
        <v>37.31</v>
      </c>
      <c r="J489" t="str">
        <f t="shared" si="30"/>
        <v>undervalued</v>
      </c>
    </row>
    <row r="490" spans="1:10" x14ac:dyDescent="0.25">
      <c r="A490" s="1" t="s">
        <v>498</v>
      </c>
      <c r="B490" s="2">
        <v>76.260000000000005</v>
      </c>
      <c r="C490" s="2">
        <v>11.59</v>
      </c>
      <c r="D490" s="3">
        <v>1037.0999999999999</v>
      </c>
      <c r="E490" s="3">
        <v>1281.31</v>
      </c>
      <c r="F490" s="3">
        <v>1590</v>
      </c>
      <c r="G490">
        <f t="shared" si="28"/>
        <v>1554.0985263157895</v>
      </c>
      <c r="H490">
        <f t="shared" si="29"/>
        <v>1113</v>
      </c>
      <c r="I490" s="4">
        <f t="shared" si="31"/>
        <v>1554.0985263157895</v>
      </c>
      <c r="J490" t="str">
        <f t="shared" si="30"/>
        <v>undervalued</v>
      </c>
    </row>
    <row r="491" spans="1:10" x14ac:dyDescent="0.25">
      <c r="A491" s="1" t="s">
        <v>499</v>
      </c>
      <c r="B491" s="2">
        <v>-128.71</v>
      </c>
      <c r="C491" s="2">
        <v>-1.43</v>
      </c>
      <c r="D491" s="2">
        <v>1034.25</v>
      </c>
      <c r="E491" s="3">
        <v>1270.51</v>
      </c>
      <c r="F491" s="3">
        <v>2284</v>
      </c>
      <c r="G491">
        <f t="shared" si="28"/>
        <v>-466.96891228070189</v>
      </c>
      <c r="H491">
        <f t="shared" si="29"/>
        <v>1598.8</v>
      </c>
      <c r="I491" s="4">
        <f t="shared" si="31"/>
        <v>1598.8</v>
      </c>
      <c r="J491" t="str">
        <f t="shared" si="30"/>
        <v>undervalued</v>
      </c>
    </row>
    <row r="492" spans="1:10" x14ac:dyDescent="0.25">
      <c r="A492" s="1" t="s">
        <v>500</v>
      </c>
      <c r="B492" s="2">
        <v>6.43</v>
      </c>
      <c r="C492" s="2">
        <v>1.1100000000000001</v>
      </c>
      <c r="D492" s="2">
        <v>40.15</v>
      </c>
      <c r="E492" s="3">
        <v>1270.4100000000001</v>
      </c>
      <c r="F492" s="2">
        <v>77.900000000000006</v>
      </c>
      <c r="G492">
        <f t="shared" si="28"/>
        <v>44.340678362573108</v>
      </c>
      <c r="H492">
        <f t="shared" si="29"/>
        <v>54.53</v>
      </c>
      <c r="I492" s="4">
        <f t="shared" si="31"/>
        <v>54.53</v>
      </c>
      <c r="J492" t="str">
        <f t="shared" si="30"/>
        <v>undervalued</v>
      </c>
    </row>
    <row r="493" spans="1:10" x14ac:dyDescent="0.25">
      <c r="A493" s="1" t="s">
        <v>501</v>
      </c>
      <c r="B493" s="2">
        <v>56.08</v>
      </c>
      <c r="C493" s="2">
        <v>8.6199999999999992</v>
      </c>
      <c r="D493" s="2">
        <v>188.15</v>
      </c>
      <c r="E493" s="3">
        <v>1246.3399999999999</v>
      </c>
      <c r="F493" s="2">
        <v>286</v>
      </c>
      <c r="G493">
        <f t="shared" si="28"/>
        <v>928.56673684210534</v>
      </c>
      <c r="H493">
        <f t="shared" si="29"/>
        <v>200.2</v>
      </c>
      <c r="I493" s="4">
        <f t="shared" si="31"/>
        <v>200.2</v>
      </c>
      <c r="J493" t="str">
        <f t="shared" si="30"/>
        <v>undervalued</v>
      </c>
    </row>
    <row r="494" spans="1:10" x14ac:dyDescent="0.25">
      <c r="A494" s="1" t="s">
        <v>502</v>
      </c>
      <c r="B494" s="2">
        <v>5.9</v>
      </c>
      <c r="C494" s="2">
        <v>5.3</v>
      </c>
      <c r="D494" s="2">
        <v>87.55</v>
      </c>
      <c r="E494" s="3">
        <v>1243.24</v>
      </c>
      <c r="F494" s="2">
        <v>140</v>
      </c>
      <c r="G494">
        <f t="shared" si="28"/>
        <v>72.490643274853809</v>
      </c>
      <c r="H494">
        <f t="shared" si="29"/>
        <v>98</v>
      </c>
      <c r="I494" s="4">
        <f t="shared" si="31"/>
        <v>98</v>
      </c>
      <c r="J494" t="str">
        <f t="shared" si="30"/>
        <v>undervalued</v>
      </c>
    </row>
    <row r="495" spans="1:10" x14ac:dyDescent="0.25">
      <c r="A495" s="1" t="s">
        <v>503</v>
      </c>
      <c r="B495" s="2">
        <v>11.23</v>
      </c>
      <c r="C495" s="2">
        <v>-2.1800000000000002</v>
      </c>
      <c r="D495" s="2">
        <v>198.6</v>
      </c>
      <c r="E495" s="3">
        <v>1239.4100000000001</v>
      </c>
      <c r="F495" s="2">
        <v>263.35000000000002</v>
      </c>
      <c r="G495">
        <f t="shared" si="28"/>
        <v>29.907263157894739</v>
      </c>
      <c r="H495">
        <f t="shared" si="29"/>
        <v>184.345</v>
      </c>
      <c r="I495" s="4">
        <f t="shared" si="31"/>
        <v>184.345</v>
      </c>
      <c r="J495" t="str">
        <f t="shared" si="30"/>
        <v>overvalued</v>
      </c>
    </row>
    <row r="496" spans="1:10" x14ac:dyDescent="0.25">
      <c r="A496" s="1" t="s">
        <v>504</v>
      </c>
      <c r="B496" s="2">
        <v>9.08</v>
      </c>
      <c r="C496" s="2">
        <v>18.239999999999998</v>
      </c>
      <c r="D496" s="2">
        <v>118.1</v>
      </c>
      <c r="E496" s="3">
        <v>1238.22</v>
      </c>
      <c r="F496" s="2">
        <v>163.95</v>
      </c>
      <c r="G496">
        <f t="shared" si="28"/>
        <v>262.72528654970762</v>
      </c>
      <c r="H496">
        <f t="shared" si="29"/>
        <v>114.765</v>
      </c>
      <c r="I496" s="4">
        <f t="shared" si="31"/>
        <v>114.765</v>
      </c>
      <c r="J496" t="str">
        <f t="shared" si="30"/>
        <v>overvalued</v>
      </c>
    </row>
    <row r="497" spans="1:10" x14ac:dyDescent="0.25">
      <c r="A497" s="1" t="s">
        <v>505</v>
      </c>
      <c r="B497" s="2">
        <v>27.96</v>
      </c>
      <c r="C497" s="2">
        <v>-1.33</v>
      </c>
      <c r="D497" s="2">
        <v>411.05</v>
      </c>
      <c r="E497" s="3">
        <v>1235.75</v>
      </c>
      <c r="F497" s="2">
        <v>941.4</v>
      </c>
      <c r="G497">
        <f t="shared" si="28"/>
        <v>105.03803508771931</v>
      </c>
      <c r="H497">
        <f t="shared" si="29"/>
        <v>658.98</v>
      </c>
      <c r="I497" s="4">
        <f t="shared" si="31"/>
        <v>658.98</v>
      </c>
      <c r="J497" t="str">
        <f t="shared" si="30"/>
        <v>undervalued</v>
      </c>
    </row>
    <row r="498" spans="1:10" x14ac:dyDescent="0.25">
      <c r="A498" s="1" t="s">
        <v>506</v>
      </c>
      <c r="B498" s="2">
        <v>1.01</v>
      </c>
      <c r="C498" s="2">
        <v>23.19</v>
      </c>
      <c r="D498" s="2">
        <v>2.6</v>
      </c>
      <c r="E498" s="3">
        <v>1234.94</v>
      </c>
      <c r="F498" s="2">
        <v>3.05</v>
      </c>
      <c r="G498">
        <f t="shared" si="28"/>
        <v>35.655953216374272</v>
      </c>
      <c r="H498">
        <f t="shared" si="29"/>
        <v>2.1349999999999998</v>
      </c>
      <c r="I498" s="4">
        <f t="shared" si="31"/>
        <v>2.1349999999999998</v>
      </c>
      <c r="J498" t="str">
        <f t="shared" si="30"/>
        <v>overvalued</v>
      </c>
    </row>
    <row r="499" spans="1:10" x14ac:dyDescent="0.25">
      <c r="A499" s="1" t="s">
        <v>507</v>
      </c>
      <c r="B499" s="2">
        <v>-8.5399999999999991</v>
      </c>
      <c r="C499" s="2">
        <v>0.15</v>
      </c>
      <c r="D499" s="2">
        <v>174.25</v>
      </c>
      <c r="E499" s="3">
        <v>1232.81</v>
      </c>
      <c r="F499" s="2">
        <v>201</v>
      </c>
      <c r="G499">
        <f t="shared" si="28"/>
        <v>-48.343391812865505</v>
      </c>
      <c r="H499">
        <f t="shared" si="29"/>
        <v>140.69999999999999</v>
      </c>
      <c r="I499" s="4">
        <f t="shared" si="31"/>
        <v>140.69999999999999</v>
      </c>
      <c r="J499" t="str">
        <f t="shared" si="30"/>
        <v>overvalued</v>
      </c>
    </row>
    <row r="500" spans="1:10" x14ac:dyDescent="0.25">
      <c r="A500" s="1" t="s">
        <v>508</v>
      </c>
      <c r="B500" s="2">
        <v>35.32</v>
      </c>
      <c r="C500" s="2">
        <v>7.82</v>
      </c>
      <c r="D500" s="2">
        <v>328.3</v>
      </c>
      <c r="E500" s="3">
        <v>1231.67</v>
      </c>
      <c r="F500" s="2">
        <v>608</v>
      </c>
      <c r="G500">
        <f t="shared" si="28"/>
        <v>548.47209356725159</v>
      </c>
      <c r="H500">
        <f t="shared" si="29"/>
        <v>425.6</v>
      </c>
      <c r="I500" s="4">
        <f t="shared" si="31"/>
        <v>548.47209356725159</v>
      </c>
      <c r="J500" t="str">
        <f t="shared" si="30"/>
        <v>undervalued</v>
      </c>
    </row>
    <row r="501" spans="1:10" x14ac:dyDescent="0.25">
      <c r="A501" s="1" t="s">
        <v>509</v>
      </c>
      <c r="B501" s="2">
        <v>14.33</v>
      </c>
      <c r="C501" s="2">
        <v>1.92</v>
      </c>
      <c r="D501" s="2">
        <v>524.25</v>
      </c>
      <c r="E501" s="3">
        <v>1229.73</v>
      </c>
      <c r="F501" s="2">
        <v>737</v>
      </c>
      <c r="G501">
        <f t="shared" si="28"/>
        <v>113.75170760233918</v>
      </c>
      <c r="H501">
        <f t="shared" si="29"/>
        <v>515.9</v>
      </c>
      <c r="I501" s="4">
        <f t="shared" si="31"/>
        <v>515.9</v>
      </c>
      <c r="J501" t="str">
        <f t="shared" si="30"/>
        <v>overvalued</v>
      </c>
    </row>
    <row r="502" spans="1:10" x14ac:dyDescent="0.25">
      <c r="A502" s="1" t="s">
        <v>510</v>
      </c>
      <c r="B502" s="2">
        <v>-34.56</v>
      </c>
      <c r="C502" s="2">
        <v>5.63</v>
      </c>
      <c r="D502" s="2">
        <v>264.45</v>
      </c>
      <c r="E502" s="3">
        <v>1202.6400000000001</v>
      </c>
      <c r="F502" s="2">
        <v>416</v>
      </c>
      <c r="G502">
        <f t="shared" si="28"/>
        <v>-439.29599999999999</v>
      </c>
      <c r="H502">
        <f t="shared" si="29"/>
        <v>291.2</v>
      </c>
      <c r="I502" s="4">
        <f t="shared" si="31"/>
        <v>291.2</v>
      </c>
      <c r="J502" t="str">
        <f t="shared" si="30"/>
        <v>undervalued</v>
      </c>
    </row>
    <row r="503" spans="1:10" x14ac:dyDescent="0.25">
      <c r="A503" s="1" t="s">
        <v>511</v>
      </c>
      <c r="B503" s="2">
        <v>9.48</v>
      </c>
      <c r="C503" s="2">
        <v>10.15</v>
      </c>
      <c r="D503" s="2">
        <v>162.69999999999999</v>
      </c>
      <c r="E503" s="3">
        <v>1202.05</v>
      </c>
      <c r="F503" s="2">
        <v>287.7</v>
      </c>
      <c r="G503">
        <f t="shared" si="28"/>
        <v>175.62947368421055</v>
      </c>
      <c r="H503">
        <f t="shared" si="29"/>
        <v>201.39</v>
      </c>
      <c r="I503" s="4">
        <f t="shared" si="31"/>
        <v>201.39</v>
      </c>
      <c r="J503" t="str">
        <f t="shared" si="30"/>
        <v>undervalued</v>
      </c>
    </row>
    <row r="504" spans="1:10" x14ac:dyDescent="0.25">
      <c r="A504" s="1" t="s">
        <v>512</v>
      </c>
      <c r="B504" s="2">
        <v>28.34</v>
      </c>
      <c r="C504" s="2">
        <v>36.979999999999997</v>
      </c>
      <c r="D504" s="2">
        <v>928.75</v>
      </c>
      <c r="E504" s="3">
        <v>1199.55</v>
      </c>
      <c r="F504" s="3">
        <v>1119</v>
      </c>
      <c r="G504">
        <f t="shared" si="28"/>
        <v>1503.2795555555554</v>
      </c>
      <c r="H504">
        <f t="shared" si="29"/>
        <v>783.3</v>
      </c>
      <c r="I504" s="4">
        <f t="shared" si="31"/>
        <v>783.3</v>
      </c>
      <c r="J504" t="str">
        <f t="shared" si="30"/>
        <v>overvalued</v>
      </c>
    </row>
    <row r="505" spans="1:10" x14ac:dyDescent="0.25">
      <c r="A505" s="1" t="s">
        <v>513</v>
      </c>
      <c r="B505" s="2">
        <v>-14.47</v>
      </c>
      <c r="C505" s="2">
        <v>1.84</v>
      </c>
      <c r="D505" s="2">
        <v>4.45</v>
      </c>
      <c r="E505" s="3">
        <v>1192.18</v>
      </c>
      <c r="F505" s="2">
        <v>5</v>
      </c>
      <c r="G505">
        <f t="shared" si="28"/>
        <v>-113.37371929824563</v>
      </c>
      <c r="H505">
        <f t="shared" si="29"/>
        <v>3.5</v>
      </c>
      <c r="I505" s="4">
        <f t="shared" si="31"/>
        <v>3.5</v>
      </c>
      <c r="J505" t="str">
        <f t="shared" si="30"/>
        <v>overvalued</v>
      </c>
    </row>
    <row r="506" spans="1:10" x14ac:dyDescent="0.25">
      <c r="A506" s="1" t="s">
        <v>514</v>
      </c>
      <c r="B506" s="2">
        <v>9.4700000000000006</v>
      </c>
      <c r="C506" s="2">
        <v>5.57</v>
      </c>
      <c r="D506" s="2">
        <v>193</v>
      </c>
      <c r="E506" s="3">
        <v>1177.03</v>
      </c>
      <c r="F506" s="2">
        <v>302</v>
      </c>
      <c r="G506">
        <f t="shared" si="28"/>
        <v>119.64320467836259</v>
      </c>
      <c r="H506">
        <f t="shared" si="29"/>
        <v>211.4</v>
      </c>
      <c r="I506" s="4">
        <f t="shared" si="31"/>
        <v>211.4</v>
      </c>
      <c r="J506" t="str">
        <f t="shared" si="30"/>
        <v>undervalued</v>
      </c>
    </row>
    <row r="507" spans="1:10" x14ac:dyDescent="0.25">
      <c r="A507" s="1" t="s">
        <v>515</v>
      </c>
      <c r="B507" s="2">
        <v>13.9</v>
      </c>
      <c r="C507" s="2">
        <v>61.6</v>
      </c>
      <c r="D507" s="2">
        <v>399.8</v>
      </c>
      <c r="E507" s="3">
        <v>1171.46</v>
      </c>
      <c r="F507" s="2">
        <v>503</v>
      </c>
      <c r="G507">
        <f t="shared" si="28"/>
        <v>1177.598245614035</v>
      </c>
      <c r="H507">
        <f t="shared" si="29"/>
        <v>352.1</v>
      </c>
      <c r="I507" s="4">
        <f t="shared" si="31"/>
        <v>352.1</v>
      </c>
      <c r="J507" t="str">
        <f t="shared" si="30"/>
        <v>overvalued</v>
      </c>
    </row>
    <row r="508" spans="1:10" x14ac:dyDescent="0.25">
      <c r="A508" s="1" t="s">
        <v>516</v>
      </c>
      <c r="B508" s="2">
        <v>56.33</v>
      </c>
      <c r="C508" s="2">
        <v>11.27</v>
      </c>
      <c r="D508" s="3">
        <v>1996.7</v>
      </c>
      <c r="E508" s="3">
        <v>1161.96</v>
      </c>
      <c r="F508" s="3">
        <v>2370</v>
      </c>
      <c r="G508">
        <f t="shared" si="28"/>
        <v>1124.7552748538012</v>
      </c>
      <c r="H508">
        <f t="shared" si="29"/>
        <v>1659</v>
      </c>
      <c r="I508" s="4">
        <f t="shared" si="31"/>
        <v>1659</v>
      </c>
      <c r="J508" t="str">
        <f t="shared" si="30"/>
        <v>overvalued</v>
      </c>
    </row>
    <row r="509" spans="1:10" x14ac:dyDescent="0.25">
      <c r="A509" s="1" t="s">
        <v>517</v>
      </c>
      <c r="B509" s="2">
        <v>30.14</v>
      </c>
      <c r="C509" s="2">
        <v>22.1</v>
      </c>
      <c r="D509" s="2">
        <v>308.2</v>
      </c>
      <c r="E509" s="3">
        <v>1159.22</v>
      </c>
      <c r="F509" s="2">
        <v>377</v>
      </c>
      <c r="G509">
        <f t="shared" si="28"/>
        <v>1021.7636257309944</v>
      </c>
      <c r="H509">
        <f t="shared" si="29"/>
        <v>263.89999999999998</v>
      </c>
      <c r="I509" s="4">
        <f t="shared" si="31"/>
        <v>263.89999999999998</v>
      </c>
      <c r="J509" t="str">
        <f t="shared" si="30"/>
        <v>overvalued</v>
      </c>
    </row>
    <row r="510" spans="1:10" x14ac:dyDescent="0.25">
      <c r="A510" s="1" t="s">
        <v>518</v>
      </c>
      <c r="B510" s="2">
        <v>3.85</v>
      </c>
      <c r="C510" s="2">
        <v>1.73</v>
      </c>
      <c r="D510" s="2">
        <v>63.85</v>
      </c>
      <c r="E510" s="3">
        <v>1157.6199999999999</v>
      </c>
      <c r="F510" s="2">
        <v>144.65</v>
      </c>
      <c r="G510">
        <f t="shared" si="28"/>
        <v>29.620233918128662</v>
      </c>
      <c r="H510">
        <f t="shared" si="29"/>
        <v>101.255</v>
      </c>
      <c r="I510" s="4">
        <f t="shared" si="31"/>
        <v>101.255</v>
      </c>
      <c r="J510" t="str">
        <f t="shared" si="30"/>
        <v>undervalued</v>
      </c>
    </row>
    <row r="511" spans="1:10" x14ac:dyDescent="0.25">
      <c r="A511" s="1" t="s">
        <v>519</v>
      </c>
      <c r="B511" s="2">
        <v>-138.1</v>
      </c>
      <c r="C511" s="2">
        <v>2.92</v>
      </c>
      <c r="D511" s="2">
        <v>76.599999999999994</v>
      </c>
      <c r="E511" s="3">
        <v>1155.55</v>
      </c>
      <c r="F511" s="2">
        <v>209.5</v>
      </c>
      <c r="G511">
        <f t="shared" si="28"/>
        <v>-1273.9119298245614</v>
      </c>
      <c r="H511">
        <f t="shared" si="29"/>
        <v>146.65</v>
      </c>
      <c r="I511" s="4">
        <f t="shared" si="31"/>
        <v>146.65</v>
      </c>
      <c r="J511" t="str">
        <f t="shared" si="30"/>
        <v>undervalued</v>
      </c>
    </row>
    <row r="512" spans="1:10" x14ac:dyDescent="0.25">
      <c r="A512" s="1" t="s">
        <v>520</v>
      </c>
      <c r="B512" s="2">
        <v>4.72</v>
      </c>
      <c r="C512" s="2">
        <v>4.53</v>
      </c>
      <c r="D512" s="2">
        <v>96.75</v>
      </c>
      <c r="E512" s="3">
        <v>1147.0999999999999</v>
      </c>
      <c r="F512" s="2">
        <v>118.95</v>
      </c>
      <c r="G512">
        <f t="shared" si="28"/>
        <v>53.316678362573107</v>
      </c>
      <c r="H512">
        <f t="shared" si="29"/>
        <v>83.265000000000001</v>
      </c>
      <c r="I512" s="4">
        <f t="shared" si="31"/>
        <v>83.265000000000001</v>
      </c>
      <c r="J512" t="str">
        <f t="shared" si="30"/>
        <v>overvalued</v>
      </c>
    </row>
    <row r="513" spans="1:10" x14ac:dyDescent="0.25">
      <c r="A513" s="1" t="s">
        <v>521</v>
      </c>
      <c r="B513" s="2">
        <v>20.87</v>
      </c>
      <c r="C513" s="2">
        <v>-0.28999999999999998</v>
      </c>
      <c r="D513" s="3">
        <v>1349.75</v>
      </c>
      <c r="E513" s="3">
        <v>1145.26</v>
      </c>
      <c r="F513" s="3">
        <v>1429.95</v>
      </c>
      <c r="G513">
        <f t="shared" si="28"/>
        <v>106.32715789473686</v>
      </c>
      <c r="H513">
        <f t="shared" si="29"/>
        <v>1000.965</v>
      </c>
      <c r="I513" s="4">
        <f t="shared" si="31"/>
        <v>1000.965</v>
      </c>
      <c r="J513" t="str">
        <f t="shared" si="30"/>
        <v>overvalued</v>
      </c>
    </row>
    <row r="514" spans="1:10" x14ac:dyDescent="0.25">
      <c r="A514" s="1" t="s">
        <v>522</v>
      </c>
      <c r="B514" s="2">
        <v>8.9</v>
      </c>
      <c r="C514" s="2">
        <v>3.45</v>
      </c>
      <c r="D514" s="2">
        <v>40.35</v>
      </c>
      <c r="E514" s="3">
        <v>1113.55</v>
      </c>
      <c r="F514" s="2">
        <v>109.4</v>
      </c>
      <c r="G514">
        <f t="shared" ref="G514:G577" si="32">B514*(8.5+2*C514)*4.4/6.84</f>
        <v>88.167251461988315</v>
      </c>
      <c r="H514">
        <f t="shared" ref="H514:H577" si="33">F514*70/100</f>
        <v>76.58</v>
      </c>
      <c r="I514" s="4">
        <f t="shared" si="31"/>
        <v>88.167251461988315</v>
      </c>
      <c r="J514" t="str">
        <f t="shared" ref="J514:J577" si="34">IF(I514&lt;D514,"overvalued","undervalued")</f>
        <v>undervalued</v>
      </c>
    </row>
    <row r="515" spans="1:10" x14ac:dyDescent="0.25">
      <c r="A515" s="1" t="s">
        <v>523</v>
      </c>
      <c r="B515" s="2">
        <v>13.01</v>
      </c>
      <c r="C515" s="2">
        <v>10.64</v>
      </c>
      <c r="D515" s="2">
        <v>172.45</v>
      </c>
      <c r="E515" s="3">
        <v>1110.96</v>
      </c>
      <c r="F515" s="2">
        <v>299.39999999999998</v>
      </c>
      <c r="G515">
        <f t="shared" si="32"/>
        <v>249.22899415204679</v>
      </c>
      <c r="H515">
        <f t="shared" si="33"/>
        <v>209.58</v>
      </c>
      <c r="I515" s="4">
        <f t="shared" ref="I515:I578" si="35">IF(AND(G515&gt;H515,G515&lt;F515*115/100),G515,H515)</f>
        <v>249.22899415204679</v>
      </c>
      <c r="J515" t="str">
        <f t="shared" si="34"/>
        <v>undervalued</v>
      </c>
    </row>
    <row r="516" spans="1:10" x14ac:dyDescent="0.25">
      <c r="A516" s="1" t="s">
        <v>524</v>
      </c>
      <c r="B516" s="2">
        <v>52.88</v>
      </c>
      <c r="C516" s="2">
        <v>2.2999999999999998</v>
      </c>
      <c r="D516" s="2">
        <v>660</v>
      </c>
      <c r="E516" s="3">
        <v>1110.8699999999999</v>
      </c>
      <c r="F516" s="2">
        <v>882</v>
      </c>
      <c r="G516">
        <f t="shared" si="32"/>
        <v>445.61450292397672</v>
      </c>
      <c r="H516">
        <f t="shared" si="33"/>
        <v>617.4</v>
      </c>
      <c r="I516" s="4">
        <f t="shared" si="35"/>
        <v>617.4</v>
      </c>
      <c r="J516" t="str">
        <f t="shared" si="34"/>
        <v>overvalued</v>
      </c>
    </row>
    <row r="517" spans="1:10" x14ac:dyDescent="0.25">
      <c r="A517" s="1" t="s">
        <v>525</v>
      </c>
      <c r="B517" s="2">
        <v>12.13</v>
      </c>
      <c r="C517" s="2">
        <v>27.32</v>
      </c>
      <c r="D517" s="2">
        <v>477.8</v>
      </c>
      <c r="E517" s="3">
        <v>1108.8599999999999</v>
      </c>
      <c r="F517" s="2">
        <v>554.4</v>
      </c>
      <c r="G517">
        <f t="shared" si="32"/>
        <v>492.67661988304104</v>
      </c>
      <c r="H517">
        <f t="shared" si="33"/>
        <v>388.08</v>
      </c>
      <c r="I517" s="4">
        <f t="shared" si="35"/>
        <v>492.67661988304104</v>
      </c>
      <c r="J517" t="str">
        <f t="shared" si="34"/>
        <v>undervalued</v>
      </c>
    </row>
    <row r="518" spans="1:10" x14ac:dyDescent="0.25">
      <c r="A518" s="1" t="s">
        <v>526</v>
      </c>
      <c r="B518" s="2">
        <v>88.36</v>
      </c>
      <c r="C518" s="2">
        <v>10.68</v>
      </c>
      <c r="D518" s="3">
        <v>1063.2</v>
      </c>
      <c r="E518" s="3">
        <v>1104.3800000000001</v>
      </c>
      <c r="F518" s="3">
        <v>1483</v>
      </c>
      <c r="G518">
        <f t="shared" si="32"/>
        <v>1697.2354152046787</v>
      </c>
      <c r="H518">
        <f t="shared" si="33"/>
        <v>1038.0999999999999</v>
      </c>
      <c r="I518" s="4">
        <f t="shared" si="35"/>
        <v>1697.2354152046787</v>
      </c>
      <c r="J518" t="str">
        <f t="shared" si="34"/>
        <v>undervalued</v>
      </c>
    </row>
    <row r="519" spans="1:10" x14ac:dyDescent="0.25">
      <c r="A519" s="1" t="s">
        <v>527</v>
      </c>
      <c r="B519" s="2">
        <v>16.84</v>
      </c>
      <c r="C519" s="2">
        <v>0.44</v>
      </c>
      <c r="D519" s="2">
        <v>72.3</v>
      </c>
      <c r="E519" s="3">
        <v>1102.6199999999999</v>
      </c>
      <c r="F519" s="2">
        <v>86.9</v>
      </c>
      <c r="G519">
        <f t="shared" si="32"/>
        <v>101.61118128654972</v>
      </c>
      <c r="H519">
        <f t="shared" si="33"/>
        <v>60.83</v>
      </c>
      <c r="I519" s="4">
        <f t="shared" si="35"/>
        <v>60.83</v>
      </c>
      <c r="J519" t="str">
        <f t="shared" si="34"/>
        <v>overvalued</v>
      </c>
    </row>
    <row r="520" spans="1:10" x14ac:dyDescent="0.25">
      <c r="A520" s="1" t="s">
        <v>528</v>
      </c>
      <c r="B520" s="2">
        <v>23.49</v>
      </c>
      <c r="C520" s="2">
        <v>12.46</v>
      </c>
      <c r="D520" s="2">
        <v>185.1</v>
      </c>
      <c r="E520" s="3">
        <v>1098.8</v>
      </c>
      <c r="F520" s="2">
        <v>345</v>
      </c>
      <c r="G520">
        <f t="shared" si="32"/>
        <v>504.99378947368427</v>
      </c>
      <c r="H520">
        <f t="shared" si="33"/>
        <v>241.5</v>
      </c>
      <c r="I520" s="4">
        <f t="shared" si="35"/>
        <v>241.5</v>
      </c>
      <c r="J520" t="str">
        <f t="shared" si="34"/>
        <v>undervalued</v>
      </c>
    </row>
    <row r="521" spans="1:10" x14ac:dyDescent="0.25">
      <c r="A521" s="1" t="s">
        <v>529</v>
      </c>
      <c r="B521" s="2">
        <v>4.21</v>
      </c>
      <c r="C521" s="2">
        <v>6.18</v>
      </c>
      <c r="D521" s="2">
        <v>441</v>
      </c>
      <c r="E521" s="3">
        <v>1091.93</v>
      </c>
      <c r="F521" s="2">
        <v>848</v>
      </c>
      <c r="G521">
        <f t="shared" si="32"/>
        <v>56.492783625730993</v>
      </c>
      <c r="H521">
        <f t="shared" si="33"/>
        <v>593.6</v>
      </c>
      <c r="I521" s="4">
        <f t="shared" si="35"/>
        <v>593.6</v>
      </c>
      <c r="J521" t="str">
        <f t="shared" si="34"/>
        <v>undervalued</v>
      </c>
    </row>
    <row r="522" spans="1:10" x14ac:dyDescent="0.25">
      <c r="A522" s="1" t="s">
        <v>530</v>
      </c>
      <c r="B522" s="2">
        <v>-15.1</v>
      </c>
      <c r="C522" s="2">
        <v>51.62</v>
      </c>
      <c r="D522" s="2">
        <v>72.5</v>
      </c>
      <c r="E522" s="3">
        <v>1091.69</v>
      </c>
      <c r="F522" s="2">
        <v>89.35</v>
      </c>
      <c r="G522">
        <f t="shared" si="32"/>
        <v>-1085.3809356725146</v>
      </c>
      <c r="H522">
        <f t="shared" si="33"/>
        <v>62.545000000000002</v>
      </c>
      <c r="I522" s="4">
        <f t="shared" si="35"/>
        <v>62.545000000000002</v>
      </c>
      <c r="J522" t="str">
        <f t="shared" si="34"/>
        <v>overvalued</v>
      </c>
    </row>
    <row r="523" spans="1:10" x14ac:dyDescent="0.25">
      <c r="A523" s="1" t="s">
        <v>531</v>
      </c>
      <c r="B523" s="2">
        <v>-8.11</v>
      </c>
      <c r="C523" s="2">
        <v>16.68</v>
      </c>
      <c r="D523" s="2">
        <v>122.05</v>
      </c>
      <c r="E523" s="3">
        <v>1089.1199999999999</v>
      </c>
      <c r="F523" s="2">
        <v>150</v>
      </c>
      <c r="G523">
        <f t="shared" si="32"/>
        <v>-218.38190643274851</v>
      </c>
      <c r="H523">
        <f t="shared" si="33"/>
        <v>105</v>
      </c>
      <c r="I523" s="4">
        <f t="shared" si="35"/>
        <v>105</v>
      </c>
      <c r="J523" t="str">
        <f t="shared" si="34"/>
        <v>overvalued</v>
      </c>
    </row>
    <row r="524" spans="1:10" x14ac:dyDescent="0.25">
      <c r="A524" s="1" t="s">
        <v>532</v>
      </c>
      <c r="B524" s="2">
        <v>-37.68</v>
      </c>
      <c r="C524" s="2">
        <v>-10.87</v>
      </c>
      <c r="D524" s="2">
        <v>213.25</v>
      </c>
      <c r="E524" s="3">
        <v>1088.94</v>
      </c>
      <c r="F524" s="2">
        <v>454.8</v>
      </c>
      <c r="G524">
        <f t="shared" si="32"/>
        <v>320.91901754385964</v>
      </c>
      <c r="H524">
        <f t="shared" si="33"/>
        <v>318.36</v>
      </c>
      <c r="I524" s="4">
        <f t="shared" si="35"/>
        <v>320.91901754385964</v>
      </c>
      <c r="J524" t="str">
        <f t="shared" si="34"/>
        <v>undervalued</v>
      </c>
    </row>
    <row r="525" spans="1:10" x14ac:dyDescent="0.25">
      <c r="A525" s="1" t="s">
        <v>533</v>
      </c>
      <c r="B525" s="2">
        <v>-13</v>
      </c>
      <c r="C525" s="2">
        <v>1.43</v>
      </c>
      <c r="D525" s="2">
        <v>14.75</v>
      </c>
      <c r="E525" s="3">
        <v>1086.6300000000001</v>
      </c>
      <c r="F525" s="2">
        <v>27.65</v>
      </c>
      <c r="G525">
        <f t="shared" si="32"/>
        <v>-94.998830409356728</v>
      </c>
      <c r="H525">
        <f t="shared" si="33"/>
        <v>19.355</v>
      </c>
      <c r="I525" s="4">
        <f t="shared" si="35"/>
        <v>19.355</v>
      </c>
      <c r="J525" t="str">
        <f t="shared" si="34"/>
        <v>undervalued</v>
      </c>
    </row>
    <row r="526" spans="1:10" x14ac:dyDescent="0.25">
      <c r="A526" s="1" t="s">
        <v>534</v>
      </c>
      <c r="B526" s="2">
        <v>224.02</v>
      </c>
      <c r="C526" s="2">
        <v>-11.11</v>
      </c>
      <c r="D526" s="3">
        <v>1361.15</v>
      </c>
      <c r="E526" s="3">
        <v>1070.92</v>
      </c>
      <c r="F526" s="3">
        <v>2230</v>
      </c>
      <c r="G526">
        <f t="shared" si="32"/>
        <v>-1977.1402573099417</v>
      </c>
      <c r="H526">
        <f t="shared" si="33"/>
        <v>1561</v>
      </c>
      <c r="I526" s="4">
        <f t="shared" si="35"/>
        <v>1561</v>
      </c>
      <c r="J526" t="str">
        <f t="shared" si="34"/>
        <v>undervalued</v>
      </c>
    </row>
    <row r="527" spans="1:10" x14ac:dyDescent="0.25">
      <c r="A527" s="1" t="s">
        <v>535</v>
      </c>
      <c r="B527" s="2">
        <v>-44.3</v>
      </c>
      <c r="C527" s="2">
        <v>-7.32</v>
      </c>
      <c r="D527" s="2">
        <v>39.299999999999997</v>
      </c>
      <c r="E527" s="3">
        <v>1067.3599999999999</v>
      </c>
      <c r="F527" s="2">
        <v>59.35</v>
      </c>
      <c r="G527">
        <f t="shared" si="32"/>
        <v>174.97204678362576</v>
      </c>
      <c r="H527">
        <f t="shared" si="33"/>
        <v>41.545000000000002</v>
      </c>
      <c r="I527" s="4">
        <f t="shared" si="35"/>
        <v>41.545000000000002</v>
      </c>
      <c r="J527" t="str">
        <f t="shared" si="34"/>
        <v>undervalued</v>
      </c>
    </row>
    <row r="528" spans="1:10" x14ac:dyDescent="0.25">
      <c r="A528" s="1" t="s">
        <v>536</v>
      </c>
      <c r="B528" s="2">
        <v>7.82</v>
      </c>
      <c r="C528" s="2">
        <v>11.49</v>
      </c>
      <c r="D528" s="2">
        <v>116.8</v>
      </c>
      <c r="E528" s="3">
        <v>1058.47</v>
      </c>
      <c r="F528" s="2">
        <v>126.65</v>
      </c>
      <c r="G528">
        <f t="shared" si="32"/>
        <v>158.35728654970762</v>
      </c>
      <c r="H528">
        <f t="shared" si="33"/>
        <v>88.655000000000001</v>
      </c>
      <c r="I528" s="4">
        <f t="shared" si="35"/>
        <v>88.655000000000001</v>
      </c>
      <c r="J528" t="str">
        <f t="shared" si="34"/>
        <v>overvalued</v>
      </c>
    </row>
    <row r="529" spans="1:10" x14ac:dyDescent="0.25">
      <c r="A529" s="1" t="s">
        <v>537</v>
      </c>
      <c r="B529" s="2">
        <v>8.58</v>
      </c>
      <c r="C529" s="2">
        <v>9.44</v>
      </c>
      <c r="D529" s="2">
        <v>357.45</v>
      </c>
      <c r="E529" s="3">
        <v>1055.23</v>
      </c>
      <c r="F529" s="2">
        <v>553.89</v>
      </c>
      <c r="G529">
        <f t="shared" si="32"/>
        <v>151.11838596491228</v>
      </c>
      <c r="H529">
        <f t="shared" si="33"/>
        <v>387.72299999999996</v>
      </c>
      <c r="I529" s="4">
        <f t="shared" si="35"/>
        <v>387.72299999999996</v>
      </c>
      <c r="J529" t="str">
        <f t="shared" si="34"/>
        <v>undervalued</v>
      </c>
    </row>
    <row r="530" spans="1:10" x14ac:dyDescent="0.25">
      <c r="A530" s="1" t="s">
        <v>538</v>
      </c>
      <c r="B530" s="2">
        <v>77</v>
      </c>
      <c r="C530" s="2">
        <v>-0.68</v>
      </c>
      <c r="D530" s="3">
        <v>1386.5</v>
      </c>
      <c r="E530" s="3">
        <v>1039.79</v>
      </c>
      <c r="F530" s="3">
        <v>2046.8</v>
      </c>
      <c r="G530">
        <f t="shared" si="32"/>
        <v>353.65964912280702</v>
      </c>
      <c r="H530">
        <f t="shared" si="33"/>
        <v>1432.76</v>
      </c>
      <c r="I530" s="4">
        <f t="shared" si="35"/>
        <v>1432.76</v>
      </c>
      <c r="J530" t="str">
        <f t="shared" si="34"/>
        <v>undervalued</v>
      </c>
    </row>
    <row r="531" spans="1:10" x14ac:dyDescent="0.25">
      <c r="A531" s="1" t="s">
        <v>539</v>
      </c>
      <c r="B531" s="2">
        <v>17.11</v>
      </c>
      <c r="C531" s="2">
        <v>5.55</v>
      </c>
      <c r="D531" s="2">
        <v>217</v>
      </c>
      <c r="E531" s="3">
        <v>1037.5</v>
      </c>
      <c r="F531" s="2">
        <v>296</v>
      </c>
      <c r="G531">
        <f t="shared" si="32"/>
        <v>215.72608187134506</v>
      </c>
      <c r="H531">
        <f t="shared" si="33"/>
        <v>207.2</v>
      </c>
      <c r="I531" s="4">
        <f t="shared" si="35"/>
        <v>215.72608187134506</v>
      </c>
      <c r="J531" t="str">
        <f t="shared" si="34"/>
        <v>overvalued</v>
      </c>
    </row>
    <row r="532" spans="1:10" x14ac:dyDescent="0.25">
      <c r="A532" s="1" t="s">
        <v>540</v>
      </c>
      <c r="B532" s="2">
        <v>0.79</v>
      </c>
      <c r="C532" s="2">
        <v>16.32</v>
      </c>
      <c r="D532" s="2">
        <v>24.2</v>
      </c>
      <c r="E532" s="3">
        <v>1036.8499999999999</v>
      </c>
      <c r="F532" s="2">
        <v>34.950000000000003</v>
      </c>
      <c r="G532">
        <f t="shared" si="32"/>
        <v>20.906818713450296</v>
      </c>
      <c r="H532">
        <f t="shared" si="33"/>
        <v>24.465</v>
      </c>
      <c r="I532" s="4">
        <f t="shared" si="35"/>
        <v>24.465</v>
      </c>
      <c r="J532" t="str">
        <f t="shared" si="34"/>
        <v>undervalued</v>
      </c>
    </row>
    <row r="533" spans="1:10" x14ac:dyDescent="0.25">
      <c r="A533" s="1" t="s">
        <v>541</v>
      </c>
      <c r="B533" s="2">
        <v>3.85</v>
      </c>
      <c r="C533" s="2">
        <v>-1.91</v>
      </c>
      <c r="D533" s="2">
        <v>85.3</v>
      </c>
      <c r="E533" s="3">
        <v>1031.3</v>
      </c>
      <c r="F533" s="2">
        <v>194.9</v>
      </c>
      <c r="G533">
        <f t="shared" si="32"/>
        <v>11.590526315789475</v>
      </c>
      <c r="H533">
        <f t="shared" si="33"/>
        <v>136.43</v>
      </c>
      <c r="I533" s="4">
        <f t="shared" si="35"/>
        <v>136.43</v>
      </c>
      <c r="J533" t="str">
        <f t="shared" si="34"/>
        <v>undervalued</v>
      </c>
    </row>
    <row r="534" spans="1:10" x14ac:dyDescent="0.25">
      <c r="A534" s="1" t="s">
        <v>542</v>
      </c>
      <c r="B534" s="2">
        <v>10.51</v>
      </c>
      <c r="C534" s="2">
        <v>16.46</v>
      </c>
      <c r="D534" s="2">
        <v>149</v>
      </c>
      <c r="E534" s="3">
        <v>1031.1600000000001</v>
      </c>
      <c r="F534" s="2">
        <v>310.95</v>
      </c>
      <c r="G534">
        <f t="shared" si="32"/>
        <v>280.03311111111117</v>
      </c>
      <c r="H534">
        <f t="shared" si="33"/>
        <v>217.66499999999999</v>
      </c>
      <c r="I534" s="4">
        <f t="shared" si="35"/>
        <v>280.03311111111117</v>
      </c>
      <c r="J534" t="str">
        <f t="shared" si="34"/>
        <v>undervalued</v>
      </c>
    </row>
    <row r="535" spans="1:10" x14ac:dyDescent="0.25">
      <c r="A535" s="1" t="s">
        <v>543</v>
      </c>
      <c r="B535" s="2">
        <v>34.28</v>
      </c>
      <c r="C535" s="2">
        <v>15.27</v>
      </c>
      <c r="D535" s="3">
        <v>1212.5999999999999</v>
      </c>
      <c r="E535" s="3">
        <v>1030.82</v>
      </c>
      <c r="F535" s="3">
        <v>2048</v>
      </c>
      <c r="G535">
        <f t="shared" si="32"/>
        <v>860.88907602339191</v>
      </c>
      <c r="H535">
        <f t="shared" si="33"/>
        <v>1433.6</v>
      </c>
      <c r="I535" s="4">
        <f t="shared" si="35"/>
        <v>1433.6</v>
      </c>
      <c r="J535" t="str">
        <f t="shared" si="34"/>
        <v>undervalued</v>
      </c>
    </row>
    <row r="536" spans="1:10" x14ac:dyDescent="0.25">
      <c r="A536" s="1" t="s">
        <v>544</v>
      </c>
      <c r="B536" s="2">
        <v>29.44</v>
      </c>
      <c r="C536" s="2">
        <v>3.3</v>
      </c>
      <c r="D536" s="2">
        <v>40.6</v>
      </c>
      <c r="E536" s="3">
        <v>1016.03</v>
      </c>
      <c r="F536" s="2">
        <v>57.25</v>
      </c>
      <c r="G536">
        <f t="shared" si="32"/>
        <v>285.96397660818712</v>
      </c>
      <c r="H536">
        <f t="shared" si="33"/>
        <v>40.075000000000003</v>
      </c>
      <c r="I536" s="4">
        <f t="shared" si="35"/>
        <v>40.075000000000003</v>
      </c>
      <c r="J536" t="str">
        <f t="shared" si="34"/>
        <v>overvalued</v>
      </c>
    </row>
    <row r="537" spans="1:10" x14ac:dyDescent="0.25">
      <c r="A537" s="1" t="s">
        <v>545</v>
      </c>
      <c r="B537" s="2">
        <v>76.92</v>
      </c>
      <c r="C537" s="2">
        <v>6.99</v>
      </c>
      <c r="D537" s="3">
        <v>1078.25</v>
      </c>
      <c r="E537" s="3">
        <v>1013.81</v>
      </c>
      <c r="F537" s="3">
        <v>1559.9</v>
      </c>
      <c r="G537">
        <f t="shared" si="32"/>
        <v>1112.3261754385967</v>
      </c>
      <c r="H537">
        <f t="shared" si="33"/>
        <v>1091.93</v>
      </c>
      <c r="I537" s="4">
        <f t="shared" si="35"/>
        <v>1112.3261754385967</v>
      </c>
      <c r="J537" t="str">
        <f t="shared" si="34"/>
        <v>undervalued</v>
      </c>
    </row>
    <row r="538" spans="1:10" x14ac:dyDescent="0.25">
      <c r="A538" s="1" t="s">
        <v>546</v>
      </c>
      <c r="B538" s="2">
        <v>9.43</v>
      </c>
      <c r="C538" s="2">
        <v>11.11</v>
      </c>
      <c r="D538" s="2">
        <v>96.85</v>
      </c>
      <c r="E538" s="3">
        <v>1000.01</v>
      </c>
      <c r="F538" s="2">
        <v>162.5</v>
      </c>
      <c r="G538">
        <f t="shared" si="32"/>
        <v>186.35003508771931</v>
      </c>
      <c r="H538">
        <f t="shared" si="33"/>
        <v>113.75</v>
      </c>
      <c r="I538" s="4">
        <f t="shared" si="35"/>
        <v>186.35003508771931</v>
      </c>
      <c r="J538" t="str">
        <f t="shared" si="34"/>
        <v>undervalued</v>
      </c>
    </row>
    <row r="539" spans="1:10" x14ac:dyDescent="0.25">
      <c r="A539" s="1" t="s">
        <v>547</v>
      </c>
      <c r="B539" s="2">
        <v>28.98</v>
      </c>
      <c r="C539" s="2">
        <v>3.14</v>
      </c>
      <c r="D539" s="2">
        <v>156.4</v>
      </c>
      <c r="E539" s="2">
        <v>997.11</v>
      </c>
      <c r="F539" s="2">
        <v>224</v>
      </c>
      <c r="G539">
        <f t="shared" si="32"/>
        <v>275.53031578947372</v>
      </c>
      <c r="H539">
        <f t="shared" si="33"/>
        <v>156.80000000000001</v>
      </c>
      <c r="I539" s="4">
        <f t="shared" si="35"/>
        <v>156.80000000000001</v>
      </c>
      <c r="J539" t="str">
        <f t="shared" si="34"/>
        <v>undervalued</v>
      </c>
    </row>
    <row r="540" spans="1:10" x14ac:dyDescent="0.25">
      <c r="A540" s="1" t="s">
        <v>548</v>
      </c>
      <c r="B540" s="2">
        <v>65.58</v>
      </c>
      <c r="C540" s="2">
        <v>6.11</v>
      </c>
      <c r="D540" s="2">
        <v>960.65</v>
      </c>
      <c r="E540" s="2">
        <v>979.87</v>
      </c>
      <c r="F540" s="3">
        <v>1358.9</v>
      </c>
      <c r="G540">
        <f t="shared" si="32"/>
        <v>874.09319298245623</v>
      </c>
      <c r="H540">
        <f t="shared" si="33"/>
        <v>951.23</v>
      </c>
      <c r="I540" s="4">
        <f t="shared" si="35"/>
        <v>951.23</v>
      </c>
      <c r="J540" t="str">
        <f t="shared" si="34"/>
        <v>overvalued</v>
      </c>
    </row>
    <row r="541" spans="1:10" x14ac:dyDescent="0.25">
      <c r="A541" s="1" t="s">
        <v>549</v>
      </c>
      <c r="B541" s="2">
        <v>42.86</v>
      </c>
      <c r="C541" s="2">
        <v>1.1399999999999999</v>
      </c>
      <c r="D541" s="2">
        <v>391.15</v>
      </c>
      <c r="E541" s="2">
        <v>975.08</v>
      </c>
      <c r="F541" s="2">
        <v>483.9</v>
      </c>
      <c r="G541">
        <f t="shared" si="32"/>
        <v>297.21279532163743</v>
      </c>
      <c r="H541">
        <f t="shared" si="33"/>
        <v>338.73</v>
      </c>
      <c r="I541" s="4">
        <f t="shared" si="35"/>
        <v>338.73</v>
      </c>
      <c r="J541" t="str">
        <f t="shared" si="34"/>
        <v>overvalued</v>
      </c>
    </row>
    <row r="542" spans="1:10" x14ac:dyDescent="0.25">
      <c r="A542" s="1" t="s">
        <v>550</v>
      </c>
      <c r="B542" s="2">
        <v>4.49</v>
      </c>
      <c r="C542" s="2">
        <v>4.57</v>
      </c>
      <c r="D542" s="2">
        <v>161.44999999999999</v>
      </c>
      <c r="E542" s="2">
        <v>964.66</v>
      </c>
      <c r="F542" s="2">
        <v>222.5</v>
      </c>
      <c r="G542">
        <f t="shared" si="32"/>
        <v>50.949684210526321</v>
      </c>
      <c r="H542">
        <f t="shared" si="33"/>
        <v>155.75</v>
      </c>
      <c r="I542" s="4">
        <f t="shared" si="35"/>
        <v>155.75</v>
      </c>
      <c r="J542" t="str">
        <f t="shared" si="34"/>
        <v>overvalued</v>
      </c>
    </row>
    <row r="543" spans="1:10" x14ac:dyDescent="0.25">
      <c r="A543" s="1" t="s">
        <v>551</v>
      </c>
      <c r="B543" s="2">
        <v>2.14</v>
      </c>
      <c r="C543" s="2">
        <v>12.71</v>
      </c>
      <c r="D543" s="2">
        <v>30.5</v>
      </c>
      <c r="E543" s="2">
        <v>961.44</v>
      </c>
      <c r="F543" s="2">
        <v>40.450000000000003</v>
      </c>
      <c r="G543">
        <f t="shared" si="32"/>
        <v>46.694549707602349</v>
      </c>
      <c r="H543">
        <f t="shared" si="33"/>
        <v>28.315000000000001</v>
      </c>
      <c r="I543" s="4">
        <f t="shared" si="35"/>
        <v>28.315000000000001</v>
      </c>
      <c r="J543" t="str">
        <f t="shared" si="34"/>
        <v>overvalued</v>
      </c>
    </row>
    <row r="544" spans="1:10" x14ac:dyDescent="0.25">
      <c r="A544" s="1" t="s">
        <v>552</v>
      </c>
      <c r="B544" s="2">
        <v>5.35</v>
      </c>
      <c r="C544" s="2">
        <v>9.3699999999999992</v>
      </c>
      <c r="D544" s="2">
        <v>39.950000000000003</v>
      </c>
      <c r="E544" s="2">
        <v>954.53</v>
      </c>
      <c r="F544" s="2">
        <v>79.599999999999994</v>
      </c>
      <c r="G544">
        <f t="shared" si="32"/>
        <v>93.747017543859656</v>
      </c>
      <c r="H544">
        <f t="shared" si="33"/>
        <v>55.72</v>
      </c>
      <c r="I544" s="4">
        <f t="shared" si="35"/>
        <v>55.72</v>
      </c>
      <c r="J544" t="str">
        <f t="shared" si="34"/>
        <v>undervalued</v>
      </c>
    </row>
    <row r="545" spans="1:10" x14ac:dyDescent="0.25">
      <c r="A545" s="1" t="s">
        <v>553</v>
      </c>
      <c r="B545" s="2">
        <v>1.67</v>
      </c>
      <c r="C545" s="2">
        <v>23.17</v>
      </c>
      <c r="D545" s="2">
        <v>47.75</v>
      </c>
      <c r="E545" s="2">
        <v>953.47</v>
      </c>
      <c r="F545" s="2">
        <v>75.150000000000006</v>
      </c>
      <c r="G545">
        <f t="shared" si="32"/>
        <v>58.912912280701761</v>
      </c>
      <c r="H545">
        <f t="shared" si="33"/>
        <v>52.604999999999997</v>
      </c>
      <c r="I545" s="4">
        <f t="shared" si="35"/>
        <v>58.912912280701761</v>
      </c>
      <c r="J545" t="str">
        <f t="shared" si="34"/>
        <v>undervalued</v>
      </c>
    </row>
    <row r="546" spans="1:10" x14ac:dyDescent="0.25">
      <c r="A546" s="1" t="s">
        <v>554</v>
      </c>
      <c r="B546" s="2">
        <v>76.27</v>
      </c>
      <c r="C546" s="2">
        <v>1.69</v>
      </c>
      <c r="D546" s="2">
        <v>666.95</v>
      </c>
      <c r="E546" s="2">
        <v>946.7</v>
      </c>
      <c r="F546" s="3">
        <v>1075</v>
      </c>
      <c r="G546">
        <f t="shared" si="32"/>
        <v>582.86336842105254</v>
      </c>
      <c r="H546">
        <f t="shared" si="33"/>
        <v>752.5</v>
      </c>
      <c r="I546" s="4">
        <f t="shared" si="35"/>
        <v>752.5</v>
      </c>
      <c r="J546" t="str">
        <f t="shared" si="34"/>
        <v>undervalued</v>
      </c>
    </row>
    <row r="547" spans="1:10" x14ac:dyDescent="0.25">
      <c r="A547" s="1" t="s">
        <v>555</v>
      </c>
      <c r="B547" s="2">
        <v>9.76</v>
      </c>
      <c r="C547" s="2">
        <v>16.97</v>
      </c>
      <c r="D547" s="2">
        <v>63.35</v>
      </c>
      <c r="E547" s="2">
        <v>942.65</v>
      </c>
      <c r="F547" s="2">
        <v>135.9</v>
      </c>
      <c r="G547">
        <f t="shared" si="32"/>
        <v>266.45370760233919</v>
      </c>
      <c r="H547">
        <f t="shared" si="33"/>
        <v>95.13</v>
      </c>
      <c r="I547" s="4">
        <f t="shared" si="35"/>
        <v>95.13</v>
      </c>
      <c r="J547" t="str">
        <f t="shared" si="34"/>
        <v>undervalued</v>
      </c>
    </row>
    <row r="548" spans="1:10" x14ac:dyDescent="0.25">
      <c r="A548" s="1" t="s">
        <v>556</v>
      </c>
      <c r="B548" s="2">
        <v>59.27</v>
      </c>
      <c r="C548" s="2">
        <v>5.34</v>
      </c>
      <c r="D548" s="2">
        <v>758.8</v>
      </c>
      <c r="E548" s="2">
        <v>941.2</v>
      </c>
      <c r="F548" s="3">
        <v>1220</v>
      </c>
      <c r="G548">
        <f t="shared" si="32"/>
        <v>731.27395321637448</v>
      </c>
      <c r="H548">
        <f t="shared" si="33"/>
        <v>854</v>
      </c>
      <c r="I548" s="4">
        <f t="shared" si="35"/>
        <v>854</v>
      </c>
      <c r="J548" t="str">
        <f t="shared" si="34"/>
        <v>undervalued</v>
      </c>
    </row>
    <row r="549" spans="1:10" x14ac:dyDescent="0.25">
      <c r="A549" s="1" t="s">
        <v>557</v>
      </c>
      <c r="B549" s="2">
        <v>59.27</v>
      </c>
      <c r="C549" s="2">
        <v>-5.1100000000000003</v>
      </c>
      <c r="D549" s="2">
        <v>352.45</v>
      </c>
      <c r="E549" s="2">
        <v>939.58</v>
      </c>
      <c r="F549" s="2">
        <v>533</v>
      </c>
      <c r="G549">
        <f t="shared" si="32"/>
        <v>-65.578269005847986</v>
      </c>
      <c r="H549">
        <f t="shared" si="33"/>
        <v>373.1</v>
      </c>
      <c r="I549" s="4">
        <f t="shared" si="35"/>
        <v>373.1</v>
      </c>
      <c r="J549" t="str">
        <f t="shared" si="34"/>
        <v>undervalued</v>
      </c>
    </row>
    <row r="550" spans="1:10" x14ac:dyDescent="0.25">
      <c r="A550" s="1" t="s">
        <v>558</v>
      </c>
      <c r="B550" s="2">
        <v>18.8</v>
      </c>
      <c r="C550" s="2">
        <v>0.84</v>
      </c>
      <c r="D550" s="2">
        <v>224.65</v>
      </c>
      <c r="E550" s="2">
        <v>933.07</v>
      </c>
      <c r="F550" s="2">
        <v>305</v>
      </c>
      <c r="G550">
        <f t="shared" si="32"/>
        <v>123.11251461988306</v>
      </c>
      <c r="H550">
        <f t="shared" si="33"/>
        <v>213.5</v>
      </c>
      <c r="I550" s="4">
        <f t="shared" si="35"/>
        <v>213.5</v>
      </c>
      <c r="J550" t="str">
        <f t="shared" si="34"/>
        <v>overvalued</v>
      </c>
    </row>
    <row r="551" spans="1:10" x14ac:dyDescent="0.25">
      <c r="A551" s="1" t="s">
        <v>559</v>
      </c>
      <c r="B551" s="2">
        <v>42.05</v>
      </c>
      <c r="C551" s="2">
        <v>7.15</v>
      </c>
      <c r="D551" s="2">
        <v>447.1</v>
      </c>
      <c r="E551" s="2">
        <v>923.75</v>
      </c>
      <c r="F551" s="2">
        <v>689.9</v>
      </c>
      <c r="G551">
        <f t="shared" si="32"/>
        <v>616.73333333333335</v>
      </c>
      <c r="H551">
        <f t="shared" si="33"/>
        <v>482.93</v>
      </c>
      <c r="I551" s="4">
        <f t="shared" si="35"/>
        <v>616.73333333333335</v>
      </c>
      <c r="J551" t="str">
        <f t="shared" si="34"/>
        <v>undervalued</v>
      </c>
    </row>
    <row r="552" spans="1:10" x14ac:dyDescent="0.25">
      <c r="A552" s="1" t="s">
        <v>560</v>
      </c>
      <c r="B552" s="2">
        <v>9.06</v>
      </c>
      <c r="C552" s="2">
        <v>2.82</v>
      </c>
      <c r="D552" s="2">
        <v>114.05</v>
      </c>
      <c r="E552" s="2">
        <v>918.36</v>
      </c>
      <c r="F552" s="2">
        <v>200.2</v>
      </c>
      <c r="G552">
        <f t="shared" si="32"/>
        <v>82.40891228070177</v>
      </c>
      <c r="H552">
        <f t="shared" si="33"/>
        <v>140.13999999999999</v>
      </c>
      <c r="I552" s="4">
        <f t="shared" si="35"/>
        <v>140.13999999999999</v>
      </c>
      <c r="J552" t="str">
        <f t="shared" si="34"/>
        <v>undervalued</v>
      </c>
    </row>
    <row r="553" spans="1:10" x14ac:dyDescent="0.25">
      <c r="A553" s="1" t="s">
        <v>561</v>
      </c>
      <c r="B553" s="2">
        <v>5.08</v>
      </c>
      <c r="C553" s="2">
        <v>-5.91</v>
      </c>
      <c r="D553" s="2">
        <v>109.1</v>
      </c>
      <c r="E553" s="2">
        <v>915.92</v>
      </c>
      <c r="F553" s="2">
        <v>111.3</v>
      </c>
      <c r="G553">
        <f t="shared" si="32"/>
        <v>-10.849216374269007</v>
      </c>
      <c r="H553">
        <f t="shared" si="33"/>
        <v>77.91</v>
      </c>
      <c r="I553" s="4">
        <f t="shared" si="35"/>
        <v>77.91</v>
      </c>
      <c r="J553" t="str">
        <f t="shared" si="34"/>
        <v>overvalued</v>
      </c>
    </row>
    <row r="554" spans="1:10" x14ac:dyDescent="0.25">
      <c r="A554" s="1" t="s">
        <v>562</v>
      </c>
      <c r="B554" s="2">
        <v>9.49</v>
      </c>
      <c r="C554" s="2">
        <v>3.06</v>
      </c>
      <c r="D554" s="2">
        <v>84</v>
      </c>
      <c r="E554" s="2">
        <v>910.6</v>
      </c>
      <c r="F554" s="2">
        <v>141.9</v>
      </c>
      <c r="G554">
        <f t="shared" si="32"/>
        <v>89.250397660818734</v>
      </c>
      <c r="H554">
        <f t="shared" si="33"/>
        <v>99.33</v>
      </c>
      <c r="I554" s="4">
        <f t="shared" si="35"/>
        <v>99.33</v>
      </c>
      <c r="J554" t="str">
        <f t="shared" si="34"/>
        <v>undervalued</v>
      </c>
    </row>
    <row r="555" spans="1:10" x14ac:dyDescent="0.25">
      <c r="A555" s="1" t="s">
        <v>563</v>
      </c>
      <c r="B555" s="2">
        <v>12.17</v>
      </c>
      <c r="C555" s="2">
        <v>10.44</v>
      </c>
      <c r="D555" s="2">
        <v>223</v>
      </c>
      <c r="E555" s="2">
        <v>907.17</v>
      </c>
      <c r="F555" s="2">
        <v>488.9</v>
      </c>
      <c r="G555">
        <f t="shared" si="32"/>
        <v>230.00588304093569</v>
      </c>
      <c r="H555">
        <f t="shared" si="33"/>
        <v>342.23</v>
      </c>
      <c r="I555" s="4">
        <f t="shared" si="35"/>
        <v>342.23</v>
      </c>
      <c r="J555" t="str">
        <f t="shared" si="34"/>
        <v>undervalued</v>
      </c>
    </row>
    <row r="556" spans="1:10" x14ac:dyDescent="0.25">
      <c r="A556" s="1" t="s">
        <v>564</v>
      </c>
      <c r="B556" s="2">
        <v>4.08</v>
      </c>
      <c r="C556" s="2">
        <v>11.92</v>
      </c>
      <c r="D556" s="2">
        <v>179.35</v>
      </c>
      <c r="E556" s="2">
        <v>905.71</v>
      </c>
      <c r="F556" s="2">
        <v>333.85</v>
      </c>
      <c r="G556">
        <f t="shared" si="32"/>
        <v>84.878315789473703</v>
      </c>
      <c r="H556">
        <f t="shared" si="33"/>
        <v>233.69499999999999</v>
      </c>
      <c r="I556" s="4">
        <f t="shared" si="35"/>
        <v>233.69499999999999</v>
      </c>
      <c r="J556" t="str">
        <f t="shared" si="34"/>
        <v>undervalued</v>
      </c>
    </row>
    <row r="557" spans="1:10" x14ac:dyDescent="0.25">
      <c r="A557" s="1" t="s">
        <v>565</v>
      </c>
      <c r="B557" s="2">
        <v>-6.94</v>
      </c>
      <c r="C557" s="2">
        <v>1.32</v>
      </c>
      <c r="D557" s="2">
        <v>6.2</v>
      </c>
      <c r="E557" s="2">
        <v>900.25</v>
      </c>
      <c r="F557" s="2">
        <v>13.3</v>
      </c>
      <c r="G557">
        <f t="shared" si="32"/>
        <v>-49.73260818713451</v>
      </c>
      <c r="H557">
        <f t="shared" si="33"/>
        <v>9.31</v>
      </c>
      <c r="I557" s="4">
        <f t="shared" si="35"/>
        <v>9.31</v>
      </c>
      <c r="J557" t="str">
        <f t="shared" si="34"/>
        <v>undervalued</v>
      </c>
    </row>
    <row r="558" spans="1:10" x14ac:dyDescent="0.25">
      <c r="A558" s="1" t="s">
        <v>566</v>
      </c>
      <c r="B558" s="2">
        <v>16.940000000000001</v>
      </c>
      <c r="C558" s="2">
        <v>12.43</v>
      </c>
      <c r="D558" s="2">
        <v>53</v>
      </c>
      <c r="E558" s="2">
        <v>886.16</v>
      </c>
      <c r="F558" s="2">
        <v>103.2</v>
      </c>
      <c r="G558">
        <f t="shared" si="32"/>
        <v>363.52645614035094</v>
      </c>
      <c r="H558">
        <f t="shared" si="33"/>
        <v>72.239999999999995</v>
      </c>
      <c r="I558" s="4">
        <f t="shared" si="35"/>
        <v>72.239999999999995</v>
      </c>
      <c r="J558" t="str">
        <f t="shared" si="34"/>
        <v>undervalued</v>
      </c>
    </row>
    <row r="559" spans="1:10" x14ac:dyDescent="0.25">
      <c r="A559" s="1" t="s">
        <v>567</v>
      </c>
      <c r="B559" s="2">
        <v>-12.6</v>
      </c>
      <c r="C559" s="2">
        <v>-22.45</v>
      </c>
      <c r="D559" s="2">
        <v>40.049999999999997</v>
      </c>
      <c r="E559" s="2">
        <v>884.34</v>
      </c>
      <c r="F559" s="2">
        <v>71.7</v>
      </c>
      <c r="G559">
        <f t="shared" si="32"/>
        <v>295.03157894736842</v>
      </c>
      <c r="H559">
        <f t="shared" si="33"/>
        <v>50.19</v>
      </c>
      <c r="I559" s="4">
        <f t="shared" si="35"/>
        <v>50.19</v>
      </c>
      <c r="J559" t="str">
        <f t="shared" si="34"/>
        <v>undervalued</v>
      </c>
    </row>
    <row r="560" spans="1:10" x14ac:dyDescent="0.25">
      <c r="A560" s="1" t="s">
        <v>568</v>
      </c>
      <c r="B560" s="2">
        <v>23.86</v>
      </c>
      <c r="C560" s="2">
        <v>12.09</v>
      </c>
      <c r="D560" s="2">
        <v>107.85</v>
      </c>
      <c r="E560" s="2">
        <v>883.45</v>
      </c>
      <c r="F560" s="2">
        <v>134.5</v>
      </c>
      <c r="G560">
        <f t="shared" si="32"/>
        <v>501.59022222222222</v>
      </c>
      <c r="H560">
        <f t="shared" si="33"/>
        <v>94.15</v>
      </c>
      <c r="I560" s="4">
        <f t="shared" si="35"/>
        <v>94.15</v>
      </c>
      <c r="J560" t="str">
        <f t="shared" si="34"/>
        <v>overvalued</v>
      </c>
    </row>
    <row r="561" spans="1:10" x14ac:dyDescent="0.25">
      <c r="A561" s="1" t="s">
        <v>569</v>
      </c>
      <c r="B561" s="2">
        <v>76.430000000000007</v>
      </c>
      <c r="C561" s="2">
        <v>7.84</v>
      </c>
      <c r="D561" s="2">
        <v>751.85</v>
      </c>
      <c r="E561" s="2">
        <v>882.84</v>
      </c>
      <c r="F561" s="3">
        <v>1040</v>
      </c>
      <c r="G561">
        <f t="shared" si="32"/>
        <v>1188.8217192982459</v>
      </c>
      <c r="H561">
        <f t="shared" si="33"/>
        <v>728</v>
      </c>
      <c r="I561" s="4">
        <f t="shared" si="35"/>
        <v>1188.8217192982459</v>
      </c>
      <c r="J561" t="str">
        <f t="shared" si="34"/>
        <v>undervalued</v>
      </c>
    </row>
    <row r="562" spans="1:10" x14ac:dyDescent="0.25">
      <c r="A562" s="1" t="s">
        <v>570</v>
      </c>
      <c r="B562" s="2">
        <v>12.93</v>
      </c>
      <c r="C562" s="2">
        <v>9.02</v>
      </c>
      <c r="D562" s="2">
        <v>390.2</v>
      </c>
      <c r="E562" s="2">
        <v>880.75</v>
      </c>
      <c r="F562" s="2">
        <v>674.4</v>
      </c>
      <c r="G562">
        <f t="shared" si="32"/>
        <v>220.74761403508774</v>
      </c>
      <c r="H562">
        <f t="shared" si="33"/>
        <v>472.08</v>
      </c>
      <c r="I562" s="4">
        <f t="shared" si="35"/>
        <v>472.08</v>
      </c>
      <c r="J562" t="str">
        <f t="shared" si="34"/>
        <v>undervalued</v>
      </c>
    </row>
    <row r="563" spans="1:10" x14ac:dyDescent="0.25">
      <c r="A563" s="1" t="s">
        <v>571</v>
      </c>
      <c r="B563" s="2">
        <v>24.7</v>
      </c>
      <c r="C563" s="2">
        <v>14.52</v>
      </c>
      <c r="D563" s="2">
        <v>130.94999999999999</v>
      </c>
      <c r="E563" s="2">
        <v>880.3</v>
      </c>
      <c r="F563" s="2">
        <v>245.95</v>
      </c>
      <c r="G563">
        <f t="shared" si="32"/>
        <v>596.46888888888896</v>
      </c>
      <c r="H563">
        <f t="shared" si="33"/>
        <v>172.16499999999999</v>
      </c>
      <c r="I563" s="4">
        <f t="shared" si="35"/>
        <v>172.16499999999999</v>
      </c>
      <c r="J563" t="str">
        <f t="shared" si="34"/>
        <v>undervalued</v>
      </c>
    </row>
    <row r="564" spans="1:10" x14ac:dyDescent="0.25">
      <c r="A564" s="1" t="s">
        <v>572</v>
      </c>
      <c r="B564" s="2">
        <v>200.33</v>
      </c>
      <c r="C564" s="2">
        <v>22.42</v>
      </c>
      <c r="D564" s="2">
        <v>735.55</v>
      </c>
      <c r="E564" s="2">
        <v>877.08</v>
      </c>
      <c r="F564" s="3">
        <v>1294.95</v>
      </c>
      <c r="G564">
        <f t="shared" si="32"/>
        <v>6873.779192982458</v>
      </c>
      <c r="H564">
        <f t="shared" si="33"/>
        <v>906.46500000000003</v>
      </c>
      <c r="I564" s="4">
        <f t="shared" si="35"/>
        <v>906.46500000000003</v>
      </c>
      <c r="J564" t="str">
        <f t="shared" si="34"/>
        <v>undervalued</v>
      </c>
    </row>
    <row r="565" spans="1:10" x14ac:dyDescent="0.25">
      <c r="A565" s="1" t="s">
        <v>573</v>
      </c>
      <c r="B565" s="2">
        <v>1.98</v>
      </c>
      <c r="C565" s="2">
        <v>0.04</v>
      </c>
      <c r="D565" s="2">
        <v>36.299999999999997</v>
      </c>
      <c r="E565" s="2">
        <v>875.75</v>
      </c>
      <c r="F565" s="2">
        <v>39</v>
      </c>
      <c r="G565">
        <f t="shared" si="32"/>
        <v>10.928210526315789</v>
      </c>
      <c r="H565">
        <f t="shared" si="33"/>
        <v>27.3</v>
      </c>
      <c r="I565" s="4">
        <f t="shared" si="35"/>
        <v>27.3</v>
      </c>
      <c r="J565" t="str">
        <f t="shared" si="34"/>
        <v>overvalued</v>
      </c>
    </row>
    <row r="566" spans="1:10" x14ac:dyDescent="0.25">
      <c r="A566" s="1" t="s">
        <v>574</v>
      </c>
      <c r="B566" s="2">
        <v>2.5299999999999998</v>
      </c>
      <c r="C566" s="2">
        <v>5.93</v>
      </c>
      <c r="D566" s="2">
        <v>65.95</v>
      </c>
      <c r="E566" s="2">
        <v>873.63</v>
      </c>
      <c r="F566" s="2">
        <v>147.9</v>
      </c>
      <c r="G566">
        <f t="shared" si="32"/>
        <v>33.13560233918129</v>
      </c>
      <c r="H566">
        <f t="shared" si="33"/>
        <v>103.53</v>
      </c>
      <c r="I566" s="4">
        <f t="shared" si="35"/>
        <v>103.53</v>
      </c>
      <c r="J566" t="str">
        <f t="shared" si="34"/>
        <v>undervalued</v>
      </c>
    </row>
    <row r="567" spans="1:10" x14ac:dyDescent="0.25">
      <c r="A567" s="1" t="s">
        <v>575</v>
      </c>
      <c r="B567" s="2">
        <v>9.5</v>
      </c>
      <c r="C567" s="2">
        <v>6.77</v>
      </c>
      <c r="D567" s="2">
        <v>278.25</v>
      </c>
      <c r="E567" s="2">
        <v>872.02</v>
      </c>
      <c r="F567" s="2">
        <v>416.4</v>
      </c>
      <c r="G567">
        <f t="shared" si="32"/>
        <v>134.6888888888889</v>
      </c>
      <c r="H567">
        <f t="shared" si="33"/>
        <v>291.48</v>
      </c>
      <c r="I567" s="4">
        <f t="shared" si="35"/>
        <v>291.48</v>
      </c>
      <c r="J567" t="str">
        <f t="shared" si="34"/>
        <v>undervalued</v>
      </c>
    </row>
    <row r="568" spans="1:10" x14ac:dyDescent="0.25">
      <c r="A568" s="1" t="s">
        <v>576</v>
      </c>
      <c r="B568" s="2">
        <v>-33.71</v>
      </c>
      <c r="C568" s="2">
        <v>19.05</v>
      </c>
      <c r="D568" s="2">
        <v>307.25</v>
      </c>
      <c r="E568" s="2">
        <v>871.51</v>
      </c>
      <c r="F568" s="2">
        <v>456.5</v>
      </c>
      <c r="G568">
        <f t="shared" si="32"/>
        <v>-1010.5114619883044</v>
      </c>
      <c r="H568">
        <f t="shared" si="33"/>
        <v>319.55</v>
      </c>
      <c r="I568" s="4">
        <f t="shared" si="35"/>
        <v>319.55</v>
      </c>
      <c r="J568" t="str">
        <f t="shared" si="34"/>
        <v>undervalued</v>
      </c>
    </row>
    <row r="569" spans="1:10" x14ac:dyDescent="0.25">
      <c r="A569" s="1" t="s">
        <v>577</v>
      </c>
      <c r="B569" s="2">
        <v>140.28</v>
      </c>
      <c r="C569" s="2">
        <v>18.190000000000001</v>
      </c>
      <c r="D569" s="3">
        <v>1194.3499999999999</v>
      </c>
      <c r="E569" s="2">
        <v>871.26</v>
      </c>
      <c r="F569" s="3">
        <v>1628</v>
      </c>
      <c r="G569">
        <f t="shared" si="32"/>
        <v>4049.9082105263165</v>
      </c>
      <c r="H569">
        <f t="shared" si="33"/>
        <v>1139.5999999999999</v>
      </c>
      <c r="I569" s="4">
        <f t="shared" si="35"/>
        <v>1139.5999999999999</v>
      </c>
      <c r="J569" t="str">
        <f t="shared" si="34"/>
        <v>overvalued</v>
      </c>
    </row>
    <row r="570" spans="1:10" x14ac:dyDescent="0.25">
      <c r="A570" s="1" t="s">
        <v>578</v>
      </c>
      <c r="B570" s="2">
        <v>10.41</v>
      </c>
      <c r="C570" s="2">
        <v>27.69</v>
      </c>
      <c r="D570" s="2">
        <v>66.05</v>
      </c>
      <c r="E570" s="2">
        <v>868.18</v>
      </c>
      <c r="F570" s="2">
        <v>130.69999999999999</v>
      </c>
      <c r="G570">
        <f t="shared" si="32"/>
        <v>427.77185964912286</v>
      </c>
      <c r="H570">
        <f t="shared" si="33"/>
        <v>91.49</v>
      </c>
      <c r="I570" s="4">
        <f t="shared" si="35"/>
        <v>91.49</v>
      </c>
      <c r="J570" t="str">
        <f t="shared" si="34"/>
        <v>undervalued</v>
      </c>
    </row>
    <row r="571" spans="1:10" x14ac:dyDescent="0.25">
      <c r="A571" s="1" t="s">
        <v>579</v>
      </c>
      <c r="B571" s="2">
        <v>10.029999999999999</v>
      </c>
      <c r="C571" s="2">
        <v>-16.37</v>
      </c>
      <c r="D571" s="2">
        <v>176.85</v>
      </c>
      <c r="E571" s="2">
        <v>862.56</v>
      </c>
      <c r="F571" s="2">
        <v>346.53</v>
      </c>
      <c r="G571">
        <f t="shared" si="32"/>
        <v>-156.39761403508774</v>
      </c>
      <c r="H571">
        <f t="shared" si="33"/>
        <v>242.571</v>
      </c>
      <c r="I571" s="4">
        <f t="shared" si="35"/>
        <v>242.571</v>
      </c>
      <c r="J571" t="str">
        <f t="shared" si="34"/>
        <v>undervalued</v>
      </c>
    </row>
    <row r="572" spans="1:10" x14ac:dyDescent="0.25">
      <c r="A572" s="1" t="s">
        <v>580</v>
      </c>
      <c r="B572" s="2">
        <v>34.42</v>
      </c>
      <c r="C572" s="2">
        <v>16.670000000000002</v>
      </c>
      <c r="D572" s="2">
        <v>395.65</v>
      </c>
      <c r="E572" s="2">
        <v>860.48</v>
      </c>
      <c r="F572" s="2">
        <v>442.9</v>
      </c>
      <c r="G572">
        <f t="shared" si="32"/>
        <v>926.4012163742691</v>
      </c>
      <c r="H572">
        <f t="shared" si="33"/>
        <v>310.02999999999997</v>
      </c>
      <c r="I572" s="4">
        <f t="shared" si="35"/>
        <v>310.02999999999997</v>
      </c>
      <c r="J572" t="str">
        <f t="shared" si="34"/>
        <v>overvalued</v>
      </c>
    </row>
    <row r="573" spans="1:10" x14ac:dyDescent="0.25">
      <c r="A573" s="1" t="s">
        <v>581</v>
      </c>
      <c r="B573" s="2">
        <v>16.309999999999999</v>
      </c>
      <c r="C573" s="2">
        <v>-9.61</v>
      </c>
      <c r="D573" s="2">
        <v>139.94999999999999</v>
      </c>
      <c r="E573" s="2">
        <v>860.29</v>
      </c>
      <c r="F573" s="2">
        <v>235.2</v>
      </c>
      <c r="G573">
        <f t="shared" si="32"/>
        <v>-112.47223391812865</v>
      </c>
      <c r="H573">
        <f t="shared" si="33"/>
        <v>164.64</v>
      </c>
      <c r="I573" s="4">
        <f t="shared" si="35"/>
        <v>164.64</v>
      </c>
      <c r="J573" t="str">
        <f t="shared" si="34"/>
        <v>undervalued</v>
      </c>
    </row>
    <row r="574" spans="1:10" x14ac:dyDescent="0.25">
      <c r="A574" s="1" t="s">
        <v>582</v>
      </c>
      <c r="B574" s="2">
        <v>31.37</v>
      </c>
      <c r="C574" s="2">
        <v>-0.46</v>
      </c>
      <c r="D574" s="2">
        <v>194.6</v>
      </c>
      <c r="E574" s="2">
        <v>859.53</v>
      </c>
      <c r="F574" s="2">
        <v>269</v>
      </c>
      <c r="G574">
        <f t="shared" si="32"/>
        <v>152.96085380116961</v>
      </c>
      <c r="H574">
        <f t="shared" si="33"/>
        <v>188.3</v>
      </c>
      <c r="I574" s="4">
        <f t="shared" si="35"/>
        <v>188.3</v>
      </c>
      <c r="J574" t="str">
        <f t="shared" si="34"/>
        <v>overvalued</v>
      </c>
    </row>
    <row r="575" spans="1:10" x14ac:dyDescent="0.25">
      <c r="A575" s="1" t="s">
        <v>583</v>
      </c>
      <c r="B575" s="2">
        <v>7.46</v>
      </c>
      <c r="C575" s="2">
        <v>7.64</v>
      </c>
      <c r="D575" s="2">
        <v>38</v>
      </c>
      <c r="E575" s="2">
        <v>846.92</v>
      </c>
      <c r="F575" s="2">
        <v>96.2</v>
      </c>
      <c r="G575">
        <f t="shared" si="32"/>
        <v>114.11618713450294</v>
      </c>
      <c r="H575">
        <f t="shared" si="33"/>
        <v>67.34</v>
      </c>
      <c r="I575" s="4">
        <f t="shared" si="35"/>
        <v>67.34</v>
      </c>
      <c r="J575" t="str">
        <f t="shared" si="34"/>
        <v>undervalued</v>
      </c>
    </row>
    <row r="576" spans="1:10" x14ac:dyDescent="0.25">
      <c r="A576" s="1" t="s">
        <v>584</v>
      </c>
      <c r="B576" s="2">
        <v>37.04</v>
      </c>
      <c r="C576" s="2">
        <v>18.28</v>
      </c>
      <c r="D576" s="2">
        <v>270.75</v>
      </c>
      <c r="E576" s="2">
        <v>843.2</v>
      </c>
      <c r="F576" s="2">
        <v>396.4</v>
      </c>
      <c r="G576">
        <f t="shared" si="32"/>
        <v>1073.6401403508773</v>
      </c>
      <c r="H576">
        <f t="shared" si="33"/>
        <v>277.48</v>
      </c>
      <c r="I576" s="4">
        <f t="shared" si="35"/>
        <v>277.48</v>
      </c>
      <c r="J576" t="str">
        <f t="shared" si="34"/>
        <v>undervalued</v>
      </c>
    </row>
    <row r="577" spans="1:10" x14ac:dyDescent="0.25">
      <c r="A577" s="1" t="s">
        <v>585</v>
      </c>
      <c r="B577" s="2">
        <v>3.69</v>
      </c>
      <c r="C577" s="2">
        <v>-1.26</v>
      </c>
      <c r="D577" s="2">
        <v>32.799999999999997</v>
      </c>
      <c r="E577" s="2">
        <v>838.41</v>
      </c>
      <c r="F577" s="2">
        <v>70.900000000000006</v>
      </c>
      <c r="G577">
        <f t="shared" si="32"/>
        <v>14.194631578947371</v>
      </c>
      <c r="H577">
        <f t="shared" si="33"/>
        <v>49.63</v>
      </c>
      <c r="I577" s="4">
        <f t="shared" si="35"/>
        <v>49.63</v>
      </c>
      <c r="J577" t="str">
        <f t="shared" si="34"/>
        <v>undervalued</v>
      </c>
    </row>
    <row r="578" spans="1:10" x14ac:dyDescent="0.25">
      <c r="A578" s="1" t="s">
        <v>586</v>
      </c>
      <c r="B578" s="2">
        <v>130.59</v>
      </c>
      <c r="C578" s="2">
        <v>14.33</v>
      </c>
      <c r="D578" s="3">
        <v>1539.35</v>
      </c>
      <c r="E578" s="2">
        <v>834.68</v>
      </c>
      <c r="F578" s="3">
        <v>2032</v>
      </c>
      <c r="G578">
        <f t="shared" ref="G578:G641" si="36">B578*(8.5+2*C578)*4.4/6.84</f>
        <v>3121.6355789473687</v>
      </c>
      <c r="H578">
        <f t="shared" ref="H578:H641" si="37">F578*70/100</f>
        <v>1422.4</v>
      </c>
      <c r="I578" s="4">
        <f t="shared" si="35"/>
        <v>1422.4</v>
      </c>
      <c r="J578" t="str">
        <f t="shared" ref="J578:J641" si="38">IF(I578&lt;D578,"overvalued","undervalued")</f>
        <v>overvalued</v>
      </c>
    </row>
    <row r="579" spans="1:10" x14ac:dyDescent="0.25">
      <c r="A579" s="1" t="s">
        <v>587</v>
      </c>
      <c r="B579" s="2">
        <v>40.19</v>
      </c>
      <c r="C579" s="2">
        <v>8.94</v>
      </c>
      <c r="D579" s="2">
        <v>174.45</v>
      </c>
      <c r="E579" s="2">
        <v>827.03</v>
      </c>
      <c r="F579" s="2">
        <v>234</v>
      </c>
      <c r="G579">
        <f t="shared" si="36"/>
        <v>682.00784795321636</v>
      </c>
      <c r="H579">
        <f t="shared" si="37"/>
        <v>163.80000000000001</v>
      </c>
      <c r="I579" s="4">
        <f t="shared" ref="I579:I642" si="39">IF(AND(G579&gt;H579,G579&lt;F579*115/100),G579,H579)</f>
        <v>163.80000000000001</v>
      </c>
      <c r="J579" t="str">
        <f t="shared" si="38"/>
        <v>overvalued</v>
      </c>
    </row>
    <row r="580" spans="1:10" x14ac:dyDescent="0.25">
      <c r="A580" s="1" t="s">
        <v>588</v>
      </c>
      <c r="B580" s="2">
        <v>3.01</v>
      </c>
      <c r="C580" s="2">
        <v>9.18</v>
      </c>
      <c r="D580" s="2">
        <v>36.4</v>
      </c>
      <c r="E580" s="2">
        <v>819.54</v>
      </c>
      <c r="F580" s="2">
        <v>62.9</v>
      </c>
      <c r="G580">
        <f t="shared" si="36"/>
        <v>52.007871345029237</v>
      </c>
      <c r="H580">
        <f t="shared" si="37"/>
        <v>44.03</v>
      </c>
      <c r="I580" s="4">
        <f t="shared" si="39"/>
        <v>52.007871345029237</v>
      </c>
      <c r="J580" t="str">
        <f t="shared" si="38"/>
        <v>undervalued</v>
      </c>
    </row>
    <row r="581" spans="1:10" x14ac:dyDescent="0.25">
      <c r="A581" s="1" t="s">
        <v>589</v>
      </c>
      <c r="B581" s="2">
        <v>18.43</v>
      </c>
      <c r="C581" s="2">
        <v>5.93</v>
      </c>
      <c r="D581" s="2">
        <v>370.1</v>
      </c>
      <c r="E581" s="2">
        <v>813.89</v>
      </c>
      <c r="F581" s="2">
        <v>579.79999999999995</v>
      </c>
      <c r="G581">
        <f t="shared" si="36"/>
        <v>241.37911111111111</v>
      </c>
      <c r="H581">
        <f t="shared" si="37"/>
        <v>405.86</v>
      </c>
      <c r="I581" s="4">
        <f t="shared" si="39"/>
        <v>405.86</v>
      </c>
      <c r="J581" t="str">
        <f t="shared" si="38"/>
        <v>undervalued</v>
      </c>
    </row>
    <row r="582" spans="1:10" x14ac:dyDescent="0.25">
      <c r="A582" s="1" t="s">
        <v>590</v>
      </c>
      <c r="B582" s="2">
        <v>0.09</v>
      </c>
      <c r="C582" s="2">
        <v>9.3800000000000008</v>
      </c>
      <c r="D582" s="2">
        <v>49.7</v>
      </c>
      <c r="E582" s="2">
        <v>812.66</v>
      </c>
      <c r="F582" s="2">
        <v>141.30000000000001</v>
      </c>
      <c r="G582">
        <f t="shared" si="36"/>
        <v>1.5782105263157897</v>
      </c>
      <c r="H582">
        <f t="shared" si="37"/>
        <v>98.91</v>
      </c>
      <c r="I582" s="4">
        <f t="shared" si="39"/>
        <v>98.91</v>
      </c>
      <c r="J582" t="str">
        <f t="shared" si="38"/>
        <v>undervalued</v>
      </c>
    </row>
    <row r="583" spans="1:10" x14ac:dyDescent="0.25">
      <c r="A583" s="1" t="s">
        <v>591</v>
      </c>
      <c r="B583" s="2">
        <v>20.47</v>
      </c>
      <c r="C583" s="2">
        <v>12.31</v>
      </c>
      <c r="D583" s="2">
        <v>111</v>
      </c>
      <c r="E583" s="2">
        <v>809.07</v>
      </c>
      <c r="F583" s="2">
        <v>215.35</v>
      </c>
      <c r="G583">
        <f t="shared" si="36"/>
        <v>436.11873684210531</v>
      </c>
      <c r="H583">
        <f t="shared" si="37"/>
        <v>150.745</v>
      </c>
      <c r="I583" s="4">
        <f t="shared" si="39"/>
        <v>150.745</v>
      </c>
      <c r="J583" t="str">
        <f t="shared" si="38"/>
        <v>undervalued</v>
      </c>
    </row>
    <row r="584" spans="1:10" x14ac:dyDescent="0.25">
      <c r="A584" s="1" t="s">
        <v>592</v>
      </c>
      <c r="B584" s="2">
        <v>19.41</v>
      </c>
      <c r="C584" s="2">
        <v>6.65</v>
      </c>
      <c r="D584" s="2">
        <v>254.6</v>
      </c>
      <c r="E584" s="2">
        <v>808.13</v>
      </c>
      <c r="F584" s="2">
        <v>444.85</v>
      </c>
      <c r="G584">
        <f t="shared" si="36"/>
        <v>272.19403508771933</v>
      </c>
      <c r="H584">
        <f t="shared" si="37"/>
        <v>311.39499999999998</v>
      </c>
      <c r="I584" s="4">
        <f t="shared" si="39"/>
        <v>311.39499999999998</v>
      </c>
      <c r="J584" t="str">
        <f t="shared" si="38"/>
        <v>undervalued</v>
      </c>
    </row>
    <row r="585" spans="1:10" x14ac:dyDescent="0.25">
      <c r="A585" s="1" t="s">
        <v>593</v>
      </c>
      <c r="B585" s="2">
        <v>1.71</v>
      </c>
      <c r="C585" s="2">
        <v>11.21</v>
      </c>
      <c r="D585" s="2">
        <v>12.85</v>
      </c>
      <c r="E585" s="2">
        <v>806.07</v>
      </c>
      <c r="F585" s="2">
        <v>17.600000000000001</v>
      </c>
      <c r="G585">
        <f t="shared" si="36"/>
        <v>34.012000000000008</v>
      </c>
      <c r="H585">
        <f t="shared" si="37"/>
        <v>12.32</v>
      </c>
      <c r="I585" s="4">
        <f t="shared" si="39"/>
        <v>12.32</v>
      </c>
      <c r="J585" t="str">
        <f t="shared" si="38"/>
        <v>overvalued</v>
      </c>
    </row>
    <row r="586" spans="1:10" x14ac:dyDescent="0.25">
      <c r="A586" s="1" t="s">
        <v>594</v>
      </c>
      <c r="B586" s="2">
        <v>11.19</v>
      </c>
      <c r="C586" s="2">
        <v>11.04</v>
      </c>
      <c r="D586" s="2">
        <v>93.05</v>
      </c>
      <c r="E586" s="2">
        <v>804.55</v>
      </c>
      <c r="F586" s="2">
        <v>276</v>
      </c>
      <c r="G586">
        <f t="shared" si="36"/>
        <v>220.12235087719296</v>
      </c>
      <c r="H586">
        <f t="shared" si="37"/>
        <v>193.2</v>
      </c>
      <c r="I586" s="4">
        <f t="shared" si="39"/>
        <v>220.12235087719296</v>
      </c>
      <c r="J586" t="str">
        <f t="shared" si="38"/>
        <v>undervalued</v>
      </c>
    </row>
    <row r="587" spans="1:10" x14ac:dyDescent="0.25">
      <c r="A587" s="1" t="s">
        <v>595</v>
      </c>
      <c r="B587" s="2">
        <v>78.680000000000007</v>
      </c>
      <c r="C587" s="2">
        <v>13.08</v>
      </c>
      <c r="D587" s="2">
        <v>679.4</v>
      </c>
      <c r="E587" s="2">
        <v>803.04</v>
      </c>
      <c r="F587" s="3">
        <v>1071</v>
      </c>
      <c r="G587">
        <f t="shared" si="36"/>
        <v>1754.2419181286552</v>
      </c>
      <c r="H587">
        <f t="shared" si="37"/>
        <v>749.7</v>
      </c>
      <c r="I587" s="4">
        <f t="shared" si="39"/>
        <v>749.7</v>
      </c>
      <c r="J587" t="str">
        <f t="shared" si="38"/>
        <v>undervalued</v>
      </c>
    </row>
    <row r="588" spans="1:10" x14ac:dyDescent="0.25">
      <c r="A588" s="1" t="s">
        <v>596</v>
      </c>
      <c r="B588" s="2">
        <v>2.0699999999999998</v>
      </c>
      <c r="C588" s="2">
        <v>110.03</v>
      </c>
      <c r="D588" s="2">
        <v>113.05</v>
      </c>
      <c r="E588" s="2">
        <v>792.39</v>
      </c>
      <c r="F588" s="2">
        <v>225</v>
      </c>
      <c r="G588">
        <f t="shared" si="36"/>
        <v>304.34568421052631</v>
      </c>
      <c r="H588">
        <f t="shared" si="37"/>
        <v>157.5</v>
      </c>
      <c r="I588" s="4">
        <f t="shared" si="39"/>
        <v>157.5</v>
      </c>
      <c r="J588" t="str">
        <f t="shared" si="38"/>
        <v>undervalued</v>
      </c>
    </row>
    <row r="589" spans="1:10" x14ac:dyDescent="0.25">
      <c r="A589" s="1" t="s">
        <v>597</v>
      </c>
      <c r="B589" s="2">
        <v>-7.16</v>
      </c>
      <c r="C589" s="2">
        <v>13.91</v>
      </c>
      <c r="D589" s="2">
        <v>44.2</v>
      </c>
      <c r="E589" s="2">
        <v>776.36</v>
      </c>
      <c r="F589" s="2">
        <v>249.85</v>
      </c>
      <c r="G589">
        <f t="shared" si="36"/>
        <v>-167.28439766081874</v>
      </c>
      <c r="H589">
        <f t="shared" si="37"/>
        <v>174.89500000000001</v>
      </c>
      <c r="I589" s="4">
        <f t="shared" si="39"/>
        <v>174.89500000000001</v>
      </c>
      <c r="J589" t="str">
        <f t="shared" si="38"/>
        <v>undervalued</v>
      </c>
    </row>
    <row r="590" spans="1:10" x14ac:dyDescent="0.25">
      <c r="A590" s="1" t="s">
        <v>598</v>
      </c>
      <c r="B590" s="2">
        <v>-38.020000000000003</v>
      </c>
      <c r="C590" s="2">
        <v>7.44</v>
      </c>
      <c r="D590" s="2">
        <v>21.9</v>
      </c>
      <c r="E590" s="2">
        <v>776.13</v>
      </c>
      <c r="F590" s="2">
        <v>73.900000000000006</v>
      </c>
      <c r="G590">
        <f t="shared" si="36"/>
        <v>-571.81190643274863</v>
      </c>
      <c r="H590">
        <f t="shared" si="37"/>
        <v>51.73</v>
      </c>
      <c r="I590" s="4">
        <f t="shared" si="39"/>
        <v>51.73</v>
      </c>
      <c r="J590" t="str">
        <f t="shared" si="38"/>
        <v>undervalued</v>
      </c>
    </row>
    <row r="591" spans="1:10" x14ac:dyDescent="0.25">
      <c r="A591" s="1" t="s">
        <v>599</v>
      </c>
      <c r="B591" s="2">
        <v>-19</v>
      </c>
      <c r="C591" s="2">
        <v>-17.920000000000002</v>
      </c>
      <c r="D591" s="2">
        <v>3.8</v>
      </c>
      <c r="E591" s="2">
        <v>772.2</v>
      </c>
      <c r="F591" s="2">
        <v>4.45</v>
      </c>
      <c r="G591">
        <f t="shared" si="36"/>
        <v>334.15555555555562</v>
      </c>
      <c r="H591">
        <f t="shared" si="37"/>
        <v>3.1150000000000002</v>
      </c>
      <c r="I591" s="4">
        <f t="shared" si="39"/>
        <v>3.1150000000000002</v>
      </c>
      <c r="J591" t="str">
        <f t="shared" si="38"/>
        <v>overvalued</v>
      </c>
    </row>
    <row r="592" spans="1:10" x14ac:dyDescent="0.25">
      <c r="A592" s="1" t="s">
        <v>600</v>
      </c>
      <c r="B592" s="2">
        <v>15.15</v>
      </c>
      <c r="C592" s="2">
        <v>9.9600000000000009</v>
      </c>
      <c r="D592" s="2">
        <v>186.8</v>
      </c>
      <c r="E592" s="2">
        <v>772</v>
      </c>
      <c r="F592" s="2">
        <v>334</v>
      </c>
      <c r="G592">
        <f t="shared" si="36"/>
        <v>276.97035087719303</v>
      </c>
      <c r="H592">
        <f t="shared" si="37"/>
        <v>233.8</v>
      </c>
      <c r="I592" s="4">
        <f t="shared" si="39"/>
        <v>276.97035087719303</v>
      </c>
      <c r="J592" t="str">
        <f t="shared" si="38"/>
        <v>undervalued</v>
      </c>
    </row>
    <row r="593" spans="1:10" x14ac:dyDescent="0.25">
      <c r="A593" s="1" t="s">
        <v>601</v>
      </c>
      <c r="B593" s="2">
        <v>27.39</v>
      </c>
      <c r="C593" s="2">
        <v>5.63</v>
      </c>
      <c r="D593" s="2">
        <v>233.95</v>
      </c>
      <c r="E593" s="2">
        <v>771.94</v>
      </c>
      <c r="F593" s="2">
        <v>369.9</v>
      </c>
      <c r="G593">
        <f t="shared" si="36"/>
        <v>348.15733333333338</v>
      </c>
      <c r="H593">
        <f t="shared" si="37"/>
        <v>258.93</v>
      </c>
      <c r="I593" s="4">
        <f t="shared" si="39"/>
        <v>348.15733333333338</v>
      </c>
      <c r="J593" t="str">
        <f t="shared" si="38"/>
        <v>undervalued</v>
      </c>
    </row>
    <row r="594" spans="1:10" x14ac:dyDescent="0.25">
      <c r="A594" s="1" t="s">
        <v>602</v>
      </c>
      <c r="B594" s="2">
        <v>5.72</v>
      </c>
      <c r="C594" s="2">
        <v>30.05</v>
      </c>
      <c r="D594" s="2">
        <v>184</v>
      </c>
      <c r="E594" s="2">
        <v>769.06</v>
      </c>
      <c r="F594" s="2">
        <v>634.85</v>
      </c>
      <c r="G594">
        <f t="shared" si="36"/>
        <v>252.41590643274853</v>
      </c>
      <c r="H594">
        <f t="shared" si="37"/>
        <v>444.39499999999998</v>
      </c>
      <c r="I594" s="4">
        <f t="shared" si="39"/>
        <v>444.39499999999998</v>
      </c>
      <c r="J594" t="str">
        <f t="shared" si="38"/>
        <v>undervalued</v>
      </c>
    </row>
    <row r="595" spans="1:10" x14ac:dyDescent="0.25">
      <c r="A595" s="1" t="s">
        <v>603</v>
      </c>
      <c r="B595" s="2">
        <v>45.08</v>
      </c>
      <c r="C595" s="2">
        <v>17.36</v>
      </c>
      <c r="D595" s="2">
        <v>124</v>
      </c>
      <c r="E595" s="2">
        <v>766.69</v>
      </c>
      <c r="F595" s="2">
        <v>384.95</v>
      </c>
      <c r="G595">
        <f t="shared" si="36"/>
        <v>1253.3294502923975</v>
      </c>
      <c r="H595">
        <f t="shared" si="37"/>
        <v>269.46499999999997</v>
      </c>
      <c r="I595" s="4">
        <f t="shared" si="39"/>
        <v>269.46499999999997</v>
      </c>
      <c r="J595" t="str">
        <f t="shared" si="38"/>
        <v>undervalued</v>
      </c>
    </row>
    <row r="596" spans="1:10" x14ac:dyDescent="0.25">
      <c r="A596" s="1" t="s">
        <v>604</v>
      </c>
      <c r="B596" s="2">
        <v>30.65</v>
      </c>
      <c r="C596" s="2">
        <v>8.08</v>
      </c>
      <c r="D596" s="2">
        <v>258.60000000000002</v>
      </c>
      <c r="E596" s="2">
        <v>764.21</v>
      </c>
      <c r="F596" s="2">
        <v>351.95</v>
      </c>
      <c r="G596">
        <f t="shared" si="36"/>
        <v>486.20578947368426</v>
      </c>
      <c r="H596">
        <f t="shared" si="37"/>
        <v>246.36500000000001</v>
      </c>
      <c r="I596" s="4">
        <f t="shared" si="39"/>
        <v>246.36500000000001</v>
      </c>
      <c r="J596" t="str">
        <f t="shared" si="38"/>
        <v>overvalued</v>
      </c>
    </row>
    <row r="597" spans="1:10" x14ac:dyDescent="0.25">
      <c r="A597" s="1" t="s">
        <v>605</v>
      </c>
      <c r="B597" s="2">
        <v>4.05</v>
      </c>
      <c r="C597" s="2">
        <v>12.94</v>
      </c>
      <c r="D597" s="2">
        <v>49.15</v>
      </c>
      <c r="E597" s="2">
        <v>764</v>
      </c>
      <c r="F597" s="2">
        <v>71.150000000000006</v>
      </c>
      <c r="G597">
        <f t="shared" si="36"/>
        <v>89.568947368421036</v>
      </c>
      <c r="H597">
        <f t="shared" si="37"/>
        <v>49.805</v>
      </c>
      <c r="I597" s="4">
        <f t="shared" si="39"/>
        <v>49.805</v>
      </c>
      <c r="J597" t="str">
        <f t="shared" si="38"/>
        <v>undervalued</v>
      </c>
    </row>
    <row r="598" spans="1:10" x14ac:dyDescent="0.25">
      <c r="A598" s="1" t="s">
        <v>606</v>
      </c>
      <c r="B598" s="2">
        <v>43.56</v>
      </c>
      <c r="C598" s="2">
        <v>18.14</v>
      </c>
      <c r="D598" s="2">
        <v>277.55</v>
      </c>
      <c r="E598" s="2">
        <v>759.65</v>
      </c>
      <c r="F598" s="2">
        <v>348.5</v>
      </c>
      <c r="G598">
        <f t="shared" si="36"/>
        <v>1254.7827368421056</v>
      </c>
      <c r="H598">
        <f t="shared" si="37"/>
        <v>243.95</v>
      </c>
      <c r="I598" s="4">
        <f t="shared" si="39"/>
        <v>243.95</v>
      </c>
      <c r="J598" t="str">
        <f t="shared" si="38"/>
        <v>overvalued</v>
      </c>
    </row>
    <row r="599" spans="1:10" x14ac:dyDescent="0.25">
      <c r="A599" s="1" t="s">
        <v>607</v>
      </c>
      <c r="B599" s="2">
        <v>13.41</v>
      </c>
      <c r="C599" s="2">
        <v>22.44</v>
      </c>
      <c r="D599" s="2">
        <v>113.9</v>
      </c>
      <c r="E599" s="2">
        <v>759.03</v>
      </c>
      <c r="F599" s="2">
        <v>284.39999999999998</v>
      </c>
      <c r="G599">
        <f t="shared" si="36"/>
        <v>460.47273684210541</v>
      </c>
      <c r="H599">
        <f t="shared" si="37"/>
        <v>199.08</v>
      </c>
      <c r="I599" s="4">
        <f t="shared" si="39"/>
        <v>199.08</v>
      </c>
      <c r="J599" t="str">
        <f t="shared" si="38"/>
        <v>undervalued</v>
      </c>
    </row>
    <row r="600" spans="1:10" x14ac:dyDescent="0.25">
      <c r="A600" s="1" t="s">
        <v>608</v>
      </c>
      <c r="B600" s="2">
        <v>-6.6</v>
      </c>
      <c r="C600" s="2">
        <v>0.97</v>
      </c>
      <c r="D600" s="2">
        <v>76.45</v>
      </c>
      <c r="E600" s="2">
        <v>755.95</v>
      </c>
      <c r="F600" s="2">
        <v>83</v>
      </c>
      <c r="G600">
        <f t="shared" si="36"/>
        <v>-44.324210526315788</v>
      </c>
      <c r="H600">
        <f t="shared" si="37"/>
        <v>58.1</v>
      </c>
      <c r="I600" s="4">
        <f t="shared" si="39"/>
        <v>58.1</v>
      </c>
      <c r="J600" t="str">
        <f t="shared" si="38"/>
        <v>overvalued</v>
      </c>
    </row>
    <row r="601" spans="1:10" x14ac:dyDescent="0.25">
      <c r="A601" s="1" t="s">
        <v>609</v>
      </c>
      <c r="B601" s="2">
        <v>8.2799999999999994</v>
      </c>
      <c r="C601" s="2">
        <v>30.8</v>
      </c>
      <c r="D601" s="2">
        <v>66.599999999999994</v>
      </c>
      <c r="E601" s="2">
        <v>753.5</v>
      </c>
      <c r="F601" s="2">
        <v>95.8</v>
      </c>
      <c r="G601">
        <f t="shared" si="36"/>
        <v>373.37473684210522</v>
      </c>
      <c r="H601">
        <f t="shared" si="37"/>
        <v>67.06</v>
      </c>
      <c r="I601" s="4">
        <f t="shared" si="39"/>
        <v>67.06</v>
      </c>
      <c r="J601" t="str">
        <f t="shared" si="38"/>
        <v>undervalued</v>
      </c>
    </row>
    <row r="602" spans="1:10" x14ac:dyDescent="0.25">
      <c r="A602" s="1" t="s">
        <v>610</v>
      </c>
      <c r="B602" s="2">
        <v>4.2699999999999996</v>
      </c>
      <c r="C602" s="2">
        <v>9.69</v>
      </c>
      <c r="D602" s="2">
        <v>89.55</v>
      </c>
      <c r="E602" s="2">
        <v>751.63</v>
      </c>
      <c r="F602" s="2">
        <v>163.75</v>
      </c>
      <c r="G602">
        <f t="shared" si="36"/>
        <v>76.580327485380124</v>
      </c>
      <c r="H602">
        <f t="shared" si="37"/>
        <v>114.625</v>
      </c>
      <c r="I602" s="4">
        <f t="shared" si="39"/>
        <v>114.625</v>
      </c>
      <c r="J602" t="str">
        <f t="shared" si="38"/>
        <v>undervalued</v>
      </c>
    </row>
    <row r="603" spans="1:10" x14ac:dyDescent="0.25">
      <c r="A603" s="1" t="s">
        <v>611</v>
      </c>
      <c r="B603" s="2">
        <v>10.11</v>
      </c>
      <c r="C603" s="2">
        <v>6.01</v>
      </c>
      <c r="D603" s="2">
        <v>132.05000000000001</v>
      </c>
      <c r="E603" s="2">
        <v>748.09</v>
      </c>
      <c r="F603" s="2">
        <v>252.45</v>
      </c>
      <c r="G603">
        <f t="shared" si="36"/>
        <v>133.452</v>
      </c>
      <c r="H603">
        <f t="shared" si="37"/>
        <v>176.715</v>
      </c>
      <c r="I603" s="4">
        <f t="shared" si="39"/>
        <v>176.715</v>
      </c>
      <c r="J603" t="str">
        <f t="shared" si="38"/>
        <v>undervalued</v>
      </c>
    </row>
    <row r="604" spans="1:10" x14ac:dyDescent="0.25">
      <c r="A604" s="1" t="s">
        <v>612</v>
      </c>
      <c r="B604" s="2">
        <v>11.46</v>
      </c>
      <c r="C604" s="2">
        <v>8.2899999999999991</v>
      </c>
      <c r="D604" s="2">
        <v>129.9</v>
      </c>
      <c r="E604" s="2">
        <v>745.2</v>
      </c>
      <c r="F604" s="2">
        <v>300.95</v>
      </c>
      <c r="G604">
        <f t="shared" si="36"/>
        <v>184.88800000000003</v>
      </c>
      <c r="H604">
        <f t="shared" si="37"/>
        <v>210.66499999999999</v>
      </c>
      <c r="I604" s="4">
        <f t="shared" si="39"/>
        <v>210.66499999999999</v>
      </c>
      <c r="J604" t="str">
        <f t="shared" si="38"/>
        <v>undervalued</v>
      </c>
    </row>
    <row r="605" spans="1:10" x14ac:dyDescent="0.25">
      <c r="A605" s="1" t="s">
        <v>613</v>
      </c>
      <c r="B605" s="2">
        <v>13.15</v>
      </c>
      <c r="C605" s="2">
        <v>15.34</v>
      </c>
      <c r="D605" s="2">
        <v>333.85</v>
      </c>
      <c r="E605" s="2">
        <v>744.99</v>
      </c>
      <c r="F605" s="2">
        <v>722</v>
      </c>
      <c r="G605">
        <f t="shared" si="36"/>
        <v>331.42614035087718</v>
      </c>
      <c r="H605">
        <f t="shared" si="37"/>
        <v>505.4</v>
      </c>
      <c r="I605" s="4">
        <f t="shared" si="39"/>
        <v>505.4</v>
      </c>
      <c r="J605" t="str">
        <f t="shared" si="38"/>
        <v>undervalued</v>
      </c>
    </row>
    <row r="606" spans="1:10" x14ac:dyDescent="0.25">
      <c r="A606" s="1" t="s">
        <v>614</v>
      </c>
      <c r="B606" s="2">
        <v>11.43</v>
      </c>
      <c r="C606" s="2">
        <v>0</v>
      </c>
      <c r="D606" s="2">
        <v>114.95</v>
      </c>
      <c r="E606" s="2">
        <v>743.48</v>
      </c>
      <c r="F606" s="2">
        <v>169.95</v>
      </c>
      <c r="G606">
        <f t="shared" si="36"/>
        <v>62.497368421052634</v>
      </c>
      <c r="H606">
        <f t="shared" si="37"/>
        <v>118.965</v>
      </c>
      <c r="I606" s="4">
        <f t="shared" si="39"/>
        <v>118.965</v>
      </c>
      <c r="J606" t="str">
        <f t="shared" si="38"/>
        <v>undervalued</v>
      </c>
    </row>
    <row r="607" spans="1:10" x14ac:dyDescent="0.25">
      <c r="A607" s="1" t="s">
        <v>615</v>
      </c>
      <c r="B607" s="2">
        <v>1</v>
      </c>
      <c r="C607" s="2">
        <v>6.36</v>
      </c>
      <c r="D607" s="2">
        <v>39</v>
      </c>
      <c r="E607" s="2">
        <v>741.53</v>
      </c>
      <c r="F607" s="2">
        <v>40.700000000000003</v>
      </c>
      <c r="G607">
        <f t="shared" si="36"/>
        <v>13.65029239766082</v>
      </c>
      <c r="H607">
        <f t="shared" si="37"/>
        <v>28.49</v>
      </c>
      <c r="I607" s="4">
        <f t="shared" si="39"/>
        <v>28.49</v>
      </c>
      <c r="J607" t="str">
        <f t="shared" si="38"/>
        <v>overvalued</v>
      </c>
    </row>
    <row r="608" spans="1:10" x14ac:dyDescent="0.25">
      <c r="A608" s="1" t="s">
        <v>616</v>
      </c>
      <c r="B608" s="2">
        <v>30.75</v>
      </c>
      <c r="C608" s="2">
        <v>10.42</v>
      </c>
      <c r="D608" s="2">
        <v>564.20000000000005</v>
      </c>
      <c r="E608" s="2">
        <v>739.58</v>
      </c>
      <c r="F608" s="2">
        <v>662</v>
      </c>
      <c r="G608">
        <f t="shared" si="36"/>
        <v>580.36578947368434</v>
      </c>
      <c r="H608">
        <f t="shared" si="37"/>
        <v>463.4</v>
      </c>
      <c r="I608" s="4">
        <f t="shared" si="39"/>
        <v>580.36578947368434</v>
      </c>
      <c r="J608" t="str">
        <f t="shared" si="38"/>
        <v>undervalued</v>
      </c>
    </row>
    <row r="609" spans="1:10" x14ac:dyDescent="0.25">
      <c r="A609" s="1" t="s">
        <v>617</v>
      </c>
      <c r="B609" s="2">
        <v>2.56</v>
      </c>
      <c r="C609" s="2">
        <v>12.07</v>
      </c>
      <c r="D609" s="2">
        <v>69.75</v>
      </c>
      <c r="E609" s="2">
        <v>738.37</v>
      </c>
      <c r="F609" s="2">
        <v>123</v>
      </c>
      <c r="G609">
        <f t="shared" si="36"/>
        <v>53.75101754385966</v>
      </c>
      <c r="H609">
        <f t="shared" si="37"/>
        <v>86.1</v>
      </c>
      <c r="I609" s="4">
        <f t="shared" si="39"/>
        <v>86.1</v>
      </c>
      <c r="J609" t="str">
        <f t="shared" si="38"/>
        <v>undervalued</v>
      </c>
    </row>
    <row r="610" spans="1:10" x14ac:dyDescent="0.25">
      <c r="A610" s="1" t="s">
        <v>618</v>
      </c>
      <c r="B610" s="2">
        <v>25.65</v>
      </c>
      <c r="C610" s="2">
        <v>23.8</v>
      </c>
      <c r="D610" s="2">
        <v>245.15</v>
      </c>
      <c r="E610" s="2">
        <v>736.32</v>
      </c>
      <c r="F610" s="2">
        <v>337</v>
      </c>
      <c r="G610">
        <f t="shared" si="36"/>
        <v>925.65</v>
      </c>
      <c r="H610">
        <f t="shared" si="37"/>
        <v>235.9</v>
      </c>
      <c r="I610" s="4">
        <f t="shared" si="39"/>
        <v>235.9</v>
      </c>
      <c r="J610" t="str">
        <f t="shared" si="38"/>
        <v>overvalued</v>
      </c>
    </row>
    <row r="611" spans="1:10" x14ac:dyDescent="0.25">
      <c r="A611" s="1" t="s">
        <v>619</v>
      </c>
      <c r="B611" s="2">
        <v>73.31</v>
      </c>
      <c r="C611" s="2">
        <v>2.21</v>
      </c>
      <c r="D611" s="2">
        <v>746.6</v>
      </c>
      <c r="E611" s="2">
        <v>736.12</v>
      </c>
      <c r="F611" s="3">
        <v>1200</v>
      </c>
      <c r="G611">
        <f t="shared" si="36"/>
        <v>609.28755555555563</v>
      </c>
      <c r="H611">
        <f t="shared" si="37"/>
        <v>840</v>
      </c>
      <c r="I611" s="4">
        <f t="shared" si="39"/>
        <v>840</v>
      </c>
      <c r="J611" t="str">
        <f t="shared" si="38"/>
        <v>undervalued</v>
      </c>
    </row>
    <row r="612" spans="1:10" x14ac:dyDescent="0.25">
      <c r="A612" s="1" t="s">
        <v>620</v>
      </c>
      <c r="B612" s="2">
        <v>25.28</v>
      </c>
      <c r="C612" s="2">
        <v>22.83</v>
      </c>
      <c r="D612" s="2">
        <v>426.4</v>
      </c>
      <c r="E612" s="2">
        <v>736</v>
      </c>
      <c r="F612" s="2">
        <v>560.95000000000005</v>
      </c>
      <c r="G612">
        <f t="shared" si="36"/>
        <v>880.74928654970768</v>
      </c>
      <c r="H612">
        <f t="shared" si="37"/>
        <v>392.66500000000002</v>
      </c>
      <c r="I612" s="4">
        <f t="shared" si="39"/>
        <v>392.66500000000002</v>
      </c>
      <c r="J612" t="str">
        <f t="shared" si="38"/>
        <v>overvalued</v>
      </c>
    </row>
    <row r="613" spans="1:10" x14ac:dyDescent="0.25">
      <c r="A613" s="1" t="s">
        <v>621</v>
      </c>
      <c r="B613" s="2">
        <v>3.63</v>
      </c>
      <c r="C613" s="2">
        <v>3.91</v>
      </c>
      <c r="D613" s="2">
        <v>36.950000000000003</v>
      </c>
      <c r="E613" s="2">
        <v>733.34</v>
      </c>
      <c r="F613" s="2">
        <v>67.2</v>
      </c>
      <c r="G613">
        <f t="shared" si="36"/>
        <v>38.108631578947374</v>
      </c>
      <c r="H613">
        <f t="shared" si="37"/>
        <v>47.04</v>
      </c>
      <c r="I613" s="4">
        <f t="shared" si="39"/>
        <v>47.04</v>
      </c>
      <c r="J613" t="str">
        <f t="shared" si="38"/>
        <v>undervalued</v>
      </c>
    </row>
    <row r="614" spans="1:10" x14ac:dyDescent="0.25">
      <c r="A614" s="1" t="s">
        <v>622</v>
      </c>
      <c r="B614" s="2">
        <v>72.05</v>
      </c>
      <c r="C614" s="2">
        <v>12.12</v>
      </c>
      <c r="D614" s="2">
        <v>650.6</v>
      </c>
      <c r="E614" s="2">
        <v>733.13</v>
      </c>
      <c r="F614" s="2">
        <v>862</v>
      </c>
      <c r="G614">
        <f t="shared" si="36"/>
        <v>1517.4319883040935</v>
      </c>
      <c r="H614">
        <f t="shared" si="37"/>
        <v>603.4</v>
      </c>
      <c r="I614" s="4">
        <f t="shared" si="39"/>
        <v>603.4</v>
      </c>
      <c r="J614" t="str">
        <f t="shared" si="38"/>
        <v>overvalued</v>
      </c>
    </row>
    <row r="615" spans="1:10" x14ac:dyDescent="0.25">
      <c r="A615" s="1" t="s">
        <v>623</v>
      </c>
      <c r="B615" s="2">
        <v>37.119999999999997</v>
      </c>
      <c r="C615" s="2">
        <v>40.479999999999997</v>
      </c>
      <c r="D615" s="2">
        <v>401.4</v>
      </c>
      <c r="E615" s="2">
        <v>731.56</v>
      </c>
      <c r="F615" s="2">
        <v>523.4</v>
      </c>
      <c r="G615">
        <f t="shared" si="36"/>
        <v>2136.1583157894738</v>
      </c>
      <c r="H615">
        <f t="shared" si="37"/>
        <v>366.38</v>
      </c>
      <c r="I615" s="4">
        <f t="shared" si="39"/>
        <v>366.38</v>
      </c>
      <c r="J615" t="str">
        <f t="shared" si="38"/>
        <v>overvalued</v>
      </c>
    </row>
    <row r="616" spans="1:10" x14ac:dyDescent="0.25">
      <c r="A616" s="1" t="s">
        <v>624</v>
      </c>
      <c r="B616" s="2">
        <v>1</v>
      </c>
      <c r="C616" s="2">
        <v>1.32</v>
      </c>
      <c r="D616" s="2">
        <v>25.75</v>
      </c>
      <c r="E616" s="2">
        <v>730.4</v>
      </c>
      <c r="F616" s="2">
        <v>137.35</v>
      </c>
      <c r="G616">
        <f t="shared" si="36"/>
        <v>7.1660818713450301</v>
      </c>
      <c r="H616">
        <f t="shared" si="37"/>
        <v>96.144999999999996</v>
      </c>
      <c r="I616" s="4">
        <f t="shared" si="39"/>
        <v>96.144999999999996</v>
      </c>
      <c r="J616" t="str">
        <f t="shared" si="38"/>
        <v>undervalued</v>
      </c>
    </row>
    <row r="617" spans="1:10" x14ac:dyDescent="0.25">
      <c r="A617" s="1" t="s">
        <v>625</v>
      </c>
      <c r="B617" s="2">
        <v>7.72</v>
      </c>
      <c r="C617" s="2">
        <v>8.2100000000000009</v>
      </c>
      <c r="D617" s="2">
        <v>61.35</v>
      </c>
      <c r="E617" s="2">
        <v>730.31</v>
      </c>
      <c r="F617" s="2">
        <v>100.5</v>
      </c>
      <c r="G617">
        <f t="shared" si="36"/>
        <v>123.75476023391815</v>
      </c>
      <c r="H617">
        <f t="shared" si="37"/>
        <v>70.349999999999994</v>
      </c>
      <c r="I617" s="4">
        <f t="shared" si="39"/>
        <v>70.349999999999994</v>
      </c>
      <c r="J617" t="str">
        <f t="shared" si="38"/>
        <v>undervalued</v>
      </c>
    </row>
    <row r="618" spans="1:10" x14ac:dyDescent="0.25">
      <c r="A618" s="1" t="s">
        <v>626</v>
      </c>
      <c r="B618" s="2">
        <v>-0.86</v>
      </c>
      <c r="C618" s="2">
        <v>24.82</v>
      </c>
      <c r="D618" s="2">
        <v>49.7</v>
      </c>
      <c r="E618" s="2">
        <v>730.08</v>
      </c>
      <c r="F618" s="2">
        <v>138.19999999999999</v>
      </c>
      <c r="G618">
        <f t="shared" si="36"/>
        <v>-32.164000000000001</v>
      </c>
      <c r="H618">
        <f t="shared" si="37"/>
        <v>96.74</v>
      </c>
      <c r="I618" s="4">
        <f t="shared" si="39"/>
        <v>96.74</v>
      </c>
      <c r="J618" t="str">
        <f t="shared" si="38"/>
        <v>undervalued</v>
      </c>
    </row>
    <row r="619" spans="1:10" x14ac:dyDescent="0.25">
      <c r="A619" s="1" t="s">
        <v>627</v>
      </c>
      <c r="B619" s="2">
        <v>113.26</v>
      </c>
      <c r="C619" s="2">
        <v>14.8</v>
      </c>
      <c r="D619" s="3">
        <v>2398.85</v>
      </c>
      <c r="E619" s="2">
        <v>729.01</v>
      </c>
      <c r="F619" s="3">
        <v>3100</v>
      </c>
      <c r="G619">
        <f t="shared" si="36"/>
        <v>2775.8635087719304</v>
      </c>
      <c r="H619">
        <f t="shared" si="37"/>
        <v>2170</v>
      </c>
      <c r="I619" s="4">
        <f t="shared" si="39"/>
        <v>2775.8635087719304</v>
      </c>
      <c r="J619" t="str">
        <f t="shared" si="38"/>
        <v>undervalued</v>
      </c>
    </row>
    <row r="620" spans="1:10" x14ac:dyDescent="0.25">
      <c r="A620" s="1" t="s">
        <v>628</v>
      </c>
      <c r="B620" s="2">
        <v>13.89</v>
      </c>
      <c r="C620" s="2">
        <v>18.62</v>
      </c>
      <c r="D620" s="2">
        <v>96.15</v>
      </c>
      <c r="E620" s="2">
        <v>724.88</v>
      </c>
      <c r="F620" s="2">
        <v>179.5</v>
      </c>
      <c r="G620">
        <f t="shared" si="36"/>
        <v>408.69091228070181</v>
      </c>
      <c r="H620">
        <f t="shared" si="37"/>
        <v>125.65</v>
      </c>
      <c r="I620" s="4">
        <f t="shared" si="39"/>
        <v>125.65</v>
      </c>
      <c r="J620" t="str">
        <f t="shared" si="38"/>
        <v>undervalued</v>
      </c>
    </row>
    <row r="621" spans="1:10" x14ac:dyDescent="0.25">
      <c r="A621" s="1" t="s">
        <v>629</v>
      </c>
      <c r="B621" s="2">
        <v>48.81</v>
      </c>
      <c r="C621" s="2">
        <v>2.84</v>
      </c>
      <c r="D621" s="2">
        <v>478.75</v>
      </c>
      <c r="E621" s="2">
        <v>722.3</v>
      </c>
      <c r="F621" s="2">
        <v>694.1</v>
      </c>
      <c r="G621">
        <f t="shared" si="36"/>
        <v>445.22712280701762</v>
      </c>
      <c r="H621">
        <f t="shared" si="37"/>
        <v>485.87</v>
      </c>
      <c r="I621" s="4">
        <f t="shared" si="39"/>
        <v>485.87</v>
      </c>
      <c r="J621" t="str">
        <f t="shared" si="38"/>
        <v>undervalued</v>
      </c>
    </row>
    <row r="622" spans="1:10" x14ac:dyDescent="0.25">
      <c r="A622" s="1" t="s">
        <v>630</v>
      </c>
      <c r="B622" s="2">
        <v>12.47</v>
      </c>
      <c r="C622" s="2">
        <v>1.59</v>
      </c>
      <c r="D622" s="2">
        <v>245.55</v>
      </c>
      <c r="E622" s="2">
        <v>720.72</v>
      </c>
      <c r="F622" s="2">
        <v>392</v>
      </c>
      <c r="G622">
        <f t="shared" si="36"/>
        <v>93.692725146198839</v>
      </c>
      <c r="H622">
        <f t="shared" si="37"/>
        <v>274.39999999999998</v>
      </c>
      <c r="I622" s="4">
        <f t="shared" si="39"/>
        <v>274.39999999999998</v>
      </c>
      <c r="J622" t="str">
        <f t="shared" si="38"/>
        <v>undervalued</v>
      </c>
    </row>
    <row r="623" spans="1:10" x14ac:dyDescent="0.25">
      <c r="A623" s="1" t="s">
        <v>631</v>
      </c>
      <c r="B623" s="2">
        <v>16.52</v>
      </c>
      <c r="C623" s="2">
        <v>6.53</v>
      </c>
      <c r="D623" s="2">
        <v>107.7</v>
      </c>
      <c r="E623" s="2">
        <v>719.86</v>
      </c>
      <c r="F623" s="2">
        <v>171.1</v>
      </c>
      <c r="G623">
        <f t="shared" si="36"/>
        <v>229.1159766081872</v>
      </c>
      <c r="H623">
        <f t="shared" si="37"/>
        <v>119.77</v>
      </c>
      <c r="I623" s="4">
        <f t="shared" si="39"/>
        <v>119.77</v>
      </c>
      <c r="J623" t="str">
        <f t="shared" si="38"/>
        <v>undervalued</v>
      </c>
    </row>
    <row r="624" spans="1:10" x14ac:dyDescent="0.25">
      <c r="A624" s="1" t="s">
        <v>632</v>
      </c>
      <c r="B624" s="2">
        <v>-2.73</v>
      </c>
      <c r="C624" s="2">
        <v>5</v>
      </c>
      <c r="D624" s="2">
        <v>39.950000000000003</v>
      </c>
      <c r="E624" s="2">
        <v>718.56</v>
      </c>
      <c r="F624" s="2">
        <v>66.5</v>
      </c>
      <c r="G624">
        <f t="shared" si="36"/>
        <v>-32.488596491228073</v>
      </c>
      <c r="H624">
        <f t="shared" si="37"/>
        <v>46.55</v>
      </c>
      <c r="I624" s="4">
        <f t="shared" si="39"/>
        <v>46.55</v>
      </c>
      <c r="J624" t="str">
        <f t="shared" si="38"/>
        <v>undervalued</v>
      </c>
    </row>
    <row r="625" spans="1:10" x14ac:dyDescent="0.25">
      <c r="A625" s="1" t="s">
        <v>633</v>
      </c>
      <c r="B625" s="2">
        <v>24.38</v>
      </c>
      <c r="C625" s="2">
        <v>11.96</v>
      </c>
      <c r="D625" s="2">
        <v>273</v>
      </c>
      <c r="E625" s="2">
        <v>710.03</v>
      </c>
      <c r="F625" s="2">
        <v>430</v>
      </c>
      <c r="G625">
        <f t="shared" si="36"/>
        <v>508.44418713450295</v>
      </c>
      <c r="H625">
        <f t="shared" si="37"/>
        <v>301</v>
      </c>
      <c r="I625" s="4">
        <f t="shared" si="39"/>
        <v>301</v>
      </c>
      <c r="J625" t="str">
        <f t="shared" si="38"/>
        <v>undervalued</v>
      </c>
    </row>
    <row r="626" spans="1:10" x14ac:dyDescent="0.25">
      <c r="A626" s="1" t="s">
        <v>634</v>
      </c>
      <c r="B626" s="2">
        <v>43.21</v>
      </c>
      <c r="C626" s="2">
        <v>-2.13</v>
      </c>
      <c r="D626" s="2">
        <v>250.6</v>
      </c>
      <c r="E626" s="2">
        <v>705.74</v>
      </c>
      <c r="F626" s="2">
        <v>444.2</v>
      </c>
      <c r="G626">
        <f t="shared" si="36"/>
        <v>117.85464327485383</v>
      </c>
      <c r="H626">
        <f t="shared" si="37"/>
        <v>310.94</v>
      </c>
      <c r="I626" s="4">
        <f t="shared" si="39"/>
        <v>310.94</v>
      </c>
      <c r="J626" t="str">
        <f t="shared" si="38"/>
        <v>undervalued</v>
      </c>
    </row>
    <row r="627" spans="1:10" x14ac:dyDescent="0.25">
      <c r="A627" s="1" t="s">
        <v>635</v>
      </c>
      <c r="B627" s="2">
        <v>68.36</v>
      </c>
      <c r="C627" s="2">
        <v>4.62</v>
      </c>
      <c r="D627" s="2">
        <v>263.55</v>
      </c>
      <c r="E627" s="2">
        <v>703.29</v>
      </c>
      <c r="F627" s="2">
        <v>392</v>
      </c>
      <c r="G627">
        <f t="shared" si="36"/>
        <v>780.10353216374278</v>
      </c>
      <c r="H627">
        <f t="shared" si="37"/>
        <v>274.39999999999998</v>
      </c>
      <c r="I627" s="4">
        <f t="shared" si="39"/>
        <v>274.39999999999998</v>
      </c>
      <c r="J627" t="str">
        <f t="shared" si="38"/>
        <v>undervalued</v>
      </c>
    </row>
    <row r="628" spans="1:10" x14ac:dyDescent="0.25">
      <c r="A628" s="1" t="s">
        <v>636</v>
      </c>
      <c r="B628" s="2">
        <v>2.25</v>
      </c>
      <c r="C628" s="2">
        <v>4.57</v>
      </c>
      <c r="D628" s="2">
        <v>144</v>
      </c>
      <c r="E628" s="2">
        <v>690.27</v>
      </c>
      <c r="F628" s="2">
        <v>430.05</v>
      </c>
      <c r="G628">
        <f t="shared" si="36"/>
        <v>25.53157894736842</v>
      </c>
      <c r="H628">
        <f t="shared" si="37"/>
        <v>301.03500000000003</v>
      </c>
      <c r="I628" s="4">
        <f t="shared" si="39"/>
        <v>301.03500000000003</v>
      </c>
      <c r="J628" t="str">
        <f t="shared" si="38"/>
        <v>undervalued</v>
      </c>
    </row>
    <row r="629" spans="1:10" x14ac:dyDescent="0.25">
      <c r="A629" s="1" t="s">
        <v>637</v>
      </c>
      <c r="B629" s="2">
        <v>8.33</v>
      </c>
      <c r="C629" s="2">
        <v>13.24</v>
      </c>
      <c r="D629" s="2">
        <v>107.85</v>
      </c>
      <c r="E629" s="2">
        <v>688.87</v>
      </c>
      <c r="F629" s="2">
        <v>200</v>
      </c>
      <c r="G629">
        <f t="shared" si="36"/>
        <v>187.43961403508777</v>
      </c>
      <c r="H629">
        <f t="shared" si="37"/>
        <v>140</v>
      </c>
      <c r="I629" s="4">
        <f t="shared" si="39"/>
        <v>187.43961403508777</v>
      </c>
      <c r="J629" t="str">
        <f t="shared" si="38"/>
        <v>undervalued</v>
      </c>
    </row>
    <row r="630" spans="1:10" x14ac:dyDescent="0.25">
      <c r="A630" s="1" t="s">
        <v>638</v>
      </c>
      <c r="B630" s="2">
        <v>3.3</v>
      </c>
      <c r="C630" s="2">
        <v>-22.55</v>
      </c>
      <c r="D630" s="2">
        <v>70.5</v>
      </c>
      <c r="E630" s="2">
        <v>688.13</v>
      </c>
      <c r="F630" s="2">
        <v>89.9</v>
      </c>
      <c r="G630">
        <f t="shared" si="36"/>
        <v>-77.694736842105272</v>
      </c>
      <c r="H630">
        <f t="shared" si="37"/>
        <v>62.93</v>
      </c>
      <c r="I630" s="4">
        <f t="shared" si="39"/>
        <v>62.93</v>
      </c>
      <c r="J630" t="str">
        <f t="shared" si="38"/>
        <v>overvalued</v>
      </c>
    </row>
    <row r="631" spans="1:10" x14ac:dyDescent="0.25">
      <c r="A631" s="1" t="s">
        <v>639</v>
      </c>
      <c r="B631" s="2">
        <v>30.16</v>
      </c>
      <c r="C631" s="2">
        <v>13.92</v>
      </c>
      <c r="D631" s="2">
        <v>438.7</v>
      </c>
      <c r="E631" s="2">
        <v>678.31</v>
      </c>
      <c r="F631" s="2">
        <v>799</v>
      </c>
      <c r="G631">
        <f t="shared" si="36"/>
        <v>705.03850292397669</v>
      </c>
      <c r="H631">
        <f t="shared" si="37"/>
        <v>559.29999999999995</v>
      </c>
      <c r="I631" s="4">
        <f t="shared" si="39"/>
        <v>705.03850292397669</v>
      </c>
      <c r="J631" t="str">
        <f t="shared" si="38"/>
        <v>undervalued</v>
      </c>
    </row>
    <row r="632" spans="1:10" x14ac:dyDescent="0.25">
      <c r="A632" s="1" t="s">
        <v>640</v>
      </c>
      <c r="B632" s="2">
        <v>4.05</v>
      </c>
      <c r="C632" s="2">
        <v>13.72</v>
      </c>
      <c r="D632" s="2">
        <v>131.44999999999999</v>
      </c>
      <c r="E632" s="2">
        <v>678.3</v>
      </c>
      <c r="F632" s="2">
        <v>163</v>
      </c>
      <c r="G632">
        <f t="shared" si="36"/>
        <v>93.63315789473684</v>
      </c>
      <c r="H632">
        <f t="shared" si="37"/>
        <v>114.1</v>
      </c>
      <c r="I632" s="4">
        <f t="shared" si="39"/>
        <v>114.1</v>
      </c>
      <c r="J632" t="str">
        <f t="shared" si="38"/>
        <v>overvalued</v>
      </c>
    </row>
    <row r="633" spans="1:10" x14ac:dyDescent="0.25">
      <c r="A633" s="1" t="s">
        <v>641</v>
      </c>
      <c r="B633" s="2">
        <v>0.54</v>
      </c>
      <c r="C633" s="2">
        <v>7.65</v>
      </c>
      <c r="D633" s="2">
        <v>39.799999999999997</v>
      </c>
      <c r="E633" s="2">
        <v>677.92</v>
      </c>
      <c r="F633" s="2">
        <v>54.35</v>
      </c>
      <c r="G633">
        <f t="shared" si="36"/>
        <v>8.2673684210526339</v>
      </c>
      <c r="H633">
        <f t="shared" si="37"/>
        <v>38.045000000000002</v>
      </c>
      <c r="I633" s="4">
        <f t="shared" si="39"/>
        <v>38.045000000000002</v>
      </c>
      <c r="J633" t="str">
        <f t="shared" si="38"/>
        <v>overvalued</v>
      </c>
    </row>
    <row r="634" spans="1:10" x14ac:dyDescent="0.25">
      <c r="A634" s="1" t="s">
        <v>642</v>
      </c>
      <c r="B634" s="2">
        <v>3.28</v>
      </c>
      <c r="C634" s="2">
        <v>9.32</v>
      </c>
      <c r="D634" s="2">
        <v>87.45</v>
      </c>
      <c r="E634" s="2">
        <v>674.72</v>
      </c>
      <c r="F634" s="2">
        <v>121.5</v>
      </c>
      <c r="G634">
        <f t="shared" si="36"/>
        <v>57.26381286549708</v>
      </c>
      <c r="H634">
        <f t="shared" si="37"/>
        <v>85.05</v>
      </c>
      <c r="I634" s="4">
        <f t="shared" si="39"/>
        <v>85.05</v>
      </c>
      <c r="J634" t="str">
        <f t="shared" si="38"/>
        <v>overvalued</v>
      </c>
    </row>
    <row r="635" spans="1:10" x14ac:dyDescent="0.25">
      <c r="A635" s="1" t="s">
        <v>643</v>
      </c>
      <c r="B635" s="2">
        <v>5.2</v>
      </c>
      <c r="C635" s="2">
        <v>0.02</v>
      </c>
      <c r="D635" s="2">
        <v>37.5</v>
      </c>
      <c r="E635" s="2">
        <v>670.42</v>
      </c>
      <c r="F635" s="2">
        <v>48.6</v>
      </c>
      <c r="G635">
        <f t="shared" si="36"/>
        <v>28.566549707602338</v>
      </c>
      <c r="H635">
        <f t="shared" si="37"/>
        <v>34.020000000000003</v>
      </c>
      <c r="I635" s="4">
        <f t="shared" si="39"/>
        <v>34.020000000000003</v>
      </c>
      <c r="J635" t="str">
        <f t="shared" si="38"/>
        <v>overvalued</v>
      </c>
    </row>
    <row r="636" spans="1:10" x14ac:dyDescent="0.25">
      <c r="A636" s="1" t="s">
        <v>644</v>
      </c>
      <c r="B636" s="2">
        <v>3.77</v>
      </c>
      <c r="C636" s="2">
        <v>0.69</v>
      </c>
      <c r="D636" s="2">
        <v>22.95</v>
      </c>
      <c r="E636" s="2">
        <v>668.39</v>
      </c>
      <c r="F636" s="2">
        <v>40.75</v>
      </c>
      <c r="G636">
        <f t="shared" si="36"/>
        <v>23.960444444444445</v>
      </c>
      <c r="H636">
        <f t="shared" si="37"/>
        <v>28.524999999999999</v>
      </c>
      <c r="I636" s="4">
        <f t="shared" si="39"/>
        <v>28.524999999999999</v>
      </c>
      <c r="J636" t="str">
        <f t="shared" si="38"/>
        <v>undervalued</v>
      </c>
    </row>
    <row r="637" spans="1:10" x14ac:dyDescent="0.25">
      <c r="A637" s="1" t="s">
        <v>645</v>
      </c>
      <c r="B637" s="2">
        <v>89.27</v>
      </c>
      <c r="C637" s="2">
        <v>9.64</v>
      </c>
      <c r="D637" s="2">
        <v>447.7</v>
      </c>
      <c r="E637" s="2">
        <v>668.09</v>
      </c>
      <c r="F637" s="3">
        <v>1015</v>
      </c>
      <c r="G637">
        <f t="shared" si="36"/>
        <v>1595.2705614035087</v>
      </c>
      <c r="H637">
        <f t="shared" si="37"/>
        <v>710.5</v>
      </c>
      <c r="I637" s="4">
        <f t="shared" si="39"/>
        <v>710.5</v>
      </c>
      <c r="J637" t="str">
        <f t="shared" si="38"/>
        <v>undervalued</v>
      </c>
    </row>
    <row r="638" spans="1:10" x14ac:dyDescent="0.25">
      <c r="A638" s="1" t="s">
        <v>646</v>
      </c>
      <c r="B638" s="2">
        <v>5.1100000000000003</v>
      </c>
      <c r="C638" s="2">
        <v>11.8</v>
      </c>
      <c r="D638" s="2">
        <v>64.900000000000006</v>
      </c>
      <c r="E638" s="2">
        <v>666.95</v>
      </c>
      <c r="F638" s="2">
        <v>100.55</v>
      </c>
      <c r="G638">
        <f t="shared" si="36"/>
        <v>105.51701754385967</v>
      </c>
      <c r="H638">
        <f t="shared" si="37"/>
        <v>70.385000000000005</v>
      </c>
      <c r="I638" s="4">
        <f t="shared" si="39"/>
        <v>105.51701754385967</v>
      </c>
      <c r="J638" t="str">
        <f t="shared" si="38"/>
        <v>undervalued</v>
      </c>
    </row>
    <row r="639" spans="1:10" x14ac:dyDescent="0.25">
      <c r="A639" s="1" t="s">
        <v>647</v>
      </c>
      <c r="B639" s="2">
        <v>2.1800000000000002</v>
      </c>
      <c r="C639" s="2">
        <v>-3.93</v>
      </c>
      <c r="D639" s="2">
        <v>16.25</v>
      </c>
      <c r="E639" s="2">
        <v>659.65</v>
      </c>
      <c r="F639" s="2">
        <v>45.7</v>
      </c>
      <c r="G639">
        <f t="shared" si="36"/>
        <v>0.89749707602339146</v>
      </c>
      <c r="H639">
        <f t="shared" si="37"/>
        <v>31.99</v>
      </c>
      <c r="I639" s="4">
        <f t="shared" si="39"/>
        <v>31.99</v>
      </c>
      <c r="J639" t="str">
        <f t="shared" si="38"/>
        <v>undervalued</v>
      </c>
    </row>
    <row r="640" spans="1:10" x14ac:dyDescent="0.25">
      <c r="A640" s="1" t="s">
        <v>648</v>
      </c>
      <c r="B640" s="2">
        <v>50.52</v>
      </c>
      <c r="C640" s="2">
        <v>4.1399999999999997</v>
      </c>
      <c r="D640" s="3">
        <v>1006.75</v>
      </c>
      <c r="E640" s="2">
        <v>653.08000000000004</v>
      </c>
      <c r="F640" s="3">
        <v>1630</v>
      </c>
      <c r="G640">
        <f t="shared" si="36"/>
        <v>545.32056140350892</v>
      </c>
      <c r="H640">
        <f t="shared" si="37"/>
        <v>1141</v>
      </c>
      <c r="I640" s="4">
        <f t="shared" si="39"/>
        <v>1141</v>
      </c>
      <c r="J640" t="str">
        <f t="shared" si="38"/>
        <v>undervalued</v>
      </c>
    </row>
    <row r="641" spans="1:10" x14ac:dyDescent="0.25">
      <c r="A641" s="1" t="s">
        <v>649</v>
      </c>
      <c r="B641" s="2">
        <v>-6.54</v>
      </c>
      <c r="C641" s="2">
        <v>8.0299999999999994</v>
      </c>
      <c r="D641" s="2">
        <v>13.5</v>
      </c>
      <c r="E641" s="2">
        <v>652.87</v>
      </c>
      <c r="F641" s="2">
        <v>28.95</v>
      </c>
      <c r="G641">
        <f t="shared" si="36"/>
        <v>-103.32435087719298</v>
      </c>
      <c r="H641">
        <f t="shared" si="37"/>
        <v>20.265000000000001</v>
      </c>
      <c r="I641" s="4">
        <f t="shared" si="39"/>
        <v>20.265000000000001</v>
      </c>
      <c r="J641" t="str">
        <f t="shared" si="38"/>
        <v>undervalued</v>
      </c>
    </row>
    <row r="642" spans="1:10" x14ac:dyDescent="0.25">
      <c r="A642" s="1" t="s">
        <v>650</v>
      </c>
      <c r="B642" s="2">
        <v>-6.54</v>
      </c>
      <c r="C642" s="2">
        <v>8.0299999999999994</v>
      </c>
      <c r="D642" s="2">
        <v>13.3</v>
      </c>
      <c r="E642" s="2">
        <v>652.87</v>
      </c>
      <c r="F642" s="2">
        <v>28.95</v>
      </c>
      <c r="G642">
        <f t="shared" ref="G642:G705" si="40">B642*(8.5+2*C642)*4.4/6.84</f>
        <v>-103.32435087719298</v>
      </c>
      <c r="H642">
        <f t="shared" ref="H642:H705" si="41">F642*70/100</f>
        <v>20.265000000000001</v>
      </c>
      <c r="I642" s="4">
        <f t="shared" si="39"/>
        <v>20.265000000000001</v>
      </c>
      <c r="J642" t="str">
        <f t="shared" ref="J642:J705" si="42">IF(I642&lt;D642,"overvalued","undervalued")</f>
        <v>undervalued</v>
      </c>
    </row>
    <row r="643" spans="1:10" x14ac:dyDescent="0.25">
      <c r="A643" s="1" t="s">
        <v>651</v>
      </c>
      <c r="B643" s="2">
        <v>10.35</v>
      </c>
      <c r="C643" s="2">
        <v>16.57</v>
      </c>
      <c r="D643" s="2">
        <v>36.5</v>
      </c>
      <c r="E643" s="2">
        <v>649.84</v>
      </c>
      <c r="F643" s="2">
        <v>39.799999999999997</v>
      </c>
      <c r="G643">
        <f t="shared" si="40"/>
        <v>277.23473684210529</v>
      </c>
      <c r="H643">
        <f t="shared" si="41"/>
        <v>27.86</v>
      </c>
      <c r="I643" s="4">
        <f t="shared" ref="I643:I706" si="43">IF(AND(G643&gt;H643,G643&lt;F643*115/100),G643,H643)</f>
        <v>27.86</v>
      </c>
      <c r="J643" t="str">
        <f t="shared" si="42"/>
        <v>overvalued</v>
      </c>
    </row>
    <row r="644" spans="1:10" x14ac:dyDescent="0.25">
      <c r="A644" s="1" t="s">
        <v>652</v>
      </c>
      <c r="B644" s="2">
        <v>98.68</v>
      </c>
      <c r="C644" s="2">
        <v>6.63</v>
      </c>
      <c r="D644" s="2">
        <v>665.9</v>
      </c>
      <c r="E644" s="2">
        <v>647.23</v>
      </c>
      <c r="F644" s="2">
        <v>828</v>
      </c>
      <c r="G644">
        <f t="shared" si="40"/>
        <v>1381.2891695906435</v>
      </c>
      <c r="H644">
        <f t="shared" si="41"/>
        <v>579.6</v>
      </c>
      <c r="I644" s="4">
        <f t="shared" si="43"/>
        <v>579.6</v>
      </c>
      <c r="J644" t="str">
        <f t="shared" si="42"/>
        <v>overvalued</v>
      </c>
    </row>
    <row r="645" spans="1:10" x14ac:dyDescent="0.25">
      <c r="A645" s="1" t="s">
        <v>653</v>
      </c>
      <c r="B645" s="2">
        <v>7.0000000000000007E-2</v>
      </c>
      <c r="C645" s="2">
        <v>43.45</v>
      </c>
      <c r="D645" s="2">
        <v>5.95</v>
      </c>
      <c r="E645" s="2">
        <v>644.53</v>
      </c>
      <c r="F645" s="2">
        <v>5.97</v>
      </c>
      <c r="G645">
        <f t="shared" si="40"/>
        <v>4.295789473684211</v>
      </c>
      <c r="H645">
        <f t="shared" si="41"/>
        <v>4.1789999999999994</v>
      </c>
      <c r="I645" s="4">
        <f t="shared" si="43"/>
        <v>4.295789473684211</v>
      </c>
      <c r="J645" t="str">
        <f t="shared" si="42"/>
        <v>overvalued</v>
      </c>
    </row>
    <row r="646" spans="1:10" x14ac:dyDescent="0.25">
      <c r="A646" s="1" t="s">
        <v>654</v>
      </c>
      <c r="B646" s="2">
        <v>5.54</v>
      </c>
      <c r="C646" s="2">
        <v>12.08</v>
      </c>
      <c r="D646" s="2">
        <v>27.05</v>
      </c>
      <c r="E646" s="2">
        <v>642.58000000000004</v>
      </c>
      <c r="F646" s="2">
        <v>51.9</v>
      </c>
      <c r="G646">
        <f t="shared" si="40"/>
        <v>116.39183625730995</v>
      </c>
      <c r="H646">
        <f t="shared" si="41"/>
        <v>36.33</v>
      </c>
      <c r="I646" s="4">
        <f t="shared" si="43"/>
        <v>36.33</v>
      </c>
      <c r="J646" t="str">
        <f t="shared" si="42"/>
        <v>undervalued</v>
      </c>
    </row>
    <row r="647" spans="1:10" x14ac:dyDescent="0.25">
      <c r="A647" s="1" t="s">
        <v>655</v>
      </c>
      <c r="B647" s="2">
        <v>18.850000000000001</v>
      </c>
      <c r="C647" s="2">
        <v>13.88</v>
      </c>
      <c r="D647" s="2">
        <v>117.5</v>
      </c>
      <c r="E647" s="2">
        <v>640.67999999999995</v>
      </c>
      <c r="F647" s="2">
        <v>231.5</v>
      </c>
      <c r="G647">
        <f t="shared" si="40"/>
        <v>439.67900584795342</v>
      </c>
      <c r="H647">
        <f t="shared" si="41"/>
        <v>162.05000000000001</v>
      </c>
      <c r="I647" s="4">
        <f t="shared" si="43"/>
        <v>162.05000000000001</v>
      </c>
      <c r="J647" t="str">
        <f t="shared" si="42"/>
        <v>undervalued</v>
      </c>
    </row>
    <row r="648" spans="1:10" x14ac:dyDescent="0.25">
      <c r="A648" s="1" t="s">
        <v>656</v>
      </c>
      <c r="B648" s="2">
        <v>2.4900000000000002</v>
      </c>
      <c r="C648" s="2">
        <v>13.45</v>
      </c>
      <c r="D648" s="2">
        <v>54.75</v>
      </c>
      <c r="E648" s="2">
        <v>637.19000000000005</v>
      </c>
      <c r="F648" s="2">
        <v>89.9</v>
      </c>
      <c r="G648">
        <f t="shared" si="40"/>
        <v>56.702105263157904</v>
      </c>
      <c r="H648">
        <f t="shared" si="41"/>
        <v>62.93</v>
      </c>
      <c r="I648" s="4">
        <f t="shared" si="43"/>
        <v>62.93</v>
      </c>
      <c r="J648" t="str">
        <f t="shared" si="42"/>
        <v>undervalued</v>
      </c>
    </row>
    <row r="649" spans="1:10" x14ac:dyDescent="0.25">
      <c r="A649" s="1" t="s">
        <v>657</v>
      </c>
      <c r="B649" s="2">
        <v>39.9</v>
      </c>
      <c r="C649" s="2">
        <v>0.49</v>
      </c>
      <c r="D649" s="2">
        <v>518.65</v>
      </c>
      <c r="E649" s="2">
        <v>635.36</v>
      </c>
      <c r="F649" s="2">
        <v>752.33</v>
      </c>
      <c r="G649">
        <f t="shared" si="40"/>
        <v>243.32000000000005</v>
      </c>
      <c r="H649">
        <f t="shared" si="41"/>
        <v>526.63100000000009</v>
      </c>
      <c r="I649" s="4">
        <f t="shared" si="43"/>
        <v>526.63100000000009</v>
      </c>
      <c r="J649" t="str">
        <f t="shared" si="42"/>
        <v>undervalued</v>
      </c>
    </row>
    <row r="650" spans="1:10" x14ac:dyDescent="0.25">
      <c r="A650" s="1" t="s">
        <v>658</v>
      </c>
      <c r="B650" s="2">
        <v>19.46</v>
      </c>
      <c r="C650" s="2">
        <v>6.86</v>
      </c>
      <c r="D650" s="2">
        <v>134.30000000000001</v>
      </c>
      <c r="E650" s="2">
        <v>633.21</v>
      </c>
      <c r="F650" s="2">
        <v>309.81</v>
      </c>
      <c r="G650">
        <f t="shared" si="40"/>
        <v>278.15281871345036</v>
      </c>
      <c r="H650">
        <f t="shared" si="41"/>
        <v>216.86700000000002</v>
      </c>
      <c r="I650" s="4">
        <f t="shared" si="43"/>
        <v>278.15281871345036</v>
      </c>
      <c r="J650" t="str">
        <f t="shared" si="42"/>
        <v>undervalued</v>
      </c>
    </row>
    <row r="651" spans="1:10" x14ac:dyDescent="0.25">
      <c r="A651" s="1" t="s">
        <v>659</v>
      </c>
      <c r="B651" s="2">
        <v>6.25</v>
      </c>
      <c r="C651" s="2">
        <v>-18.579999999999998</v>
      </c>
      <c r="D651" s="2">
        <v>2.7</v>
      </c>
      <c r="E651" s="2">
        <v>632.44000000000005</v>
      </c>
      <c r="F651" s="2">
        <v>3.05</v>
      </c>
      <c r="G651">
        <f t="shared" si="40"/>
        <v>-115.2266081871345</v>
      </c>
      <c r="H651">
        <f t="shared" si="41"/>
        <v>2.1349999999999998</v>
      </c>
      <c r="I651" s="4">
        <f t="shared" si="43"/>
        <v>2.1349999999999998</v>
      </c>
      <c r="J651" t="str">
        <f t="shared" si="42"/>
        <v>overvalued</v>
      </c>
    </row>
    <row r="652" spans="1:10" x14ac:dyDescent="0.25">
      <c r="A652" s="1" t="s">
        <v>660</v>
      </c>
      <c r="B652" s="2">
        <v>13.6</v>
      </c>
      <c r="C652" s="2">
        <v>8.89</v>
      </c>
      <c r="D652" s="2">
        <v>214.65</v>
      </c>
      <c r="E652" s="2">
        <v>632.44000000000005</v>
      </c>
      <c r="F652" s="2">
        <v>262.10000000000002</v>
      </c>
      <c r="G652">
        <f t="shared" si="40"/>
        <v>229.91157894736847</v>
      </c>
      <c r="H652">
        <f t="shared" si="41"/>
        <v>183.47</v>
      </c>
      <c r="I652" s="4">
        <f t="shared" si="43"/>
        <v>229.91157894736847</v>
      </c>
      <c r="J652" t="str">
        <f t="shared" si="42"/>
        <v>undervalued</v>
      </c>
    </row>
    <row r="653" spans="1:10" x14ac:dyDescent="0.25">
      <c r="A653" s="1" t="s">
        <v>661</v>
      </c>
      <c r="B653" s="2">
        <v>3.21</v>
      </c>
      <c r="C653" s="2">
        <v>6.91</v>
      </c>
      <c r="D653" s="2">
        <v>136</v>
      </c>
      <c r="E653" s="2">
        <v>628.36</v>
      </c>
      <c r="F653" s="2">
        <v>234.6</v>
      </c>
      <c r="G653">
        <f t="shared" si="40"/>
        <v>46.088842105263161</v>
      </c>
      <c r="H653">
        <f t="shared" si="41"/>
        <v>164.22</v>
      </c>
      <c r="I653" s="4">
        <f t="shared" si="43"/>
        <v>164.22</v>
      </c>
      <c r="J653" t="str">
        <f t="shared" si="42"/>
        <v>undervalued</v>
      </c>
    </row>
    <row r="654" spans="1:10" x14ac:dyDescent="0.25">
      <c r="A654" s="1" t="s">
        <v>662</v>
      </c>
      <c r="B654" s="2">
        <v>3.83</v>
      </c>
      <c r="C654" s="2">
        <v>2.4500000000000002</v>
      </c>
      <c r="D654" s="2">
        <v>14.2</v>
      </c>
      <c r="E654" s="2">
        <v>627.78</v>
      </c>
      <c r="F654" s="2">
        <v>19</v>
      </c>
      <c r="G654">
        <f t="shared" si="40"/>
        <v>33.014152046783629</v>
      </c>
      <c r="H654">
        <f t="shared" si="41"/>
        <v>13.3</v>
      </c>
      <c r="I654" s="4">
        <f t="shared" si="43"/>
        <v>13.3</v>
      </c>
      <c r="J654" t="str">
        <f t="shared" si="42"/>
        <v>overvalued</v>
      </c>
    </row>
    <row r="655" spans="1:10" x14ac:dyDescent="0.25">
      <c r="A655" s="1" t="s">
        <v>663</v>
      </c>
      <c r="B655" s="2">
        <v>24.02</v>
      </c>
      <c r="C655" s="2">
        <v>7.88</v>
      </c>
      <c r="D655" s="2">
        <v>279.45</v>
      </c>
      <c r="E655" s="2">
        <v>626.95000000000005</v>
      </c>
      <c r="F655" s="2">
        <v>471.8</v>
      </c>
      <c r="G655">
        <f t="shared" si="40"/>
        <v>374.85246783625735</v>
      </c>
      <c r="H655">
        <f t="shared" si="41"/>
        <v>330.26</v>
      </c>
      <c r="I655" s="4">
        <f t="shared" si="43"/>
        <v>374.85246783625735</v>
      </c>
      <c r="J655" t="str">
        <f t="shared" si="42"/>
        <v>undervalued</v>
      </c>
    </row>
    <row r="656" spans="1:10" x14ac:dyDescent="0.25">
      <c r="A656" s="1" t="s">
        <v>664</v>
      </c>
      <c r="B656" s="2">
        <v>4.58</v>
      </c>
      <c r="C656" s="2">
        <v>14.05</v>
      </c>
      <c r="D656" s="2">
        <v>54.2</v>
      </c>
      <c r="E656" s="2">
        <v>617.91999999999996</v>
      </c>
      <c r="F656" s="2">
        <v>97.95</v>
      </c>
      <c r="G656">
        <f t="shared" si="40"/>
        <v>107.83087719298248</v>
      </c>
      <c r="H656">
        <f t="shared" si="41"/>
        <v>68.564999999999998</v>
      </c>
      <c r="I656" s="4">
        <f t="shared" si="43"/>
        <v>107.83087719298248</v>
      </c>
      <c r="J656" t="str">
        <f t="shared" si="42"/>
        <v>undervalued</v>
      </c>
    </row>
    <row r="657" spans="1:10" x14ac:dyDescent="0.25">
      <c r="A657" s="1" t="s">
        <v>665</v>
      </c>
      <c r="B657" s="2">
        <v>13.25</v>
      </c>
      <c r="C657" s="2">
        <v>5.24</v>
      </c>
      <c r="D657" s="2">
        <v>62.9</v>
      </c>
      <c r="E657" s="2">
        <v>615.85</v>
      </c>
      <c r="F657" s="2">
        <v>172.89</v>
      </c>
      <c r="G657">
        <f t="shared" si="40"/>
        <v>161.77397660818716</v>
      </c>
      <c r="H657">
        <f t="shared" si="41"/>
        <v>121.023</v>
      </c>
      <c r="I657" s="4">
        <f t="shared" si="43"/>
        <v>161.77397660818716</v>
      </c>
      <c r="J657" t="str">
        <f t="shared" si="42"/>
        <v>undervalued</v>
      </c>
    </row>
    <row r="658" spans="1:10" x14ac:dyDescent="0.25">
      <c r="A658" s="1" t="s">
        <v>666</v>
      </c>
      <c r="B658" s="2">
        <v>3.15</v>
      </c>
      <c r="C658" s="2">
        <v>2.99</v>
      </c>
      <c r="D658" s="2">
        <v>23.65</v>
      </c>
      <c r="E658" s="2">
        <v>613.79999999999995</v>
      </c>
      <c r="F658" s="2">
        <v>31.5</v>
      </c>
      <c r="G658">
        <f t="shared" si="40"/>
        <v>29.341052631578954</v>
      </c>
      <c r="H658">
        <f t="shared" si="41"/>
        <v>22.05</v>
      </c>
      <c r="I658" s="4">
        <f t="shared" si="43"/>
        <v>29.341052631578954</v>
      </c>
      <c r="J658" t="str">
        <f t="shared" si="42"/>
        <v>undervalued</v>
      </c>
    </row>
    <row r="659" spans="1:10" x14ac:dyDescent="0.25">
      <c r="A659" s="1" t="s">
        <v>667</v>
      </c>
      <c r="B659" s="2">
        <v>2.1</v>
      </c>
      <c r="C659" s="2">
        <v>3.69</v>
      </c>
      <c r="D659" s="2">
        <v>46.8</v>
      </c>
      <c r="E659" s="2">
        <v>613.66</v>
      </c>
      <c r="F659" s="2">
        <v>85</v>
      </c>
      <c r="G659">
        <f t="shared" si="40"/>
        <v>21.451929824561404</v>
      </c>
      <c r="H659">
        <f t="shared" si="41"/>
        <v>59.5</v>
      </c>
      <c r="I659" s="4">
        <f t="shared" si="43"/>
        <v>59.5</v>
      </c>
      <c r="J659" t="str">
        <f t="shared" si="42"/>
        <v>undervalued</v>
      </c>
    </row>
    <row r="660" spans="1:10" x14ac:dyDescent="0.25">
      <c r="A660" s="1" t="s">
        <v>668</v>
      </c>
      <c r="B660" s="2">
        <v>0.63</v>
      </c>
      <c r="C660" s="2">
        <v>169.36</v>
      </c>
      <c r="D660" s="2">
        <v>99.5</v>
      </c>
      <c r="E660" s="2">
        <v>613.14</v>
      </c>
      <c r="F660" s="2">
        <v>128.75</v>
      </c>
      <c r="G660">
        <f t="shared" si="40"/>
        <v>140.71547368421054</v>
      </c>
      <c r="H660">
        <f t="shared" si="41"/>
        <v>90.125</v>
      </c>
      <c r="I660" s="4">
        <f t="shared" si="43"/>
        <v>140.71547368421054</v>
      </c>
      <c r="J660" t="str">
        <f t="shared" si="42"/>
        <v>undervalued</v>
      </c>
    </row>
    <row r="661" spans="1:10" x14ac:dyDescent="0.25">
      <c r="A661" s="1" t="s">
        <v>669</v>
      </c>
      <c r="B661" s="2">
        <v>-1.91</v>
      </c>
      <c r="C661" s="2">
        <v>-0.51</v>
      </c>
      <c r="D661" s="2">
        <v>422.25</v>
      </c>
      <c r="E661" s="2">
        <v>612.09</v>
      </c>
      <c r="F661" s="3">
        <v>1087.75</v>
      </c>
      <c r="G661">
        <f t="shared" si="40"/>
        <v>-9.19033918128655</v>
      </c>
      <c r="H661">
        <f t="shared" si="41"/>
        <v>761.42499999999995</v>
      </c>
      <c r="I661" s="4">
        <f t="shared" si="43"/>
        <v>761.42499999999995</v>
      </c>
      <c r="J661" t="str">
        <f t="shared" si="42"/>
        <v>undervalued</v>
      </c>
    </row>
    <row r="662" spans="1:10" x14ac:dyDescent="0.25">
      <c r="A662" s="1" t="s">
        <v>670</v>
      </c>
      <c r="B662" s="2">
        <v>26.32</v>
      </c>
      <c r="C662" s="2">
        <v>8.6</v>
      </c>
      <c r="D662" s="2">
        <v>321.60000000000002</v>
      </c>
      <c r="E662" s="2">
        <v>609.27</v>
      </c>
      <c r="F662" s="2">
        <v>427.85</v>
      </c>
      <c r="G662">
        <f t="shared" si="40"/>
        <v>435.12654970760235</v>
      </c>
      <c r="H662">
        <f t="shared" si="41"/>
        <v>299.495</v>
      </c>
      <c r="I662" s="4">
        <f t="shared" si="43"/>
        <v>435.12654970760235</v>
      </c>
      <c r="J662" t="str">
        <f t="shared" si="42"/>
        <v>undervalued</v>
      </c>
    </row>
    <row r="663" spans="1:10" x14ac:dyDescent="0.25">
      <c r="A663" s="1" t="s">
        <v>671</v>
      </c>
      <c r="B663" s="2">
        <v>11.93</v>
      </c>
      <c r="C663" s="2">
        <v>8.57</v>
      </c>
      <c r="D663" s="2">
        <v>434.75</v>
      </c>
      <c r="E663" s="2">
        <v>607.39</v>
      </c>
      <c r="F663" s="2">
        <v>618.85</v>
      </c>
      <c r="G663">
        <f t="shared" si="40"/>
        <v>196.76825730994153</v>
      </c>
      <c r="H663">
        <f t="shared" si="41"/>
        <v>433.19499999999999</v>
      </c>
      <c r="I663" s="4">
        <f t="shared" si="43"/>
        <v>433.19499999999999</v>
      </c>
      <c r="J663" t="str">
        <f t="shared" si="42"/>
        <v>overvalued</v>
      </c>
    </row>
    <row r="664" spans="1:10" x14ac:dyDescent="0.25">
      <c r="A664" s="1" t="s">
        <v>672</v>
      </c>
      <c r="B664" s="2">
        <v>50.34</v>
      </c>
      <c r="C664" s="2">
        <v>4.68</v>
      </c>
      <c r="D664" s="2">
        <v>250.4</v>
      </c>
      <c r="E664" s="2">
        <v>606.77</v>
      </c>
      <c r="F664" s="2">
        <v>453.95</v>
      </c>
      <c r="G664">
        <f t="shared" si="40"/>
        <v>578.35066666666671</v>
      </c>
      <c r="H664">
        <f t="shared" si="41"/>
        <v>317.76499999999999</v>
      </c>
      <c r="I664" s="4">
        <f t="shared" si="43"/>
        <v>317.76499999999999</v>
      </c>
      <c r="J664" t="str">
        <f t="shared" si="42"/>
        <v>undervalued</v>
      </c>
    </row>
    <row r="665" spans="1:10" x14ac:dyDescent="0.25">
      <c r="A665" s="1" t="s">
        <v>673</v>
      </c>
      <c r="B665" s="2">
        <v>6.34</v>
      </c>
      <c r="C665" s="2">
        <v>-0.06</v>
      </c>
      <c r="D665" s="2">
        <v>410.75</v>
      </c>
      <c r="E665" s="2">
        <v>606.57000000000005</v>
      </c>
      <c r="F665" s="2">
        <v>479</v>
      </c>
      <c r="G665">
        <f t="shared" si="40"/>
        <v>34.176678362573107</v>
      </c>
      <c r="H665">
        <f t="shared" si="41"/>
        <v>335.3</v>
      </c>
      <c r="I665" s="4">
        <f t="shared" si="43"/>
        <v>335.3</v>
      </c>
      <c r="J665" t="str">
        <f t="shared" si="42"/>
        <v>overvalued</v>
      </c>
    </row>
    <row r="666" spans="1:10" x14ac:dyDescent="0.25">
      <c r="A666" s="1" t="s">
        <v>674</v>
      </c>
      <c r="B666" s="2">
        <v>-2.85</v>
      </c>
      <c r="C666" s="2">
        <v>16.32</v>
      </c>
      <c r="D666" s="2">
        <v>58.85</v>
      </c>
      <c r="E666" s="2">
        <v>605.91999999999996</v>
      </c>
      <c r="F666" s="2">
        <v>125.8</v>
      </c>
      <c r="G666">
        <f t="shared" si="40"/>
        <v>-75.423333333333346</v>
      </c>
      <c r="H666">
        <f t="shared" si="41"/>
        <v>88.06</v>
      </c>
      <c r="I666" s="4">
        <f t="shared" si="43"/>
        <v>88.06</v>
      </c>
      <c r="J666" t="str">
        <f t="shared" si="42"/>
        <v>undervalued</v>
      </c>
    </row>
    <row r="667" spans="1:10" x14ac:dyDescent="0.25">
      <c r="A667" s="1" t="s">
        <v>675</v>
      </c>
      <c r="B667" s="2">
        <v>36.770000000000003</v>
      </c>
      <c r="C667" s="2">
        <v>25.22</v>
      </c>
      <c r="D667" s="2">
        <v>367.1</v>
      </c>
      <c r="E667" s="2">
        <v>602.30999999999995</v>
      </c>
      <c r="F667" s="2">
        <v>712</v>
      </c>
      <c r="G667">
        <f t="shared" si="40"/>
        <v>1394.1205730994154</v>
      </c>
      <c r="H667">
        <f t="shared" si="41"/>
        <v>498.4</v>
      </c>
      <c r="I667" s="4">
        <f t="shared" si="43"/>
        <v>498.4</v>
      </c>
      <c r="J667" t="str">
        <f t="shared" si="42"/>
        <v>undervalued</v>
      </c>
    </row>
    <row r="668" spans="1:10" x14ac:dyDescent="0.25">
      <c r="A668" s="1" t="s">
        <v>676</v>
      </c>
      <c r="B668" s="2">
        <v>2.17</v>
      </c>
      <c r="C668" s="2">
        <v>2.99</v>
      </c>
      <c r="D668" s="2">
        <v>37.700000000000003</v>
      </c>
      <c r="E668" s="2">
        <v>602.28</v>
      </c>
      <c r="F668" s="2">
        <v>44</v>
      </c>
      <c r="G668">
        <f t="shared" si="40"/>
        <v>20.212725146198832</v>
      </c>
      <c r="H668">
        <f t="shared" si="41"/>
        <v>30.8</v>
      </c>
      <c r="I668" s="4">
        <f t="shared" si="43"/>
        <v>30.8</v>
      </c>
      <c r="J668" t="str">
        <f t="shared" si="42"/>
        <v>overvalued</v>
      </c>
    </row>
    <row r="669" spans="1:10" x14ac:dyDescent="0.25">
      <c r="A669" s="1" t="s">
        <v>677</v>
      </c>
      <c r="B669" s="2">
        <v>-2.25</v>
      </c>
      <c r="C669" s="2">
        <v>-13.93</v>
      </c>
      <c r="D669" s="2">
        <v>19.25</v>
      </c>
      <c r="E669" s="2">
        <v>601.87</v>
      </c>
      <c r="F669" s="2">
        <v>34.799999999999997</v>
      </c>
      <c r="G669">
        <f t="shared" si="40"/>
        <v>28.02105263157895</v>
      </c>
      <c r="H669">
        <f t="shared" si="41"/>
        <v>24.36</v>
      </c>
      <c r="I669" s="4">
        <f t="shared" si="43"/>
        <v>28.02105263157895</v>
      </c>
      <c r="J669" t="str">
        <f t="shared" si="42"/>
        <v>undervalued</v>
      </c>
    </row>
    <row r="670" spans="1:10" x14ac:dyDescent="0.25">
      <c r="A670" s="1" t="s">
        <v>678</v>
      </c>
      <c r="B670" s="2">
        <v>-3.08</v>
      </c>
      <c r="C670" s="2">
        <v>-14.54</v>
      </c>
      <c r="D670" s="2">
        <v>2.4</v>
      </c>
      <c r="E670" s="2">
        <v>601.75</v>
      </c>
      <c r="F670" s="2">
        <v>3.15</v>
      </c>
      <c r="G670">
        <f t="shared" si="40"/>
        <v>40.774877192982451</v>
      </c>
      <c r="H670">
        <f t="shared" si="41"/>
        <v>2.2050000000000001</v>
      </c>
      <c r="I670" s="4">
        <f t="shared" si="43"/>
        <v>2.2050000000000001</v>
      </c>
      <c r="J670" t="str">
        <f t="shared" si="42"/>
        <v>overvalued</v>
      </c>
    </row>
    <row r="671" spans="1:10" x14ac:dyDescent="0.25">
      <c r="A671" s="1" t="s">
        <v>679</v>
      </c>
      <c r="B671" s="2">
        <v>6.46</v>
      </c>
      <c r="C671" s="2">
        <v>0.95</v>
      </c>
      <c r="D671" s="2">
        <v>34.700000000000003</v>
      </c>
      <c r="E671" s="2">
        <v>601.14</v>
      </c>
      <c r="F671" s="2">
        <v>64.8</v>
      </c>
      <c r="G671">
        <f t="shared" si="40"/>
        <v>43.217777777777776</v>
      </c>
      <c r="H671">
        <f t="shared" si="41"/>
        <v>45.36</v>
      </c>
      <c r="I671" s="4">
        <f t="shared" si="43"/>
        <v>45.36</v>
      </c>
      <c r="J671" t="str">
        <f t="shared" si="42"/>
        <v>undervalued</v>
      </c>
    </row>
    <row r="672" spans="1:10" x14ac:dyDescent="0.25">
      <c r="A672" s="1" t="s">
        <v>680</v>
      </c>
      <c r="B672" s="2">
        <v>59.19</v>
      </c>
      <c r="C672" s="2">
        <v>6</v>
      </c>
      <c r="D672" s="2">
        <v>309.8</v>
      </c>
      <c r="E672" s="2">
        <v>599.01</v>
      </c>
      <c r="F672" s="2">
        <v>356.2</v>
      </c>
      <c r="G672">
        <f t="shared" si="40"/>
        <v>780.54649122807018</v>
      </c>
      <c r="H672">
        <f t="shared" si="41"/>
        <v>249.34</v>
      </c>
      <c r="I672" s="4">
        <f t="shared" si="43"/>
        <v>249.34</v>
      </c>
      <c r="J672" t="str">
        <f t="shared" si="42"/>
        <v>overvalued</v>
      </c>
    </row>
    <row r="673" spans="1:10" x14ac:dyDescent="0.25">
      <c r="A673" s="1" t="s">
        <v>681</v>
      </c>
      <c r="B673" s="2">
        <v>35.049999999999997</v>
      </c>
      <c r="C673" s="2">
        <v>2.59</v>
      </c>
      <c r="D673" s="2">
        <v>167.1</v>
      </c>
      <c r="E673" s="2">
        <v>595.71</v>
      </c>
      <c r="F673" s="2">
        <v>267</v>
      </c>
      <c r="G673">
        <f t="shared" si="40"/>
        <v>308.43999999999994</v>
      </c>
      <c r="H673">
        <f t="shared" si="41"/>
        <v>186.9</v>
      </c>
      <c r="I673" s="4">
        <f t="shared" si="43"/>
        <v>186.9</v>
      </c>
      <c r="J673" t="str">
        <f t="shared" si="42"/>
        <v>undervalued</v>
      </c>
    </row>
    <row r="674" spans="1:10" x14ac:dyDescent="0.25">
      <c r="A674" s="1" t="s">
        <v>682</v>
      </c>
      <c r="B674" s="2">
        <v>16.48</v>
      </c>
      <c r="C674" s="2">
        <v>5.49</v>
      </c>
      <c r="D674" s="2">
        <v>87.45</v>
      </c>
      <c r="E674" s="2">
        <v>594.95000000000005</v>
      </c>
      <c r="F674" s="2">
        <v>89</v>
      </c>
      <c r="G674">
        <f t="shared" si="40"/>
        <v>206.51078362573102</v>
      </c>
      <c r="H674">
        <f t="shared" si="41"/>
        <v>62.3</v>
      </c>
      <c r="I674" s="4">
        <f t="shared" si="43"/>
        <v>62.3</v>
      </c>
      <c r="J674" t="str">
        <f t="shared" si="42"/>
        <v>overvalued</v>
      </c>
    </row>
    <row r="675" spans="1:10" x14ac:dyDescent="0.25">
      <c r="A675" s="1" t="s">
        <v>683</v>
      </c>
      <c r="B675" s="2">
        <v>3.13</v>
      </c>
      <c r="C675" s="2">
        <v>23.31</v>
      </c>
      <c r="D675" s="2">
        <v>75.55</v>
      </c>
      <c r="E675" s="2">
        <v>594.62</v>
      </c>
      <c r="F675" s="2">
        <v>84.7</v>
      </c>
      <c r="G675">
        <f t="shared" si="40"/>
        <v>110.98138011695907</v>
      </c>
      <c r="H675">
        <f t="shared" si="41"/>
        <v>59.29</v>
      </c>
      <c r="I675" s="4">
        <f t="shared" si="43"/>
        <v>59.29</v>
      </c>
      <c r="J675" t="str">
        <f t="shared" si="42"/>
        <v>overvalued</v>
      </c>
    </row>
    <row r="676" spans="1:10" x14ac:dyDescent="0.25">
      <c r="A676" s="1" t="s">
        <v>684</v>
      </c>
      <c r="B676" s="2">
        <v>8.48</v>
      </c>
      <c r="C676" s="2">
        <v>1.22</v>
      </c>
      <c r="D676" s="2">
        <v>165.65</v>
      </c>
      <c r="E676" s="2">
        <v>593.32000000000005</v>
      </c>
      <c r="F676" s="2">
        <v>261.5</v>
      </c>
      <c r="G676">
        <f t="shared" si="40"/>
        <v>59.677380116959078</v>
      </c>
      <c r="H676">
        <f t="shared" si="41"/>
        <v>183.05</v>
      </c>
      <c r="I676" s="4">
        <f t="shared" si="43"/>
        <v>183.05</v>
      </c>
      <c r="J676" t="str">
        <f t="shared" si="42"/>
        <v>undervalued</v>
      </c>
    </row>
    <row r="677" spans="1:10" x14ac:dyDescent="0.25">
      <c r="A677" s="1" t="s">
        <v>685</v>
      </c>
      <c r="B677" s="2">
        <v>47.33</v>
      </c>
      <c r="C677" s="2">
        <v>6.55</v>
      </c>
      <c r="D677" s="2">
        <v>167.4</v>
      </c>
      <c r="E677" s="2">
        <v>591.79</v>
      </c>
      <c r="F677" s="2">
        <v>267.10000000000002</v>
      </c>
      <c r="G677">
        <f t="shared" si="40"/>
        <v>657.6378947368421</v>
      </c>
      <c r="H677">
        <f t="shared" si="41"/>
        <v>186.97</v>
      </c>
      <c r="I677" s="4">
        <f t="shared" si="43"/>
        <v>186.97</v>
      </c>
      <c r="J677" t="str">
        <f t="shared" si="42"/>
        <v>undervalued</v>
      </c>
    </row>
    <row r="678" spans="1:10" x14ac:dyDescent="0.25">
      <c r="A678" s="1" t="s">
        <v>686</v>
      </c>
      <c r="B678" s="2">
        <v>18.79</v>
      </c>
      <c r="C678" s="2">
        <v>4.43</v>
      </c>
      <c r="D678" s="2">
        <v>106.6</v>
      </c>
      <c r="E678" s="2">
        <v>589.29</v>
      </c>
      <c r="F678" s="2">
        <v>350</v>
      </c>
      <c r="G678">
        <f t="shared" si="40"/>
        <v>209.83265497076025</v>
      </c>
      <c r="H678">
        <f t="shared" si="41"/>
        <v>245</v>
      </c>
      <c r="I678" s="4">
        <f t="shared" si="43"/>
        <v>245</v>
      </c>
      <c r="J678" t="str">
        <f t="shared" si="42"/>
        <v>undervalued</v>
      </c>
    </row>
    <row r="679" spans="1:10" x14ac:dyDescent="0.25">
      <c r="A679" s="1" t="s">
        <v>687</v>
      </c>
      <c r="B679" s="2">
        <v>8.35</v>
      </c>
      <c r="C679" s="2">
        <v>6.39</v>
      </c>
      <c r="D679" s="2">
        <v>84.55</v>
      </c>
      <c r="E679" s="2">
        <v>588.88</v>
      </c>
      <c r="F679" s="2">
        <v>122</v>
      </c>
      <c r="G679">
        <f t="shared" si="40"/>
        <v>114.30222222222223</v>
      </c>
      <c r="H679">
        <f t="shared" si="41"/>
        <v>85.4</v>
      </c>
      <c r="I679" s="4">
        <f t="shared" si="43"/>
        <v>114.30222222222223</v>
      </c>
      <c r="J679" t="str">
        <f t="shared" si="42"/>
        <v>undervalued</v>
      </c>
    </row>
    <row r="680" spans="1:10" x14ac:dyDescent="0.25">
      <c r="A680" s="1" t="s">
        <v>688</v>
      </c>
      <c r="B680" s="2">
        <v>0.24</v>
      </c>
      <c r="C680" s="2">
        <v>-4</v>
      </c>
      <c r="D680" s="2">
        <v>11.91</v>
      </c>
      <c r="E680" s="2">
        <v>586.74</v>
      </c>
      <c r="F680" s="2">
        <v>18</v>
      </c>
      <c r="G680">
        <f t="shared" si="40"/>
        <v>7.7192982456140355E-2</v>
      </c>
      <c r="H680">
        <f t="shared" si="41"/>
        <v>12.6</v>
      </c>
      <c r="I680" s="4">
        <f t="shared" si="43"/>
        <v>12.6</v>
      </c>
      <c r="J680" t="str">
        <f t="shared" si="42"/>
        <v>undervalued</v>
      </c>
    </row>
    <row r="681" spans="1:10" x14ac:dyDescent="0.25">
      <c r="A681" s="1" t="s">
        <v>689</v>
      </c>
      <c r="B681" s="2">
        <v>21.37</v>
      </c>
      <c r="C681" s="2">
        <v>6.01</v>
      </c>
      <c r="D681" s="2">
        <v>305.39999999999998</v>
      </c>
      <c r="E681" s="2">
        <v>585.55999999999995</v>
      </c>
      <c r="F681" s="2">
        <v>330</v>
      </c>
      <c r="G681">
        <f t="shared" si="40"/>
        <v>282.084</v>
      </c>
      <c r="H681">
        <f t="shared" si="41"/>
        <v>231</v>
      </c>
      <c r="I681" s="4">
        <f t="shared" si="43"/>
        <v>282.084</v>
      </c>
      <c r="J681" t="str">
        <f t="shared" si="42"/>
        <v>overvalued</v>
      </c>
    </row>
    <row r="682" spans="1:10" x14ac:dyDescent="0.25">
      <c r="A682" s="1" t="s">
        <v>690</v>
      </c>
      <c r="B682" s="2">
        <v>9.41</v>
      </c>
      <c r="C682" s="2">
        <v>4.5599999999999996</v>
      </c>
      <c r="D682" s="2">
        <v>473.85</v>
      </c>
      <c r="E682" s="2">
        <v>581.72</v>
      </c>
      <c r="F682" s="2">
        <v>667.2</v>
      </c>
      <c r="G682">
        <f t="shared" si="40"/>
        <v>106.65767251461988</v>
      </c>
      <c r="H682">
        <f t="shared" si="41"/>
        <v>467.04</v>
      </c>
      <c r="I682" s="4">
        <f t="shared" si="43"/>
        <v>467.04</v>
      </c>
      <c r="J682" t="str">
        <f t="shared" si="42"/>
        <v>overvalued</v>
      </c>
    </row>
    <row r="683" spans="1:10" x14ac:dyDescent="0.25">
      <c r="A683" s="1" t="s">
        <v>691</v>
      </c>
      <c r="B683" s="2">
        <v>-60.78</v>
      </c>
      <c r="C683" s="2">
        <v>-9.7100000000000009</v>
      </c>
      <c r="D683" s="2">
        <v>9</v>
      </c>
      <c r="E683" s="2">
        <v>573.29999999999995</v>
      </c>
      <c r="F683" s="2">
        <v>13.3</v>
      </c>
      <c r="G683">
        <f t="shared" si="40"/>
        <v>426.95284210526324</v>
      </c>
      <c r="H683">
        <f t="shared" si="41"/>
        <v>9.31</v>
      </c>
      <c r="I683" s="4">
        <f t="shared" si="43"/>
        <v>9.31</v>
      </c>
      <c r="J683" t="str">
        <f t="shared" si="42"/>
        <v>undervalued</v>
      </c>
    </row>
    <row r="684" spans="1:10" x14ac:dyDescent="0.25">
      <c r="A684" s="1" t="s">
        <v>692</v>
      </c>
      <c r="B684" s="2">
        <v>1.78</v>
      </c>
      <c r="C684" s="2">
        <v>205.39</v>
      </c>
      <c r="D684" s="2">
        <v>262</v>
      </c>
      <c r="E684" s="2">
        <v>568.54</v>
      </c>
      <c r="F684" s="2">
        <v>378</v>
      </c>
      <c r="G684">
        <f t="shared" si="40"/>
        <v>480.08785964912283</v>
      </c>
      <c r="H684">
        <f t="shared" si="41"/>
        <v>264.60000000000002</v>
      </c>
      <c r="I684" s="4">
        <f t="shared" si="43"/>
        <v>264.60000000000002</v>
      </c>
      <c r="J684" t="str">
        <f t="shared" si="42"/>
        <v>undervalued</v>
      </c>
    </row>
    <row r="685" spans="1:10" x14ac:dyDescent="0.25">
      <c r="A685" s="1" t="s">
        <v>693</v>
      </c>
      <c r="B685" s="2">
        <v>-3.59</v>
      </c>
      <c r="C685" s="2">
        <v>56.93</v>
      </c>
      <c r="D685" s="2">
        <v>225.9</v>
      </c>
      <c r="E685" s="2">
        <v>567.9</v>
      </c>
      <c r="F685" s="2">
        <v>263.25</v>
      </c>
      <c r="G685">
        <f t="shared" si="40"/>
        <v>-282.57288888888894</v>
      </c>
      <c r="H685">
        <f t="shared" si="41"/>
        <v>184.27500000000001</v>
      </c>
      <c r="I685" s="4">
        <f t="shared" si="43"/>
        <v>184.27500000000001</v>
      </c>
      <c r="J685" t="str">
        <f t="shared" si="42"/>
        <v>overvalued</v>
      </c>
    </row>
    <row r="686" spans="1:10" x14ac:dyDescent="0.25">
      <c r="A686" s="1" t="s">
        <v>694</v>
      </c>
      <c r="B686" s="2">
        <v>-0.11</v>
      </c>
      <c r="C686" s="2">
        <v>-8.59</v>
      </c>
      <c r="D686" s="2">
        <v>13.9</v>
      </c>
      <c r="E686" s="2">
        <v>563.78</v>
      </c>
      <c r="F686" s="2">
        <v>22</v>
      </c>
      <c r="G686">
        <f t="shared" si="40"/>
        <v>0.61419883040935674</v>
      </c>
      <c r="H686">
        <f t="shared" si="41"/>
        <v>15.4</v>
      </c>
      <c r="I686" s="4">
        <f t="shared" si="43"/>
        <v>15.4</v>
      </c>
      <c r="J686" t="str">
        <f t="shared" si="42"/>
        <v>undervalued</v>
      </c>
    </row>
    <row r="687" spans="1:10" x14ac:dyDescent="0.25">
      <c r="A687" s="1" t="s">
        <v>695</v>
      </c>
      <c r="B687" s="2">
        <v>0.92</v>
      </c>
      <c r="C687" s="2">
        <v>7.93</v>
      </c>
      <c r="D687" s="2">
        <v>58.2</v>
      </c>
      <c r="E687" s="2">
        <v>563.71</v>
      </c>
      <c r="F687" s="2">
        <v>93</v>
      </c>
      <c r="G687">
        <f t="shared" si="40"/>
        <v>14.416561403508775</v>
      </c>
      <c r="H687">
        <f t="shared" si="41"/>
        <v>65.099999999999994</v>
      </c>
      <c r="I687" s="4">
        <f t="shared" si="43"/>
        <v>65.099999999999994</v>
      </c>
      <c r="J687" t="str">
        <f t="shared" si="42"/>
        <v>undervalued</v>
      </c>
    </row>
    <row r="688" spans="1:10" x14ac:dyDescent="0.25">
      <c r="A688" s="1" t="s">
        <v>696</v>
      </c>
      <c r="B688" s="2">
        <v>110.04</v>
      </c>
      <c r="C688" s="2">
        <v>16.690000000000001</v>
      </c>
      <c r="D688" s="3">
        <v>1277.0999999999999</v>
      </c>
      <c r="E688" s="2">
        <v>559.35</v>
      </c>
      <c r="F688" s="3">
        <v>1881.5</v>
      </c>
      <c r="G688">
        <f t="shared" si="40"/>
        <v>2964.5162105263166</v>
      </c>
      <c r="H688">
        <f t="shared" si="41"/>
        <v>1317.05</v>
      </c>
      <c r="I688" s="4">
        <f t="shared" si="43"/>
        <v>1317.05</v>
      </c>
      <c r="J688" t="str">
        <f t="shared" si="42"/>
        <v>undervalued</v>
      </c>
    </row>
    <row r="689" spans="1:10" x14ac:dyDescent="0.25">
      <c r="A689" s="1" t="s">
        <v>697</v>
      </c>
      <c r="B689" s="2">
        <v>2.02</v>
      </c>
      <c r="C689" s="2">
        <v>9.84</v>
      </c>
      <c r="D689" s="2">
        <v>381.9</v>
      </c>
      <c r="E689" s="2">
        <v>557.88</v>
      </c>
      <c r="F689" s="2">
        <v>742</v>
      </c>
      <c r="G689">
        <f t="shared" si="40"/>
        <v>36.617520467836265</v>
      </c>
      <c r="H689">
        <f t="shared" si="41"/>
        <v>519.4</v>
      </c>
      <c r="I689" s="4">
        <f t="shared" si="43"/>
        <v>519.4</v>
      </c>
      <c r="J689" t="str">
        <f t="shared" si="42"/>
        <v>undervalued</v>
      </c>
    </row>
    <row r="690" spans="1:10" x14ac:dyDescent="0.25">
      <c r="A690" s="1" t="s">
        <v>698</v>
      </c>
      <c r="B690" s="2">
        <v>13.5</v>
      </c>
      <c r="C690" s="2">
        <v>8.98</v>
      </c>
      <c r="D690" s="2">
        <v>207.15</v>
      </c>
      <c r="E690" s="2">
        <v>556.6</v>
      </c>
      <c r="F690" s="2">
        <v>321.8</v>
      </c>
      <c r="G690">
        <f t="shared" si="40"/>
        <v>229.78421052631586</v>
      </c>
      <c r="H690">
        <f t="shared" si="41"/>
        <v>225.26</v>
      </c>
      <c r="I690" s="4">
        <f t="shared" si="43"/>
        <v>229.78421052631586</v>
      </c>
      <c r="J690" t="str">
        <f t="shared" si="42"/>
        <v>undervalued</v>
      </c>
    </row>
    <row r="691" spans="1:10" x14ac:dyDescent="0.25">
      <c r="A691" s="1" t="s">
        <v>699</v>
      </c>
      <c r="B691" s="2">
        <v>-9.57</v>
      </c>
      <c r="C691" s="2">
        <v>57.07</v>
      </c>
      <c r="D691" s="2">
        <v>15.9</v>
      </c>
      <c r="E691" s="2">
        <v>556.52</v>
      </c>
      <c r="F691" s="2">
        <v>88.7</v>
      </c>
      <c r="G691">
        <f t="shared" si="40"/>
        <v>-754.98905263157906</v>
      </c>
      <c r="H691">
        <f t="shared" si="41"/>
        <v>62.09</v>
      </c>
      <c r="I691" s="4">
        <f t="shared" si="43"/>
        <v>62.09</v>
      </c>
      <c r="J691" t="str">
        <f t="shared" si="42"/>
        <v>undervalued</v>
      </c>
    </row>
    <row r="692" spans="1:10" x14ac:dyDescent="0.25">
      <c r="A692" s="1" t="s">
        <v>700</v>
      </c>
      <c r="B692" s="2">
        <v>-2.93</v>
      </c>
      <c r="C692" s="2">
        <v>33.1</v>
      </c>
      <c r="D692" s="2">
        <v>26.05</v>
      </c>
      <c r="E692" s="2">
        <v>546.41</v>
      </c>
      <c r="F692" s="2">
        <v>70</v>
      </c>
      <c r="G692">
        <f t="shared" si="40"/>
        <v>-140.79421052631582</v>
      </c>
      <c r="H692">
        <f t="shared" si="41"/>
        <v>49</v>
      </c>
      <c r="I692" s="4">
        <f t="shared" si="43"/>
        <v>49</v>
      </c>
      <c r="J692" t="str">
        <f t="shared" si="42"/>
        <v>undervalued</v>
      </c>
    </row>
    <row r="693" spans="1:10" x14ac:dyDescent="0.25">
      <c r="A693" s="1" t="s">
        <v>701</v>
      </c>
      <c r="B693" s="2">
        <v>5.7</v>
      </c>
      <c r="C693" s="2">
        <v>1.59</v>
      </c>
      <c r="D693" s="2">
        <v>211.85</v>
      </c>
      <c r="E693" s="2">
        <v>541.46</v>
      </c>
      <c r="F693" s="2">
        <v>247.2</v>
      </c>
      <c r="G693">
        <f t="shared" si="40"/>
        <v>42.826666666666668</v>
      </c>
      <c r="H693">
        <f t="shared" si="41"/>
        <v>173.04</v>
      </c>
      <c r="I693" s="4">
        <f t="shared" si="43"/>
        <v>173.04</v>
      </c>
      <c r="J693" t="str">
        <f t="shared" si="42"/>
        <v>overvalued</v>
      </c>
    </row>
    <row r="694" spans="1:10" x14ac:dyDescent="0.25">
      <c r="A694" s="1" t="s">
        <v>702</v>
      </c>
      <c r="B694" s="2">
        <v>130.16</v>
      </c>
      <c r="C694" s="2">
        <v>6.88</v>
      </c>
      <c r="D694" s="2">
        <v>845.35</v>
      </c>
      <c r="E694" s="2">
        <v>540.58000000000004</v>
      </c>
      <c r="F694" s="3">
        <v>1317.67</v>
      </c>
      <c r="G694">
        <f t="shared" si="40"/>
        <v>1863.7998596491229</v>
      </c>
      <c r="H694">
        <f t="shared" si="41"/>
        <v>922.36900000000014</v>
      </c>
      <c r="I694" s="4">
        <f t="shared" si="43"/>
        <v>922.36900000000014</v>
      </c>
      <c r="J694" t="str">
        <f t="shared" si="42"/>
        <v>undervalued</v>
      </c>
    </row>
    <row r="695" spans="1:10" x14ac:dyDescent="0.25">
      <c r="A695" s="1" t="s">
        <v>703</v>
      </c>
      <c r="B695" s="2">
        <v>-19.670000000000002</v>
      </c>
      <c r="C695" s="2">
        <v>-9.15</v>
      </c>
      <c r="D695" s="2">
        <v>59.35</v>
      </c>
      <c r="E695" s="2">
        <v>539.97</v>
      </c>
      <c r="F695" s="2">
        <v>208.45</v>
      </c>
      <c r="G695">
        <f t="shared" si="40"/>
        <v>124.00152046783629</v>
      </c>
      <c r="H695">
        <f t="shared" si="41"/>
        <v>145.91499999999999</v>
      </c>
      <c r="I695" s="4">
        <f t="shared" si="43"/>
        <v>145.91499999999999</v>
      </c>
      <c r="J695" t="str">
        <f t="shared" si="42"/>
        <v>undervalued</v>
      </c>
    </row>
    <row r="696" spans="1:10" x14ac:dyDescent="0.25">
      <c r="A696" s="1" t="s">
        <v>704</v>
      </c>
      <c r="B696" s="2">
        <v>1.79</v>
      </c>
      <c r="C696" s="2">
        <v>8.26</v>
      </c>
      <c r="D696" s="2">
        <v>51.2</v>
      </c>
      <c r="E696" s="2">
        <v>536</v>
      </c>
      <c r="F696" s="2">
        <v>60</v>
      </c>
      <c r="G696">
        <f t="shared" si="40"/>
        <v>28.809578947368422</v>
      </c>
      <c r="H696">
        <f t="shared" si="41"/>
        <v>42</v>
      </c>
      <c r="I696" s="4">
        <f t="shared" si="43"/>
        <v>42</v>
      </c>
      <c r="J696" t="str">
        <f t="shared" si="42"/>
        <v>overvalued</v>
      </c>
    </row>
    <row r="697" spans="1:10" x14ac:dyDescent="0.25">
      <c r="A697" s="1" t="s">
        <v>705</v>
      </c>
      <c r="B697" s="2">
        <v>-34.340000000000003</v>
      </c>
      <c r="C697" s="2">
        <v>-2.5</v>
      </c>
      <c r="D697" s="2">
        <v>8.9499999999999993</v>
      </c>
      <c r="E697" s="2">
        <v>535.87</v>
      </c>
      <c r="F697" s="2">
        <v>27.25</v>
      </c>
      <c r="G697">
        <f t="shared" si="40"/>
        <v>-77.315204678362591</v>
      </c>
      <c r="H697">
        <f t="shared" si="41"/>
        <v>19.074999999999999</v>
      </c>
      <c r="I697" s="4">
        <f t="shared" si="43"/>
        <v>19.074999999999999</v>
      </c>
      <c r="J697" t="str">
        <f t="shared" si="42"/>
        <v>undervalued</v>
      </c>
    </row>
    <row r="698" spans="1:10" x14ac:dyDescent="0.25">
      <c r="A698" s="1" t="s">
        <v>706</v>
      </c>
      <c r="B698" s="2">
        <v>50.14</v>
      </c>
      <c r="C698" s="2">
        <v>2.92</v>
      </c>
      <c r="D698" s="3">
        <v>2667.6</v>
      </c>
      <c r="E698" s="2">
        <v>534.82000000000005</v>
      </c>
      <c r="F698" s="3">
        <v>3324.9</v>
      </c>
      <c r="G698">
        <f t="shared" si="40"/>
        <v>462.51950877192991</v>
      </c>
      <c r="H698">
        <f t="shared" si="41"/>
        <v>2327.4299999999998</v>
      </c>
      <c r="I698" s="4">
        <f t="shared" si="43"/>
        <v>2327.4299999999998</v>
      </c>
      <c r="J698" t="str">
        <f t="shared" si="42"/>
        <v>overvalued</v>
      </c>
    </row>
    <row r="699" spans="1:10" x14ac:dyDescent="0.25">
      <c r="A699" s="1" t="s">
        <v>707</v>
      </c>
      <c r="B699" s="2">
        <v>2.96</v>
      </c>
      <c r="C699" s="2">
        <v>10.1</v>
      </c>
      <c r="D699" s="2">
        <v>160.80000000000001</v>
      </c>
      <c r="E699" s="2">
        <v>529.53</v>
      </c>
      <c r="F699" s="2">
        <v>493.3</v>
      </c>
      <c r="G699">
        <f t="shared" si="40"/>
        <v>54.647485380116969</v>
      </c>
      <c r="H699">
        <f t="shared" si="41"/>
        <v>345.31</v>
      </c>
      <c r="I699" s="4">
        <f t="shared" si="43"/>
        <v>345.31</v>
      </c>
      <c r="J699" t="str">
        <f t="shared" si="42"/>
        <v>undervalued</v>
      </c>
    </row>
    <row r="700" spans="1:10" x14ac:dyDescent="0.25">
      <c r="A700" s="1" t="s">
        <v>708</v>
      </c>
      <c r="B700" s="2">
        <v>2.78</v>
      </c>
      <c r="C700" s="2">
        <v>33.65</v>
      </c>
      <c r="D700" s="2">
        <v>15.85</v>
      </c>
      <c r="E700" s="2">
        <v>528.27</v>
      </c>
      <c r="F700" s="2">
        <v>27.95</v>
      </c>
      <c r="G700">
        <f t="shared" si="40"/>
        <v>135.55345029239766</v>
      </c>
      <c r="H700">
        <f t="shared" si="41"/>
        <v>19.565000000000001</v>
      </c>
      <c r="I700" s="4">
        <f t="shared" si="43"/>
        <v>19.565000000000001</v>
      </c>
      <c r="J700" t="str">
        <f t="shared" si="42"/>
        <v>undervalued</v>
      </c>
    </row>
    <row r="701" spans="1:10" x14ac:dyDescent="0.25">
      <c r="A701" s="1" t="s">
        <v>709</v>
      </c>
      <c r="B701" s="2">
        <v>3.73</v>
      </c>
      <c r="C701" s="2">
        <v>-6.59</v>
      </c>
      <c r="D701" s="2">
        <v>63.35</v>
      </c>
      <c r="E701" s="2">
        <v>526.96</v>
      </c>
      <c r="F701" s="2">
        <v>70</v>
      </c>
      <c r="G701">
        <f t="shared" si="40"/>
        <v>-11.229263157894737</v>
      </c>
      <c r="H701">
        <f t="shared" si="41"/>
        <v>49</v>
      </c>
      <c r="I701" s="4">
        <f t="shared" si="43"/>
        <v>49</v>
      </c>
      <c r="J701" t="str">
        <f t="shared" si="42"/>
        <v>overvalued</v>
      </c>
    </row>
    <row r="702" spans="1:10" x14ac:dyDescent="0.25">
      <c r="A702" s="1" t="s">
        <v>710</v>
      </c>
      <c r="B702" s="2">
        <v>-3.3</v>
      </c>
      <c r="C702" s="2">
        <v>-51.2</v>
      </c>
      <c r="D702" s="2">
        <v>39.450000000000003</v>
      </c>
      <c r="E702" s="2">
        <v>526.95000000000005</v>
      </c>
      <c r="F702" s="2">
        <v>67.5</v>
      </c>
      <c r="G702">
        <f t="shared" si="40"/>
        <v>199.33157894736843</v>
      </c>
      <c r="H702">
        <f t="shared" si="41"/>
        <v>47.25</v>
      </c>
      <c r="I702" s="4">
        <f t="shared" si="43"/>
        <v>47.25</v>
      </c>
      <c r="J702" t="str">
        <f t="shared" si="42"/>
        <v>undervalued</v>
      </c>
    </row>
    <row r="703" spans="1:10" x14ac:dyDescent="0.25">
      <c r="A703" s="1" t="s">
        <v>711</v>
      </c>
      <c r="B703" s="2">
        <v>3.96</v>
      </c>
      <c r="C703" s="2">
        <v>10.25</v>
      </c>
      <c r="D703" s="2">
        <v>43.85</v>
      </c>
      <c r="E703" s="2">
        <v>526.34</v>
      </c>
      <c r="F703" s="2">
        <v>72</v>
      </c>
      <c r="G703">
        <f t="shared" si="40"/>
        <v>73.873684210526321</v>
      </c>
      <c r="H703">
        <f t="shared" si="41"/>
        <v>50.4</v>
      </c>
      <c r="I703" s="4">
        <f t="shared" si="43"/>
        <v>73.873684210526321</v>
      </c>
      <c r="J703" t="str">
        <f t="shared" si="42"/>
        <v>undervalued</v>
      </c>
    </row>
    <row r="704" spans="1:10" x14ac:dyDescent="0.25">
      <c r="A704" s="1" t="s">
        <v>712</v>
      </c>
      <c r="B704" s="2">
        <v>10.69</v>
      </c>
      <c r="C704" s="2">
        <v>4.7300000000000004</v>
      </c>
      <c r="D704" s="2">
        <v>77.45</v>
      </c>
      <c r="E704" s="2">
        <v>523.87</v>
      </c>
      <c r="F704" s="2">
        <v>124.8</v>
      </c>
      <c r="G704">
        <f t="shared" si="40"/>
        <v>123.50388304093568</v>
      </c>
      <c r="H704">
        <f t="shared" si="41"/>
        <v>87.36</v>
      </c>
      <c r="I704" s="4">
        <f t="shared" si="43"/>
        <v>123.50388304093568</v>
      </c>
      <c r="J704" t="str">
        <f t="shared" si="42"/>
        <v>undervalued</v>
      </c>
    </row>
    <row r="705" spans="1:10" x14ac:dyDescent="0.25">
      <c r="A705" s="1" t="s">
        <v>713</v>
      </c>
      <c r="B705" s="2">
        <v>20.18</v>
      </c>
      <c r="C705" s="2">
        <v>12.2</v>
      </c>
      <c r="D705" s="2">
        <v>180.05</v>
      </c>
      <c r="E705" s="2">
        <v>520.64</v>
      </c>
      <c r="F705" s="2">
        <v>212</v>
      </c>
      <c r="G705">
        <f t="shared" si="40"/>
        <v>427.08432748538007</v>
      </c>
      <c r="H705">
        <f t="shared" si="41"/>
        <v>148.4</v>
      </c>
      <c r="I705" s="4">
        <f t="shared" si="43"/>
        <v>148.4</v>
      </c>
      <c r="J705" t="str">
        <f t="shared" si="42"/>
        <v>overvalued</v>
      </c>
    </row>
    <row r="706" spans="1:10" x14ac:dyDescent="0.25">
      <c r="A706" s="1" t="s">
        <v>714</v>
      </c>
      <c r="B706" s="2">
        <v>32.15</v>
      </c>
      <c r="C706" s="2">
        <v>8.18</v>
      </c>
      <c r="D706" s="2">
        <v>282.85000000000002</v>
      </c>
      <c r="E706" s="2">
        <v>516.05999999999995</v>
      </c>
      <c r="F706" s="2">
        <v>551.02</v>
      </c>
      <c r="G706">
        <f t="shared" ref="G706:G769" si="44">B706*(8.5+2*C706)*4.4/6.84</f>
        <v>514.13678362573103</v>
      </c>
      <c r="H706">
        <f t="shared" ref="H706:H769" si="45">F706*70/100</f>
        <v>385.714</v>
      </c>
      <c r="I706" s="4">
        <f t="shared" si="43"/>
        <v>514.13678362573103</v>
      </c>
      <c r="J706" t="str">
        <f t="shared" ref="J706:J769" si="46">IF(I706&lt;D706,"overvalued","undervalued")</f>
        <v>undervalued</v>
      </c>
    </row>
    <row r="707" spans="1:10" x14ac:dyDescent="0.25">
      <c r="A707" s="1" t="s">
        <v>715</v>
      </c>
      <c r="B707" s="2">
        <v>-41.12</v>
      </c>
      <c r="C707" s="2">
        <v>-28.91</v>
      </c>
      <c r="D707" s="2">
        <v>17.850000000000001</v>
      </c>
      <c r="E707" s="2">
        <v>511.06</v>
      </c>
      <c r="F707" s="2">
        <v>17.850000000000001</v>
      </c>
      <c r="G707">
        <f t="shared" si="44"/>
        <v>1304.5861052631578</v>
      </c>
      <c r="H707">
        <f t="shared" si="45"/>
        <v>12.494999999999999</v>
      </c>
      <c r="I707" s="4">
        <f t="shared" ref="I707:I770" si="47">IF(AND(G707&gt;H707,G707&lt;F707*115/100),G707,H707)</f>
        <v>12.494999999999999</v>
      </c>
      <c r="J707" t="str">
        <f t="shared" si="46"/>
        <v>overvalued</v>
      </c>
    </row>
    <row r="708" spans="1:10" x14ac:dyDescent="0.25">
      <c r="A708" s="1" t="s">
        <v>716</v>
      </c>
      <c r="B708" s="2">
        <v>-2.81</v>
      </c>
      <c r="C708" s="2">
        <v>7.76</v>
      </c>
      <c r="D708" s="2">
        <v>3.35</v>
      </c>
      <c r="E708" s="2">
        <v>505.35</v>
      </c>
      <c r="F708" s="2">
        <v>6</v>
      </c>
      <c r="G708">
        <f t="shared" si="44"/>
        <v>-43.41860818713451</v>
      </c>
      <c r="H708">
        <f t="shared" si="45"/>
        <v>4.2</v>
      </c>
      <c r="I708" s="4">
        <f t="shared" si="47"/>
        <v>4.2</v>
      </c>
      <c r="J708" t="str">
        <f t="shared" si="46"/>
        <v>undervalued</v>
      </c>
    </row>
    <row r="709" spans="1:10" x14ac:dyDescent="0.25">
      <c r="A709" s="1" t="s">
        <v>717</v>
      </c>
      <c r="B709" s="2">
        <v>139.09</v>
      </c>
      <c r="C709" s="2">
        <v>15.14</v>
      </c>
      <c r="D709" s="2">
        <v>557.9</v>
      </c>
      <c r="E709" s="2">
        <v>501.86</v>
      </c>
      <c r="F709" s="2">
        <v>922</v>
      </c>
      <c r="G709">
        <f t="shared" si="44"/>
        <v>3469.7667953216383</v>
      </c>
      <c r="H709">
        <f t="shared" si="45"/>
        <v>645.4</v>
      </c>
      <c r="I709" s="4">
        <f t="shared" si="47"/>
        <v>645.4</v>
      </c>
      <c r="J709" t="str">
        <f t="shared" si="46"/>
        <v>undervalued</v>
      </c>
    </row>
    <row r="710" spans="1:10" x14ac:dyDescent="0.25">
      <c r="A710" s="1" t="s">
        <v>718</v>
      </c>
      <c r="B710" s="2">
        <v>3.53</v>
      </c>
      <c r="C710" s="2">
        <v>0.85</v>
      </c>
      <c r="D710" s="2">
        <v>117</v>
      </c>
      <c r="E710" s="2">
        <v>501.35</v>
      </c>
      <c r="F710" s="2">
        <v>452.95</v>
      </c>
      <c r="G710">
        <f t="shared" si="44"/>
        <v>23.161754385964908</v>
      </c>
      <c r="H710">
        <f t="shared" si="45"/>
        <v>317.065</v>
      </c>
      <c r="I710" s="4">
        <f t="shared" si="47"/>
        <v>317.065</v>
      </c>
      <c r="J710" t="str">
        <f t="shared" si="46"/>
        <v>undervalued</v>
      </c>
    </row>
    <row r="711" spans="1:10" x14ac:dyDescent="0.25">
      <c r="A711" s="1" t="s">
        <v>719</v>
      </c>
      <c r="B711" s="2">
        <v>2.2599999999999998</v>
      </c>
      <c r="C711" s="2">
        <v>0.23</v>
      </c>
      <c r="D711" s="2">
        <v>49.85</v>
      </c>
      <c r="E711" s="2">
        <v>500.68</v>
      </c>
      <c r="F711" s="2">
        <v>87.9</v>
      </c>
      <c r="G711">
        <f t="shared" si="44"/>
        <v>13.026058479532166</v>
      </c>
      <c r="H711">
        <f t="shared" si="45"/>
        <v>61.53</v>
      </c>
      <c r="I711" s="4">
        <f t="shared" si="47"/>
        <v>61.53</v>
      </c>
      <c r="J711" t="str">
        <f t="shared" si="46"/>
        <v>undervalued</v>
      </c>
    </row>
    <row r="712" spans="1:10" x14ac:dyDescent="0.25">
      <c r="A712" s="1" t="s">
        <v>720</v>
      </c>
      <c r="B712" s="2">
        <v>28.36</v>
      </c>
      <c r="C712" s="2">
        <v>5.91</v>
      </c>
      <c r="D712" s="2">
        <v>193.85</v>
      </c>
      <c r="E712" s="2">
        <v>499.17</v>
      </c>
      <c r="F712" s="2">
        <v>333.4</v>
      </c>
      <c r="G712">
        <f t="shared" si="44"/>
        <v>370.70334502923981</v>
      </c>
      <c r="H712">
        <f t="shared" si="45"/>
        <v>233.38</v>
      </c>
      <c r="I712" s="4">
        <f t="shared" si="47"/>
        <v>370.70334502923981</v>
      </c>
      <c r="J712" t="str">
        <f t="shared" si="46"/>
        <v>undervalued</v>
      </c>
    </row>
    <row r="713" spans="1:10" x14ac:dyDescent="0.25">
      <c r="A713" s="1" t="s">
        <v>721</v>
      </c>
      <c r="B713" s="2">
        <v>-0.9</v>
      </c>
      <c r="C713" s="2">
        <v>3.43</v>
      </c>
      <c r="D713" s="2">
        <v>29.05</v>
      </c>
      <c r="E713" s="2">
        <v>491.24</v>
      </c>
      <c r="F713" s="2">
        <v>45.65</v>
      </c>
      <c r="G713">
        <f t="shared" si="44"/>
        <v>-8.892631578947368</v>
      </c>
      <c r="H713">
        <f t="shared" si="45"/>
        <v>31.954999999999998</v>
      </c>
      <c r="I713" s="4">
        <f t="shared" si="47"/>
        <v>31.954999999999998</v>
      </c>
      <c r="J713" t="str">
        <f t="shared" si="46"/>
        <v>undervalued</v>
      </c>
    </row>
    <row r="714" spans="1:10" x14ac:dyDescent="0.25">
      <c r="A714" s="1" t="s">
        <v>722</v>
      </c>
      <c r="B714" s="2">
        <v>-415.73</v>
      </c>
      <c r="C714" s="2">
        <v>8.2899999999999991</v>
      </c>
      <c r="D714" s="2">
        <v>15.45</v>
      </c>
      <c r="E714" s="2">
        <v>491.13</v>
      </c>
      <c r="F714" s="2">
        <v>86.6</v>
      </c>
      <c r="G714">
        <f t="shared" si="44"/>
        <v>-6707.1106666666674</v>
      </c>
      <c r="H714">
        <f t="shared" si="45"/>
        <v>60.62</v>
      </c>
      <c r="I714" s="4">
        <f t="shared" si="47"/>
        <v>60.62</v>
      </c>
      <c r="J714" t="str">
        <f t="shared" si="46"/>
        <v>undervalued</v>
      </c>
    </row>
    <row r="715" spans="1:10" x14ac:dyDescent="0.25">
      <c r="A715" s="1" t="s">
        <v>723</v>
      </c>
      <c r="B715" s="2">
        <v>-0.79</v>
      </c>
      <c r="C715" s="2">
        <v>17.14</v>
      </c>
      <c r="D715" s="2">
        <v>4.75</v>
      </c>
      <c r="E715" s="2">
        <v>485.76</v>
      </c>
      <c r="F715" s="2">
        <v>14.1</v>
      </c>
      <c r="G715">
        <f t="shared" si="44"/>
        <v>-21.740245614035089</v>
      </c>
      <c r="H715">
        <f t="shared" si="45"/>
        <v>9.8699999999999992</v>
      </c>
      <c r="I715" s="4">
        <f t="shared" si="47"/>
        <v>9.8699999999999992</v>
      </c>
      <c r="J715" t="str">
        <f t="shared" si="46"/>
        <v>undervalued</v>
      </c>
    </row>
    <row r="716" spans="1:10" x14ac:dyDescent="0.25">
      <c r="A716" s="1" t="s">
        <v>724</v>
      </c>
      <c r="B716" s="2">
        <v>29.13</v>
      </c>
      <c r="C716" s="2">
        <v>7.36</v>
      </c>
      <c r="D716" s="2">
        <v>213.95</v>
      </c>
      <c r="E716" s="2">
        <v>485.59</v>
      </c>
      <c r="F716" s="2">
        <v>383</v>
      </c>
      <c r="G716">
        <f t="shared" si="44"/>
        <v>435.11021052631588</v>
      </c>
      <c r="H716">
        <f t="shared" si="45"/>
        <v>268.10000000000002</v>
      </c>
      <c r="I716" s="4">
        <f t="shared" si="47"/>
        <v>435.11021052631588</v>
      </c>
      <c r="J716" t="str">
        <f t="shared" si="46"/>
        <v>undervalued</v>
      </c>
    </row>
    <row r="717" spans="1:10" x14ac:dyDescent="0.25">
      <c r="A717" s="1" t="s">
        <v>725</v>
      </c>
      <c r="B717" s="2">
        <v>-6.21</v>
      </c>
      <c r="C717" s="2">
        <v>-10.59</v>
      </c>
      <c r="D717" s="2">
        <v>33.75</v>
      </c>
      <c r="E717" s="2">
        <v>485.52</v>
      </c>
      <c r="F717" s="2">
        <v>68.209999999999994</v>
      </c>
      <c r="G717">
        <f t="shared" si="44"/>
        <v>50.653263157894749</v>
      </c>
      <c r="H717">
        <f t="shared" si="45"/>
        <v>47.747</v>
      </c>
      <c r="I717" s="4">
        <f t="shared" si="47"/>
        <v>50.653263157894749</v>
      </c>
      <c r="J717" t="str">
        <f t="shared" si="46"/>
        <v>undervalued</v>
      </c>
    </row>
    <row r="718" spans="1:10" x14ac:dyDescent="0.25">
      <c r="A718" s="1" t="s">
        <v>726</v>
      </c>
      <c r="B718" s="2">
        <v>15.08</v>
      </c>
      <c r="C718" s="2">
        <v>0.06</v>
      </c>
      <c r="D718" s="2">
        <v>118.2</v>
      </c>
      <c r="E718" s="2">
        <v>483.58</v>
      </c>
      <c r="F718" s="2">
        <v>154.94999999999999</v>
      </c>
      <c r="G718">
        <f t="shared" si="44"/>
        <v>83.619040935672516</v>
      </c>
      <c r="H718">
        <f t="shared" si="45"/>
        <v>108.465</v>
      </c>
      <c r="I718" s="4">
        <f t="shared" si="47"/>
        <v>108.465</v>
      </c>
      <c r="J718" t="str">
        <f t="shared" si="46"/>
        <v>overvalued</v>
      </c>
    </row>
    <row r="719" spans="1:10" x14ac:dyDescent="0.25">
      <c r="A719" s="1" t="s">
        <v>727</v>
      </c>
      <c r="B719" s="2">
        <v>1.87</v>
      </c>
      <c r="C719" s="2">
        <v>11.18</v>
      </c>
      <c r="D719" s="2">
        <v>23.7</v>
      </c>
      <c r="E719" s="2">
        <v>483.28</v>
      </c>
      <c r="F719" s="2">
        <v>30.05</v>
      </c>
      <c r="G719">
        <f t="shared" si="44"/>
        <v>37.122233918128664</v>
      </c>
      <c r="H719">
        <f t="shared" si="45"/>
        <v>21.035</v>
      </c>
      <c r="I719" s="4">
        <f t="shared" si="47"/>
        <v>21.035</v>
      </c>
      <c r="J719" t="str">
        <f t="shared" si="46"/>
        <v>overvalued</v>
      </c>
    </row>
    <row r="720" spans="1:10" x14ac:dyDescent="0.25">
      <c r="A720" s="1" t="s">
        <v>728</v>
      </c>
      <c r="B720" s="2">
        <v>-0.65</v>
      </c>
      <c r="C720" s="2">
        <v>-50.93</v>
      </c>
      <c r="D720" s="2">
        <v>24.65</v>
      </c>
      <c r="E720" s="2">
        <v>482.31</v>
      </c>
      <c r="F720" s="2">
        <v>24.65</v>
      </c>
      <c r="G720">
        <f t="shared" si="44"/>
        <v>39.036491228070183</v>
      </c>
      <c r="H720">
        <f t="shared" si="45"/>
        <v>17.254999999999999</v>
      </c>
      <c r="I720" s="4">
        <f t="shared" si="47"/>
        <v>17.254999999999999</v>
      </c>
      <c r="J720" t="str">
        <f t="shared" si="46"/>
        <v>overvalued</v>
      </c>
    </row>
    <row r="721" spans="1:10" x14ac:dyDescent="0.25">
      <c r="A721" s="1" t="s">
        <v>729</v>
      </c>
      <c r="B721" s="2">
        <v>12.88</v>
      </c>
      <c r="C721" s="2">
        <v>3.87</v>
      </c>
      <c r="D721" s="2">
        <v>130.19999999999999</v>
      </c>
      <c r="E721" s="2">
        <v>480.04</v>
      </c>
      <c r="F721" s="2">
        <v>194.5</v>
      </c>
      <c r="G721">
        <f t="shared" si="44"/>
        <v>134.55457309941522</v>
      </c>
      <c r="H721">
        <f t="shared" si="45"/>
        <v>136.15</v>
      </c>
      <c r="I721" s="4">
        <f t="shared" si="47"/>
        <v>136.15</v>
      </c>
      <c r="J721" t="str">
        <f t="shared" si="46"/>
        <v>undervalued</v>
      </c>
    </row>
    <row r="722" spans="1:10" x14ac:dyDescent="0.25">
      <c r="A722" s="1" t="s">
        <v>730</v>
      </c>
      <c r="B722" s="2">
        <v>6.01</v>
      </c>
      <c r="C722" s="2">
        <v>14.89</v>
      </c>
      <c r="D722" s="2">
        <v>9.0500000000000007</v>
      </c>
      <c r="E722" s="2">
        <v>477.93</v>
      </c>
      <c r="F722" s="2">
        <v>19.899999999999999</v>
      </c>
      <c r="G722">
        <f t="shared" si="44"/>
        <v>147.99361403508775</v>
      </c>
      <c r="H722">
        <f t="shared" si="45"/>
        <v>13.93</v>
      </c>
      <c r="I722" s="4">
        <f t="shared" si="47"/>
        <v>13.93</v>
      </c>
      <c r="J722" t="str">
        <f t="shared" si="46"/>
        <v>undervalued</v>
      </c>
    </row>
    <row r="723" spans="1:10" x14ac:dyDescent="0.25">
      <c r="A723" s="1" t="s">
        <v>731</v>
      </c>
      <c r="B723" s="2">
        <v>37.020000000000003</v>
      </c>
      <c r="C723" s="2">
        <v>0.63</v>
      </c>
      <c r="D723" s="2">
        <v>207.4</v>
      </c>
      <c r="E723" s="2">
        <v>477.89</v>
      </c>
      <c r="F723" s="2">
        <v>282</v>
      </c>
      <c r="G723">
        <f t="shared" si="44"/>
        <v>232.42498245614038</v>
      </c>
      <c r="H723">
        <f t="shared" si="45"/>
        <v>197.4</v>
      </c>
      <c r="I723" s="4">
        <f t="shared" si="47"/>
        <v>232.42498245614038</v>
      </c>
      <c r="J723" t="str">
        <f t="shared" si="46"/>
        <v>undervalued</v>
      </c>
    </row>
    <row r="724" spans="1:10" x14ac:dyDescent="0.25">
      <c r="A724" s="1" t="s">
        <v>732</v>
      </c>
      <c r="B724" s="2">
        <v>4.76</v>
      </c>
      <c r="C724" s="2">
        <v>3.06</v>
      </c>
      <c r="D724" s="2">
        <v>50.7</v>
      </c>
      <c r="E724" s="2">
        <v>475.32</v>
      </c>
      <c r="F724" s="2">
        <v>65</v>
      </c>
      <c r="G724">
        <f t="shared" si="44"/>
        <v>44.76626900584796</v>
      </c>
      <c r="H724">
        <f t="shared" si="45"/>
        <v>45.5</v>
      </c>
      <c r="I724" s="4">
        <f t="shared" si="47"/>
        <v>45.5</v>
      </c>
      <c r="J724" t="str">
        <f t="shared" si="46"/>
        <v>overvalued</v>
      </c>
    </row>
    <row r="725" spans="1:10" x14ac:dyDescent="0.25">
      <c r="A725" s="1" t="s">
        <v>733</v>
      </c>
      <c r="B725" s="2">
        <v>-1.96</v>
      </c>
      <c r="C725" s="2">
        <v>-2.4300000000000002</v>
      </c>
      <c r="D725" s="2">
        <v>8.5</v>
      </c>
      <c r="E725" s="2">
        <v>473.3</v>
      </c>
      <c r="F725" s="2">
        <v>14.19</v>
      </c>
      <c r="G725">
        <f t="shared" si="44"/>
        <v>-4.589380116959064</v>
      </c>
      <c r="H725">
        <f t="shared" si="45"/>
        <v>9.9329999999999998</v>
      </c>
      <c r="I725" s="4">
        <f t="shared" si="47"/>
        <v>9.9329999999999998</v>
      </c>
      <c r="J725" t="str">
        <f t="shared" si="46"/>
        <v>undervalued</v>
      </c>
    </row>
    <row r="726" spans="1:10" x14ac:dyDescent="0.25">
      <c r="A726" s="1" t="s">
        <v>734</v>
      </c>
      <c r="B726" s="2">
        <v>2.52</v>
      </c>
      <c r="C726" s="2">
        <v>5.39</v>
      </c>
      <c r="D726" s="2">
        <v>392</v>
      </c>
      <c r="E726" s="2">
        <v>471.6</v>
      </c>
      <c r="F726" s="2">
        <v>666.8</v>
      </c>
      <c r="G726">
        <f t="shared" si="44"/>
        <v>31.253894736842113</v>
      </c>
      <c r="H726">
        <f t="shared" si="45"/>
        <v>466.76</v>
      </c>
      <c r="I726" s="4">
        <f t="shared" si="47"/>
        <v>466.76</v>
      </c>
      <c r="J726" t="str">
        <f t="shared" si="46"/>
        <v>undervalued</v>
      </c>
    </row>
    <row r="727" spans="1:10" x14ac:dyDescent="0.25">
      <c r="A727" s="1" t="s">
        <v>735</v>
      </c>
      <c r="B727" s="2">
        <v>10.06</v>
      </c>
      <c r="C727" s="2">
        <v>19.510000000000002</v>
      </c>
      <c r="D727" s="2">
        <v>296.7</v>
      </c>
      <c r="E727" s="2">
        <v>470.32</v>
      </c>
      <c r="F727" s="2">
        <v>357.95</v>
      </c>
      <c r="G727">
        <f t="shared" si="44"/>
        <v>307.51831578947377</v>
      </c>
      <c r="H727">
        <f t="shared" si="45"/>
        <v>250.565</v>
      </c>
      <c r="I727" s="4">
        <f t="shared" si="47"/>
        <v>307.51831578947377</v>
      </c>
      <c r="J727" t="str">
        <f t="shared" si="46"/>
        <v>undervalued</v>
      </c>
    </row>
    <row r="728" spans="1:10" x14ac:dyDescent="0.25">
      <c r="A728" s="1" t="s">
        <v>736</v>
      </c>
      <c r="B728" s="2">
        <v>56.66</v>
      </c>
      <c r="C728" s="2">
        <v>10.82</v>
      </c>
      <c r="D728" s="2">
        <v>424.9</v>
      </c>
      <c r="E728" s="2">
        <v>467.96</v>
      </c>
      <c r="F728" s="2">
        <v>514</v>
      </c>
      <c r="G728">
        <f t="shared" si="44"/>
        <v>1098.5413099415205</v>
      </c>
      <c r="H728">
        <f t="shared" si="45"/>
        <v>359.8</v>
      </c>
      <c r="I728" s="4">
        <f t="shared" si="47"/>
        <v>359.8</v>
      </c>
      <c r="J728" t="str">
        <f t="shared" si="46"/>
        <v>overvalued</v>
      </c>
    </row>
    <row r="729" spans="1:10" x14ac:dyDescent="0.25">
      <c r="A729" s="1" t="s">
        <v>737</v>
      </c>
      <c r="B729" s="2">
        <v>0.22</v>
      </c>
      <c r="C729" s="2">
        <v>-1.35</v>
      </c>
      <c r="D729" s="2">
        <v>18.7</v>
      </c>
      <c r="E729" s="2">
        <v>466.54</v>
      </c>
      <c r="F729" s="2">
        <v>33.6</v>
      </c>
      <c r="G729">
        <f t="shared" si="44"/>
        <v>0.82081871345029256</v>
      </c>
      <c r="H729">
        <f t="shared" si="45"/>
        <v>23.52</v>
      </c>
      <c r="I729" s="4">
        <f t="shared" si="47"/>
        <v>23.52</v>
      </c>
      <c r="J729" t="str">
        <f t="shared" si="46"/>
        <v>undervalued</v>
      </c>
    </row>
    <row r="730" spans="1:10" x14ac:dyDescent="0.25">
      <c r="A730" s="1" t="s">
        <v>738</v>
      </c>
      <c r="B730" s="2">
        <v>20.399999999999999</v>
      </c>
      <c r="C730" s="2">
        <v>-1.05</v>
      </c>
      <c r="D730" s="2">
        <v>398.5</v>
      </c>
      <c r="E730" s="2">
        <v>465.36</v>
      </c>
      <c r="F730" s="2">
        <v>741.9</v>
      </c>
      <c r="G730">
        <f t="shared" si="44"/>
        <v>83.985964912280707</v>
      </c>
      <c r="H730">
        <f t="shared" si="45"/>
        <v>519.33000000000004</v>
      </c>
      <c r="I730" s="4">
        <f t="shared" si="47"/>
        <v>519.33000000000004</v>
      </c>
      <c r="J730" t="str">
        <f t="shared" si="46"/>
        <v>undervalued</v>
      </c>
    </row>
    <row r="731" spans="1:10" x14ac:dyDescent="0.25">
      <c r="A731" s="1" t="s">
        <v>739</v>
      </c>
      <c r="B731" s="2">
        <v>-4.96</v>
      </c>
      <c r="C731" s="2">
        <v>0.28000000000000003</v>
      </c>
      <c r="D731" s="2">
        <v>8.1999999999999993</v>
      </c>
      <c r="E731" s="2">
        <v>461.72</v>
      </c>
      <c r="F731" s="2">
        <v>9.75</v>
      </c>
      <c r="G731">
        <f t="shared" si="44"/>
        <v>-28.907228070175442</v>
      </c>
      <c r="H731">
        <f t="shared" si="45"/>
        <v>6.8250000000000002</v>
      </c>
      <c r="I731" s="4">
        <f t="shared" si="47"/>
        <v>6.8250000000000002</v>
      </c>
      <c r="J731" t="str">
        <f t="shared" si="46"/>
        <v>overvalued</v>
      </c>
    </row>
    <row r="732" spans="1:10" x14ac:dyDescent="0.25">
      <c r="A732" s="1" t="s">
        <v>740</v>
      </c>
      <c r="B732" s="2">
        <v>1.48</v>
      </c>
      <c r="C732" s="2">
        <v>0.32</v>
      </c>
      <c r="D732" s="2">
        <v>51.3</v>
      </c>
      <c r="E732" s="2">
        <v>461.45</v>
      </c>
      <c r="F732" s="2">
        <v>63.9</v>
      </c>
      <c r="G732">
        <f t="shared" si="44"/>
        <v>8.7017076023391819</v>
      </c>
      <c r="H732">
        <f t="shared" si="45"/>
        <v>44.73</v>
      </c>
      <c r="I732" s="4">
        <f t="shared" si="47"/>
        <v>44.73</v>
      </c>
      <c r="J732" t="str">
        <f t="shared" si="46"/>
        <v>overvalued</v>
      </c>
    </row>
    <row r="733" spans="1:10" x14ac:dyDescent="0.25">
      <c r="A733" s="1" t="s">
        <v>741</v>
      </c>
      <c r="B733" s="2">
        <v>1.68</v>
      </c>
      <c r="C733" s="2">
        <v>1.1299999999999999</v>
      </c>
      <c r="D733" s="2">
        <v>39.299999999999997</v>
      </c>
      <c r="E733" s="2">
        <v>458.74</v>
      </c>
      <c r="F733" s="2">
        <v>55.85</v>
      </c>
      <c r="G733">
        <f t="shared" si="44"/>
        <v>11.628350877192982</v>
      </c>
      <c r="H733">
        <f t="shared" si="45"/>
        <v>39.094999999999999</v>
      </c>
      <c r="I733" s="4">
        <f t="shared" si="47"/>
        <v>39.094999999999999</v>
      </c>
      <c r="J733" t="str">
        <f t="shared" si="46"/>
        <v>overvalued</v>
      </c>
    </row>
    <row r="734" spans="1:10" x14ac:dyDescent="0.25">
      <c r="A734" s="1" t="s">
        <v>742</v>
      </c>
      <c r="B734" s="2">
        <v>125</v>
      </c>
      <c r="C734" s="2">
        <v>-1.64</v>
      </c>
      <c r="D734" s="2">
        <v>605</v>
      </c>
      <c r="E734" s="2">
        <v>453.34</v>
      </c>
      <c r="F734" s="2">
        <v>885</v>
      </c>
      <c r="G734">
        <f t="shared" si="44"/>
        <v>419.73684210526329</v>
      </c>
      <c r="H734">
        <f t="shared" si="45"/>
        <v>619.5</v>
      </c>
      <c r="I734" s="4">
        <f t="shared" si="47"/>
        <v>619.5</v>
      </c>
      <c r="J734" t="str">
        <f t="shared" si="46"/>
        <v>undervalued</v>
      </c>
    </row>
    <row r="735" spans="1:10" x14ac:dyDescent="0.25">
      <c r="A735" s="1" t="s">
        <v>743</v>
      </c>
      <c r="B735" s="2">
        <v>0.01</v>
      </c>
      <c r="C735" s="2">
        <v>-46.12</v>
      </c>
      <c r="D735" s="2">
        <v>44</v>
      </c>
      <c r="E735" s="2">
        <v>451.44</v>
      </c>
      <c r="F735" s="2">
        <v>76.75</v>
      </c>
      <c r="G735">
        <f t="shared" si="44"/>
        <v>-0.53867836257309942</v>
      </c>
      <c r="H735">
        <f t="shared" si="45"/>
        <v>53.725000000000001</v>
      </c>
      <c r="I735" s="4">
        <f t="shared" si="47"/>
        <v>53.725000000000001</v>
      </c>
      <c r="J735" t="str">
        <f t="shared" si="46"/>
        <v>undervalued</v>
      </c>
    </row>
    <row r="736" spans="1:10" x14ac:dyDescent="0.25">
      <c r="A736" s="1" t="s">
        <v>744</v>
      </c>
      <c r="B736" s="2">
        <v>-12.14</v>
      </c>
      <c r="C736" s="2">
        <v>-5.13</v>
      </c>
      <c r="D736" s="2">
        <v>16.55</v>
      </c>
      <c r="E736" s="2">
        <v>450.42</v>
      </c>
      <c r="F736" s="2">
        <v>35</v>
      </c>
      <c r="G736">
        <f t="shared" si="44"/>
        <v>13.744467836257311</v>
      </c>
      <c r="H736">
        <f t="shared" si="45"/>
        <v>24.5</v>
      </c>
      <c r="I736" s="4">
        <f t="shared" si="47"/>
        <v>24.5</v>
      </c>
      <c r="J736" t="str">
        <f t="shared" si="46"/>
        <v>undervalued</v>
      </c>
    </row>
    <row r="737" spans="1:10" x14ac:dyDescent="0.25">
      <c r="A737" s="1" t="s">
        <v>745</v>
      </c>
      <c r="B737" s="2">
        <v>22.81</v>
      </c>
      <c r="C737" s="2">
        <v>17.82</v>
      </c>
      <c r="D737" s="2">
        <v>184</v>
      </c>
      <c r="E737" s="2">
        <v>444.19</v>
      </c>
      <c r="F737" s="2">
        <v>494.95</v>
      </c>
      <c r="G737">
        <f t="shared" si="44"/>
        <v>647.67060818713458</v>
      </c>
      <c r="H737">
        <f t="shared" si="45"/>
        <v>346.46499999999997</v>
      </c>
      <c r="I737" s="4">
        <f t="shared" si="47"/>
        <v>346.46499999999997</v>
      </c>
      <c r="J737" t="str">
        <f t="shared" si="46"/>
        <v>undervalued</v>
      </c>
    </row>
    <row r="738" spans="1:10" x14ac:dyDescent="0.25">
      <c r="A738" s="1" t="s">
        <v>746</v>
      </c>
      <c r="B738" s="2">
        <v>50.68</v>
      </c>
      <c r="C738" s="2">
        <v>20.309999999999999</v>
      </c>
      <c r="D738" s="3">
        <v>2105</v>
      </c>
      <c r="E738" s="2">
        <v>443.49</v>
      </c>
      <c r="F738" s="3">
        <v>2450</v>
      </c>
      <c r="G738">
        <f t="shared" si="44"/>
        <v>1601.3694502923977</v>
      </c>
      <c r="H738">
        <f t="shared" si="45"/>
        <v>1715</v>
      </c>
      <c r="I738" s="4">
        <f t="shared" si="47"/>
        <v>1715</v>
      </c>
      <c r="J738" t="str">
        <f t="shared" si="46"/>
        <v>overvalued</v>
      </c>
    </row>
    <row r="739" spans="1:10" x14ac:dyDescent="0.25">
      <c r="A739" s="1" t="s">
        <v>747</v>
      </c>
      <c r="B739" s="2">
        <v>45.46</v>
      </c>
      <c r="C739" s="2">
        <v>3.16</v>
      </c>
      <c r="D739" s="3">
        <v>1588.4</v>
      </c>
      <c r="E739" s="2">
        <v>443.31</v>
      </c>
      <c r="F739" s="3">
        <v>2290</v>
      </c>
      <c r="G739">
        <f t="shared" si="44"/>
        <v>433.38533333333345</v>
      </c>
      <c r="H739">
        <f t="shared" si="45"/>
        <v>1603</v>
      </c>
      <c r="I739" s="4">
        <f t="shared" si="47"/>
        <v>1603</v>
      </c>
      <c r="J739" t="str">
        <f t="shared" si="46"/>
        <v>undervalued</v>
      </c>
    </row>
    <row r="740" spans="1:10" x14ac:dyDescent="0.25">
      <c r="A740" s="1" t="s">
        <v>748</v>
      </c>
      <c r="B740" s="2">
        <v>-25.75</v>
      </c>
      <c r="C740" s="2">
        <v>0.19</v>
      </c>
      <c r="D740" s="2">
        <v>49.15</v>
      </c>
      <c r="E740" s="2">
        <v>442.29</v>
      </c>
      <c r="F740" s="2">
        <v>146.9</v>
      </c>
      <c r="G740">
        <f t="shared" si="44"/>
        <v>-147.09122807017548</v>
      </c>
      <c r="H740">
        <f t="shared" si="45"/>
        <v>102.83</v>
      </c>
      <c r="I740" s="4">
        <f t="shared" si="47"/>
        <v>102.83</v>
      </c>
      <c r="J740" t="str">
        <f t="shared" si="46"/>
        <v>undervalued</v>
      </c>
    </row>
    <row r="741" spans="1:10" x14ac:dyDescent="0.25">
      <c r="A741" s="1" t="s">
        <v>749</v>
      </c>
      <c r="B741" s="2">
        <v>0.93</v>
      </c>
      <c r="C741" s="2">
        <v>-4.16</v>
      </c>
      <c r="D741" s="2">
        <v>15.8</v>
      </c>
      <c r="E741" s="2">
        <v>442.13</v>
      </c>
      <c r="F741" s="2">
        <v>23.9</v>
      </c>
      <c r="G741">
        <f t="shared" si="44"/>
        <v>0.10768421052631563</v>
      </c>
      <c r="H741">
        <f t="shared" si="45"/>
        <v>16.73</v>
      </c>
      <c r="I741" s="4">
        <f t="shared" si="47"/>
        <v>16.73</v>
      </c>
      <c r="J741" t="str">
        <f t="shared" si="46"/>
        <v>undervalued</v>
      </c>
    </row>
    <row r="742" spans="1:10" x14ac:dyDescent="0.25">
      <c r="A742" s="1" t="s">
        <v>750</v>
      </c>
      <c r="B742" s="2">
        <v>11.84</v>
      </c>
      <c r="C742" s="2">
        <v>14.46</v>
      </c>
      <c r="D742" s="2">
        <v>90.6</v>
      </c>
      <c r="E742" s="2">
        <v>441.04</v>
      </c>
      <c r="F742" s="2">
        <v>283.64999999999998</v>
      </c>
      <c r="G742">
        <f t="shared" si="44"/>
        <v>285.00472514619884</v>
      </c>
      <c r="H742">
        <f t="shared" si="45"/>
        <v>198.55500000000001</v>
      </c>
      <c r="I742" s="4">
        <f t="shared" si="47"/>
        <v>285.00472514619884</v>
      </c>
      <c r="J742" t="str">
        <f t="shared" si="46"/>
        <v>undervalued</v>
      </c>
    </row>
    <row r="743" spans="1:10" x14ac:dyDescent="0.25">
      <c r="A743" s="1" t="s">
        <v>751</v>
      </c>
      <c r="B743" s="2">
        <v>17.54</v>
      </c>
      <c r="C743" s="2">
        <v>9.16</v>
      </c>
      <c r="D743" s="2">
        <v>264.8</v>
      </c>
      <c r="E743" s="2">
        <v>439.52</v>
      </c>
      <c r="F743" s="2">
        <v>351.45</v>
      </c>
      <c r="G743">
        <f t="shared" si="44"/>
        <v>302.61115789473689</v>
      </c>
      <c r="H743">
        <f t="shared" si="45"/>
        <v>246.01499999999999</v>
      </c>
      <c r="I743" s="4">
        <f t="shared" si="47"/>
        <v>302.61115789473689</v>
      </c>
      <c r="J743" t="str">
        <f t="shared" si="46"/>
        <v>undervalued</v>
      </c>
    </row>
    <row r="744" spans="1:10" x14ac:dyDescent="0.25">
      <c r="A744" s="1" t="s">
        <v>752</v>
      </c>
      <c r="B744" s="2">
        <v>20.32</v>
      </c>
      <c r="C744" s="2">
        <v>27.65</v>
      </c>
      <c r="D744" s="2">
        <v>351.75</v>
      </c>
      <c r="E744" s="2">
        <v>439.19</v>
      </c>
      <c r="F744" s="2">
        <v>710</v>
      </c>
      <c r="G744">
        <f t="shared" si="44"/>
        <v>833.95181286549712</v>
      </c>
      <c r="H744">
        <f t="shared" si="45"/>
        <v>497</v>
      </c>
      <c r="I744" s="4">
        <f t="shared" si="47"/>
        <v>497</v>
      </c>
      <c r="J744" t="str">
        <f t="shared" si="46"/>
        <v>undervalued</v>
      </c>
    </row>
    <row r="745" spans="1:10" x14ac:dyDescent="0.25">
      <c r="A745" s="1" t="s">
        <v>753</v>
      </c>
      <c r="B745" s="2">
        <v>1</v>
      </c>
      <c r="C745" s="2">
        <v>0.8</v>
      </c>
      <c r="D745" s="2">
        <v>32.450000000000003</v>
      </c>
      <c r="E745" s="2">
        <v>439</v>
      </c>
      <c r="F745" s="2">
        <v>62.15</v>
      </c>
      <c r="G745">
        <f t="shared" si="44"/>
        <v>6.4970760233918137</v>
      </c>
      <c r="H745">
        <f t="shared" si="45"/>
        <v>43.505000000000003</v>
      </c>
      <c r="I745" s="4">
        <f t="shared" si="47"/>
        <v>43.505000000000003</v>
      </c>
      <c r="J745" t="str">
        <f t="shared" si="46"/>
        <v>undervalued</v>
      </c>
    </row>
    <row r="746" spans="1:10" x14ac:dyDescent="0.25">
      <c r="A746" s="1" t="s">
        <v>754</v>
      </c>
      <c r="B746" s="2">
        <v>72.66</v>
      </c>
      <c r="C746" s="2">
        <v>13.89</v>
      </c>
      <c r="D746" s="2">
        <v>787.75</v>
      </c>
      <c r="E746" s="2">
        <v>438.96</v>
      </c>
      <c r="F746" s="3">
        <v>1109</v>
      </c>
      <c r="G746">
        <f t="shared" si="44"/>
        <v>1695.7399298245616</v>
      </c>
      <c r="H746">
        <f t="shared" si="45"/>
        <v>776.3</v>
      </c>
      <c r="I746" s="4">
        <f t="shared" si="47"/>
        <v>776.3</v>
      </c>
      <c r="J746" t="str">
        <f t="shared" si="46"/>
        <v>overvalued</v>
      </c>
    </row>
    <row r="747" spans="1:10" x14ac:dyDescent="0.25">
      <c r="A747" s="1" t="s">
        <v>755</v>
      </c>
      <c r="B747" s="2">
        <v>15.83</v>
      </c>
      <c r="C747" s="2">
        <v>6.12</v>
      </c>
      <c r="D747" s="2">
        <v>170.95</v>
      </c>
      <c r="E747" s="2">
        <v>438.57</v>
      </c>
      <c r="F747" s="2">
        <v>240</v>
      </c>
      <c r="G747">
        <f t="shared" si="44"/>
        <v>211.196269005848</v>
      </c>
      <c r="H747">
        <f t="shared" si="45"/>
        <v>168</v>
      </c>
      <c r="I747" s="4">
        <f t="shared" si="47"/>
        <v>211.196269005848</v>
      </c>
      <c r="J747" t="str">
        <f t="shared" si="46"/>
        <v>undervalued</v>
      </c>
    </row>
    <row r="748" spans="1:10" x14ac:dyDescent="0.25">
      <c r="A748" s="1" t="s">
        <v>756</v>
      </c>
      <c r="B748" s="2">
        <v>13.05</v>
      </c>
      <c r="C748" s="2">
        <v>5.08</v>
      </c>
      <c r="D748" s="2">
        <v>200.65</v>
      </c>
      <c r="E748" s="2">
        <v>437.76</v>
      </c>
      <c r="F748" s="2">
        <v>272</v>
      </c>
      <c r="G748">
        <f t="shared" si="44"/>
        <v>156.64578947368423</v>
      </c>
      <c r="H748">
        <f t="shared" si="45"/>
        <v>190.4</v>
      </c>
      <c r="I748" s="4">
        <f t="shared" si="47"/>
        <v>190.4</v>
      </c>
      <c r="J748" t="str">
        <f t="shared" si="46"/>
        <v>overvalued</v>
      </c>
    </row>
    <row r="749" spans="1:10" x14ac:dyDescent="0.25">
      <c r="A749" s="1" t="s">
        <v>757</v>
      </c>
      <c r="B749" s="2">
        <v>-12.15</v>
      </c>
      <c r="C749" s="2">
        <v>8.4499999999999993</v>
      </c>
      <c r="D749" s="3">
        <v>1433.3</v>
      </c>
      <c r="E749" s="2">
        <v>436.82</v>
      </c>
      <c r="F749" s="3">
        <v>1829.65</v>
      </c>
      <c r="G749">
        <f t="shared" si="44"/>
        <v>-198.52105263157898</v>
      </c>
      <c r="H749">
        <f t="shared" si="45"/>
        <v>1280.7550000000001</v>
      </c>
      <c r="I749" s="4">
        <f t="shared" si="47"/>
        <v>1280.7550000000001</v>
      </c>
      <c r="J749" t="str">
        <f t="shared" si="46"/>
        <v>overvalued</v>
      </c>
    </row>
    <row r="750" spans="1:10" x14ac:dyDescent="0.25">
      <c r="A750" s="1" t="s">
        <v>758</v>
      </c>
      <c r="B750" s="2">
        <v>0.41</v>
      </c>
      <c r="C750" s="2">
        <v>-3.22</v>
      </c>
      <c r="D750" s="2">
        <v>2.8</v>
      </c>
      <c r="E750" s="2">
        <v>436.5</v>
      </c>
      <c r="F750" s="2">
        <v>3.45</v>
      </c>
      <c r="G750">
        <f t="shared" si="44"/>
        <v>0.54330994152046774</v>
      </c>
      <c r="H750">
        <f t="shared" si="45"/>
        <v>2.415</v>
      </c>
      <c r="I750" s="4">
        <f t="shared" si="47"/>
        <v>2.415</v>
      </c>
      <c r="J750" t="str">
        <f t="shared" si="46"/>
        <v>overvalued</v>
      </c>
    </row>
    <row r="751" spans="1:10" x14ac:dyDescent="0.25">
      <c r="A751" s="1" t="s">
        <v>759</v>
      </c>
      <c r="B751" s="2">
        <v>2.61</v>
      </c>
      <c r="C751" s="2">
        <v>-14.75</v>
      </c>
      <c r="D751" s="2">
        <v>20.399999999999999</v>
      </c>
      <c r="E751" s="2">
        <v>430.74</v>
      </c>
      <c r="F751" s="2">
        <v>34.9</v>
      </c>
      <c r="G751">
        <f t="shared" si="44"/>
        <v>-35.257894736842104</v>
      </c>
      <c r="H751">
        <f t="shared" si="45"/>
        <v>24.43</v>
      </c>
      <c r="I751" s="4">
        <f t="shared" si="47"/>
        <v>24.43</v>
      </c>
      <c r="J751" t="str">
        <f t="shared" si="46"/>
        <v>undervalued</v>
      </c>
    </row>
    <row r="752" spans="1:10" x14ac:dyDescent="0.25">
      <c r="A752" s="1" t="s">
        <v>760</v>
      </c>
      <c r="B752" s="2">
        <v>10.69</v>
      </c>
      <c r="C752" s="2">
        <v>2.99</v>
      </c>
      <c r="D752" s="2">
        <v>54.1</v>
      </c>
      <c r="E752" s="2">
        <v>429.89</v>
      </c>
      <c r="F752" s="2">
        <v>54.4</v>
      </c>
      <c r="G752">
        <f t="shared" si="44"/>
        <v>99.573286549707618</v>
      </c>
      <c r="H752">
        <f t="shared" si="45"/>
        <v>38.08</v>
      </c>
      <c r="I752" s="4">
        <f t="shared" si="47"/>
        <v>38.08</v>
      </c>
      <c r="J752" t="str">
        <f t="shared" si="46"/>
        <v>overvalued</v>
      </c>
    </row>
    <row r="753" spans="1:10" x14ac:dyDescent="0.25">
      <c r="A753" s="1" t="s">
        <v>761</v>
      </c>
      <c r="B753" s="2">
        <v>-0.67</v>
      </c>
      <c r="C753" s="2">
        <v>-18.02</v>
      </c>
      <c r="D753" s="2">
        <v>0.7</v>
      </c>
      <c r="E753" s="2">
        <v>429.52</v>
      </c>
      <c r="F753" s="2">
        <v>0.7</v>
      </c>
      <c r="G753">
        <f t="shared" si="44"/>
        <v>11.869578947368424</v>
      </c>
      <c r="H753">
        <f t="shared" si="45"/>
        <v>0.49</v>
      </c>
      <c r="I753" s="4">
        <f t="shared" si="47"/>
        <v>0.49</v>
      </c>
      <c r="J753" t="str">
        <f t="shared" si="46"/>
        <v>overvalued</v>
      </c>
    </row>
    <row r="754" spans="1:10" x14ac:dyDescent="0.25">
      <c r="A754" s="1" t="s">
        <v>762</v>
      </c>
      <c r="B754" s="2">
        <v>43.39</v>
      </c>
      <c r="C754" s="2">
        <v>2.4900000000000002</v>
      </c>
      <c r="D754" s="2">
        <v>540.65</v>
      </c>
      <c r="E754" s="2">
        <v>429.27</v>
      </c>
      <c r="F754" s="2">
        <v>784.9</v>
      </c>
      <c r="G754">
        <f t="shared" si="44"/>
        <v>376.24966081871349</v>
      </c>
      <c r="H754">
        <f t="shared" si="45"/>
        <v>549.42999999999995</v>
      </c>
      <c r="I754" s="4">
        <f t="shared" si="47"/>
        <v>549.42999999999995</v>
      </c>
      <c r="J754" t="str">
        <f t="shared" si="46"/>
        <v>undervalued</v>
      </c>
    </row>
    <row r="755" spans="1:10" x14ac:dyDescent="0.25">
      <c r="A755" s="1" t="s">
        <v>763</v>
      </c>
      <c r="B755" s="2">
        <v>5.45</v>
      </c>
      <c r="C755" s="2">
        <v>1.02</v>
      </c>
      <c r="D755" s="2">
        <v>36.35</v>
      </c>
      <c r="E755" s="2">
        <v>429.02</v>
      </c>
      <c r="F755" s="2">
        <v>42</v>
      </c>
      <c r="G755">
        <f t="shared" si="44"/>
        <v>36.951637426900589</v>
      </c>
      <c r="H755">
        <f t="shared" si="45"/>
        <v>29.4</v>
      </c>
      <c r="I755" s="4">
        <f t="shared" si="47"/>
        <v>36.951637426900589</v>
      </c>
      <c r="J755" t="str">
        <f t="shared" si="46"/>
        <v>undervalued</v>
      </c>
    </row>
    <row r="756" spans="1:10" x14ac:dyDescent="0.25">
      <c r="A756" s="1" t="s">
        <v>764</v>
      </c>
      <c r="B756" s="2">
        <v>-36.299999999999997</v>
      </c>
      <c r="C756" s="2">
        <v>4.3899999999999997</v>
      </c>
      <c r="D756" s="2">
        <v>159</v>
      </c>
      <c r="E756" s="2">
        <v>428.53</v>
      </c>
      <c r="F756" s="2">
        <v>244</v>
      </c>
      <c r="G756">
        <f t="shared" si="44"/>
        <v>-403.50315789473689</v>
      </c>
      <c r="H756">
        <f t="shared" si="45"/>
        <v>170.8</v>
      </c>
      <c r="I756" s="4">
        <f t="shared" si="47"/>
        <v>170.8</v>
      </c>
      <c r="J756" t="str">
        <f t="shared" si="46"/>
        <v>undervalued</v>
      </c>
    </row>
    <row r="757" spans="1:10" x14ac:dyDescent="0.25">
      <c r="A757" s="1" t="s">
        <v>765</v>
      </c>
      <c r="B757" s="2">
        <v>39.25</v>
      </c>
      <c r="C757" s="2">
        <v>49.85</v>
      </c>
      <c r="D757" s="2">
        <v>80.400000000000006</v>
      </c>
      <c r="E757" s="2">
        <v>426.95</v>
      </c>
      <c r="F757" s="2">
        <v>320.64999999999998</v>
      </c>
      <c r="G757">
        <f t="shared" si="44"/>
        <v>2731.8918128654977</v>
      </c>
      <c r="H757">
        <f t="shared" si="45"/>
        <v>224.45500000000001</v>
      </c>
      <c r="I757" s="4">
        <f t="shared" si="47"/>
        <v>224.45500000000001</v>
      </c>
      <c r="J757" t="str">
        <f t="shared" si="46"/>
        <v>undervalued</v>
      </c>
    </row>
    <row r="758" spans="1:10" x14ac:dyDescent="0.25">
      <c r="A758" s="1" t="s">
        <v>766</v>
      </c>
      <c r="B758" s="2">
        <v>6.78</v>
      </c>
      <c r="C758" s="2">
        <v>-2.2799999999999998</v>
      </c>
      <c r="D758" s="2">
        <v>142.44999999999999</v>
      </c>
      <c r="E758" s="2">
        <v>425.74</v>
      </c>
      <c r="F758" s="2">
        <v>264.89999999999998</v>
      </c>
      <c r="G758">
        <f t="shared" si="44"/>
        <v>17.183929824561407</v>
      </c>
      <c r="H758">
        <f t="shared" si="45"/>
        <v>185.43</v>
      </c>
      <c r="I758" s="4">
        <f t="shared" si="47"/>
        <v>185.43</v>
      </c>
      <c r="J758" t="str">
        <f t="shared" si="46"/>
        <v>undervalued</v>
      </c>
    </row>
    <row r="759" spans="1:10" x14ac:dyDescent="0.25">
      <c r="A759" s="1" t="s">
        <v>767</v>
      </c>
      <c r="B759" s="2">
        <v>-45.89</v>
      </c>
      <c r="C759" s="2">
        <v>-28.33</v>
      </c>
      <c r="D759" s="2">
        <v>1.6</v>
      </c>
      <c r="E759" s="2">
        <v>425.36</v>
      </c>
      <c r="F759" s="2">
        <v>1.85</v>
      </c>
      <c r="G759">
        <f t="shared" si="44"/>
        <v>1421.6775672514621</v>
      </c>
      <c r="H759">
        <f t="shared" si="45"/>
        <v>1.2949999999999999</v>
      </c>
      <c r="I759" s="4">
        <f t="shared" si="47"/>
        <v>1.2949999999999999</v>
      </c>
      <c r="J759" t="str">
        <f t="shared" si="46"/>
        <v>overvalued</v>
      </c>
    </row>
    <row r="760" spans="1:10" x14ac:dyDescent="0.25">
      <c r="A760" s="1" t="s">
        <v>768</v>
      </c>
      <c r="B760" s="2">
        <v>-190.68</v>
      </c>
      <c r="C760" s="2">
        <v>-8.06</v>
      </c>
      <c r="D760" s="2">
        <v>99.8</v>
      </c>
      <c r="E760" s="2">
        <v>421.21</v>
      </c>
      <c r="F760" s="2">
        <v>154.15</v>
      </c>
      <c r="G760">
        <f t="shared" si="44"/>
        <v>934.66652631578972</v>
      </c>
      <c r="H760">
        <f t="shared" si="45"/>
        <v>107.905</v>
      </c>
      <c r="I760" s="4">
        <f t="shared" si="47"/>
        <v>107.905</v>
      </c>
      <c r="J760" t="str">
        <f t="shared" si="46"/>
        <v>undervalued</v>
      </c>
    </row>
    <row r="761" spans="1:10" x14ac:dyDescent="0.25">
      <c r="A761" s="1" t="s">
        <v>769</v>
      </c>
      <c r="B761" s="2">
        <v>3.19</v>
      </c>
      <c r="C761" s="2">
        <v>-1.61</v>
      </c>
      <c r="D761" s="2">
        <v>20.2</v>
      </c>
      <c r="E761" s="2">
        <v>416.44</v>
      </c>
      <c r="F761" s="2">
        <v>24.5</v>
      </c>
      <c r="G761">
        <f t="shared" si="44"/>
        <v>10.834807017543858</v>
      </c>
      <c r="H761">
        <f t="shared" si="45"/>
        <v>17.149999999999999</v>
      </c>
      <c r="I761" s="4">
        <f t="shared" si="47"/>
        <v>17.149999999999999</v>
      </c>
      <c r="J761" t="str">
        <f t="shared" si="46"/>
        <v>overvalued</v>
      </c>
    </row>
    <row r="762" spans="1:10" x14ac:dyDescent="0.25">
      <c r="A762" s="1" t="s">
        <v>770</v>
      </c>
      <c r="B762" s="2">
        <v>10.33</v>
      </c>
      <c r="C762" s="2">
        <v>36.9</v>
      </c>
      <c r="D762" s="2">
        <v>300.75</v>
      </c>
      <c r="E762" s="2">
        <v>416</v>
      </c>
      <c r="F762" s="2">
        <v>325</v>
      </c>
      <c r="G762">
        <f t="shared" si="44"/>
        <v>546.88590643274858</v>
      </c>
      <c r="H762">
        <f t="shared" si="45"/>
        <v>227.5</v>
      </c>
      <c r="I762" s="4">
        <f t="shared" si="47"/>
        <v>227.5</v>
      </c>
      <c r="J762" t="str">
        <f t="shared" si="46"/>
        <v>overvalued</v>
      </c>
    </row>
    <row r="763" spans="1:10" x14ac:dyDescent="0.25">
      <c r="A763" s="1" t="s">
        <v>771</v>
      </c>
      <c r="B763" s="2">
        <v>0.05</v>
      </c>
      <c r="C763" s="2">
        <v>-14.3</v>
      </c>
      <c r="D763" s="2">
        <v>25.95</v>
      </c>
      <c r="E763" s="2">
        <v>414.16</v>
      </c>
      <c r="F763" s="2">
        <v>28</v>
      </c>
      <c r="G763">
        <f t="shared" si="44"/>
        <v>-0.64649122807017556</v>
      </c>
      <c r="H763">
        <f t="shared" si="45"/>
        <v>19.600000000000001</v>
      </c>
      <c r="I763" s="4">
        <f t="shared" si="47"/>
        <v>19.600000000000001</v>
      </c>
      <c r="J763" t="str">
        <f t="shared" si="46"/>
        <v>overvalued</v>
      </c>
    </row>
    <row r="764" spans="1:10" x14ac:dyDescent="0.25">
      <c r="A764" s="1" t="s">
        <v>772</v>
      </c>
      <c r="B764" s="2">
        <v>2.88</v>
      </c>
      <c r="C764" s="2">
        <v>-34.72</v>
      </c>
      <c r="D764" s="2">
        <v>60.7</v>
      </c>
      <c r="E764" s="2">
        <v>411.36</v>
      </c>
      <c r="F764" s="2">
        <v>89.8</v>
      </c>
      <c r="G764">
        <f t="shared" si="44"/>
        <v>-112.89936842105263</v>
      </c>
      <c r="H764">
        <f t="shared" si="45"/>
        <v>62.86</v>
      </c>
      <c r="I764" s="4">
        <f t="shared" si="47"/>
        <v>62.86</v>
      </c>
      <c r="J764" t="str">
        <f t="shared" si="46"/>
        <v>undervalued</v>
      </c>
    </row>
    <row r="765" spans="1:10" x14ac:dyDescent="0.25">
      <c r="A765" s="1" t="s">
        <v>773</v>
      </c>
      <c r="B765" s="2">
        <v>54.4</v>
      </c>
      <c r="C765" s="2">
        <v>201.33</v>
      </c>
      <c r="D765" s="2">
        <v>330.9</v>
      </c>
      <c r="E765" s="2">
        <v>411.13</v>
      </c>
      <c r="F765" s="2">
        <v>422</v>
      </c>
      <c r="G765">
        <f t="shared" si="44"/>
        <v>14388.195555555558</v>
      </c>
      <c r="H765">
        <f t="shared" si="45"/>
        <v>295.39999999999998</v>
      </c>
      <c r="I765" s="4">
        <f t="shared" si="47"/>
        <v>295.39999999999998</v>
      </c>
      <c r="J765" t="str">
        <f t="shared" si="46"/>
        <v>overvalued</v>
      </c>
    </row>
    <row r="766" spans="1:10" x14ac:dyDescent="0.25">
      <c r="A766" s="1" t="s">
        <v>774</v>
      </c>
      <c r="B766" s="2">
        <v>25.96</v>
      </c>
      <c r="C766" s="2">
        <v>17.72</v>
      </c>
      <c r="D766" s="2">
        <v>116.4</v>
      </c>
      <c r="E766" s="2">
        <v>409.75</v>
      </c>
      <c r="F766" s="2">
        <v>203.95</v>
      </c>
      <c r="G766">
        <f t="shared" si="44"/>
        <v>733.7723040935673</v>
      </c>
      <c r="H766">
        <f t="shared" si="45"/>
        <v>142.76499999999999</v>
      </c>
      <c r="I766" s="4">
        <f t="shared" si="47"/>
        <v>142.76499999999999</v>
      </c>
      <c r="J766" t="str">
        <f t="shared" si="46"/>
        <v>undervalued</v>
      </c>
    </row>
    <row r="767" spans="1:10" x14ac:dyDescent="0.25">
      <c r="A767" s="1" t="s">
        <v>775</v>
      </c>
      <c r="B767" s="2">
        <v>24.56</v>
      </c>
      <c r="C767" s="2">
        <v>16.37</v>
      </c>
      <c r="D767" s="2">
        <v>189.35</v>
      </c>
      <c r="E767" s="2">
        <v>407.95</v>
      </c>
      <c r="F767" s="2">
        <v>324.85000000000002</v>
      </c>
      <c r="G767">
        <f t="shared" si="44"/>
        <v>651.54376608187135</v>
      </c>
      <c r="H767">
        <f t="shared" si="45"/>
        <v>227.39500000000001</v>
      </c>
      <c r="I767" s="4">
        <f t="shared" si="47"/>
        <v>227.39500000000001</v>
      </c>
      <c r="J767" t="str">
        <f t="shared" si="46"/>
        <v>undervalued</v>
      </c>
    </row>
    <row r="768" spans="1:10" x14ac:dyDescent="0.25">
      <c r="A768" s="1" t="s">
        <v>776</v>
      </c>
      <c r="B768" s="2">
        <v>3.25</v>
      </c>
      <c r="C768" s="2">
        <v>4.93</v>
      </c>
      <c r="D768" s="2">
        <v>99.6</v>
      </c>
      <c r="E768" s="2">
        <v>401.49</v>
      </c>
      <c r="F768" s="2">
        <v>193.45</v>
      </c>
      <c r="G768">
        <f t="shared" si="44"/>
        <v>38.38421052631579</v>
      </c>
      <c r="H768">
        <f t="shared" si="45"/>
        <v>135.41499999999999</v>
      </c>
      <c r="I768" s="4">
        <f t="shared" si="47"/>
        <v>135.41499999999999</v>
      </c>
      <c r="J768" t="str">
        <f t="shared" si="46"/>
        <v>undervalued</v>
      </c>
    </row>
    <row r="769" spans="1:10" x14ac:dyDescent="0.25">
      <c r="A769" s="1" t="s">
        <v>777</v>
      </c>
      <c r="B769" s="2">
        <v>4.0199999999999996</v>
      </c>
      <c r="C769" s="2">
        <v>1.1599999999999999</v>
      </c>
      <c r="D769" s="2">
        <v>42.55</v>
      </c>
      <c r="E769" s="2">
        <v>397.33</v>
      </c>
      <c r="F769" s="2">
        <v>62.25</v>
      </c>
      <c r="G769">
        <f t="shared" si="44"/>
        <v>27.980140350877189</v>
      </c>
      <c r="H769">
        <f t="shared" si="45"/>
        <v>43.575000000000003</v>
      </c>
      <c r="I769" s="4">
        <f t="shared" si="47"/>
        <v>43.575000000000003</v>
      </c>
      <c r="J769" t="str">
        <f t="shared" si="46"/>
        <v>undervalued</v>
      </c>
    </row>
    <row r="770" spans="1:10" x14ac:dyDescent="0.25">
      <c r="A770" s="1" t="s">
        <v>778</v>
      </c>
      <c r="B770" s="2">
        <v>8.7899999999999991</v>
      </c>
      <c r="C770" s="2">
        <v>8.1999999999999993</v>
      </c>
      <c r="D770" s="2">
        <v>226.3</v>
      </c>
      <c r="E770" s="2">
        <v>395.91</v>
      </c>
      <c r="F770" s="2">
        <v>408</v>
      </c>
      <c r="G770">
        <f t="shared" ref="G770:G833" si="48">B770*(8.5+2*C770)*4.4/6.84</f>
        <v>140.79421052631577</v>
      </c>
      <c r="H770">
        <f t="shared" ref="H770:H833" si="49">F770*70/100</f>
        <v>285.60000000000002</v>
      </c>
      <c r="I770" s="4">
        <f t="shared" si="47"/>
        <v>285.60000000000002</v>
      </c>
      <c r="J770" t="str">
        <f t="shared" ref="J770:J833" si="50">IF(I770&lt;D770,"overvalued","undervalued")</f>
        <v>undervalued</v>
      </c>
    </row>
    <row r="771" spans="1:10" x14ac:dyDescent="0.25">
      <c r="A771" s="1" t="s">
        <v>779</v>
      </c>
      <c r="B771" s="2">
        <v>37.57</v>
      </c>
      <c r="C771" s="2">
        <v>-2.5499999999999998</v>
      </c>
      <c r="D771" s="2">
        <v>320.10000000000002</v>
      </c>
      <c r="E771" s="2">
        <v>394.97</v>
      </c>
      <c r="F771" s="2">
        <v>490</v>
      </c>
      <c r="G771">
        <f t="shared" si="48"/>
        <v>82.170643274853816</v>
      </c>
      <c r="H771">
        <f t="shared" si="49"/>
        <v>343</v>
      </c>
      <c r="I771" s="4">
        <f t="shared" ref="I771:I834" si="51">IF(AND(G771&gt;H771,G771&lt;F771*115/100),G771,H771)</f>
        <v>343</v>
      </c>
      <c r="J771" t="str">
        <f t="shared" si="50"/>
        <v>undervalued</v>
      </c>
    </row>
    <row r="772" spans="1:10" x14ac:dyDescent="0.25">
      <c r="A772" s="1" t="s">
        <v>780</v>
      </c>
      <c r="B772" s="2">
        <v>7.96</v>
      </c>
      <c r="C772" s="2">
        <v>20.100000000000001</v>
      </c>
      <c r="D772" s="2">
        <v>34.35</v>
      </c>
      <c r="E772" s="2">
        <v>394.8</v>
      </c>
      <c r="F772" s="2">
        <v>63.45</v>
      </c>
      <c r="G772">
        <f t="shared" si="48"/>
        <v>249.36678362573105</v>
      </c>
      <c r="H772">
        <f t="shared" si="49"/>
        <v>44.414999999999999</v>
      </c>
      <c r="I772" s="4">
        <f t="shared" si="51"/>
        <v>44.414999999999999</v>
      </c>
      <c r="J772" t="str">
        <f t="shared" si="50"/>
        <v>undervalued</v>
      </c>
    </row>
    <row r="773" spans="1:10" x14ac:dyDescent="0.25">
      <c r="A773" s="1" t="s">
        <v>781</v>
      </c>
      <c r="B773" s="2">
        <v>3.01</v>
      </c>
      <c r="C773" s="2">
        <v>11.52</v>
      </c>
      <c r="D773" s="2">
        <v>26.1</v>
      </c>
      <c r="E773" s="2">
        <v>393.61</v>
      </c>
      <c r="F773" s="2">
        <v>42.6</v>
      </c>
      <c r="G773">
        <f t="shared" si="48"/>
        <v>61.069555555555553</v>
      </c>
      <c r="H773">
        <f t="shared" si="49"/>
        <v>29.82</v>
      </c>
      <c r="I773" s="4">
        <f t="shared" si="51"/>
        <v>29.82</v>
      </c>
      <c r="J773" t="str">
        <f t="shared" si="50"/>
        <v>undervalued</v>
      </c>
    </row>
    <row r="774" spans="1:10" x14ac:dyDescent="0.25">
      <c r="A774" s="1" t="s">
        <v>782</v>
      </c>
      <c r="B774" s="2">
        <v>10.99</v>
      </c>
      <c r="C774" s="2">
        <v>0.88</v>
      </c>
      <c r="D774" s="2">
        <v>102.6</v>
      </c>
      <c r="E774" s="2">
        <v>390.95</v>
      </c>
      <c r="F774" s="2">
        <v>150.55000000000001</v>
      </c>
      <c r="G774">
        <f t="shared" si="48"/>
        <v>72.534000000000006</v>
      </c>
      <c r="H774">
        <f t="shared" si="49"/>
        <v>105.38500000000001</v>
      </c>
      <c r="I774" s="4">
        <f t="shared" si="51"/>
        <v>105.38500000000001</v>
      </c>
      <c r="J774" t="str">
        <f t="shared" si="50"/>
        <v>undervalued</v>
      </c>
    </row>
    <row r="775" spans="1:10" x14ac:dyDescent="0.25">
      <c r="A775" s="1" t="s">
        <v>783</v>
      </c>
      <c r="B775" s="2">
        <v>91.27</v>
      </c>
      <c r="C775" s="2">
        <v>4.6900000000000004</v>
      </c>
      <c r="D775" s="2">
        <v>674.6</v>
      </c>
      <c r="E775" s="2">
        <v>389.21</v>
      </c>
      <c r="F775" s="3">
        <v>1080</v>
      </c>
      <c r="G775">
        <f t="shared" si="48"/>
        <v>1049.7651228070179</v>
      </c>
      <c r="H775">
        <f t="shared" si="49"/>
        <v>756</v>
      </c>
      <c r="I775" s="4">
        <f t="shared" si="51"/>
        <v>1049.7651228070179</v>
      </c>
      <c r="J775" t="str">
        <f t="shared" si="50"/>
        <v>undervalued</v>
      </c>
    </row>
    <row r="776" spans="1:10" x14ac:dyDescent="0.25">
      <c r="A776" s="1" t="s">
        <v>784</v>
      </c>
      <c r="B776" s="2">
        <v>7.62</v>
      </c>
      <c r="C776" s="2">
        <v>13.7</v>
      </c>
      <c r="D776" s="2">
        <v>52.7</v>
      </c>
      <c r="E776" s="2">
        <v>386.19</v>
      </c>
      <c r="F776" s="2">
        <v>78</v>
      </c>
      <c r="G776">
        <f t="shared" si="48"/>
        <v>175.97298245614039</v>
      </c>
      <c r="H776">
        <f t="shared" si="49"/>
        <v>54.6</v>
      </c>
      <c r="I776" s="4">
        <f t="shared" si="51"/>
        <v>54.6</v>
      </c>
      <c r="J776" t="str">
        <f t="shared" si="50"/>
        <v>undervalued</v>
      </c>
    </row>
    <row r="777" spans="1:10" x14ac:dyDescent="0.25">
      <c r="A777" s="1" t="s">
        <v>785</v>
      </c>
      <c r="B777" s="2">
        <v>55.15</v>
      </c>
      <c r="C777" s="2">
        <v>19.52</v>
      </c>
      <c r="D777" s="2">
        <v>223.15</v>
      </c>
      <c r="E777" s="2">
        <v>385.14</v>
      </c>
      <c r="F777" s="2">
        <v>298.8</v>
      </c>
      <c r="G777">
        <f t="shared" si="48"/>
        <v>1686.5579532163742</v>
      </c>
      <c r="H777">
        <f t="shared" si="49"/>
        <v>209.16</v>
      </c>
      <c r="I777" s="4">
        <f t="shared" si="51"/>
        <v>209.16</v>
      </c>
      <c r="J777" t="str">
        <f t="shared" si="50"/>
        <v>overvalued</v>
      </c>
    </row>
    <row r="778" spans="1:10" x14ac:dyDescent="0.25">
      <c r="A778" s="1" t="s">
        <v>786</v>
      </c>
      <c r="B778" s="2">
        <v>61.49</v>
      </c>
      <c r="C778" s="2">
        <v>-1.1200000000000001</v>
      </c>
      <c r="D778" s="2">
        <v>595.54999999999995</v>
      </c>
      <c r="E778" s="2">
        <v>384.55</v>
      </c>
      <c r="F778" s="3">
        <v>1475</v>
      </c>
      <c r="G778">
        <f t="shared" si="48"/>
        <v>247.61411695906435</v>
      </c>
      <c r="H778">
        <f t="shared" si="49"/>
        <v>1032.5</v>
      </c>
      <c r="I778" s="4">
        <f t="shared" si="51"/>
        <v>1032.5</v>
      </c>
      <c r="J778" t="str">
        <f t="shared" si="50"/>
        <v>undervalued</v>
      </c>
    </row>
    <row r="779" spans="1:10" x14ac:dyDescent="0.25">
      <c r="A779" s="1" t="s">
        <v>787</v>
      </c>
      <c r="B779" s="2">
        <v>2.4300000000000002</v>
      </c>
      <c r="C779" s="2">
        <v>-10.52</v>
      </c>
      <c r="D779" s="2">
        <v>46.3</v>
      </c>
      <c r="E779" s="2">
        <v>383.61</v>
      </c>
      <c r="F779" s="2">
        <v>48</v>
      </c>
      <c r="G779">
        <f t="shared" si="48"/>
        <v>-19.602000000000004</v>
      </c>
      <c r="H779">
        <f t="shared" si="49"/>
        <v>33.6</v>
      </c>
      <c r="I779" s="4">
        <f t="shared" si="51"/>
        <v>33.6</v>
      </c>
      <c r="J779" t="str">
        <f t="shared" si="50"/>
        <v>overvalued</v>
      </c>
    </row>
    <row r="780" spans="1:10" x14ac:dyDescent="0.25">
      <c r="A780" s="1" t="s">
        <v>788</v>
      </c>
      <c r="B780" s="2">
        <v>41.26</v>
      </c>
      <c r="C780" s="2">
        <v>16.88</v>
      </c>
      <c r="D780" s="2">
        <v>302.89999999999998</v>
      </c>
      <c r="E780" s="2">
        <v>383.39</v>
      </c>
      <c r="F780" s="2">
        <v>565.79999999999995</v>
      </c>
      <c r="G780">
        <f t="shared" si="48"/>
        <v>1121.6446549707603</v>
      </c>
      <c r="H780">
        <f t="shared" si="49"/>
        <v>396.06</v>
      </c>
      <c r="I780" s="4">
        <f t="shared" si="51"/>
        <v>396.06</v>
      </c>
      <c r="J780" t="str">
        <f t="shared" si="50"/>
        <v>undervalued</v>
      </c>
    </row>
    <row r="781" spans="1:10" x14ac:dyDescent="0.25">
      <c r="A781" s="1" t="s">
        <v>789</v>
      </c>
      <c r="B781" s="2">
        <v>58</v>
      </c>
      <c r="C781" s="2">
        <v>3.16</v>
      </c>
      <c r="D781" s="2">
        <v>175.55</v>
      </c>
      <c r="E781" s="2">
        <v>383.37</v>
      </c>
      <c r="F781" s="2">
        <v>237</v>
      </c>
      <c r="G781">
        <f t="shared" si="48"/>
        <v>552.93333333333351</v>
      </c>
      <c r="H781">
        <f t="shared" si="49"/>
        <v>165.9</v>
      </c>
      <c r="I781" s="4">
        <f t="shared" si="51"/>
        <v>165.9</v>
      </c>
      <c r="J781" t="str">
        <f t="shared" si="50"/>
        <v>overvalued</v>
      </c>
    </row>
    <row r="782" spans="1:10" x14ac:dyDescent="0.25">
      <c r="A782" s="1" t="s">
        <v>790</v>
      </c>
      <c r="B782" s="2">
        <v>68.37</v>
      </c>
      <c r="C782" s="2">
        <v>13.32</v>
      </c>
      <c r="D782" s="2">
        <v>18.05</v>
      </c>
      <c r="E782" s="2">
        <v>381.31</v>
      </c>
      <c r="F782" s="2">
        <v>235</v>
      </c>
      <c r="G782">
        <f t="shared" si="48"/>
        <v>1545.4818596491232</v>
      </c>
      <c r="H782">
        <f t="shared" si="49"/>
        <v>164.5</v>
      </c>
      <c r="I782" s="4">
        <f t="shared" si="51"/>
        <v>164.5</v>
      </c>
      <c r="J782" t="str">
        <f t="shared" si="50"/>
        <v>undervalued</v>
      </c>
    </row>
    <row r="783" spans="1:10" x14ac:dyDescent="0.25">
      <c r="A783" s="1" t="s">
        <v>791</v>
      </c>
      <c r="B783" s="2">
        <v>0.17</v>
      </c>
      <c r="C783" s="2">
        <v>-0.03</v>
      </c>
      <c r="D783" s="2">
        <v>30</v>
      </c>
      <c r="E783" s="2">
        <v>380.57</v>
      </c>
      <c r="F783" s="2">
        <v>55.3</v>
      </c>
      <c r="G783">
        <f t="shared" si="48"/>
        <v>0.92297076023391822</v>
      </c>
      <c r="H783">
        <f t="shared" si="49"/>
        <v>38.71</v>
      </c>
      <c r="I783" s="4">
        <f t="shared" si="51"/>
        <v>38.71</v>
      </c>
      <c r="J783" t="str">
        <f t="shared" si="50"/>
        <v>undervalued</v>
      </c>
    </row>
    <row r="784" spans="1:10" x14ac:dyDescent="0.25">
      <c r="A784" s="1" t="s">
        <v>792</v>
      </c>
      <c r="B784" s="2">
        <v>5.17</v>
      </c>
      <c r="C784" s="2">
        <v>7.86</v>
      </c>
      <c r="D784" s="2">
        <v>51.95</v>
      </c>
      <c r="E784" s="2">
        <v>379.19</v>
      </c>
      <c r="F784" s="2">
        <v>72.209999999999994</v>
      </c>
      <c r="G784">
        <f t="shared" si="48"/>
        <v>80.549204678362585</v>
      </c>
      <c r="H784">
        <f t="shared" si="49"/>
        <v>50.546999999999997</v>
      </c>
      <c r="I784" s="4">
        <f t="shared" si="51"/>
        <v>80.549204678362585</v>
      </c>
      <c r="J784" t="str">
        <f t="shared" si="50"/>
        <v>undervalued</v>
      </c>
    </row>
    <row r="785" spans="1:10" x14ac:dyDescent="0.25">
      <c r="A785" s="1" t="s">
        <v>793</v>
      </c>
      <c r="B785" s="2">
        <v>24.85</v>
      </c>
      <c r="C785" s="2">
        <v>22.97</v>
      </c>
      <c r="D785" s="3">
        <v>1584.7</v>
      </c>
      <c r="E785" s="2">
        <v>377.28</v>
      </c>
      <c r="F785" s="3">
        <v>1859.95</v>
      </c>
      <c r="G785">
        <f t="shared" si="48"/>
        <v>870.24409356725153</v>
      </c>
      <c r="H785">
        <f t="shared" si="49"/>
        <v>1301.9649999999999</v>
      </c>
      <c r="I785" s="4">
        <f t="shared" si="51"/>
        <v>1301.9649999999999</v>
      </c>
      <c r="J785" t="str">
        <f t="shared" si="50"/>
        <v>overvalued</v>
      </c>
    </row>
    <row r="786" spans="1:10" x14ac:dyDescent="0.25">
      <c r="A786" s="1" t="s">
        <v>794</v>
      </c>
      <c r="B786" s="2">
        <v>48.36</v>
      </c>
      <c r="C786" s="2">
        <v>41.84</v>
      </c>
      <c r="D786" s="2">
        <v>443.05</v>
      </c>
      <c r="E786" s="2">
        <v>376.15</v>
      </c>
      <c r="F786" s="3">
        <v>1121.0999999999999</v>
      </c>
      <c r="G786">
        <f t="shared" si="48"/>
        <v>2867.6065964912286</v>
      </c>
      <c r="H786">
        <f t="shared" si="49"/>
        <v>784.77</v>
      </c>
      <c r="I786" s="4">
        <f t="shared" si="51"/>
        <v>784.77</v>
      </c>
      <c r="J786" t="str">
        <f t="shared" si="50"/>
        <v>undervalued</v>
      </c>
    </row>
    <row r="787" spans="1:10" x14ac:dyDescent="0.25">
      <c r="A787" s="1" t="s">
        <v>795</v>
      </c>
      <c r="B787" s="2">
        <v>41.76</v>
      </c>
      <c r="C787" s="2">
        <v>8.08</v>
      </c>
      <c r="D787" s="2">
        <v>523.6</v>
      </c>
      <c r="E787" s="2">
        <v>374.77</v>
      </c>
      <c r="F787" s="2">
        <v>898</v>
      </c>
      <c r="G787">
        <f t="shared" si="48"/>
        <v>662.44547368421058</v>
      </c>
      <c r="H787">
        <f t="shared" si="49"/>
        <v>628.6</v>
      </c>
      <c r="I787" s="4">
        <f t="shared" si="51"/>
        <v>662.44547368421058</v>
      </c>
      <c r="J787" t="str">
        <f t="shared" si="50"/>
        <v>undervalued</v>
      </c>
    </row>
    <row r="788" spans="1:10" x14ac:dyDescent="0.25">
      <c r="A788" s="1" t="s">
        <v>796</v>
      </c>
      <c r="B788" s="2">
        <v>550.70000000000005</v>
      </c>
      <c r="C788" s="2">
        <v>-13.52</v>
      </c>
      <c r="D788" s="3">
        <v>1161.0999999999999</v>
      </c>
      <c r="E788" s="2">
        <v>374.54</v>
      </c>
      <c r="F788" s="3">
        <v>2000</v>
      </c>
      <c r="G788">
        <f t="shared" si="48"/>
        <v>-6567.8221052631588</v>
      </c>
      <c r="H788">
        <f t="shared" si="49"/>
        <v>1400</v>
      </c>
      <c r="I788" s="4">
        <f t="shared" si="51"/>
        <v>1400</v>
      </c>
      <c r="J788" t="str">
        <f t="shared" si="50"/>
        <v>undervalued</v>
      </c>
    </row>
    <row r="789" spans="1:10" x14ac:dyDescent="0.25">
      <c r="A789" s="1" t="s">
        <v>797</v>
      </c>
      <c r="B789" s="2">
        <v>-8.24</v>
      </c>
      <c r="C789" s="2">
        <v>-15.24</v>
      </c>
      <c r="D789" s="2">
        <v>346</v>
      </c>
      <c r="E789" s="2">
        <v>372.58</v>
      </c>
      <c r="F789" s="2">
        <v>432.6</v>
      </c>
      <c r="G789">
        <f t="shared" si="48"/>
        <v>116.50685380116961</v>
      </c>
      <c r="H789">
        <f t="shared" si="49"/>
        <v>302.82</v>
      </c>
      <c r="I789" s="4">
        <f t="shared" si="51"/>
        <v>302.82</v>
      </c>
      <c r="J789" t="str">
        <f t="shared" si="50"/>
        <v>overvalued</v>
      </c>
    </row>
    <row r="790" spans="1:10" x14ac:dyDescent="0.25">
      <c r="A790" s="1" t="s">
        <v>798</v>
      </c>
      <c r="B790" s="2">
        <v>24.42</v>
      </c>
      <c r="C790" s="2">
        <v>4.88</v>
      </c>
      <c r="D790" s="2">
        <v>167</v>
      </c>
      <c r="E790" s="2">
        <v>371.5</v>
      </c>
      <c r="F790" s="2">
        <v>298.45</v>
      </c>
      <c r="G790">
        <f t="shared" si="48"/>
        <v>286.84217543859654</v>
      </c>
      <c r="H790">
        <f t="shared" si="49"/>
        <v>208.91499999999999</v>
      </c>
      <c r="I790" s="4">
        <f t="shared" si="51"/>
        <v>286.84217543859654</v>
      </c>
      <c r="J790" t="str">
        <f t="shared" si="50"/>
        <v>undervalued</v>
      </c>
    </row>
    <row r="791" spans="1:10" x14ac:dyDescent="0.25">
      <c r="A791" s="1" t="s">
        <v>799</v>
      </c>
      <c r="B791" s="2">
        <v>15.79</v>
      </c>
      <c r="C791" s="2">
        <v>-0.56000000000000005</v>
      </c>
      <c r="D791" s="2">
        <v>51.1</v>
      </c>
      <c r="E791" s="2">
        <v>370.88</v>
      </c>
      <c r="F791" s="2">
        <v>96</v>
      </c>
      <c r="G791">
        <f t="shared" si="48"/>
        <v>74.96094736842106</v>
      </c>
      <c r="H791">
        <f t="shared" si="49"/>
        <v>67.2</v>
      </c>
      <c r="I791" s="4">
        <f t="shared" si="51"/>
        <v>74.96094736842106</v>
      </c>
      <c r="J791" t="str">
        <f t="shared" si="50"/>
        <v>undervalued</v>
      </c>
    </row>
    <row r="792" spans="1:10" x14ac:dyDescent="0.25">
      <c r="A792" s="1" t="s">
        <v>800</v>
      </c>
      <c r="B792" s="2">
        <v>104.38</v>
      </c>
      <c r="C792" s="2">
        <v>50.06</v>
      </c>
      <c r="D792" s="2">
        <v>337.9</v>
      </c>
      <c r="E792" s="2">
        <v>370.72</v>
      </c>
      <c r="F792" s="2">
        <v>524</v>
      </c>
      <c r="G792">
        <f t="shared" si="48"/>
        <v>7293.293076023393</v>
      </c>
      <c r="H792">
        <f t="shared" si="49"/>
        <v>366.8</v>
      </c>
      <c r="I792" s="4">
        <f t="shared" si="51"/>
        <v>366.8</v>
      </c>
      <c r="J792" t="str">
        <f t="shared" si="50"/>
        <v>undervalued</v>
      </c>
    </row>
    <row r="793" spans="1:10" x14ac:dyDescent="0.25">
      <c r="A793" s="1" t="s">
        <v>801</v>
      </c>
      <c r="B793" s="2">
        <v>1.69</v>
      </c>
      <c r="C793" s="2">
        <v>5.17</v>
      </c>
      <c r="D793" s="2">
        <v>22.15</v>
      </c>
      <c r="E793" s="2">
        <v>370.25</v>
      </c>
      <c r="F793" s="2">
        <v>39.700000000000003</v>
      </c>
      <c r="G793">
        <f t="shared" si="48"/>
        <v>20.481614035087716</v>
      </c>
      <c r="H793">
        <f t="shared" si="49"/>
        <v>27.79</v>
      </c>
      <c r="I793" s="4">
        <f t="shared" si="51"/>
        <v>27.79</v>
      </c>
      <c r="J793" t="str">
        <f t="shared" si="50"/>
        <v>undervalued</v>
      </c>
    </row>
    <row r="794" spans="1:10" x14ac:dyDescent="0.25">
      <c r="A794" s="1" t="s">
        <v>802</v>
      </c>
      <c r="B794" s="2">
        <v>31.04</v>
      </c>
      <c r="C794" s="2">
        <v>0.56999999999999995</v>
      </c>
      <c r="D794" s="2">
        <v>233.95</v>
      </c>
      <c r="E794" s="2">
        <v>369.95</v>
      </c>
      <c r="F794" s="2">
        <v>387.2</v>
      </c>
      <c r="G794">
        <f t="shared" si="48"/>
        <v>192.48430409356726</v>
      </c>
      <c r="H794">
        <f t="shared" si="49"/>
        <v>271.04000000000002</v>
      </c>
      <c r="I794" s="4">
        <f t="shared" si="51"/>
        <v>271.04000000000002</v>
      </c>
      <c r="J794" t="str">
        <f t="shared" si="50"/>
        <v>undervalued</v>
      </c>
    </row>
    <row r="795" spans="1:10" x14ac:dyDescent="0.25">
      <c r="A795" s="1" t="s">
        <v>803</v>
      </c>
      <c r="B795" s="2">
        <v>22.84</v>
      </c>
      <c r="C795" s="2">
        <v>3.83</v>
      </c>
      <c r="D795" s="2">
        <v>118.35</v>
      </c>
      <c r="E795" s="2">
        <v>369.72</v>
      </c>
      <c r="F795" s="2">
        <v>181</v>
      </c>
      <c r="G795">
        <f t="shared" si="48"/>
        <v>237.42914619883044</v>
      </c>
      <c r="H795">
        <f t="shared" si="49"/>
        <v>126.7</v>
      </c>
      <c r="I795" s="4">
        <f t="shared" si="51"/>
        <v>126.7</v>
      </c>
      <c r="J795" t="str">
        <f t="shared" si="50"/>
        <v>undervalued</v>
      </c>
    </row>
    <row r="796" spans="1:10" x14ac:dyDescent="0.25">
      <c r="A796" s="1" t="s">
        <v>804</v>
      </c>
      <c r="B796" s="2">
        <v>4.13</v>
      </c>
      <c r="C796" s="2">
        <v>0.79</v>
      </c>
      <c r="D796" s="2">
        <v>50.15</v>
      </c>
      <c r="E796" s="2">
        <v>369.32</v>
      </c>
      <c r="F796" s="2">
        <v>62.4</v>
      </c>
      <c r="G796">
        <f t="shared" si="48"/>
        <v>26.779789473684215</v>
      </c>
      <c r="H796">
        <f t="shared" si="49"/>
        <v>43.68</v>
      </c>
      <c r="I796" s="4">
        <f t="shared" si="51"/>
        <v>43.68</v>
      </c>
      <c r="J796" t="str">
        <f t="shared" si="50"/>
        <v>overvalued</v>
      </c>
    </row>
    <row r="797" spans="1:10" x14ac:dyDescent="0.25">
      <c r="A797" s="1" t="s">
        <v>805</v>
      </c>
      <c r="B797" s="2">
        <v>47</v>
      </c>
      <c r="C797" s="2">
        <v>17.739999999999998</v>
      </c>
      <c r="D797" s="2">
        <v>379.5</v>
      </c>
      <c r="E797" s="2">
        <v>368.95</v>
      </c>
      <c r="F797" s="2">
        <v>907.9</v>
      </c>
      <c r="G797">
        <f t="shared" si="48"/>
        <v>1329.6877192982456</v>
      </c>
      <c r="H797">
        <f t="shared" si="49"/>
        <v>635.53</v>
      </c>
      <c r="I797" s="4">
        <f t="shared" si="51"/>
        <v>635.53</v>
      </c>
      <c r="J797" t="str">
        <f t="shared" si="50"/>
        <v>undervalued</v>
      </c>
    </row>
    <row r="798" spans="1:10" x14ac:dyDescent="0.25">
      <c r="A798" s="1" t="s">
        <v>806</v>
      </c>
      <c r="B798" s="2">
        <v>80.73</v>
      </c>
      <c r="C798" s="2">
        <v>-0.1</v>
      </c>
      <c r="D798" s="2">
        <v>493.65</v>
      </c>
      <c r="E798" s="2">
        <v>368.86</v>
      </c>
      <c r="F798" s="2">
        <v>694.3</v>
      </c>
      <c r="G798">
        <f t="shared" si="48"/>
        <v>431.03210526315803</v>
      </c>
      <c r="H798">
        <f t="shared" si="49"/>
        <v>486.01</v>
      </c>
      <c r="I798" s="4">
        <f t="shared" si="51"/>
        <v>486.01</v>
      </c>
      <c r="J798" t="str">
        <f t="shared" si="50"/>
        <v>overvalued</v>
      </c>
    </row>
    <row r="799" spans="1:10" x14ac:dyDescent="0.25">
      <c r="A799" s="1" t="s">
        <v>807</v>
      </c>
      <c r="B799" s="2">
        <v>17.329999999999998</v>
      </c>
      <c r="C799" s="2">
        <v>16.670000000000002</v>
      </c>
      <c r="D799" s="2">
        <v>126.25</v>
      </c>
      <c r="E799" s="2">
        <v>368.34</v>
      </c>
      <c r="F799" s="2">
        <v>160.9</v>
      </c>
      <c r="G799">
        <f t="shared" si="48"/>
        <v>466.43036257309939</v>
      </c>
      <c r="H799">
        <f t="shared" si="49"/>
        <v>112.63</v>
      </c>
      <c r="I799" s="4">
        <f t="shared" si="51"/>
        <v>112.63</v>
      </c>
      <c r="J799" t="str">
        <f t="shared" si="50"/>
        <v>overvalued</v>
      </c>
    </row>
    <row r="800" spans="1:10" x14ac:dyDescent="0.25">
      <c r="A800" s="1" t="s">
        <v>808</v>
      </c>
      <c r="B800" s="2">
        <v>1.81</v>
      </c>
      <c r="C800" s="2">
        <v>-5.1100000000000003</v>
      </c>
      <c r="D800" s="2">
        <v>14.2</v>
      </c>
      <c r="E800" s="2">
        <v>368.13</v>
      </c>
      <c r="F800" s="2">
        <v>19.5</v>
      </c>
      <c r="G800">
        <f t="shared" si="48"/>
        <v>-2.0026432748538023</v>
      </c>
      <c r="H800">
        <f t="shared" si="49"/>
        <v>13.65</v>
      </c>
      <c r="I800" s="4">
        <f t="shared" si="51"/>
        <v>13.65</v>
      </c>
      <c r="J800" t="str">
        <f t="shared" si="50"/>
        <v>overvalued</v>
      </c>
    </row>
    <row r="801" spans="1:10" x14ac:dyDescent="0.25">
      <c r="A801" s="1" t="s">
        <v>809</v>
      </c>
      <c r="B801" s="2">
        <v>134.81</v>
      </c>
      <c r="C801" s="2">
        <v>10.56</v>
      </c>
      <c r="D801" s="2">
        <v>995</v>
      </c>
      <c r="E801" s="2">
        <v>364.87</v>
      </c>
      <c r="F801" s="3">
        <v>1074</v>
      </c>
      <c r="G801">
        <f t="shared" si="48"/>
        <v>2568.6429356725148</v>
      </c>
      <c r="H801">
        <f t="shared" si="49"/>
        <v>751.8</v>
      </c>
      <c r="I801" s="4">
        <f t="shared" si="51"/>
        <v>751.8</v>
      </c>
      <c r="J801" t="str">
        <f t="shared" si="50"/>
        <v>overvalued</v>
      </c>
    </row>
    <row r="802" spans="1:10" x14ac:dyDescent="0.25">
      <c r="A802" s="1" t="s">
        <v>810</v>
      </c>
      <c r="B802" s="2">
        <v>74.42</v>
      </c>
      <c r="C802" s="2">
        <v>11.4</v>
      </c>
      <c r="D802" s="2">
        <v>574.79999999999995</v>
      </c>
      <c r="E802" s="2">
        <v>361.24</v>
      </c>
      <c r="F802" s="2">
        <v>868.38</v>
      </c>
      <c r="G802">
        <f t="shared" si="48"/>
        <v>1498.4097076023393</v>
      </c>
      <c r="H802">
        <f t="shared" si="49"/>
        <v>607.86599999999999</v>
      </c>
      <c r="I802" s="4">
        <f t="shared" si="51"/>
        <v>607.86599999999999</v>
      </c>
      <c r="J802" t="str">
        <f t="shared" si="50"/>
        <v>undervalued</v>
      </c>
    </row>
    <row r="803" spans="1:10" x14ac:dyDescent="0.25">
      <c r="A803" s="1" t="s">
        <v>811</v>
      </c>
      <c r="B803" s="2">
        <v>40.44</v>
      </c>
      <c r="C803" s="2">
        <v>4.8499999999999996</v>
      </c>
      <c r="D803" s="2">
        <v>252.3</v>
      </c>
      <c r="E803" s="2">
        <v>361.04</v>
      </c>
      <c r="F803" s="2">
        <v>409</v>
      </c>
      <c r="G803">
        <f t="shared" si="48"/>
        <v>473.45543859649121</v>
      </c>
      <c r="H803">
        <f t="shared" si="49"/>
        <v>286.3</v>
      </c>
      <c r="I803" s="4">
        <f t="shared" si="51"/>
        <v>286.3</v>
      </c>
      <c r="J803" t="str">
        <f t="shared" si="50"/>
        <v>undervalued</v>
      </c>
    </row>
    <row r="804" spans="1:10" x14ac:dyDescent="0.25">
      <c r="A804" s="1" t="s">
        <v>812</v>
      </c>
      <c r="B804" s="2">
        <v>41.16</v>
      </c>
      <c r="C804" s="2">
        <v>9.3699999999999992</v>
      </c>
      <c r="D804" s="2">
        <v>193.2</v>
      </c>
      <c r="E804" s="2">
        <v>361.03</v>
      </c>
      <c r="F804" s="2">
        <v>364.95</v>
      </c>
      <c r="G804">
        <f t="shared" si="48"/>
        <v>721.23873684210514</v>
      </c>
      <c r="H804">
        <f t="shared" si="49"/>
        <v>255.465</v>
      </c>
      <c r="I804" s="4">
        <f t="shared" si="51"/>
        <v>255.465</v>
      </c>
      <c r="J804" t="str">
        <f t="shared" si="50"/>
        <v>undervalued</v>
      </c>
    </row>
    <row r="805" spans="1:10" x14ac:dyDescent="0.25">
      <c r="A805" s="1" t="s">
        <v>813</v>
      </c>
      <c r="B805" s="2">
        <v>10.74</v>
      </c>
      <c r="C805" s="2">
        <v>-2.93</v>
      </c>
      <c r="D805" s="2">
        <v>115.7</v>
      </c>
      <c r="E805" s="2">
        <v>358.06</v>
      </c>
      <c r="F805" s="2">
        <v>190</v>
      </c>
      <c r="G805">
        <f t="shared" si="48"/>
        <v>18.239157894736842</v>
      </c>
      <c r="H805">
        <f t="shared" si="49"/>
        <v>133</v>
      </c>
      <c r="I805" s="4">
        <f t="shared" si="51"/>
        <v>133</v>
      </c>
      <c r="J805" t="str">
        <f t="shared" si="50"/>
        <v>undervalued</v>
      </c>
    </row>
    <row r="806" spans="1:10" x14ac:dyDescent="0.25">
      <c r="A806" s="1" t="s">
        <v>814</v>
      </c>
      <c r="B806" s="2">
        <v>32.28</v>
      </c>
      <c r="C806" s="2">
        <v>3.91</v>
      </c>
      <c r="D806" s="2">
        <v>255.15</v>
      </c>
      <c r="E806" s="2">
        <v>355.68</v>
      </c>
      <c r="F806" s="2">
        <v>490</v>
      </c>
      <c r="G806">
        <f t="shared" si="48"/>
        <v>338.88336842105269</v>
      </c>
      <c r="H806">
        <f t="shared" si="49"/>
        <v>343</v>
      </c>
      <c r="I806" s="4">
        <f t="shared" si="51"/>
        <v>343</v>
      </c>
      <c r="J806" t="str">
        <f t="shared" si="50"/>
        <v>undervalued</v>
      </c>
    </row>
    <row r="807" spans="1:10" x14ac:dyDescent="0.25">
      <c r="A807" s="1" t="s">
        <v>815</v>
      </c>
      <c r="B807" s="2">
        <v>0.7</v>
      </c>
      <c r="C807" s="2">
        <v>21.52</v>
      </c>
      <c r="D807" s="2">
        <v>21.95</v>
      </c>
      <c r="E807" s="2">
        <v>351.45</v>
      </c>
      <c r="F807" s="2">
        <v>26.5</v>
      </c>
      <c r="G807">
        <f t="shared" si="48"/>
        <v>23.208070175438596</v>
      </c>
      <c r="H807">
        <f t="shared" si="49"/>
        <v>18.55</v>
      </c>
      <c r="I807" s="4">
        <f t="shared" si="51"/>
        <v>23.208070175438596</v>
      </c>
      <c r="J807" t="str">
        <f t="shared" si="50"/>
        <v>undervalued</v>
      </c>
    </row>
    <row r="808" spans="1:10" x14ac:dyDescent="0.25">
      <c r="A808" s="1" t="s">
        <v>816</v>
      </c>
      <c r="B808" s="2">
        <v>-1</v>
      </c>
      <c r="C808" s="2">
        <v>18.63</v>
      </c>
      <c r="D808" s="2">
        <v>19.350000000000001</v>
      </c>
      <c r="E808" s="2">
        <v>351.3</v>
      </c>
      <c r="F808" s="2">
        <v>44.65</v>
      </c>
      <c r="G808">
        <f t="shared" si="48"/>
        <v>-29.436257309941521</v>
      </c>
      <c r="H808">
        <f t="shared" si="49"/>
        <v>31.254999999999999</v>
      </c>
      <c r="I808" s="4">
        <f t="shared" si="51"/>
        <v>31.254999999999999</v>
      </c>
      <c r="J808" t="str">
        <f t="shared" si="50"/>
        <v>undervalued</v>
      </c>
    </row>
    <row r="809" spans="1:10" x14ac:dyDescent="0.25">
      <c r="A809" s="1" t="s">
        <v>817</v>
      </c>
      <c r="B809" s="2">
        <v>21.15</v>
      </c>
      <c r="C809" s="2">
        <v>6.31</v>
      </c>
      <c r="D809" s="2">
        <v>259.5</v>
      </c>
      <c r="E809" s="2">
        <v>351.18</v>
      </c>
      <c r="F809" s="2">
        <v>360</v>
      </c>
      <c r="G809">
        <f t="shared" si="48"/>
        <v>287.34315789473681</v>
      </c>
      <c r="H809">
        <f t="shared" si="49"/>
        <v>252</v>
      </c>
      <c r="I809" s="4">
        <f t="shared" si="51"/>
        <v>287.34315789473681</v>
      </c>
      <c r="J809" t="str">
        <f t="shared" si="50"/>
        <v>undervalued</v>
      </c>
    </row>
    <row r="810" spans="1:10" x14ac:dyDescent="0.25">
      <c r="A810" s="1" t="s">
        <v>818</v>
      </c>
      <c r="B810" s="2">
        <v>-75.84</v>
      </c>
      <c r="C810" s="2">
        <v>5.4</v>
      </c>
      <c r="D810" s="2">
        <v>32.35</v>
      </c>
      <c r="E810" s="2">
        <v>350.45</v>
      </c>
      <c r="F810" s="2">
        <v>71.8</v>
      </c>
      <c r="G810">
        <f t="shared" si="48"/>
        <v>-941.56912280701772</v>
      </c>
      <c r="H810">
        <f t="shared" si="49"/>
        <v>50.26</v>
      </c>
      <c r="I810" s="4">
        <f t="shared" si="51"/>
        <v>50.26</v>
      </c>
      <c r="J810" t="str">
        <f t="shared" si="50"/>
        <v>undervalued</v>
      </c>
    </row>
    <row r="811" spans="1:10" x14ac:dyDescent="0.25">
      <c r="A811" s="1" t="s">
        <v>819</v>
      </c>
      <c r="B811" s="2">
        <v>1.99</v>
      </c>
      <c r="C811" s="2">
        <v>-14.39</v>
      </c>
      <c r="D811" s="2">
        <v>74.95</v>
      </c>
      <c r="E811" s="2">
        <v>348.58</v>
      </c>
      <c r="F811" s="2">
        <v>146.94999999999999</v>
      </c>
      <c r="G811">
        <f t="shared" si="48"/>
        <v>-25.960771929824563</v>
      </c>
      <c r="H811">
        <f t="shared" si="49"/>
        <v>102.86499999999999</v>
      </c>
      <c r="I811" s="4">
        <f t="shared" si="51"/>
        <v>102.86499999999999</v>
      </c>
      <c r="J811" t="str">
        <f t="shared" si="50"/>
        <v>undervalued</v>
      </c>
    </row>
    <row r="812" spans="1:10" x14ac:dyDescent="0.25">
      <c r="A812" s="1" t="s">
        <v>820</v>
      </c>
      <c r="B812" s="2">
        <v>17.52</v>
      </c>
      <c r="C812" s="2">
        <v>9.2899999999999991</v>
      </c>
      <c r="D812" s="2">
        <v>140.05000000000001</v>
      </c>
      <c r="E812" s="2">
        <v>347.17</v>
      </c>
      <c r="F812" s="2">
        <v>174</v>
      </c>
      <c r="G812">
        <f t="shared" si="48"/>
        <v>305.19635087719297</v>
      </c>
      <c r="H812">
        <f t="shared" si="49"/>
        <v>121.8</v>
      </c>
      <c r="I812" s="4">
        <f t="shared" si="51"/>
        <v>121.8</v>
      </c>
      <c r="J812" t="str">
        <f t="shared" si="50"/>
        <v>overvalued</v>
      </c>
    </row>
    <row r="813" spans="1:10" x14ac:dyDescent="0.25">
      <c r="A813" s="1" t="s">
        <v>821</v>
      </c>
      <c r="B813" s="2">
        <v>0.49</v>
      </c>
      <c r="C813" s="2">
        <v>5.32</v>
      </c>
      <c r="D813" s="2">
        <v>29.8</v>
      </c>
      <c r="E813" s="2">
        <v>346.33</v>
      </c>
      <c r="F813" s="2">
        <v>42.2</v>
      </c>
      <c r="G813">
        <f t="shared" si="48"/>
        <v>6.0330175438596498</v>
      </c>
      <c r="H813">
        <f t="shared" si="49"/>
        <v>29.54</v>
      </c>
      <c r="I813" s="4">
        <f t="shared" si="51"/>
        <v>29.54</v>
      </c>
      <c r="J813" t="str">
        <f t="shared" si="50"/>
        <v>overvalued</v>
      </c>
    </row>
    <row r="814" spans="1:10" x14ac:dyDescent="0.25">
      <c r="A814" s="1" t="s">
        <v>822</v>
      </c>
      <c r="B814" s="2">
        <v>38.17</v>
      </c>
      <c r="C814" s="2">
        <v>14.01</v>
      </c>
      <c r="D814" s="2">
        <v>649.54999999999995</v>
      </c>
      <c r="E814" s="2">
        <v>346.05</v>
      </c>
      <c r="F814" s="3">
        <v>1105</v>
      </c>
      <c r="G814">
        <f t="shared" si="48"/>
        <v>896.70481871345032</v>
      </c>
      <c r="H814">
        <f t="shared" si="49"/>
        <v>773.5</v>
      </c>
      <c r="I814" s="4">
        <f t="shared" si="51"/>
        <v>896.70481871345032</v>
      </c>
      <c r="J814" t="str">
        <f t="shared" si="50"/>
        <v>undervalued</v>
      </c>
    </row>
    <row r="815" spans="1:10" x14ac:dyDescent="0.25">
      <c r="A815" s="1" t="s">
        <v>823</v>
      </c>
      <c r="B815" s="2">
        <v>12.1</v>
      </c>
      <c r="C815" s="2">
        <v>6.05</v>
      </c>
      <c r="D815" s="2">
        <v>255.45</v>
      </c>
      <c r="E815" s="2">
        <v>345.96</v>
      </c>
      <c r="F815" s="2">
        <v>573.9</v>
      </c>
      <c r="G815">
        <f t="shared" si="48"/>
        <v>160.34269005847955</v>
      </c>
      <c r="H815">
        <f t="shared" si="49"/>
        <v>401.73</v>
      </c>
      <c r="I815" s="4">
        <f t="shared" si="51"/>
        <v>401.73</v>
      </c>
      <c r="J815" t="str">
        <f t="shared" si="50"/>
        <v>undervalued</v>
      </c>
    </row>
    <row r="816" spans="1:10" x14ac:dyDescent="0.25">
      <c r="A816" s="1" t="s">
        <v>824</v>
      </c>
      <c r="B816" s="2">
        <v>-7.72</v>
      </c>
      <c r="C816" s="2">
        <v>-10.86</v>
      </c>
      <c r="D816" s="2">
        <v>5.5</v>
      </c>
      <c r="E816" s="2">
        <v>343.89</v>
      </c>
      <c r="F816" s="2">
        <v>7.2</v>
      </c>
      <c r="G816">
        <f t="shared" si="48"/>
        <v>65.651602339181295</v>
      </c>
      <c r="H816">
        <f t="shared" si="49"/>
        <v>5.04</v>
      </c>
      <c r="I816" s="4">
        <f t="shared" si="51"/>
        <v>5.04</v>
      </c>
      <c r="J816" t="str">
        <f t="shared" si="50"/>
        <v>overvalued</v>
      </c>
    </row>
    <row r="817" spans="1:10" x14ac:dyDescent="0.25">
      <c r="A817" s="1" t="s">
        <v>825</v>
      </c>
      <c r="B817" s="2">
        <v>-0.38</v>
      </c>
      <c r="C817" s="2">
        <v>-4.5</v>
      </c>
      <c r="D817" s="2">
        <v>19.100000000000001</v>
      </c>
      <c r="E817" s="2">
        <v>343.8</v>
      </c>
      <c r="F817" s="2">
        <v>45.4</v>
      </c>
      <c r="G817">
        <f t="shared" si="48"/>
        <v>0.12222222222222223</v>
      </c>
      <c r="H817">
        <f t="shared" si="49"/>
        <v>31.78</v>
      </c>
      <c r="I817" s="4">
        <f t="shared" si="51"/>
        <v>31.78</v>
      </c>
      <c r="J817" t="str">
        <f t="shared" si="50"/>
        <v>undervalued</v>
      </c>
    </row>
    <row r="818" spans="1:10" x14ac:dyDescent="0.25">
      <c r="A818" s="1" t="s">
        <v>826</v>
      </c>
      <c r="B818" s="2">
        <v>-11</v>
      </c>
      <c r="C818" s="2">
        <v>-9.84</v>
      </c>
      <c r="D818" s="2">
        <v>61.5</v>
      </c>
      <c r="E818" s="2">
        <v>342.91</v>
      </c>
      <c r="F818" s="2">
        <v>111.65</v>
      </c>
      <c r="G818">
        <f t="shared" si="48"/>
        <v>79.109941520467828</v>
      </c>
      <c r="H818">
        <f t="shared" si="49"/>
        <v>78.155000000000001</v>
      </c>
      <c r="I818" s="4">
        <f t="shared" si="51"/>
        <v>79.109941520467828</v>
      </c>
      <c r="J818" t="str">
        <f t="shared" si="50"/>
        <v>undervalued</v>
      </c>
    </row>
    <row r="819" spans="1:10" x14ac:dyDescent="0.25">
      <c r="A819" s="1" t="s">
        <v>827</v>
      </c>
      <c r="B819" s="2">
        <v>31.2</v>
      </c>
      <c r="C819" s="2">
        <v>4.49</v>
      </c>
      <c r="D819" s="2">
        <v>162.75</v>
      </c>
      <c r="E819" s="2">
        <v>342.39</v>
      </c>
      <c r="F819" s="2">
        <v>316.5</v>
      </c>
      <c r="G819">
        <f t="shared" si="48"/>
        <v>350.82666666666665</v>
      </c>
      <c r="H819">
        <f t="shared" si="49"/>
        <v>221.55</v>
      </c>
      <c r="I819" s="4">
        <f t="shared" si="51"/>
        <v>350.82666666666665</v>
      </c>
      <c r="J819" t="str">
        <f t="shared" si="50"/>
        <v>undervalued</v>
      </c>
    </row>
    <row r="820" spans="1:10" x14ac:dyDescent="0.25">
      <c r="A820" s="1" t="s">
        <v>828</v>
      </c>
      <c r="B820" s="2">
        <v>11.41</v>
      </c>
      <c r="C820" s="2">
        <v>10.85</v>
      </c>
      <c r="D820" s="2">
        <v>273.05</v>
      </c>
      <c r="E820" s="2">
        <v>340.35</v>
      </c>
      <c r="F820" s="2">
        <v>446.55</v>
      </c>
      <c r="G820">
        <f t="shared" si="48"/>
        <v>221.66093567251465</v>
      </c>
      <c r="H820">
        <f t="shared" si="49"/>
        <v>312.58499999999998</v>
      </c>
      <c r="I820" s="4">
        <f t="shared" si="51"/>
        <v>312.58499999999998</v>
      </c>
      <c r="J820" t="str">
        <f t="shared" si="50"/>
        <v>undervalued</v>
      </c>
    </row>
    <row r="821" spans="1:10" x14ac:dyDescent="0.25">
      <c r="A821" s="1" t="s">
        <v>829</v>
      </c>
      <c r="B821" s="2">
        <v>6.79</v>
      </c>
      <c r="C821" s="2">
        <v>3.54</v>
      </c>
      <c r="D821" s="2">
        <v>69.75</v>
      </c>
      <c r="E821" s="2">
        <v>338.88</v>
      </c>
      <c r="F821" s="2">
        <v>79.599999999999994</v>
      </c>
      <c r="G821">
        <f t="shared" si="48"/>
        <v>68.050888888888892</v>
      </c>
      <c r="H821">
        <f t="shared" si="49"/>
        <v>55.72</v>
      </c>
      <c r="I821" s="4">
        <f t="shared" si="51"/>
        <v>68.050888888888892</v>
      </c>
      <c r="J821" t="str">
        <f t="shared" si="50"/>
        <v>overvalued</v>
      </c>
    </row>
    <row r="822" spans="1:10" x14ac:dyDescent="0.25">
      <c r="A822" s="1" t="s">
        <v>830</v>
      </c>
      <c r="B822" s="2">
        <v>7.71</v>
      </c>
      <c r="C822" s="2">
        <v>14.16</v>
      </c>
      <c r="D822" s="2">
        <v>88.7</v>
      </c>
      <c r="E822" s="2">
        <v>338.3</v>
      </c>
      <c r="F822" s="2">
        <v>143.4</v>
      </c>
      <c r="G822">
        <f t="shared" si="48"/>
        <v>182.61428070175441</v>
      </c>
      <c r="H822">
        <f t="shared" si="49"/>
        <v>100.38</v>
      </c>
      <c r="I822" s="4">
        <f t="shared" si="51"/>
        <v>100.38</v>
      </c>
      <c r="J822" t="str">
        <f t="shared" si="50"/>
        <v>undervalued</v>
      </c>
    </row>
    <row r="823" spans="1:10" x14ac:dyDescent="0.25">
      <c r="A823" s="1" t="s">
        <v>831</v>
      </c>
      <c r="B823" s="2">
        <v>3.33</v>
      </c>
      <c r="C823" s="2">
        <v>9.5500000000000007</v>
      </c>
      <c r="D823" s="2">
        <v>107.05</v>
      </c>
      <c r="E823" s="2">
        <v>337.11</v>
      </c>
      <c r="F823" s="2">
        <v>229.7</v>
      </c>
      <c r="G823">
        <f t="shared" si="48"/>
        <v>59.122105263157906</v>
      </c>
      <c r="H823">
        <f t="shared" si="49"/>
        <v>160.79</v>
      </c>
      <c r="I823" s="4">
        <f t="shared" si="51"/>
        <v>160.79</v>
      </c>
      <c r="J823" t="str">
        <f t="shared" si="50"/>
        <v>undervalued</v>
      </c>
    </row>
    <row r="824" spans="1:10" x14ac:dyDescent="0.25">
      <c r="A824" s="1" t="s">
        <v>832</v>
      </c>
      <c r="B824" s="2">
        <v>0.5</v>
      </c>
      <c r="C824" s="2">
        <v>49.3</v>
      </c>
      <c r="D824" s="2">
        <v>11.11</v>
      </c>
      <c r="E824" s="2">
        <v>335.39</v>
      </c>
      <c r="F824" s="2">
        <v>15.54</v>
      </c>
      <c r="G824">
        <f t="shared" si="48"/>
        <v>34.44736842105263</v>
      </c>
      <c r="H824">
        <f t="shared" si="49"/>
        <v>10.878</v>
      </c>
      <c r="I824" s="4">
        <f t="shared" si="51"/>
        <v>10.878</v>
      </c>
      <c r="J824" t="str">
        <f t="shared" si="50"/>
        <v>overvalued</v>
      </c>
    </row>
    <row r="825" spans="1:10" x14ac:dyDescent="0.25">
      <c r="A825" s="1" t="s">
        <v>833</v>
      </c>
      <c r="B825" s="2">
        <v>0.02</v>
      </c>
      <c r="C825" s="2">
        <v>13.88</v>
      </c>
      <c r="D825" s="2">
        <v>5.2</v>
      </c>
      <c r="E825" s="2">
        <v>335.07</v>
      </c>
      <c r="F825" s="2">
        <v>5.3</v>
      </c>
      <c r="G825">
        <f t="shared" si="48"/>
        <v>0.46650292397660825</v>
      </c>
      <c r="H825">
        <f t="shared" si="49"/>
        <v>3.71</v>
      </c>
      <c r="I825" s="4">
        <f t="shared" si="51"/>
        <v>3.71</v>
      </c>
      <c r="J825" t="str">
        <f t="shared" si="50"/>
        <v>overvalued</v>
      </c>
    </row>
    <row r="826" spans="1:10" x14ac:dyDescent="0.25">
      <c r="A826" s="1" t="s">
        <v>834</v>
      </c>
      <c r="B826" s="2">
        <v>0.7</v>
      </c>
      <c r="C826" s="2">
        <v>84.38</v>
      </c>
      <c r="D826" s="2">
        <v>60.3</v>
      </c>
      <c r="E826" s="2">
        <v>332.71</v>
      </c>
      <c r="F826" s="2">
        <v>102</v>
      </c>
      <c r="G826">
        <f t="shared" si="48"/>
        <v>79.818830409356721</v>
      </c>
      <c r="H826">
        <f t="shared" si="49"/>
        <v>71.400000000000006</v>
      </c>
      <c r="I826" s="4">
        <f t="shared" si="51"/>
        <v>79.818830409356721</v>
      </c>
      <c r="J826" t="str">
        <f t="shared" si="50"/>
        <v>undervalued</v>
      </c>
    </row>
    <row r="827" spans="1:10" x14ac:dyDescent="0.25">
      <c r="A827" s="1" t="s">
        <v>835</v>
      </c>
      <c r="B827" s="2">
        <v>8.5500000000000007</v>
      </c>
      <c r="C827" s="2">
        <v>12.85</v>
      </c>
      <c r="D827" s="2">
        <v>275.64999999999998</v>
      </c>
      <c r="E827" s="2">
        <v>330.93</v>
      </c>
      <c r="F827" s="2">
        <v>282.5</v>
      </c>
      <c r="G827">
        <f t="shared" si="48"/>
        <v>188.10000000000005</v>
      </c>
      <c r="H827">
        <f t="shared" si="49"/>
        <v>197.75</v>
      </c>
      <c r="I827" s="4">
        <f t="shared" si="51"/>
        <v>197.75</v>
      </c>
      <c r="J827" t="str">
        <f t="shared" si="50"/>
        <v>overvalued</v>
      </c>
    </row>
    <row r="828" spans="1:10" x14ac:dyDescent="0.25">
      <c r="A828" s="1" t="s">
        <v>836</v>
      </c>
      <c r="B828" s="2">
        <v>39.54</v>
      </c>
      <c r="C828" s="2">
        <v>10.9</v>
      </c>
      <c r="D828" s="2">
        <v>551.1</v>
      </c>
      <c r="E828" s="2">
        <v>329.79</v>
      </c>
      <c r="F828" s="2">
        <v>890</v>
      </c>
      <c r="G828">
        <f t="shared" si="48"/>
        <v>770.68315789473684</v>
      </c>
      <c r="H828">
        <f t="shared" si="49"/>
        <v>623</v>
      </c>
      <c r="I828" s="4">
        <f t="shared" si="51"/>
        <v>770.68315789473684</v>
      </c>
      <c r="J828" t="str">
        <f t="shared" si="50"/>
        <v>undervalued</v>
      </c>
    </row>
    <row r="829" spans="1:10" x14ac:dyDescent="0.25">
      <c r="A829" s="1" t="s">
        <v>837</v>
      </c>
      <c r="B829" s="2">
        <v>0.62</v>
      </c>
      <c r="C829" s="2">
        <v>0.41</v>
      </c>
      <c r="D829" s="2">
        <v>12.4</v>
      </c>
      <c r="E829" s="2">
        <v>324.98</v>
      </c>
      <c r="F829" s="2">
        <v>19.2</v>
      </c>
      <c r="G829">
        <f t="shared" si="48"/>
        <v>3.7170994152046788</v>
      </c>
      <c r="H829">
        <f t="shared" si="49"/>
        <v>13.44</v>
      </c>
      <c r="I829" s="4">
        <f t="shared" si="51"/>
        <v>13.44</v>
      </c>
      <c r="J829" t="str">
        <f t="shared" si="50"/>
        <v>undervalued</v>
      </c>
    </row>
    <row r="830" spans="1:10" x14ac:dyDescent="0.25">
      <c r="A830" s="1" t="s">
        <v>838</v>
      </c>
      <c r="B830" s="2">
        <v>20.39</v>
      </c>
      <c r="C830" s="2">
        <v>13.91</v>
      </c>
      <c r="D830" s="2">
        <v>192.3</v>
      </c>
      <c r="E830" s="2">
        <v>324.92</v>
      </c>
      <c r="F830" s="2">
        <v>318.05</v>
      </c>
      <c r="G830">
        <f t="shared" si="48"/>
        <v>476.38671345029246</v>
      </c>
      <c r="H830">
        <f t="shared" si="49"/>
        <v>222.63499999999999</v>
      </c>
      <c r="I830" s="4">
        <f t="shared" si="51"/>
        <v>222.63499999999999</v>
      </c>
      <c r="J830" t="str">
        <f t="shared" si="50"/>
        <v>undervalued</v>
      </c>
    </row>
    <row r="831" spans="1:10" x14ac:dyDescent="0.25">
      <c r="A831" s="1" t="s">
        <v>839</v>
      </c>
      <c r="B831" s="2">
        <v>-5.76</v>
      </c>
      <c r="C831" s="2">
        <v>3.02</v>
      </c>
      <c r="D831" s="2">
        <v>6.65</v>
      </c>
      <c r="E831" s="2">
        <v>322.49</v>
      </c>
      <c r="F831" s="2">
        <v>13.8</v>
      </c>
      <c r="G831">
        <f t="shared" si="48"/>
        <v>-53.874526315789481</v>
      </c>
      <c r="H831">
        <f t="shared" si="49"/>
        <v>9.66</v>
      </c>
      <c r="I831" s="4">
        <f t="shared" si="51"/>
        <v>9.66</v>
      </c>
      <c r="J831" t="str">
        <f t="shared" si="50"/>
        <v>undervalued</v>
      </c>
    </row>
    <row r="832" spans="1:10" x14ac:dyDescent="0.25">
      <c r="A832" s="1" t="s">
        <v>840</v>
      </c>
      <c r="B832" s="2">
        <v>3.12</v>
      </c>
      <c r="C832" s="2">
        <v>1.84</v>
      </c>
      <c r="D832" s="2">
        <v>18.75</v>
      </c>
      <c r="E832" s="2">
        <v>320.77999999999997</v>
      </c>
      <c r="F832" s="2">
        <v>25.5</v>
      </c>
      <c r="G832">
        <f t="shared" si="48"/>
        <v>24.445473684210533</v>
      </c>
      <c r="H832">
        <f t="shared" si="49"/>
        <v>17.850000000000001</v>
      </c>
      <c r="I832" s="4">
        <f t="shared" si="51"/>
        <v>24.445473684210533</v>
      </c>
      <c r="J832" t="str">
        <f t="shared" si="50"/>
        <v>undervalued</v>
      </c>
    </row>
    <row r="833" spans="1:10" x14ac:dyDescent="0.25">
      <c r="A833" s="1" t="s">
        <v>841</v>
      </c>
      <c r="B833" s="2">
        <v>25.72</v>
      </c>
      <c r="C833" s="2">
        <v>7.75</v>
      </c>
      <c r="D833" s="2">
        <v>162.80000000000001</v>
      </c>
      <c r="E833" s="2">
        <v>320.10000000000002</v>
      </c>
      <c r="F833" s="2">
        <v>218.8</v>
      </c>
      <c r="G833">
        <f t="shared" si="48"/>
        <v>397.08070175438598</v>
      </c>
      <c r="H833">
        <f t="shared" si="49"/>
        <v>153.16</v>
      </c>
      <c r="I833" s="4">
        <f t="shared" si="51"/>
        <v>153.16</v>
      </c>
      <c r="J833" t="str">
        <f t="shared" si="50"/>
        <v>overvalued</v>
      </c>
    </row>
    <row r="834" spans="1:10" x14ac:dyDescent="0.25">
      <c r="A834" s="1" t="s">
        <v>842</v>
      </c>
      <c r="B834" s="2">
        <v>-16.96</v>
      </c>
      <c r="C834" s="2">
        <v>-0.53</v>
      </c>
      <c r="D834" s="2">
        <v>21.4</v>
      </c>
      <c r="E834" s="2">
        <v>318.16000000000003</v>
      </c>
      <c r="F834" s="2">
        <v>46</v>
      </c>
      <c r="G834">
        <f t="shared" ref="G834:G897" si="52">B834*(8.5+2*C834)*4.4/6.84</f>
        <v>-81.169964912280719</v>
      </c>
      <c r="H834">
        <f t="shared" ref="H834:H897" si="53">F834*70/100</f>
        <v>32.200000000000003</v>
      </c>
      <c r="I834" s="4">
        <f t="shared" si="51"/>
        <v>32.200000000000003</v>
      </c>
      <c r="J834" t="str">
        <f t="shared" ref="J834:J897" si="54">IF(I834&lt;D834,"overvalued","undervalued")</f>
        <v>undervalued</v>
      </c>
    </row>
    <row r="835" spans="1:10" x14ac:dyDescent="0.25">
      <c r="A835" s="1" t="s">
        <v>843</v>
      </c>
      <c r="B835" s="2">
        <v>15.37</v>
      </c>
      <c r="C835" s="2">
        <v>19.13</v>
      </c>
      <c r="D835" s="2">
        <v>72.8</v>
      </c>
      <c r="E835" s="2">
        <v>317.76</v>
      </c>
      <c r="F835" s="2">
        <v>134.5</v>
      </c>
      <c r="G835">
        <f t="shared" si="52"/>
        <v>462.32240935672519</v>
      </c>
      <c r="H835">
        <f t="shared" si="53"/>
        <v>94.15</v>
      </c>
      <c r="I835" s="4">
        <f t="shared" ref="I835:I898" si="55">IF(AND(G835&gt;H835,G835&lt;F835*115/100),G835,H835)</f>
        <v>94.15</v>
      </c>
      <c r="J835" t="str">
        <f t="shared" si="54"/>
        <v>undervalued</v>
      </c>
    </row>
    <row r="836" spans="1:10" x14ac:dyDescent="0.25">
      <c r="A836" s="1" t="s">
        <v>844</v>
      </c>
      <c r="B836" s="2">
        <v>8.65</v>
      </c>
      <c r="C836" s="2">
        <v>0.86</v>
      </c>
      <c r="D836" s="2">
        <v>206.4</v>
      </c>
      <c r="E836" s="2">
        <v>317.5</v>
      </c>
      <c r="F836" s="2">
        <v>420.3</v>
      </c>
      <c r="G836">
        <f t="shared" si="52"/>
        <v>56.86742690058481</v>
      </c>
      <c r="H836">
        <f t="shared" si="53"/>
        <v>294.20999999999998</v>
      </c>
      <c r="I836" s="4">
        <f t="shared" si="55"/>
        <v>294.20999999999998</v>
      </c>
      <c r="J836" t="str">
        <f t="shared" si="54"/>
        <v>undervalued</v>
      </c>
    </row>
    <row r="837" spans="1:10" x14ac:dyDescent="0.25">
      <c r="A837" s="1" t="s">
        <v>845</v>
      </c>
      <c r="B837" s="2">
        <v>-1.17</v>
      </c>
      <c r="C837" s="2">
        <v>15.11</v>
      </c>
      <c r="D837" s="2">
        <v>6.6</v>
      </c>
      <c r="E837" s="2">
        <v>317.41000000000003</v>
      </c>
      <c r="F837" s="2">
        <v>6.6</v>
      </c>
      <c r="G837">
        <f t="shared" si="52"/>
        <v>-29.141894736842108</v>
      </c>
      <c r="H837">
        <f t="shared" si="53"/>
        <v>4.62</v>
      </c>
      <c r="I837" s="4">
        <f t="shared" si="55"/>
        <v>4.62</v>
      </c>
      <c r="J837" t="str">
        <f t="shared" si="54"/>
        <v>overvalued</v>
      </c>
    </row>
    <row r="838" spans="1:10" x14ac:dyDescent="0.25">
      <c r="A838" s="1" t="s">
        <v>846</v>
      </c>
      <c r="B838" s="2">
        <v>26.99</v>
      </c>
      <c r="C838" s="2">
        <v>-0.03</v>
      </c>
      <c r="D838" s="2">
        <v>340.1</v>
      </c>
      <c r="E838" s="2">
        <v>315.7</v>
      </c>
      <c r="F838" s="2">
        <v>459</v>
      </c>
      <c r="G838">
        <f t="shared" si="52"/>
        <v>146.53518128654972</v>
      </c>
      <c r="H838">
        <f t="shared" si="53"/>
        <v>321.3</v>
      </c>
      <c r="I838" s="4">
        <f t="shared" si="55"/>
        <v>321.3</v>
      </c>
      <c r="J838" t="str">
        <f t="shared" si="54"/>
        <v>overvalued</v>
      </c>
    </row>
    <row r="839" spans="1:10" x14ac:dyDescent="0.25">
      <c r="A839" s="1" t="s">
        <v>847</v>
      </c>
      <c r="B839" s="2">
        <v>10.039999999999999</v>
      </c>
      <c r="C839" s="2">
        <v>7.14</v>
      </c>
      <c r="D839" s="2">
        <v>40.85</v>
      </c>
      <c r="E839" s="2">
        <v>314.39</v>
      </c>
      <c r="F839" s="2">
        <v>98.75</v>
      </c>
      <c r="G839">
        <f t="shared" si="52"/>
        <v>147.12416374269006</v>
      </c>
      <c r="H839">
        <f t="shared" si="53"/>
        <v>69.125</v>
      </c>
      <c r="I839" s="4">
        <f t="shared" si="55"/>
        <v>69.125</v>
      </c>
      <c r="J839" t="str">
        <f t="shared" si="54"/>
        <v>undervalued</v>
      </c>
    </row>
    <row r="840" spans="1:10" x14ac:dyDescent="0.25">
      <c r="A840" s="1" t="s">
        <v>848</v>
      </c>
      <c r="B840" s="2">
        <v>10.83</v>
      </c>
      <c r="C840" s="2">
        <v>24.09</v>
      </c>
      <c r="D840" s="2">
        <v>123.95</v>
      </c>
      <c r="E840" s="2">
        <v>314.31</v>
      </c>
      <c r="F840" s="2">
        <v>203.2</v>
      </c>
      <c r="G840">
        <f t="shared" si="52"/>
        <v>394.87066666666669</v>
      </c>
      <c r="H840">
        <f t="shared" si="53"/>
        <v>142.24</v>
      </c>
      <c r="I840" s="4">
        <f t="shared" si="55"/>
        <v>142.24</v>
      </c>
      <c r="J840" t="str">
        <f t="shared" si="54"/>
        <v>undervalued</v>
      </c>
    </row>
    <row r="841" spans="1:10" x14ac:dyDescent="0.25">
      <c r="A841" s="1" t="s">
        <v>849</v>
      </c>
      <c r="B841" s="2">
        <v>-69.03</v>
      </c>
      <c r="C841" s="2">
        <v>15.66</v>
      </c>
      <c r="D841" s="2">
        <v>13.05</v>
      </c>
      <c r="E841" s="2">
        <v>312.63</v>
      </c>
      <c r="F841" s="2">
        <v>67</v>
      </c>
      <c r="G841">
        <f t="shared" si="52"/>
        <v>-1768.2175789473686</v>
      </c>
      <c r="H841">
        <f t="shared" si="53"/>
        <v>46.9</v>
      </c>
      <c r="I841" s="4">
        <f t="shared" si="55"/>
        <v>46.9</v>
      </c>
      <c r="J841" t="str">
        <f t="shared" si="54"/>
        <v>undervalued</v>
      </c>
    </row>
    <row r="842" spans="1:10" x14ac:dyDescent="0.25">
      <c r="A842" s="1" t="s">
        <v>850</v>
      </c>
      <c r="B842" s="2">
        <v>-0.2</v>
      </c>
      <c r="C842" s="2">
        <v>17.68</v>
      </c>
      <c r="D842" s="2">
        <v>19.5</v>
      </c>
      <c r="E842" s="2">
        <v>309.02</v>
      </c>
      <c r="F842" s="2">
        <v>28.1</v>
      </c>
      <c r="G842">
        <f t="shared" si="52"/>
        <v>-5.64280701754386</v>
      </c>
      <c r="H842">
        <f t="shared" si="53"/>
        <v>19.670000000000002</v>
      </c>
      <c r="I842" s="4">
        <f t="shared" si="55"/>
        <v>19.670000000000002</v>
      </c>
      <c r="J842" t="str">
        <f t="shared" si="54"/>
        <v>undervalued</v>
      </c>
    </row>
    <row r="843" spans="1:10" x14ac:dyDescent="0.25">
      <c r="A843" s="1" t="s">
        <v>851</v>
      </c>
      <c r="B843" s="2">
        <v>16.489999999999998</v>
      </c>
      <c r="C843" s="2">
        <v>1.84</v>
      </c>
      <c r="D843" s="2">
        <v>334.7</v>
      </c>
      <c r="E843" s="2">
        <v>305.94</v>
      </c>
      <c r="F843" s="2">
        <v>443</v>
      </c>
      <c r="G843">
        <f t="shared" si="52"/>
        <v>129.20059649122805</v>
      </c>
      <c r="H843">
        <f t="shared" si="53"/>
        <v>310.10000000000002</v>
      </c>
      <c r="I843" s="4">
        <f t="shared" si="55"/>
        <v>310.10000000000002</v>
      </c>
      <c r="J843" t="str">
        <f t="shared" si="54"/>
        <v>overvalued</v>
      </c>
    </row>
    <row r="844" spans="1:10" x14ac:dyDescent="0.25">
      <c r="A844" s="1" t="s">
        <v>852</v>
      </c>
      <c r="B844" s="2">
        <v>-41.44</v>
      </c>
      <c r="C844" s="2">
        <v>3.43</v>
      </c>
      <c r="D844" s="2">
        <v>231.25</v>
      </c>
      <c r="E844" s="2">
        <v>305.76</v>
      </c>
      <c r="F844" s="2">
        <v>579.95000000000005</v>
      </c>
      <c r="G844">
        <f t="shared" si="52"/>
        <v>-409.45628070175434</v>
      </c>
      <c r="H844">
        <f t="shared" si="53"/>
        <v>405.96499999999997</v>
      </c>
      <c r="I844" s="4">
        <f t="shared" si="55"/>
        <v>405.96499999999997</v>
      </c>
      <c r="J844" t="str">
        <f t="shared" si="54"/>
        <v>undervalued</v>
      </c>
    </row>
    <row r="845" spans="1:10" x14ac:dyDescent="0.25">
      <c r="A845" s="1" t="s">
        <v>853</v>
      </c>
      <c r="B845" s="2">
        <v>-18.510000000000002</v>
      </c>
      <c r="C845" s="2">
        <v>-1.91</v>
      </c>
      <c r="D845" s="2">
        <v>11.25</v>
      </c>
      <c r="E845" s="2">
        <v>304.52999999999997</v>
      </c>
      <c r="F845" s="2">
        <v>30.9</v>
      </c>
      <c r="G845">
        <f t="shared" si="52"/>
        <v>-55.724842105263164</v>
      </c>
      <c r="H845">
        <f t="shared" si="53"/>
        <v>21.63</v>
      </c>
      <c r="I845" s="4">
        <f t="shared" si="55"/>
        <v>21.63</v>
      </c>
      <c r="J845" t="str">
        <f t="shared" si="54"/>
        <v>undervalued</v>
      </c>
    </row>
    <row r="846" spans="1:10" x14ac:dyDescent="0.25">
      <c r="A846" s="1" t="s">
        <v>854</v>
      </c>
      <c r="B846" s="2">
        <v>4.6900000000000004</v>
      </c>
      <c r="C846" s="2">
        <v>12.61</v>
      </c>
      <c r="D846" s="2">
        <v>165.35</v>
      </c>
      <c r="E846" s="2">
        <v>303.64</v>
      </c>
      <c r="F846" s="2">
        <v>420.4</v>
      </c>
      <c r="G846">
        <f t="shared" si="52"/>
        <v>101.73185964912282</v>
      </c>
      <c r="H846">
        <f t="shared" si="53"/>
        <v>294.27999999999997</v>
      </c>
      <c r="I846" s="4">
        <f t="shared" si="55"/>
        <v>294.27999999999997</v>
      </c>
      <c r="J846" t="str">
        <f t="shared" si="54"/>
        <v>undervalued</v>
      </c>
    </row>
    <row r="847" spans="1:10" x14ac:dyDescent="0.25">
      <c r="A847" s="1" t="s">
        <v>855</v>
      </c>
      <c r="B847" s="2">
        <v>74.790000000000006</v>
      </c>
      <c r="C847" s="2">
        <v>9</v>
      </c>
      <c r="D847" s="2">
        <v>263</v>
      </c>
      <c r="E847" s="2">
        <v>302.68</v>
      </c>
      <c r="F847" s="2">
        <v>431</v>
      </c>
      <c r="G847">
        <f t="shared" si="52"/>
        <v>1274.9289473684212</v>
      </c>
      <c r="H847">
        <f t="shared" si="53"/>
        <v>301.7</v>
      </c>
      <c r="I847" s="4">
        <f t="shared" si="55"/>
        <v>301.7</v>
      </c>
      <c r="J847" t="str">
        <f t="shared" si="54"/>
        <v>undervalued</v>
      </c>
    </row>
    <row r="848" spans="1:10" x14ac:dyDescent="0.25">
      <c r="A848" s="1" t="s">
        <v>856</v>
      </c>
      <c r="B848" s="2">
        <v>28.37</v>
      </c>
      <c r="C848" s="2">
        <v>13.34</v>
      </c>
      <c r="D848" s="2">
        <v>368.75</v>
      </c>
      <c r="E848" s="2">
        <v>302</v>
      </c>
      <c r="F848" s="2">
        <v>776</v>
      </c>
      <c r="G848">
        <f t="shared" si="52"/>
        <v>642.02471345029244</v>
      </c>
      <c r="H848">
        <f t="shared" si="53"/>
        <v>543.20000000000005</v>
      </c>
      <c r="I848" s="4">
        <f t="shared" si="55"/>
        <v>642.02471345029244</v>
      </c>
      <c r="J848" t="str">
        <f t="shared" si="54"/>
        <v>undervalued</v>
      </c>
    </row>
    <row r="849" spans="1:10" x14ac:dyDescent="0.25">
      <c r="A849" s="1" t="s">
        <v>857</v>
      </c>
      <c r="B849" s="2">
        <v>15.87</v>
      </c>
      <c r="C849" s="2">
        <v>31.11</v>
      </c>
      <c r="D849" s="2">
        <v>83.35</v>
      </c>
      <c r="E849" s="2">
        <v>301.98</v>
      </c>
      <c r="F849" s="2">
        <v>174</v>
      </c>
      <c r="G849">
        <f t="shared" si="52"/>
        <v>721.96435087719306</v>
      </c>
      <c r="H849">
        <f t="shared" si="53"/>
        <v>121.8</v>
      </c>
      <c r="I849" s="4">
        <f t="shared" si="55"/>
        <v>121.8</v>
      </c>
      <c r="J849" t="str">
        <f t="shared" si="54"/>
        <v>undervalued</v>
      </c>
    </row>
    <row r="850" spans="1:10" x14ac:dyDescent="0.25">
      <c r="A850" s="1" t="s">
        <v>858</v>
      </c>
      <c r="B850" s="2">
        <v>16.29</v>
      </c>
      <c r="C850" s="2">
        <v>22.04</v>
      </c>
      <c r="D850" s="2">
        <v>203.35</v>
      </c>
      <c r="E850" s="2">
        <v>301.47000000000003</v>
      </c>
      <c r="F850" s="2">
        <v>231.15</v>
      </c>
      <c r="G850">
        <f t="shared" si="52"/>
        <v>550.98305263157897</v>
      </c>
      <c r="H850">
        <f t="shared" si="53"/>
        <v>161.80500000000001</v>
      </c>
      <c r="I850" s="4">
        <f t="shared" si="55"/>
        <v>161.80500000000001</v>
      </c>
      <c r="J850" t="str">
        <f t="shared" si="54"/>
        <v>overvalued</v>
      </c>
    </row>
    <row r="851" spans="1:10" x14ac:dyDescent="0.25">
      <c r="A851" s="1" t="s">
        <v>859</v>
      </c>
      <c r="B851" s="2">
        <v>2.61</v>
      </c>
      <c r="C851" s="2">
        <v>-7.54</v>
      </c>
      <c r="D851" s="2">
        <v>28.6</v>
      </c>
      <c r="E851" s="2">
        <v>300.77999999999997</v>
      </c>
      <c r="F851" s="2">
        <v>45.45</v>
      </c>
      <c r="G851">
        <f t="shared" si="52"/>
        <v>-11.047473684210528</v>
      </c>
      <c r="H851">
        <f t="shared" si="53"/>
        <v>31.815000000000001</v>
      </c>
      <c r="I851" s="4">
        <f t="shared" si="55"/>
        <v>31.815000000000001</v>
      </c>
      <c r="J851" t="str">
        <f t="shared" si="54"/>
        <v>undervalued</v>
      </c>
    </row>
    <row r="852" spans="1:10" x14ac:dyDescent="0.25">
      <c r="A852" s="1" t="s">
        <v>860</v>
      </c>
      <c r="B852" s="2">
        <v>53.43</v>
      </c>
      <c r="C852" s="2">
        <v>25.36</v>
      </c>
      <c r="D852" s="2">
        <v>261</v>
      </c>
      <c r="E852" s="2">
        <v>300.48</v>
      </c>
      <c r="F852" s="2">
        <v>401.55</v>
      </c>
      <c r="G852">
        <f t="shared" si="52"/>
        <v>2035.4017894736846</v>
      </c>
      <c r="H852">
        <f t="shared" si="53"/>
        <v>281.08499999999998</v>
      </c>
      <c r="I852" s="4">
        <f t="shared" si="55"/>
        <v>281.08499999999998</v>
      </c>
      <c r="J852" t="str">
        <f t="shared" si="54"/>
        <v>undervalued</v>
      </c>
    </row>
    <row r="853" spans="1:10" x14ac:dyDescent="0.25">
      <c r="A853" s="1" t="s">
        <v>861</v>
      </c>
      <c r="B853" s="2">
        <v>-10.72</v>
      </c>
      <c r="C853" s="2">
        <v>9.67</v>
      </c>
      <c r="D853" s="2">
        <v>100</v>
      </c>
      <c r="E853" s="2">
        <v>300</v>
      </c>
      <c r="F853" s="2">
        <v>183.5</v>
      </c>
      <c r="G853">
        <f t="shared" si="52"/>
        <v>-191.98203508771934</v>
      </c>
      <c r="H853">
        <f t="shared" si="53"/>
        <v>128.44999999999999</v>
      </c>
      <c r="I853" s="4">
        <f t="shared" si="55"/>
        <v>128.44999999999999</v>
      </c>
      <c r="J853" t="str">
        <f t="shared" si="54"/>
        <v>undervalued</v>
      </c>
    </row>
    <row r="854" spans="1:10" x14ac:dyDescent="0.25">
      <c r="A854" s="1" t="s">
        <v>862</v>
      </c>
      <c r="B854" s="2">
        <v>7.04</v>
      </c>
      <c r="C854" s="2">
        <v>5.22</v>
      </c>
      <c r="D854" s="2">
        <v>34.9</v>
      </c>
      <c r="E854" s="2">
        <v>298.70999999999998</v>
      </c>
      <c r="F854" s="2">
        <v>48</v>
      </c>
      <c r="G854">
        <f t="shared" si="52"/>
        <v>85.772725146198823</v>
      </c>
      <c r="H854">
        <f t="shared" si="53"/>
        <v>33.6</v>
      </c>
      <c r="I854" s="4">
        <f t="shared" si="55"/>
        <v>33.6</v>
      </c>
      <c r="J854" t="str">
        <f t="shared" si="54"/>
        <v>overvalued</v>
      </c>
    </row>
    <row r="855" spans="1:10" x14ac:dyDescent="0.25">
      <c r="A855" s="1" t="s">
        <v>863</v>
      </c>
      <c r="B855" s="2">
        <v>-9.3699999999999992</v>
      </c>
      <c r="C855" s="2">
        <v>-1.67</v>
      </c>
      <c r="D855" s="2">
        <v>12.85</v>
      </c>
      <c r="E855" s="2">
        <v>298.58999999999997</v>
      </c>
      <c r="F855" s="2">
        <v>32.200000000000003</v>
      </c>
      <c r="G855">
        <f t="shared" si="52"/>
        <v>-31.101824561403511</v>
      </c>
      <c r="H855">
        <f t="shared" si="53"/>
        <v>22.54</v>
      </c>
      <c r="I855" s="4">
        <f t="shared" si="55"/>
        <v>22.54</v>
      </c>
      <c r="J855" t="str">
        <f t="shared" si="54"/>
        <v>undervalued</v>
      </c>
    </row>
    <row r="856" spans="1:10" x14ac:dyDescent="0.25">
      <c r="A856" s="1" t="s">
        <v>864</v>
      </c>
      <c r="B856" s="2">
        <v>-11.5</v>
      </c>
      <c r="C856" s="2">
        <v>-0.38</v>
      </c>
      <c r="D856" s="2">
        <v>32</v>
      </c>
      <c r="E856" s="2">
        <v>297.77</v>
      </c>
      <c r="F856" s="2">
        <v>48.3</v>
      </c>
      <c r="G856">
        <f t="shared" si="52"/>
        <v>-57.257894736842118</v>
      </c>
      <c r="H856">
        <f t="shared" si="53"/>
        <v>33.81</v>
      </c>
      <c r="I856" s="4">
        <f t="shared" si="55"/>
        <v>33.81</v>
      </c>
      <c r="J856" t="str">
        <f t="shared" si="54"/>
        <v>undervalued</v>
      </c>
    </row>
    <row r="857" spans="1:10" x14ac:dyDescent="0.25">
      <c r="A857" s="1" t="s">
        <v>865</v>
      </c>
      <c r="B857" s="2">
        <v>2.11</v>
      </c>
      <c r="C857" s="2">
        <v>110.92</v>
      </c>
      <c r="D857" s="2">
        <v>35.950000000000003</v>
      </c>
      <c r="E857" s="2">
        <v>297.18</v>
      </c>
      <c r="F857" s="2">
        <v>91.8</v>
      </c>
      <c r="G857">
        <f t="shared" si="52"/>
        <v>312.64277192982456</v>
      </c>
      <c r="H857">
        <f t="shared" si="53"/>
        <v>64.260000000000005</v>
      </c>
      <c r="I857" s="4">
        <f t="shared" si="55"/>
        <v>64.260000000000005</v>
      </c>
      <c r="J857" t="str">
        <f t="shared" si="54"/>
        <v>undervalued</v>
      </c>
    </row>
    <row r="858" spans="1:10" x14ac:dyDescent="0.25">
      <c r="A858" s="1" t="s">
        <v>866</v>
      </c>
      <c r="B858" s="2">
        <v>-2.69</v>
      </c>
      <c r="C858" s="2">
        <v>6.96</v>
      </c>
      <c r="D858" s="2">
        <v>7.3</v>
      </c>
      <c r="E858" s="2">
        <v>294.83999999999997</v>
      </c>
      <c r="F858" s="2">
        <v>8.1999999999999993</v>
      </c>
      <c r="G858">
        <f t="shared" si="52"/>
        <v>-38.795777777777786</v>
      </c>
      <c r="H858">
        <f t="shared" si="53"/>
        <v>5.74</v>
      </c>
      <c r="I858" s="4">
        <f t="shared" si="55"/>
        <v>5.74</v>
      </c>
      <c r="J858" t="str">
        <f t="shared" si="54"/>
        <v>overvalued</v>
      </c>
    </row>
    <row r="859" spans="1:10" x14ac:dyDescent="0.25">
      <c r="A859" s="1" t="s">
        <v>867</v>
      </c>
      <c r="B859" s="2">
        <v>2.37</v>
      </c>
      <c r="C859" s="2">
        <v>16.04</v>
      </c>
      <c r="D859" s="2">
        <v>26.45</v>
      </c>
      <c r="E859" s="2">
        <v>294.39</v>
      </c>
      <c r="F859" s="2">
        <v>35.35</v>
      </c>
      <c r="G859">
        <f t="shared" si="52"/>
        <v>61.866701754385971</v>
      </c>
      <c r="H859">
        <f t="shared" si="53"/>
        <v>24.745000000000001</v>
      </c>
      <c r="I859" s="4">
        <f t="shared" si="55"/>
        <v>24.745000000000001</v>
      </c>
      <c r="J859" t="str">
        <f t="shared" si="54"/>
        <v>overvalued</v>
      </c>
    </row>
    <row r="860" spans="1:10" x14ac:dyDescent="0.25">
      <c r="A860" s="1" t="s">
        <v>868</v>
      </c>
      <c r="B860" s="2">
        <v>9.92</v>
      </c>
      <c r="C860" s="2">
        <v>2.92</v>
      </c>
      <c r="D860" s="2">
        <v>83.7</v>
      </c>
      <c r="E860" s="2">
        <v>293.45</v>
      </c>
      <c r="F860" s="2">
        <v>125</v>
      </c>
      <c r="G860">
        <f t="shared" si="52"/>
        <v>91.507649122807038</v>
      </c>
      <c r="H860">
        <f t="shared" si="53"/>
        <v>87.5</v>
      </c>
      <c r="I860" s="4">
        <f t="shared" si="55"/>
        <v>91.507649122807038</v>
      </c>
      <c r="J860" t="str">
        <f t="shared" si="54"/>
        <v>undervalued</v>
      </c>
    </row>
    <row r="861" spans="1:10" x14ac:dyDescent="0.25">
      <c r="A861" s="1" t="s">
        <v>869</v>
      </c>
      <c r="B861" s="2">
        <v>1.57</v>
      </c>
      <c r="C861" s="2">
        <v>-3.91</v>
      </c>
      <c r="D861" s="2">
        <v>25.45</v>
      </c>
      <c r="E861" s="2">
        <v>292.83999999999997</v>
      </c>
      <c r="F861" s="2">
        <v>47.85</v>
      </c>
      <c r="G861">
        <f t="shared" si="52"/>
        <v>0.68676023391812846</v>
      </c>
      <c r="H861">
        <f t="shared" si="53"/>
        <v>33.494999999999997</v>
      </c>
      <c r="I861" s="4">
        <f t="shared" si="55"/>
        <v>33.494999999999997</v>
      </c>
      <c r="J861" t="str">
        <f t="shared" si="54"/>
        <v>undervalued</v>
      </c>
    </row>
    <row r="862" spans="1:10" x14ac:dyDescent="0.25">
      <c r="A862" s="1" t="s">
        <v>870</v>
      </c>
      <c r="B862" s="2">
        <v>-18.579999999999998</v>
      </c>
      <c r="C862" s="2">
        <v>-12.07</v>
      </c>
      <c r="D862" s="2">
        <v>125.7</v>
      </c>
      <c r="E862" s="2">
        <v>291.31</v>
      </c>
      <c r="F862" s="2">
        <v>248</v>
      </c>
      <c r="G862">
        <f t="shared" si="52"/>
        <v>186.93001169590642</v>
      </c>
      <c r="H862">
        <f t="shared" si="53"/>
        <v>173.6</v>
      </c>
      <c r="I862" s="4">
        <f t="shared" si="55"/>
        <v>186.93001169590642</v>
      </c>
      <c r="J862" t="str">
        <f t="shared" si="54"/>
        <v>undervalued</v>
      </c>
    </row>
    <row r="863" spans="1:10" x14ac:dyDescent="0.25">
      <c r="A863" s="1" t="s">
        <v>871</v>
      </c>
      <c r="B863" s="2">
        <v>5.69</v>
      </c>
      <c r="C863" s="2">
        <v>16.79</v>
      </c>
      <c r="D863" s="2">
        <v>14.65</v>
      </c>
      <c r="E863" s="2">
        <v>288.29000000000002</v>
      </c>
      <c r="F863" s="2">
        <v>159.5</v>
      </c>
      <c r="G863">
        <f t="shared" si="52"/>
        <v>154.02264327485383</v>
      </c>
      <c r="H863">
        <f t="shared" si="53"/>
        <v>111.65</v>
      </c>
      <c r="I863" s="4">
        <f t="shared" si="55"/>
        <v>154.02264327485383</v>
      </c>
      <c r="J863" t="str">
        <f t="shared" si="54"/>
        <v>undervalued</v>
      </c>
    </row>
    <row r="864" spans="1:10" x14ac:dyDescent="0.25">
      <c r="A864" s="1" t="s">
        <v>872</v>
      </c>
      <c r="B864" s="2">
        <v>8.09</v>
      </c>
      <c r="C864" s="2">
        <v>1.57</v>
      </c>
      <c r="D864" s="2">
        <v>41.85</v>
      </c>
      <c r="E864" s="2">
        <v>287.45999999999998</v>
      </c>
      <c r="F864" s="2">
        <v>57.35</v>
      </c>
      <c r="G864">
        <f t="shared" si="52"/>
        <v>60.575649122807029</v>
      </c>
      <c r="H864">
        <f t="shared" si="53"/>
        <v>40.145000000000003</v>
      </c>
      <c r="I864" s="4">
        <f t="shared" si="55"/>
        <v>60.575649122807029</v>
      </c>
      <c r="J864" t="str">
        <f t="shared" si="54"/>
        <v>undervalued</v>
      </c>
    </row>
    <row r="865" spans="1:10" x14ac:dyDescent="0.25">
      <c r="A865" s="1" t="s">
        <v>873</v>
      </c>
      <c r="B865" s="2">
        <v>4.82</v>
      </c>
      <c r="C865" s="2">
        <v>21.87</v>
      </c>
      <c r="D865" s="2">
        <v>42.3</v>
      </c>
      <c r="E865" s="2">
        <v>286.61</v>
      </c>
      <c r="F865" s="2">
        <v>69.7</v>
      </c>
      <c r="G865">
        <f t="shared" si="52"/>
        <v>161.97454970760236</v>
      </c>
      <c r="H865">
        <f t="shared" si="53"/>
        <v>48.79</v>
      </c>
      <c r="I865" s="4">
        <f t="shared" si="55"/>
        <v>48.79</v>
      </c>
      <c r="J865" t="str">
        <f t="shared" si="54"/>
        <v>undervalued</v>
      </c>
    </row>
    <row r="866" spans="1:10" x14ac:dyDescent="0.25">
      <c r="A866" s="1" t="s">
        <v>874</v>
      </c>
      <c r="B866" s="2">
        <v>28.75</v>
      </c>
      <c r="C866" s="2">
        <v>28.16</v>
      </c>
      <c r="D866" s="2">
        <v>301.95</v>
      </c>
      <c r="E866" s="2">
        <v>286.12</v>
      </c>
      <c r="F866" s="2">
        <v>477.7</v>
      </c>
      <c r="G866">
        <f t="shared" si="52"/>
        <v>1198.7909356725145</v>
      </c>
      <c r="H866">
        <f t="shared" si="53"/>
        <v>334.39</v>
      </c>
      <c r="I866" s="4">
        <f t="shared" si="55"/>
        <v>334.39</v>
      </c>
      <c r="J866" t="str">
        <f t="shared" si="54"/>
        <v>undervalued</v>
      </c>
    </row>
    <row r="867" spans="1:10" x14ac:dyDescent="0.25">
      <c r="A867" s="1" t="s">
        <v>875</v>
      </c>
      <c r="B867" s="2">
        <v>29.5</v>
      </c>
      <c r="C867" s="2">
        <v>14.31</v>
      </c>
      <c r="D867" s="2">
        <v>179.4</v>
      </c>
      <c r="E867" s="2">
        <v>285.02999999999997</v>
      </c>
      <c r="F867" s="2">
        <v>348.7</v>
      </c>
      <c r="G867">
        <f t="shared" si="52"/>
        <v>704.4116959064329</v>
      </c>
      <c r="H867">
        <f t="shared" si="53"/>
        <v>244.09</v>
      </c>
      <c r="I867" s="4">
        <f t="shared" si="55"/>
        <v>244.09</v>
      </c>
      <c r="J867" t="str">
        <f t="shared" si="54"/>
        <v>undervalued</v>
      </c>
    </row>
    <row r="868" spans="1:10" x14ac:dyDescent="0.25">
      <c r="A868" s="1" t="s">
        <v>876</v>
      </c>
      <c r="B868" s="2">
        <v>58.95</v>
      </c>
      <c r="C868" s="2">
        <v>12.88</v>
      </c>
      <c r="D868" s="2">
        <v>348.8</v>
      </c>
      <c r="E868" s="2">
        <v>284.51</v>
      </c>
      <c r="F868" s="2">
        <v>400</v>
      </c>
      <c r="G868">
        <f t="shared" si="52"/>
        <v>1299.175263157895</v>
      </c>
      <c r="H868">
        <f t="shared" si="53"/>
        <v>280</v>
      </c>
      <c r="I868" s="4">
        <f t="shared" si="55"/>
        <v>280</v>
      </c>
      <c r="J868" t="str">
        <f t="shared" si="54"/>
        <v>overvalued</v>
      </c>
    </row>
    <row r="869" spans="1:10" x14ac:dyDescent="0.25">
      <c r="A869" s="1" t="s">
        <v>877</v>
      </c>
      <c r="B869" s="2">
        <v>22.06</v>
      </c>
      <c r="C869" s="2">
        <v>13.74</v>
      </c>
      <c r="D869" s="2">
        <v>371.7</v>
      </c>
      <c r="E869" s="2">
        <v>283.61</v>
      </c>
      <c r="F869" s="2">
        <v>533.85</v>
      </c>
      <c r="G869">
        <f t="shared" si="52"/>
        <v>510.57934502923979</v>
      </c>
      <c r="H869">
        <f t="shared" si="53"/>
        <v>373.69499999999999</v>
      </c>
      <c r="I869" s="4">
        <f t="shared" si="55"/>
        <v>510.57934502923979</v>
      </c>
      <c r="J869" t="str">
        <f t="shared" si="54"/>
        <v>undervalued</v>
      </c>
    </row>
    <row r="870" spans="1:10" x14ac:dyDescent="0.25">
      <c r="A870" s="1" t="s">
        <v>878</v>
      </c>
      <c r="B870" s="2">
        <v>-0.86</v>
      </c>
      <c r="C870" s="2">
        <v>-8.94</v>
      </c>
      <c r="D870" s="2">
        <v>153.85</v>
      </c>
      <c r="E870" s="2">
        <v>283.27</v>
      </c>
      <c r="F870" s="2">
        <v>278</v>
      </c>
      <c r="G870">
        <f t="shared" si="52"/>
        <v>5.1891695906432744</v>
      </c>
      <c r="H870">
        <f t="shared" si="53"/>
        <v>194.6</v>
      </c>
      <c r="I870" s="4">
        <f t="shared" si="55"/>
        <v>194.6</v>
      </c>
      <c r="J870" t="str">
        <f t="shared" si="54"/>
        <v>undervalued</v>
      </c>
    </row>
    <row r="871" spans="1:10" x14ac:dyDescent="0.25">
      <c r="A871" s="1" t="s">
        <v>879</v>
      </c>
      <c r="B871" s="2">
        <v>-2.62</v>
      </c>
      <c r="C871" s="2">
        <v>-10.45</v>
      </c>
      <c r="D871" s="2">
        <v>206.1</v>
      </c>
      <c r="E871" s="2">
        <v>281.87</v>
      </c>
      <c r="F871" s="2">
        <v>451.95</v>
      </c>
      <c r="G871">
        <f t="shared" si="52"/>
        <v>20.898713450292398</v>
      </c>
      <c r="H871">
        <f t="shared" si="53"/>
        <v>316.36500000000001</v>
      </c>
      <c r="I871" s="4">
        <f t="shared" si="55"/>
        <v>316.36500000000001</v>
      </c>
      <c r="J871" t="str">
        <f t="shared" si="54"/>
        <v>undervalued</v>
      </c>
    </row>
    <row r="872" spans="1:10" x14ac:dyDescent="0.25">
      <c r="A872" s="1" t="s">
        <v>880</v>
      </c>
      <c r="B872" s="2">
        <v>32.51</v>
      </c>
      <c r="C872" s="2">
        <v>41.31</v>
      </c>
      <c r="D872" s="2">
        <v>282.5</v>
      </c>
      <c r="E872" s="2">
        <v>281.18</v>
      </c>
      <c r="F872" s="2">
        <v>475</v>
      </c>
      <c r="G872">
        <f t="shared" si="52"/>
        <v>1905.5803040935675</v>
      </c>
      <c r="H872">
        <f t="shared" si="53"/>
        <v>332.5</v>
      </c>
      <c r="I872" s="4">
        <f t="shared" si="55"/>
        <v>332.5</v>
      </c>
      <c r="J872" t="str">
        <f t="shared" si="54"/>
        <v>undervalued</v>
      </c>
    </row>
    <row r="873" spans="1:10" x14ac:dyDescent="0.25">
      <c r="A873" s="1" t="s">
        <v>881</v>
      </c>
      <c r="B873" s="2">
        <v>-13.22</v>
      </c>
      <c r="C873" s="2">
        <v>16.68</v>
      </c>
      <c r="D873" s="2">
        <v>3.65</v>
      </c>
      <c r="E873" s="2">
        <v>279.72000000000003</v>
      </c>
      <c r="F873" s="2">
        <v>7.5</v>
      </c>
      <c r="G873">
        <f t="shared" si="52"/>
        <v>-355.98135672514627</v>
      </c>
      <c r="H873">
        <f t="shared" si="53"/>
        <v>5.25</v>
      </c>
      <c r="I873" s="4">
        <f t="shared" si="55"/>
        <v>5.25</v>
      </c>
      <c r="J873" t="str">
        <f t="shared" si="54"/>
        <v>undervalued</v>
      </c>
    </row>
    <row r="874" spans="1:10" x14ac:dyDescent="0.25">
      <c r="A874" s="1" t="s">
        <v>882</v>
      </c>
      <c r="B874" s="2">
        <v>27.96</v>
      </c>
      <c r="C874" s="2">
        <v>8.58</v>
      </c>
      <c r="D874" s="2">
        <v>309.10000000000002</v>
      </c>
      <c r="E874" s="2">
        <v>278.27999999999997</v>
      </c>
      <c r="F874" s="2">
        <v>596</v>
      </c>
      <c r="G874">
        <f t="shared" si="52"/>
        <v>461.51985964912291</v>
      </c>
      <c r="H874">
        <f t="shared" si="53"/>
        <v>417.2</v>
      </c>
      <c r="I874" s="4">
        <f t="shared" si="55"/>
        <v>461.51985964912291</v>
      </c>
      <c r="J874" t="str">
        <f t="shared" si="54"/>
        <v>undervalued</v>
      </c>
    </row>
    <row r="875" spans="1:10" x14ac:dyDescent="0.25">
      <c r="A875" s="1" t="s">
        <v>883</v>
      </c>
      <c r="B875" s="2">
        <v>10.84</v>
      </c>
      <c r="C875" s="2">
        <v>7.76</v>
      </c>
      <c r="D875" s="2">
        <v>48.85</v>
      </c>
      <c r="E875" s="2">
        <v>278.24</v>
      </c>
      <c r="F875" s="2">
        <v>99.8</v>
      </c>
      <c r="G875">
        <f t="shared" si="52"/>
        <v>167.4938479532164</v>
      </c>
      <c r="H875">
        <f t="shared" si="53"/>
        <v>69.86</v>
      </c>
      <c r="I875" s="4">
        <f t="shared" si="55"/>
        <v>69.86</v>
      </c>
      <c r="J875" t="str">
        <f t="shared" si="54"/>
        <v>undervalued</v>
      </c>
    </row>
    <row r="876" spans="1:10" x14ac:dyDescent="0.25">
      <c r="A876" s="1" t="s">
        <v>884</v>
      </c>
      <c r="B876" s="2">
        <v>25.32</v>
      </c>
      <c r="C876" s="2">
        <v>34.340000000000003</v>
      </c>
      <c r="D876" s="2">
        <v>218.65</v>
      </c>
      <c r="E876" s="2">
        <v>276.83</v>
      </c>
      <c r="F876" s="2">
        <v>261.8</v>
      </c>
      <c r="G876">
        <f t="shared" si="52"/>
        <v>1257.0861754385967</v>
      </c>
      <c r="H876">
        <f t="shared" si="53"/>
        <v>183.26</v>
      </c>
      <c r="I876" s="4">
        <f t="shared" si="55"/>
        <v>183.26</v>
      </c>
      <c r="J876" t="str">
        <f t="shared" si="54"/>
        <v>overvalued</v>
      </c>
    </row>
    <row r="877" spans="1:10" x14ac:dyDescent="0.25">
      <c r="A877" s="1" t="s">
        <v>885</v>
      </c>
      <c r="B877" s="2">
        <v>11.59</v>
      </c>
      <c r="C877" s="2">
        <v>5.38</v>
      </c>
      <c r="D877" s="2">
        <v>92.8</v>
      </c>
      <c r="E877" s="2">
        <v>274.75</v>
      </c>
      <c r="F877" s="2">
        <v>143.44999999999999</v>
      </c>
      <c r="G877">
        <f t="shared" si="52"/>
        <v>143.59399999999999</v>
      </c>
      <c r="H877">
        <f t="shared" si="53"/>
        <v>100.41500000000001</v>
      </c>
      <c r="I877" s="4">
        <f t="shared" si="55"/>
        <v>143.59399999999999</v>
      </c>
      <c r="J877" t="str">
        <f t="shared" si="54"/>
        <v>undervalued</v>
      </c>
    </row>
    <row r="878" spans="1:10" x14ac:dyDescent="0.25">
      <c r="A878" s="1" t="s">
        <v>886</v>
      </c>
      <c r="B878" s="2">
        <v>-37.93</v>
      </c>
      <c r="C878" s="2">
        <v>10.39</v>
      </c>
      <c r="D878" s="2">
        <v>223.65</v>
      </c>
      <c r="E878" s="2">
        <v>274.68</v>
      </c>
      <c r="F878" s="2">
        <v>374.25</v>
      </c>
      <c r="G878">
        <f t="shared" si="52"/>
        <v>-714.41487719298254</v>
      </c>
      <c r="H878">
        <f t="shared" si="53"/>
        <v>261.97500000000002</v>
      </c>
      <c r="I878" s="4">
        <f t="shared" si="55"/>
        <v>261.97500000000002</v>
      </c>
      <c r="J878" t="str">
        <f t="shared" si="54"/>
        <v>undervalued</v>
      </c>
    </row>
    <row r="879" spans="1:10" x14ac:dyDescent="0.25">
      <c r="A879" s="1" t="s">
        <v>887</v>
      </c>
      <c r="B879" s="2">
        <v>-23.02</v>
      </c>
      <c r="C879" s="2">
        <v>-10.54</v>
      </c>
      <c r="D879" s="2">
        <v>45.65</v>
      </c>
      <c r="E879" s="2">
        <v>273.60000000000002</v>
      </c>
      <c r="F879" s="2">
        <v>141.5</v>
      </c>
      <c r="G879">
        <f t="shared" si="52"/>
        <v>186.28699415204676</v>
      </c>
      <c r="H879">
        <f t="shared" si="53"/>
        <v>99.05</v>
      </c>
      <c r="I879" s="4">
        <f t="shared" si="55"/>
        <v>99.05</v>
      </c>
      <c r="J879" t="str">
        <f t="shared" si="54"/>
        <v>undervalued</v>
      </c>
    </row>
    <row r="880" spans="1:10" x14ac:dyDescent="0.25">
      <c r="A880" s="1" t="s">
        <v>888</v>
      </c>
      <c r="B880" s="2">
        <v>13.01</v>
      </c>
      <c r="C880" s="2">
        <v>4.67</v>
      </c>
      <c r="D880" s="2">
        <v>173.15</v>
      </c>
      <c r="E880" s="2">
        <v>273.58</v>
      </c>
      <c r="F880" s="2">
        <v>247.9</v>
      </c>
      <c r="G880">
        <f t="shared" si="52"/>
        <v>149.3030643274854</v>
      </c>
      <c r="H880">
        <f t="shared" si="53"/>
        <v>173.53</v>
      </c>
      <c r="I880" s="4">
        <f t="shared" si="55"/>
        <v>173.53</v>
      </c>
      <c r="J880" t="str">
        <f t="shared" si="54"/>
        <v>undervalued</v>
      </c>
    </row>
    <row r="881" spans="1:10" x14ac:dyDescent="0.25">
      <c r="A881" s="1" t="s">
        <v>889</v>
      </c>
      <c r="B881" s="2">
        <v>-35.97</v>
      </c>
      <c r="C881" s="2">
        <v>28.22</v>
      </c>
      <c r="D881" s="2">
        <v>52.95</v>
      </c>
      <c r="E881" s="2">
        <v>272.14999999999998</v>
      </c>
      <c r="F881" s="2">
        <v>101.95</v>
      </c>
      <c r="G881">
        <f t="shared" si="52"/>
        <v>-1502.6204561403511</v>
      </c>
      <c r="H881">
        <f t="shared" si="53"/>
        <v>71.364999999999995</v>
      </c>
      <c r="I881" s="4">
        <f t="shared" si="55"/>
        <v>71.364999999999995</v>
      </c>
      <c r="J881" t="str">
        <f t="shared" si="54"/>
        <v>undervalued</v>
      </c>
    </row>
    <row r="882" spans="1:10" x14ac:dyDescent="0.25">
      <c r="A882" s="1" t="s">
        <v>890</v>
      </c>
      <c r="B882" s="2">
        <v>6.77</v>
      </c>
      <c r="C882" s="2">
        <v>12.95</v>
      </c>
      <c r="D882" s="2">
        <v>57.8</v>
      </c>
      <c r="E882" s="2">
        <v>271.86</v>
      </c>
      <c r="F882" s="2">
        <v>67</v>
      </c>
      <c r="G882">
        <f t="shared" si="52"/>
        <v>149.81099415204679</v>
      </c>
      <c r="H882">
        <f t="shared" si="53"/>
        <v>46.9</v>
      </c>
      <c r="I882" s="4">
        <f t="shared" si="55"/>
        <v>46.9</v>
      </c>
      <c r="J882" t="str">
        <f t="shared" si="54"/>
        <v>overvalued</v>
      </c>
    </row>
    <row r="883" spans="1:10" x14ac:dyDescent="0.25">
      <c r="A883" s="1" t="s">
        <v>891</v>
      </c>
      <c r="B883" s="2">
        <v>2.62</v>
      </c>
      <c r="C883" s="2">
        <v>4.76</v>
      </c>
      <c r="D883" s="2">
        <v>17.2</v>
      </c>
      <c r="E883" s="2">
        <v>270.12</v>
      </c>
      <c r="F883" s="2">
        <v>23.74</v>
      </c>
      <c r="G883">
        <f t="shared" si="52"/>
        <v>30.370549707602343</v>
      </c>
      <c r="H883">
        <f t="shared" si="53"/>
        <v>16.617999999999999</v>
      </c>
      <c r="I883" s="4">
        <f t="shared" si="55"/>
        <v>16.617999999999999</v>
      </c>
      <c r="J883" t="str">
        <f t="shared" si="54"/>
        <v>overvalued</v>
      </c>
    </row>
    <row r="884" spans="1:10" x14ac:dyDescent="0.25">
      <c r="A884" s="1" t="s">
        <v>892</v>
      </c>
      <c r="B884" s="2">
        <v>4.42</v>
      </c>
      <c r="C884" s="2">
        <v>13.65</v>
      </c>
      <c r="D884" s="2">
        <v>17.5</v>
      </c>
      <c r="E884" s="2">
        <v>268.69</v>
      </c>
      <c r="F884" s="2">
        <v>35</v>
      </c>
      <c r="G884">
        <f t="shared" si="52"/>
        <v>101.78923976608186</v>
      </c>
      <c r="H884">
        <f t="shared" si="53"/>
        <v>24.5</v>
      </c>
      <c r="I884" s="4">
        <f t="shared" si="55"/>
        <v>24.5</v>
      </c>
      <c r="J884" t="str">
        <f t="shared" si="54"/>
        <v>undervalued</v>
      </c>
    </row>
    <row r="885" spans="1:10" x14ac:dyDescent="0.25">
      <c r="A885" s="1" t="s">
        <v>893</v>
      </c>
      <c r="B885" s="2">
        <v>-2.96</v>
      </c>
      <c r="C885" s="2">
        <v>75.33</v>
      </c>
      <c r="D885" s="2">
        <v>16.899999999999999</v>
      </c>
      <c r="E885" s="2">
        <v>267.62</v>
      </c>
      <c r="F885" s="2">
        <v>18.170000000000002</v>
      </c>
      <c r="G885">
        <f t="shared" si="52"/>
        <v>-303.05553216374273</v>
      </c>
      <c r="H885">
        <f t="shared" si="53"/>
        <v>12.719000000000001</v>
      </c>
      <c r="I885" s="4">
        <f t="shared" si="55"/>
        <v>12.719000000000001</v>
      </c>
      <c r="J885" t="str">
        <f t="shared" si="54"/>
        <v>overvalued</v>
      </c>
    </row>
    <row r="886" spans="1:10" x14ac:dyDescent="0.25">
      <c r="A886" s="1" t="s">
        <v>894</v>
      </c>
      <c r="B886" s="2">
        <v>11.76</v>
      </c>
      <c r="C886" s="2">
        <v>0.54</v>
      </c>
      <c r="D886" s="2">
        <v>160.15</v>
      </c>
      <c r="E886" s="2">
        <v>267.10000000000002</v>
      </c>
      <c r="F886" s="2">
        <v>261.3</v>
      </c>
      <c r="G886">
        <f t="shared" si="52"/>
        <v>72.47185964912282</v>
      </c>
      <c r="H886">
        <f t="shared" si="53"/>
        <v>182.91</v>
      </c>
      <c r="I886" s="4">
        <f t="shared" si="55"/>
        <v>182.91</v>
      </c>
      <c r="J886" t="str">
        <f t="shared" si="54"/>
        <v>undervalued</v>
      </c>
    </row>
    <row r="887" spans="1:10" x14ac:dyDescent="0.25">
      <c r="A887" s="1" t="s">
        <v>895</v>
      </c>
      <c r="B887" s="2">
        <v>-13.79</v>
      </c>
      <c r="C887" s="2">
        <v>52.22</v>
      </c>
      <c r="D887" s="2">
        <v>83.55</v>
      </c>
      <c r="E887" s="2">
        <v>266.57</v>
      </c>
      <c r="F887" s="2">
        <v>115.5</v>
      </c>
      <c r="G887">
        <f t="shared" si="52"/>
        <v>-1001.8636608187135</v>
      </c>
      <c r="H887">
        <f t="shared" si="53"/>
        <v>80.849999999999994</v>
      </c>
      <c r="I887" s="4">
        <f t="shared" si="55"/>
        <v>80.849999999999994</v>
      </c>
      <c r="J887" t="str">
        <f t="shared" si="54"/>
        <v>overvalued</v>
      </c>
    </row>
    <row r="888" spans="1:10" x14ac:dyDescent="0.25">
      <c r="A888" s="1" t="s">
        <v>896</v>
      </c>
      <c r="B888" s="2">
        <v>-11.19</v>
      </c>
      <c r="C888" s="2">
        <v>13.1</v>
      </c>
      <c r="D888" s="2">
        <v>20.2</v>
      </c>
      <c r="E888" s="2">
        <v>265.91000000000003</v>
      </c>
      <c r="F888" s="2">
        <v>22.85</v>
      </c>
      <c r="G888">
        <f t="shared" si="52"/>
        <v>-249.77912280701759</v>
      </c>
      <c r="H888">
        <f t="shared" si="53"/>
        <v>15.994999999999999</v>
      </c>
      <c r="I888" s="4">
        <f t="shared" si="55"/>
        <v>15.994999999999999</v>
      </c>
      <c r="J888" t="str">
        <f t="shared" si="54"/>
        <v>overvalued</v>
      </c>
    </row>
    <row r="889" spans="1:10" x14ac:dyDescent="0.25">
      <c r="A889" s="1" t="s">
        <v>897</v>
      </c>
      <c r="B889" s="2">
        <v>11.04</v>
      </c>
      <c r="C889" s="2">
        <v>28.03</v>
      </c>
      <c r="D889" s="2">
        <v>73.900000000000006</v>
      </c>
      <c r="E889" s="2">
        <v>263.27</v>
      </c>
      <c r="F889" s="2">
        <v>110.85</v>
      </c>
      <c r="G889">
        <f t="shared" si="52"/>
        <v>458.48926315789475</v>
      </c>
      <c r="H889">
        <f t="shared" si="53"/>
        <v>77.594999999999999</v>
      </c>
      <c r="I889" s="4">
        <f t="shared" si="55"/>
        <v>77.594999999999999</v>
      </c>
      <c r="J889" t="str">
        <f t="shared" si="54"/>
        <v>undervalued</v>
      </c>
    </row>
    <row r="890" spans="1:10" x14ac:dyDescent="0.25">
      <c r="A890" s="1" t="s">
        <v>898</v>
      </c>
      <c r="B890" s="2">
        <v>9.7200000000000006</v>
      </c>
      <c r="C890" s="2">
        <v>5.22</v>
      </c>
      <c r="D890" s="2">
        <v>46.2</v>
      </c>
      <c r="E890" s="2">
        <v>259.25</v>
      </c>
      <c r="F890" s="2">
        <v>64.400000000000006</v>
      </c>
      <c r="G890">
        <f t="shared" si="52"/>
        <v>118.42484210526317</v>
      </c>
      <c r="H890">
        <f t="shared" si="53"/>
        <v>45.08</v>
      </c>
      <c r="I890" s="4">
        <f t="shared" si="55"/>
        <v>45.08</v>
      </c>
      <c r="J890" t="str">
        <f t="shared" si="54"/>
        <v>overvalued</v>
      </c>
    </row>
    <row r="891" spans="1:10" x14ac:dyDescent="0.25">
      <c r="A891" s="1" t="s">
        <v>899</v>
      </c>
      <c r="B891" s="2">
        <v>5.15</v>
      </c>
      <c r="C891" s="2">
        <v>3.85</v>
      </c>
      <c r="D891" s="2">
        <v>29.55</v>
      </c>
      <c r="E891" s="2">
        <v>259.22000000000003</v>
      </c>
      <c r="F891" s="2">
        <v>33.799999999999997</v>
      </c>
      <c r="G891">
        <f t="shared" si="52"/>
        <v>53.668421052631587</v>
      </c>
      <c r="H891">
        <f t="shared" si="53"/>
        <v>23.66</v>
      </c>
      <c r="I891" s="4">
        <f t="shared" si="55"/>
        <v>23.66</v>
      </c>
      <c r="J891" t="str">
        <f t="shared" si="54"/>
        <v>overvalued</v>
      </c>
    </row>
    <row r="892" spans="1:10" x14ac:dyDescent="0.25">
      <c r="A892" s="1" t="s">
        <v>900</v>
      </c>
      <c r="B892" s="2">
        <v>22.24</v>
      </c>
      <c r="C892" s="2">
        <v>0.03</v>
      </c>
      <c r="D892" s="2">
        <v>127.7</v>
      </c>
      <c r="E892" s="2">
        <v>258.05</v>
      </c>
      <c r="F892" s="2">
        <v>160.69999999999999</v>
      </c>
      <c r="G892">
        <f t="shared" si="52"/>
        <v>122.46306432748538</v>
      </c>
      <c r="H892">
        <f t="shared" si="53"/>
        <v>112.49</v>
      </c>
      <c r="I892" s="4">
        <f t="shared" si="55"/>
        <v>122.46306432748538</v>
      </c>
      <c r="J892" t="str">
        <f t="shared" si="54"/>
        <v>overvalued</v>
      </c>
    </row>
    <row r="893" spans="1:10" x14ac:dyDescent="0.25">
      <c r="A893" s="1" t="s">
        <v>901</v>
      </c>
      <c r="B893" s="2">
        <v>0.09</v>
      </c>
      <c r="C893" s="2">
        <v>21.65</v>
      </c>
      <c r="D893" s="2">
        <v>151.65</v>
      </c>
      <c r="E893" s="2">
        <v>256.95999999999998</v>
      </c>
      <c r="F893" s="2">
        <v>171</v>
      </c>
      <c r="G893">
        <f t="shared" si="52"/>
        <v>2.998947368421053</v>
      </c>
      <c r="H893">
        <f t="shared" si="53"/>
        <v>119.7</v>
      </c>
      <c r="I893" s="4">
        <f t="shared" si="55"/>
        <v>119.7</v>
      </c>
      <c r="J893" t="str">
        <f t="shared" si="54"/>
        <v>overvalued</v>
      </c>
    </row>
    <row r="894" spans="1:10" x14ac:dyDescent="0.25">
      <c r="A894" s="1" t="s">
        <v>902</v>
      </c>
      <c r="B894" s="2">
        <v>-12.06</v>
      </c>
      <c r="C894" s="2">
        <v>-13.46</v>
      </c>
      <c r="D894" s="2">
        <v>1.9</v>
      </c>
      <c r="E894" s="2">
        <v>256.95</v>
      </c>
      <c r="F894" s="2">
        <v>1.9</v>
      </c>
      <c r="G894">
        <f t="shared" si="52"/>
        <v>142.9004210526316</v>
      </c>
      <c r="H894">
        <f t="shared" si="53"/>
        <v>1.33</v>
      </c>
      <c r="I894" s="4">
        <f t="shared" si="55"/>
        <v>1.33</v>
      </c>
      <c r="J894" t="str">
        <f t="shared" si="54"/>
        <v>overvalued</v>
      </c>
    </row>
    <row r="895" spans="1:10" x14ac:dyDescent="0.25">
      <c r="A895" s="1" t="s">
        <v>903</v>
      </c>
      <c r="B895" s="2">
        <v>3.31</v>
      </c>
      <c r="C895" s="2">
        <v>11.93</v>
      </c>
      <c r="D895" s="2">
        <v>106</v>
      </c>
      <c r="E895" s="2">
        <v>256.75</v>
      </c>
      <c r="F895" s="2">
        <v>120.7</v>
      </c>
      <c r="G895">
        <f t="shared" si="52"/>
        <v>68.902198830409361</v>
      </c>
      <c r="H895">
        <f t="shared" si="53"/>
        <v>84.49</v>
      </c>
      <c r="I895" s="4">
        <f t="shared" si="55"/>
        <v>84.49</v>
      </c>
      <c r="J895" t="str">
        <f t="shared" si="54"/>
        <v>overvalued</v>
      </c>
    </row>
    <row r="896" spans="1:10" x14ac:dyDescent="0.25">
      <c r="A896" s="1" t="s">
        <v>904</v>
      </c>
      <c r="B896" s="2">
        <v>0.05</v>
      </c>
      <c r="C896" s="2">
        <v>297.27999999999997</v>
      </c>
      <c r="D896" s="2">
        <v>11.7</v>
      </c>
      <c r="E896" s="2">
        <v>255.68</v>
      </c>
      <c r="F896" s="2">
        <v>16.63</v>
      </c>
      <c r="G896">
        <f t="shared" si="52"/>
        <v>19.396666666666668</v>
      </c>
      <c r="H896">
        <f t="shared" si="53"/>
        <v>11.640999999999998</v>
      </c>
      <c r="I896" s="4">
        <f t="shared" si="55"/>
        <v>11.640999999999998</v>
      </c>
      <c r="J896" t="str">
        <f t="shared" si="54"/>
        <v>overvalued</v>
      </c>
    </row>
    <row r="897" spans="1:10" x14ac:dyDescent="0.25">
      <c r="A897" s="1" t="s">
        <v>905</v>
      </c>
      <c r="B897" s="2">
        <v>-23.56</v>
      </c>
      <c r="C897" s="2">
        <v>3.73</v>
      </c>
      <c r="D897" s="2">
        <v>3.8</v>
      </c>
      <c r="E897" s="2">
        <v>255.45</v>
      </c>
      <c r="F897" s="2">
        <v>6</v>
      </c>
      <c r="G897">
        <f t="shared" si="52"/>
        <v>-241.88266666666669</v>
      </c>
      <c r="H897">
        <f t="shared" si="53"/>
        <v>4.2</v>
      </c>
      <c r="I897" s="4">
        <f t="shared" si="55"/>
        <v>4.2</v>
      </c>
      <c r="J897" t="str">
        <f t="shared" si="54"/>
        <v>undervalued</v>
      </c>
    </row>
    <row r="898" spans="1:10" x14ac:dyDescent="0.25">
      <c r="A898" s="1" t="s">
        <v>906</v>
      </c>
      <c r="B898" s="2">
        <v>3.72</v>
      </c>
      <c r="C898" s="2">
        <v>6.99</v>
      </c>
      <c r="D898" s="2">
        <v>27.9</v>
      </c>
      <c r="E898" s="2">
        <v>255.04</v>
      </c>
      <c r="F898" s="2">
        <v>59.5</v>
      </c>
      <c r="G898">
        <f t="shared" ref="G898:G961" si="56">B898*(8.5+2*C898)*4.4/6.84</f>
        <v>53.794245614035091</v>
      </c>
      <c r="H898">
        <f t="shared" ref="H898:H961" si="57">F898*70/100</f>
        <v>41.65</v>
      </c>
      <c r="I898" s="4">
        <f t="shared" si="55"/>
        <v>53.794245614035091</v>
      </c>
      <c r="J898" t="str">
        <f t="shared" ref="J898:J961" si="58">IF(I898&lt;D898,"overvalued","undervalued")</f>
        <v>undervalued</v>
      </c>
    </row>
    <row r="899" spans="1:10" x14ac:dyDescent="0.25">
      <c r="A899" s="1" t="s">
        <v>907</v>
      </c>
      <c r="B899" s="2">
        <v>4.75</v>
      </c>
      <c r="C899" s="2">
        <v>4.4800000000000004</v>
      </c>
      <c r="D899" s="2">
        <v>41.8</v>
      </c>
      <c r="E899" s="2">
        <v>254.98</v>
      </c>
      <c r="F899" s="2">
        <v>96.75</v>
      </c>
      <c r="G899">
        <f t="shared" si="56"/>
        <v>53.350000000000009</v>
      </c>
      <c r="H899">
        <f t="shared" si="57"/>
        <v>67.724999999999994</v>
      </c>
      <c r="I899" s="4">
        <f t="shared" ref="I899:I962" si="59">IF(AND(G899&gt;H899,G899&lt;F899*115/100),G899,H899)</f>
        <v>67.724999999999994</v>
      </c>
      <c r="J899" t="str">
        <f t="shared" si="58"/>
        <v>undervalued</v>
      </c>
    </row>
    <row r="900" spans="1:10" x14ac:dyDescent="0.25">
      <c r="A900" s="1" t="s">
        <v>908</v>
      </c>
      <c r="B900" s="2">
        <v>2.2400000000000002</v>
      </c>
      <c r="C900" s="2">
        <v>1.69</v>
      </c>
      <c r="D900" s="2">
        <v>49.8</v>
      </c>
      <c r="E900" s="2">
        <v>253.96</v>
      </c>
      <c r="F900" s="2">
        <v>65.3</v>
      </c>
      <c r="G900">
        <f t="shared" si="56"/>
        <v>17.118315789473687</v>
      </c>
      <c r="H900">
        <f t="shared" si="57"/>
        <v>45.71</v>
      </c>
      <c r="I900" s="4">
        <f t="shared" si="59"/>
        <v>45.71</v>
      </c>
      <c r="J900" t="str">
        <f t="shared" si="58"/>
        <v>overvalued</v>
      </c>
    </row>
    <row r="901" spans="1:10" x14ac:dyDescent="0.25">
      <c r="A901" s="1" t="s">
        <v>909</v>
      </c>
      <c r="B901" s="2">
        <v>-1.53</v>
      </c>
      <c r="C901" s="2">
        <v>0.93</v>
      </c>
      <c r="D901" s="2">
        <v>57.9</v>
      </c>
      <c r="E901" s="2">
        <v>253.88</v>
      </c>
      <c r="F901" s="2">
        <v>120</v>
      </c>
      <c r="G901">
        <f t="shared" si="56"/>
        <v>-10.19642105263158</v>
      </c>
      <c r="H901">
        <f t="shared" si="57"/>
        <v>84</v>
      </c>
      <c r="I901" s="4">
        <f t="shared" si="59"/>
        <v>84</v>
      </c>
      <c r="J901" t="str">
        <f t="shared" si="58"/>
        <v>undervalued</v>
      </c>
    </row>
    <row r="902" spans="1:10" x14ac:dyDescent="0.25">
      <c r="A902" s="1" t="s">
        <v>910</v>
      </c>
      <c r="B902" s="2">
        <v>-15.12</v>
      </c>
      <c r="C902" s="2">
        <v>9.31</v>
      </c>
      <c r="D902" s="2">
        <v>22.9</v>
      </c>
      <c r="E902" s="2">
        <v>252.93</v>
      </c>
      <c r="F902" s="2">
        <v>31</v>
      </c>
      <c r="G902">
        <f t="shared" si="56"/>
        <v>-263.77768421052633</v>
      </c>
      <c r="H902">
        <f t="shared" si="57"/>
        <v>21.7</v>
      </c>
      <c r="I902" s="4">
        <f t="shared" si="59"/>
        <v>21.7</v>
      </c>
      <c r="J902" t="str">
        <f t="shared" si="58"/>
        <v>overvalued</v>
      </c>
    </row>
    <row r="903" spans="1:10" x14ac:dyDescent="0.25">
      <c r="A903" s="1" t="s">
        <v>911</v>
      </c>
      <c r="B903" s="2">
        <v>14.97</v>
      </c>
      <c r="C903" s="2">
        <v>6.08</v>
      </c>
      <c r="D903" s="2">
        <v>135.1</v>
      </c>
      <c r="E903" s="2">
        <v>252.28</v>
      </c>
      <c r="F903" s="2">
        <v>202.95</v>
      </c>
      <c r="G903">
        <f t="shared" si="56"/>
        <v>198.95217543859653</v>
      </c>
      <c r="H903">
        <f t="shared" si="57"/>
        <v>142.065</v>
      </c>
      <c r="I903" s="4">
        <f t="shared" si="59"/>
        <v>198.95217543859653</v>
      </c>
      <c r="J903" t="str">
        <f t="shared" si="58"/>
        <v>undervalued</v>
      </c>
    </row>
    <row r="904" spans="1:10" x14ac:dyDescent="0.25">
      <c r="A904" s="1" t="s">
        <v>912</v>
      </c>
      <c r="B904" s="2">
        <v>-0.41</v>
      </c>
      <c r="C904" s="2">
        <v>5.05</v>
      </c>
      <c r="D904" s="2">
        <v>61.75</v>
      </c>
      <c r="E904" s="2">
        <v>251.86</v>
      </c>
      <c r="F904" s="2">
        <v>89</v>
      </c>
      <c r="G904">
        <f t="shared" si="56"/>
        <v>-4.9056140350877193</v>
      </c>
      <c r="H904">
        <f t="shared" si="57"/>
        <v>62.3</v>
      </c>
      <c r="I904" s="4">
        <f t="shared" si="59"/>
        <v>62.3</v>
      </c>
      <c r="J904" t="str">
        <f t="shared" si="58"/>
        <v>undervalued</v>
      </c>
    </row>
    <row r="905" spans="1:10" x14ac:dyDescent="0.25">
      <c r="A905" s="1" t="s">
        <v>913</v>
      </c>
      <c r="B905" s="2">
        <v>4.2699999999999996</v>
      </c>
      <c r="C905" s="2">
        <v>-0.17</v>
      </c>
      <c r="D905" s="2">
        <v>33.299999999999997</v>
      </c>
      <c r="E905" s="2">
        <v>251.12</v>
      </c>
      <c r="F905" s="2">
        <v>55.8</v>
      </c>
      <c r="G905">
        <f t="shared" si="56"/>
        <v>22.413754385964914</v>
      </c>
      <c r="H905">
        <f t="shared" si="57"/>
        <v>39.06</v>
      </c>
      <c r="I905" s="4">
        <f t="shared" si="59"/>
        <v>39.06</v>
      </c>
      <c r="J905" t="str">
        <f t="shared" si="58"/>
        <v>undervalued</v>
      </c>
    </row>
    <row r="906" spans="1:10" x14ac:dyDescent="0.25">
      <c r="A906" s="1" t="s">
        <v>914</v>
      </c>
      <c r="B906" s="2">
        <v>17.77</v>
      </c>
      <c r="C906" s="2">
        <v>8.0299999999999994</v>
      </c>
      <c r="D906" s="2">
        <v>193.55</v>
      </c>
      <c r="E906" s="2">
        <v>250.62</v>
      </c>
      <c r="F906" s="2">
        <v>403</v>
      </c>
      <c r="G906">
        <f t="shared" si="56"/>
        <v>280.74521637426903</v>
      </c>
      <c r="H906">
        <f t="shared" si="57"/>
        <v>282.10000000000002</v>
      </c>
      <c r="I906" s="4">
        <f t="shared" si="59"/>
        <v>282.10000000000002</v>
      </c>
      <c r="J906" t="str">
        <f t="shared" si="58"/>
        <v>undervalued</v>
      </c>
    </row>
    <row r="907" spans="1:10" x14ac:dyDescent="0.25">
      <c r="A907" s="1" t="s">
        <v>915</v>
      </c>
      <c r="B907" s="2">
        <v>-8.06</v>
      </c>
      <c r="C907" s="2">
        <v>8.42</v>
      </c>
      <c r="D907" s="2">
        <v>789.5</v>
      </c>
      <c r="E907" s="2">
        <v>250.55</v>
      </c>
      <c r="F907" s="2">
        <v>812</v>
      </c>
      <c r="G907">
        <f t="shared" si="56"/>
        <v>-131.38271345029241</v>
      </c>
      <c r="H907">
        <f t="shared" si="57"/>
        <v>568.4</v>
      </c>
      <c r="I907" s="4">
        <f t="shared" si="59"/>
        <v>568.4</v>
      </c>
      <c r="J907" t="str">
        <f t="shared" si="58"/>
        <v>overvalued</v>
      </c>
    </row>
    <row r="908" spans="1:10" x14ac:dyDescent="0.25">
      <c r="A908" s="1" t="s">
        <v>916</v>
      </c>
      <c r="B908" s="2">
        <v>24.51</v>
      </c>
      <c r="C908" s="2">
        <v>12.13</v>
      </c>
      <c r="D908" s="2">
        <v>252.95</v>
      </c>
      <c r="E908" s="2">
        <v>250.3</v>
      </c>
      <c r="F908" s="2">
        <v>294.3</v>
      </c>
      <c r="G908">
        <f t="shared" si="56"/>
        <v>516.51600000000019</v>
      </c>
      <c r="H908">
        <f t="shared" si="57"/>
        <v>206.01</v>
      </c>
      <c r="I908" s="4">
        <f t="shared" si="59"/>
        <v>206.01</v>
      </c>
      <c r="J908" t="str">
        <f t="shared" si="58"/>
        <v>overvalued</v>
      </c>
    </row>
    <row r="909" spans="1:10" x14ac:dyDescent="0.25">
      <c r="A909" s="1" t="s">
        <v>917</v>
      </c>
      <c r="B909" s="2">
        <v>7.82</v>
      </c>
      <c r="C909" s="2">
        <v>2.27</v>
      </c>
      <c r="D909" s="2">
        <v>297.25</v>
      </c>
      <c r="E909" s="2">
        <v>249.37</v>
      </c>
      <c r="F909" s="2">
        <v>484</v>
      </c>
      <c r="G909">
        <f t="shared" si="56"/>
        <v>65.596538011695912</v>
      </c>
      <c r="H909">
        <f t="shared" si="57"/>
        <v>338.8</v>
      </c>
      <c r="I909" s="4">
        <f t="shared" si="59"/>
        <v>338.8</v>
      </c>
      <c r="J909" t="str">
        <f t="shared" si="58"/>
        <v>undervalued</v>
      </c>
    </row>
    <row r="910" spans="1:10" x14ac:dyDescent="0.25">
      <c r="A910" s="1" t="s">
        <v>918</v>
      </c>
      <c r="B910" s="2">
        <v>22.45</v>
      </c>
      <c r="C910" s="2">
        <v>8.43</v>
      </c>
      <c r="D910" s="2">
        <v>168.1</v>
      </c>
      <c r="E910" s="2">
        <v>248.18</v>
      </c>
      <c r="F910" s="2">
        <v>235</v>
      </c>
      <c r="G910">
        <f t="shared" si="56"/>
        <v>366.23695906432755</v>
      </c>
      <c r="H910">
        <f t="shared" si="57"/>
        <v>164.5</v>
      </c>
      <c r="I910" s="4">
        <f t="shared" si="59"/>
        <v>164.5</v>
      </c>
      <c r="J910" t="str">
        <f t="shared" si="58"/>
        <v>overvalued</v>
      </c>
    </row>
    <row r="911" spans="1:10" x14ac:dyDescent="0.25">
      <c r="A911" s="1" t="s">
        <v>919</v>
      </c>
      <c r="B911" s="2">
        <v>34.72</v>
      </c>
      <c r="C911" s="2">
        <v>-0.54</v>
      </c>
      <c r="D911" s="3">
        <v>1800.05</v>
      </c>
      <c r="E911" s="2">
        <v>245.71</v>
      </c>
      <c r="F911" s="3">
        <v>1894</v>
      </c>
      <c r="G911">
        <f t="shared" si="56"/>
        <v>165.72201169590642</v>
      </c>
      <c r="H911">
        <f t="shared" si="57"/>
        <v>1325.8</v>
      </c>
      <c r="I911" s="4">
        <f t="shared" si="59"/>
        <v>1325.8</v>
      </c>
      <c r="J911" t="str">
        <f t="shared" si="58"/>
        <v>overvalued</v>
      </c>
    </row>
    <row r="912" spans="1:10" x14ac:dyDescent="0.25">
      <c r="A912" s="1" t="s">
        <v>920</v>
      </c>
      <c r="B912" s="2">
        <v>4.6399999999999997</v>
      </c>
      <c r="C912" s="2">
        <v>28.12</v>
      </c>
      <c r="D912" s="2">
        <v>71.7</v>
      </c>
      <c r="E912" s="2">
        <v>245.17</v>
      </c>
      <c r="F912" s="2">
        <v>144.69999999999999</v>
      </c>
      <c r="G912">
        <f t="shared" si="56"/>
        <v>193.23564912280708</v>
      </c>
      <c r="H912">
        <f t="shared" si="57"/>
        <v>101.29</v>
      </c>
      <c r="I912" s="4">
        <f t="shared" si="59"/>
        <v>101.29</v>
      </c>
      <c r="J912" t="str">
        <f t="shared" si="58"/>
        <v>undervalued</v>
      </c>
    </row>
    <row r="913" spans="1:10" x14ac:dyDescent="0.25">
      <c r="A913" s="1" t="s">
        <v>921</v>
      </c>
      <c r="B913" s="2">
        <v>5.59</v>
      </c>
      <c r="C913" s="2">
        <v>16.690000000000001</v>
      </c>
      <c r="D913" s="2">
        <v>124.85</v>
      </c>
      <c r="E913" s="2">
        <v>245.16</v>
      </c>
      <c r="F913" s="2">
        <v>125.25</v>
      </c>
      <c r="G913">
        <f t="shared" si="56"/>
        <v>150.59656140350879</v>
      </c>
      <c r="H913">
        <f t="shared" si="57"/>
        <v>87.674999999999997</v>
      </c>
      <c r="I913" s="4">
        <f t="shared" si="59"/>
        <v>87.674999999999997</v>
      </c>
      <c r="J913" t="str">
        <f t="shared" si="58"/>
        <v>overvalued</v>
      </c>
    </row>
    <row r="914" spans="1:10" x14ac:dyDescent="0.25">
      <c r="A914" s="1" t="s">
        <v>922</v>
      </c>
      <c r="B914" s="2">
        <v>-2.82</v>
      </c>
      <c r="C914" s="2">
        <v>190.04</v>
      </c>
      <c r="D914" s="2">
        <v>29.05</v>
      </c>
      <c r="E914" s="2">
        <v>245.06</v>
      </c>
      <c r="F914" s="2">
        <v>76</v>
      </c>
      <c r="G914">
        <f t="shared" si="56"/>
        <v>-704.89775438596496</v>
      </c>
      <c r="H914">
        <f t="shared" si="57"/>
        <v>53.2</v>
      </c>
      <c r="I914" s="4">
        <f t="shared" si="59"/>
        <v>53.2</v>
      </c>
      <c r="J914" t="str">
        <f t="shared" si="58"/>
        <v>undervalued</v>
      </c>
    </row>
    <row r="915" spans="1:10" x14ac:dyDescent="0.25">
      <c r="A915" s="1" t="s">
        <v>923</v>
      </c>
      <c r="B915" s="2">
        <v>-28.69</v>
      </c>
      <c r="C915" s="2">
        <v>-3.34</v>
      </c>
      <c r="D915" s="2">
        <v>34.4</v>
      </c>
      <c r="E915" s="2">
        <v>244.27</v>
      </c>
      <c r="F915" s="2">
        <v>97.25</v>
      </c>
      <c r="G915">
        <f t="shared" si="56"/>
        <v>-33.589111111111116</v>
      </c>
      <c r="H915">
        <f t="shared" si="57"/>
        <v>68.075000000000003</v>
      </c>
      <c r="I915" s="4">
        <f t="shared" si="59"/>
        <v>68.075000000000003</v>
      </c>
      <c r="J915" t="str">
        <f t="shared" si="58"/>
        <v>undervalued</v>
      </c>
    </row>
    <row r="916" spans="1:10" x14ac:dyDescent="0.25">
      <c r="A916" s="1" t="s">
        <v>924</v>
      </c>
      <c r="B916" s="2">
        <v>10.47</v>
      </c>
      <c r="C916" s="2">
        <v>-10.02</v>
      </c>
      <c r="D916" s="2">
        <v>36.700000000000003</v>
      </c>
      <c r="E916" s="2">
        <v>244.11</v>
      </c>
      <c r="F916" s="2">
        <v>53.4</v>
      </c>
      <c r="G916">
        <f t="shared" si="56"/>
        <v>-77.722912280701763</v>
      </c>
      <c r="H916">
        <f t="shared" si="57"/>
        <v>37.380000000000003</v>
      </c>
      <c r="I916" s="4">
        <f t="shared" si="59"/>
        <v>37.380000000000003</v>
      </c>
      <c r="J916" t="str">
        <f t="shared" si="58"/>
        <v>undervalued</v>
      </c>
    </row>
    <row r="917" spans="1:10" x14ac:dyDescent="0.25">
      <c r="A917" s="1" t="s">
        <v>925</v>
      </c>
      <c r="B917" s="2">
        <v>11.05</v>
      </c>
      <c r="C917" s="2">
        <v>6.2</v>
      </c>
      <c r="D917" s="2">
        <v>110.9</v>
      </c>
      <c r="E917" s="2">
        <v>243.58</v>
      </c>
      <c r="F917" s="2">
        <v>158.94999999999999</v>
      </c>
      <c r="G917">
        <f t="shared" si="56"/>
        <v>148.5611111111111</v>
      </c>
      <c r="H917">
        <f t="shared" si="57"/>
        <v>111.265</v>
      </c>
      <c r="I917" s="4">
        <f t="shared" si="59"/>
        <v>148.5611111111111</v>
      </c>
      <c r="J917" t="str">
        <f t="shared" si="58"/>
        <v>undervalued</v>
      </c>
    </row>
    <row r="918" spans="1:10" x14ac:dyDescent="0.25">
      <c r="A918" s="1" t="s">
        <v>926</v>
      </c>
      <c r="B918" s="2">
        <v>-29.55</v>
      </c>
      <c r="C918" s="2">
        <v>-3.02</v>
      </c>
      <c r="D918" s="2">
        <v>578.1</v>
      </c>
      <c r="E918" s="2">
        <v>243.13</v>
      </c>
      <c r="F918" s="2">
        <v>790</v>
      </c>
      <c r="G918">
        <f t="shared" si="56"/>
        <v>-46.76157894736842</v>
      </c>
      <c r="H918">
        <f t="shared" si="57"/>
        <v>553</v>
      </c>
      <c r="I918" s="4">
        <f t="shared" si="59"/>
        <v>553</v>
      </c>
      <c r="J918" t="str">
        <f t="shared" si="58"/>
        <v>overvalued</v>
      </c>
    </row>
    <row r="919" spans="1:10" x14ac:dyDescent="0.25">
      <c r="A919" s="1" t="s">
        <v>927</v>
      </c>
      <c r="B919" s="2">
        <v>40.14</v>
      </c>
      <c r="C919" s="2">
        <v>12.32</v>
      </c>
      <c r="D919" s="2">
        <v>264.05</v>
      </c>
      <c r="E919" s="2">
        <v>242.65</v>
      </c>
      <c r="F919" s="2">
        <v>350.25</v>
      </c>
      <c r="G919">
        <f t="shared" si="56"/>
        <v>855.70968421052658</v>
      </c>
      <c r="H919">
        <f t="shared" si="57"/>
        <v>245.17500000000001</v>
      </c>
      <c r="I919" s="4">
        <f t="shared" si="59"/>
        <v>245.17500000000001</v>
      </c>
      <c r="J919" t="str">
        <f t="shared" si="58"/>
        <v>overvalued</v>
      </c>
    </row>
    <row r="920" spans="1:10" x14ac:dyDescent="0.25">
      <c r="A920" s="1" t="s">
        <v>928</v>
      </c>
      <c r="B920" s="2">
        <v>-1.6</v>
      </c>
      <c r="C920" s="2">
        <v>-6.79</v>
      </c>
      <c r="D920" s="2">
        <v>61.1</v>
      </c>
      <c r="E920" s="2">
        <v>241.4</v>
      </c>
      <c r="F920" s="2">
        <v>113.8</v>
      </c>
      <c r="G920">
        <f t="shared" si="56"/>
        <v>5.2285380116959068</v>
      </c>
      <c r="H920">
        <f t="shared" si="57"/>
        <v>79.66</v>
      </c>
      <c r="I920" s="4">
        <f t="shared" si="59"/>
        <v>79.66</v>
      </c>
      <c r="J920" t="str">
        <f t="shared" si="58"/>
        <v>undervalued</v>
      </c>
    </row>
    <row r="921" spans="1:10" x14ac:dyDescent="0.25">
      <c r="A921" s="1" t="s">
        <v>929</v>
      </c>
      <c r="B921" s="2">
        <v>4.0599999999999996</v>
      </c>
      <c r="C921" s="2">
        <v>-3.17</v>
      </c>
      <c r="D921" s="2">
        <v>75.95</v>
      </c>
      <c r="E921" s="2">
        <v>240.96</v>
      </c>
      <c r="F921" s="2">
        <v>110.7</v>
      </c>
      <c r="G921">
        <f t="shared" si="56"/>
        <v>5.6412631578947376</v>
      </c>
      <c r="H921">
        <f t="shared" si="57"/>
        <v>77.489999999999995</v>
      </c>
      <c r="I921" s="4">
        <f t="shared" si="59"/>
        <v>77.489999999999995</v>
      </c>
      <c r="J921" t="str">
        <f t="shared" si="58"/>
        <v>undervalued</v>
      </c>
    </row>
    <row r="922" spans="1:10" x14ac:dyDescent="0.25">
      <c r="A922" s="1" t="s">
        <v>930</v>
      </c>
      <c r="B922" s="2">
        <v>7.92</v>
      </c>
      <c r="C922" s="2">
        <v>22.71</v>
      </c>
      <c r="D922" s="2">
        <v>50.1</v>
      </c>
      <c r="E922" s="2">
        <v>240.12</v>
      </c>
      <c r="F922" s="2">
        <v>105.6</v>
      </c>
      <c r="G922">
        <f t="shared" si="56"/>
        <v>274.70821052631584</v>
      </c>
      <c r="H922">
        <f t="shared" si="57"/>
        <v>73.92</v>
      </c>
      <c r="I922" s="4">
        <f t="shared" si="59"/>
        <v>73.92</v>
      </c>
      <c r="J922" t="str">
        <f t="shared" si="58"/>
        <v>undervalued</v>
      </c>
    </row>
    <row r="923" spans="1:10" x14ac:dyDescent="0.25">
      <c r="A923" s="1" t="s">
        <v>931</v>
      </c>
      <c r="B923" s="2">
        <v>55.11</v>
      </c>
      <c r="C923" s="2">
        <v>6.69</v>
      </c>
      <c r="D923" s="2">
        <v>136.19999999999999</v>
      </c>
      <c r="E923" s="2">
        <v>239.49</v>
      </c>
      <c r="F923" s="2">
        <v>196</v>
      </c>
      <c r="G923">
        <f t="shared" si="56"/>
        <v>775.66519298245623</v>
      </c>
      <c r="H923">
        <f t="shared" si="57"/>
        <v>137.19999999999999</v>
      </c>
      <c r="I923" s="4">
        <f t="shared" si="59"/>
        <v>137.19999999999999</v>
      </c>
      <c r="J923" t="str">
        <f t="shared" si="58"/>
        <v>undervalued</v>
      </c>
    </row>
    <row r="924" spans="1:10" x14ac:dyDescent="0.25">
      <c r="A924" s="1" t="s">
        <v>932</v>
      </c>
      <c r="B924" s="2">
        <v>3.77</v>
      </c>
      <c r="C924" s="2">
        <v>-8.16</v>
      </c>
      <c r="D924" s="2">
        <v>37.25</v>
      </c>
      <c r="E924" s="2">
        <v>239.19</v>
      </c>
      <c r="F924" s="2">
        <v>52.95</v>
      </c>
      <c r="G924">
        <f t="shared" si="56"/>
        <v>-18.964643274853803</v>
      </c>
      <c r="H924">
        <f t="shared" si="57"/>
        <v>37.064999999999998</v>
      </c>
      <c r="I924" s="4">
        <f t="shared" si="59"/>
        <v>37.064999999999998</v>
      </c>
      <c r="J924" t="str">
        <f t="shared" si="58"/>
        <v>overvalued</v>
      </c>
    </row>
    <row r="925" spans="1:10" x14ac:dyDescent="0.25">
      <c r="A925" s="1" t="s">
        <v>933</v>
      </c>
      <c r="B925" s="2">
        <v>1.67</v>
      </c>
      <c r="C925" s="2">
        <v>63.86</v>
      </c>
      <c r="D925" s="2">
        <v>20.05</v>
      </c>
      <c r="E925" s="2">
        <v>238.61</v>
      </c>
      <c r="F925" s="2">
        <v>37.799999999999997</v>
      </c>
      <c r="G925">
        <f t="shared" si="56"/>
        <v>146.3369239766082</v>
      </c>
      <c r="H925">
        <f t="shared" si="57"/>
        <v>26.46</v>
      </c>
      <c r="I925" s="4">
        <f t="shared" si="59"/>
        <v>26.46</v>
      </c>
      <c r="J925" t="str">
        <f t="shared" si="58"/>
        <v>undervalued</v>
      </c>
    </row>
    <row r="926" spans="1:10" x14ac:dyDescent="0.25">
      <c r="A926" s="1" t="s">
        <v>934</v>
      </c>
      <c r="B926" s="2">
        <v>2.23</v>
      </c>
      <c r="C926" s="2">
        <v>5.1100000000000003</v>
      </c>
      <c r="D926" s="2">
        <v>134.05000000000001</v>
      </c>
      <c r="E926" s="2">
        <v>238.42</v>
      </c>
      <c r="F926" s="2">
        <v>284.89999999999998</v>
      </c>
      <c r="G926">
        <f t="shared" si="56"/>
        <v>26.853894736842108</v>
      </c>
      <c r="H926">
        <f t="shared" si="57"/>
        <v>199.43</v>
      </c>
      <c r="I926" s="4">
        <f t="shared" si="59"/>
        <v>199.43</v>
      </c>
      <c r="J926" t="str">
        <f t="shared" si="58"/>
        <v>undervalued</v>
      </c>
    </row>
    <row r="927" spans="1:10" x14ac:dyDescent="0.25">
      <c r="A927" s="1" t="s">
        <v>935</v>
      </c>
      <c r="B927" s="2">
        <v>38.33</v>
      </c>
      <c r="C927" s="2">
        <v>8.33</v>
      </c>
      <c r="D927" s="2">
        <v>432</v>
      </c>
      <c r="E927" s="2">
        <v>238.13</v>
      </c>
      <c r="F927" s="2">
        <v>855.05</v>
      </c>
      <c r="G927">
        <f t="shared" si="56"/>
        <v>620.36320467836265</v>
      </c>
      <c r="H927">
        <f t="shared" si="57"/>
        <v>598.53499999999997</v>
      </c>
      <c r="I927" s="4">
        <f t="shared" si="59"/>
        <v>620.36320467836265</v>
      </c>
      <c r="J927" t="str">
        <f t="shared" si="58"/>
        <v>undervalued</v>
      </c>
    </row>
    <row r="928" spans="1:10" x14ac:dyDescent="0.25">
      <c r="A928" s="1" t="s">
        <v>936</v>
      </c>
      <c r="B928" s="2">
        <v>48.09</v>
      </c>
      <c r="C928" s="2">
        <v>11.08</v>
      </c>
      <c r="D928" s="2">
        <v>494.95</v>
      </c>
      <c r="E928" s="2">
        <v>237.58</v>
      </c>
      <c r="F928" s="3">
        <v>1158.95</v>
      </c>
      <c r="G928">
        <f t="shared" si="56"/>
        <v>948.46978947368439</v>
      </c>
      <c r="H928">
        <f t="shared" si="57"/>
        <v>811.26499999999999</v>
      </c>
      <c r="I928" s="4">
        <f t="shared" si="59"/>
        <v>948.46978947368439</v>
      </c>
      <c r="J928" t="str">
        <f t="shared" si="58"/>
        <v>undervalued</v>
      </c>
    </row>
    <row r="929" spans="1:10" x14ac:dyDescent="0.25">
      <c r="A929" s="1" t="s">
        <v>937</v>
      </c>
      <c r="B929" s="2">
        <v>-3.03</v>
      </c>
      <c r="C929" s="2">
        <v>-2.14</v>
      </c>
      <c r="D929" s="2">
        <v>16</v>
      </c>
      <c r="E929" s="2">
        <v>237.51</v>
      </c>
      <c r="F929" s="2">
        <v>21.45</v>
      </c>
      <c r="G929">
        <f t="shared" si="56"/>
        <v>-8.2252982456140344</v>
      </c>
      <c r="H929">
        <f t="shared" si="57"/>
        <v>15.015000000000001</v>
      </c>
      <c r="I929" s="4">
        <f t="shared" si="59"/>
        <v>15.015000000000001</v>
      </c>
      <c r="J929" t="str">
        <f t="shared" si="58"/>
        <v>overvalued</v>
      </c>
    </row>
    <row r="930" spans="1:10" x14ac:dyDescent="0.25">
      <c r="A930" s="1" t="s">
        <v>938</v>
      </c>
      <c r="B930" s="2">
        <v>13.01</v>
      </c>
      <c r="C930" s="2">
        <v>2.4500000000000002</v>
      </c>
      <c r="D930" s="2">
        <v>167.05</v>
      </c>
      <c r="E930" s="2">
        <v>236.11</v>
      </c>
      <c r="F930" s="2">
        <v>247.15</v>
      </c>
      <c r="G930">
        <f t="shared" si="56"/>
        <v>112.1446783625731</v>
      </c>
      <c r="H930">
        <f t="shared" si="57"/>
        <v>173.005</v>
      </c>
      <c r="I930" s="4">
        <f t="shared" si="59"/>
        <v>173.005</v>
      </c>
      <c r="J930" t="str">
        <f t="shared" si="58"/>
        <v>undervalued</v>
      </c>
    </row>
    <row r="931" spans="1:10" x14ac:dyDescent="0.25">
      <c r="A931" s="1" t="s">
        <v>939</v>
      </c>
      <c r="B931" s="2">
        <v>1.43</v>
      </c>
      <c r="C931" s="2">
        <v>-10.27</v>
      </c>
      <c r="D931" s="2">
        <v>11.07</v>
      </c>
      <c r="E931" s="2">
        <v>235.05</v>
      </c>
      <c r="F931" s="2">
        <v>12.25</v>
      </c>
      <c r="G931">
        <f t="shared" si="56"/>
        <v>-11.075391812865497</v>
      </c>
      <c r="H931">
        <f t="shared" si="57"/>
        <v>8.5749999999999993</v>
      </c>
      <c r="I931" s="4">
        <f t="shared" si="59"/>
        <v>8.5749999999999993</v>
      </c>
      <c r="J931" t="str">
        <f t="shared" si="58"/>
        <v>overvalued</v>
      </c>
    </row>
    <row r="932" spans="1:10" x14ac:dyDescent="0.25">
      <c r="A932" s="1" t="s">
        <v>940</v>
      </c>
      <c r="B932" s="2">
        <v>33.58</v>
      </c>
      <c r="C932" s="2">
        <v>-0.06</v>
      </c>
      <c r="D932" s="2">
        <v>406.2</v>
      </c>
      <c r="E932" s="2">
        <v>234.82</v>
      </c>
      <c r="F932" s="2">
        <v>567.70000000000005</v>
      </c>
      <c r="G932">
        <f t="shared" si="56"/>
        <v>181.01780116959065</v>
      </c>
      <c r="H932">
        <f t="shared" si="57"/>
        <v>397.39</v>
      </c>
      <c r="I932" s="4">
        <f t="shared" si="59"/>
        <v>397.39</v>
      </c>
      <c r="J932" t="str">
        <f t="shared" si="58"/>
        <v>overvalued</v>
      </c>
    </row>
    <row r="933" spans="1:10" x14ac:dyDescent="0.25">
      <c r="A933" s="1" t="s">
        <v>941</v>
      </c>
      <c r="B933" s="2">
        <v>4.5199999999999996</v>
      </c>
      <c r="C933" s="2">
        <v>28.08</v>
      </c>
      <c r="D933" s="2">
        <v>43.45</v>
      </c>
      <c r="E933" s="2">
        <v>233.67</v>
      </c>
      <c r="F933" s="2">
        <v>65.7</v>
      </c>
      <c r="G933">
        <f t="shared" si="56"/>
        <v>188.005567251462</v>
      </c>
      <c r="H933">
        <f t="shared" si="57"/>
        <v>45.99</v>
      </c>
      <c r="I933" s="4">
        <f t="shared" si="59"/>
        <v>45.99</v>
      </c>
      <c r="J933" t="str">
        <f t="shared" si="58"/>
        <v>undervalued</v>
      </c>
    </row>
    <row r="934" spans="1:10" x14ac:dyDescent="0.25">
      <c r="A934" s="1" t="s">
        <v>942</v>
      </c>
      <c r="B934" s="2">
        <v>3.8</v>
      </c>
      <c r="C934" s="2">
        <v>288.07</v>
      </c>
      <c r="D934" s="2">
        <v>55.55</v>
      </c>
      <c r="E934" s="2">
        <v>233.45</v>
      </c>
      <c r="F934" s="2">
        <v>114.95</v>
      </c>
      <c r="G934">
        <f t="shared" si="56"/>
        <v>1429.1200000000003</v>
      </c>
      <c r="H934">
        <f t="shared" si="57"/>
        <v>80.465000000000003</v>
      </c>
      <c r="I934" s="4">
        <f t="shared" si="59"/>
        <v>80.465000000000003</v>
      </c>
      <c r="J934" t="str">
        <f t="shared" si="58"/>
        <v>undervalued</v>
      </c>
    </row>
    <row r="935" spans="1:10" x14ac:dyDescent="0.25">
      <c r="A935" s="1" t="s">
        <v>943</v>
      </c>
      <c r="B935" s="2">
        <v>18.63</v>
      </c>
      <c r="C935" s="2">
        <v>27.74</v>
      </c>
      <c r="D935" s="2">
        <v>75.3</v>
      </c>
      <c r="E935" s="2">
        <v>232.32</v>
      </c>
      <c r="F935" s="2">
        <v>145</v>
      </c>
      <c r="G935">
        <f t="shared" si="56"/>
        <v>766.74978947368413</v>
      </c>
      <c r="H935">
        <f t="shared" si="57"/>
        <v>101.5</v>
      </c>
      <c r="I935" s="4">
        <f t="shared" si="59"/>
        <v>101.5</v>
      </c>
      <c r="J935" t="str">
        <f t="shared" si="58"/>
        <v>undervalued</v>
      </c>
    </row>
    <row r="936" spans="1:10" x14ac:dyDescent="0.25">
      <c r="A936" s="1" t="s">
        <v>944</v>
      </c>
      <c r="B936" s="2">
        <v>0.95</v>
      </c>
      <c r="C936" s="2">
        <v>-2.17</v>
      </c>
      <c r="D936" s="2">
        <v>68.05</v>
      </c>
      <c r="E936" s="2">
        <v>232.26</v>
      </c>
      <c r="F936" s="2">
        <v>77.95</v>
      </c>
      <c r="G936">
        <f t="shared" si="56"/>
        <v>2.5422222222222222</v>
      </c>
      <c r="H936">
        <f t="shared" si="57"/>
        <v>54.564999999999998</v>
      </c>
      <c r="I936" s="4">
        <f t="shared" si="59"/>
        <v>54.564999999999998</v>
      </c>
      <c r="J936" t="str">
        <f t="shared" si="58"/>
        <v>overvalued</v>
      </c>
    </row>
    <row r="937" spans="1:10" x14ac:dyDescent="0.25">
      <c r="A937" s="1" t="s">
        <v>945</v>
      </c>
      <c r="B937" s="2">
        <v>19.63</v>
      </c>
      <c r="C937" s="2">
        <v>8.07</v>
      </c>
      <c r="D937" s="2">
        <v>598.54999999999995</v>
      </c>
      <c r="E937" s="2">
        <v>231.87</v>
      </c>
      <c r="F937" s="2">
        <v>688.95</v>
      </c>
      <c r="G937">
        <f t="shared" si="56"/>
        <v>311.14123976608192</v>
      </c>
      <c r="H937">
        <f t="shared" si="57"/>
        <v>482.26499999999999</v>
      </c>
      <c r="I937" s="4">
        <f t="shared" si="59"/>
        <v>482.26499999999999</v>
      </c>
      <c r="J937" t="str">
        <f t="shared" si="58"/>
        <v>overvalued</v>
      </c>
    </row>
    <row r="938" spans="1:10" x14ac:dyDescent="0.25">
      <c r="A938" s="1" t="s">
        <v>946</v>
      </c>
      <c r="B938" s="2">
        <v>13.76</v>
      </c>
      <c r="C938" s="2">
        <v>11.62</v>
      </c>
      <c r="D938" s="2">
        <v>101.55</v>
      </c>
      <c r="E938" s="2">
        <v>231.5</v>
      </c>
      <c r="F938" s="2">
        <v>194</v>
      </c>
      <c r="G938">
        <f t="shared" si="56"/>
        <v>280.94540350877196</v>
      </c>
      <c r="H938">
        <f t="shared" si="57"/>
        <v>135.80000000000001</v>
      </c>
      <c r="I938" s="4">
        <f t="shared" si="59"/>
        <v>135.80000000000001</v>
      </c>
      <c r="J938" t="str">
        <f t="shared" si="58"/>
        <v>undervalued</v>
      </c>
    </row>
    <row r="939" spans="1:10" x14ac:dyDescent="0.25">
      <c r="A939" s="1" t="s">
        <v>947</v>
      </c>
      <c r="B939" s="2">
        <v>7.08</v>
      </c>
      <c r="C939" s="2">
        <v>3.21</v>
      </c>
      <c r="D939" s="2">
        <v>162.15</v>
      </c>
      <c r="E939" s="2">
        <v>230.32</v>
      </c>
      <c r="F939" s="2">
        <v>253.8</v>
      </c>
      <c r="G939">
        <f t="shared" si="56"/>
        <v>67.951438596491229</v>
      </c>
      <c r="H939">
        <f t="shared" si="57"/>
        <v>177.66</v>
      </c>
      <c r="I939" s="4">
        <f t="shared" si="59"/>
        <v>177.66</v>
      </c>
      <c r="J939" t="str">
        <f t="shared" si="58"/>
        <v>undervalued</v>
      </c>
    </row>
    <row r="940" spans="1:10" x14ac:dyDescent="0.25">
      <c r="A940" s="1" t="s">
        <v>948</v>
      </c>
      <c r="B940" s="2">
        <v>4.24</v>
      </c>
      <c r="C940" s="2">
        <v>18.46</v>
      </c>
      <c r="D940" s="2">
        <v>40.450000000000003</v>
      </c>
      <c r="E940" s="2">
        <v>230.22</v>
      </c>
      <c r="F940" s="2">
        <v>74.900000000000006</v>
      </c>
      <c r="G940">
        <f t="shared" si="56"/>
        <v>123.88238596491229</v>
      </c>
      <c r="H940">
        <f t="shared" si="57"/>
        <v>52.43</v>
      </c>
      <c r="I940" s="4">
        <f t="shared" si="59"/>
        <v>52.43</v>
      </c>
      <c r="J940" t="str">
        <f t="shared" si="58"/>
        <v>undervalued</v>
      </c>
    </row>
    <row r="941" spans="1:10" x14ac:dyDescent="0.25">
      <c r="A941" s="1" t="s">
        <v>949</v>
      </c>
      <c r="B941" s="2">
        <v>20.29</v>
      </c>
      <c r="C941" s="2">
        <v>2.54</v>
      </c>
      <c r="D941" s="2">
        <v>102.1</v>
      </c>
      <c r="E941" s="2">
        <v>227.63</v>
      </c>
      <c r="F941" s="2">
        <v>184.8</v>
      </c>
      <c r="G941">
        <f t="shared" si="56"/>
        <v>177.24679532163745</v>
      </c>
      <c r="H941">
        <f t="shared" si="57"/>
        <v>129.36000000000001</v>
      </c>
      <c r="I941" s="4">
        <f t="shared" si="59"/>
        <v>177.24679532163745</v>
      </c>
      <c r="J941" t="str">
        <f t="shared" si="58"/>
        <v>undervalued</v>
      </c>
    </row>
    <row r="942" spans="1:10" x14ac:dyDescent="0.25">
      <c r="A942" s="1" t="s">
        <v>950</v>
      </c>
      <c r="B942" s="2">
        <v>4.45</v>
      </c>
      <c r="C942" s="2">
        <v>5.0199999999999996</v>
      </c>
      <c r="D942" s="2">
        <v>74.3</v>
      </c>
      <c r="E942" s="2">
        <v>227.27</v>
      </c>
      <c r="F942" s="2">
        <v>206.65</v>
      </c>
      <c r="G942">
        <f t="shared" si="56"/>
        <v>53.072105263157901</v>
      </c>
      <c r="H942">
        <f t="shared" si="57"/>
        <v>144.655</v>
      </c>
      <c r="I942" s="4">
        <f t="shared" si="59"/>
        <v>144.655</v>
      </c>
      <c r="J942" t="str">
        <f t="shared" si="58"/>
        <v>undervalued</v>
      </c>
    </row>
    <row r="943" spans="1:10" x14ac:dyDescent="0.25">
      <c r="A943" s="1" t="s">
        <v>951</v>
      </c>
      <c r="B943" s="2">
        <v>-1.56</v>
      </c>
      <c r="C943" s="2">
        <v>-18.309999999999999</v>
      </c>
      <c r="D943" s="2">
        <v>27.05</v>
      </c>
      <c r="E943" s="2">
        <v>225.16</v>
      </c>
      <c r="F943" s="2">
        <v>50.55</v>
      </c>
      <c r="G943">
        <f t="shared" si="56"/>
        <v>28.218666666666667</v>
      </c>
      <c r="H943">
        <f t="shared" si="57"/>
        <v>35.384999999999998</v>
      </c>
      <c r="I943" s="4">
        <f t="shared" si="59"/>
        <v>35.384999999999998</v>
      </c>
      <c r="J943" t="str">
        <f t="shared" si="58"/>
        <v>undervalued</v>
      </c>
    </row>
    <row r="944" spans="1:10" x14ac:dyDescent="0.25">
      <c r="A944" s="1" t="s">
        <v>952</v>
      </c>
      <c r="B944" s="2">
        <v>4.88</v>
      </c>
      <c r="C944" s="2">
        <v>11.93</v>
      </c>
      <c r="D944" s="2">
        <v>64.05</v>
      </c>
      <c r="E944" s="2">
        <v>224.77</v>
      </c>
      <c r="F944" s="2">
        <v>88.65</v>
      </c>
      <c r="G944">
        <f t="shared" si="56"/>
        <v>101.58390643274855</v>
      </c>
      <c r="H944">
        <f t="shared" si="57"/>
        <v>62.055</v>
      </c>
      <c r="I944" s="4">
        <f t="shared" si="59"/>
        <v>101.58390643274855</v>
      </c>
      <c r="J944" t="str">
        <f t="shared" si="58"/>
        <v>undervalued</v>
      </c>
    </row>
    <row r="945" spans="1:10" x14ac:dyDescent="0.25">
      <c r="A945" s="1" t="s">
        <v>953</v>
      </c>
      <c r="B945" s="2">
        <v>6.64</v>
      </c>
      <c r="C945" s="2">
        <v>-31.21</v>
      </c>
      <c r="D945" s="2">
        <v>33.6</v>
      </c>
      <c r="E945" s="2">
        <v>224.05</v>
      </c>
      <c r="F945" s="2">
        <v>42.4</v>
      </c>
      <c r="G945">
        <f t="shared" si="56"/>
        <v>-230.31092397660819</v>
      </c>
      <c r="H945">
        <f t="shared" si="57"/>
        <v>29.68</v>
      </c>
      <c r="I945" s="4">
        <f t="shared" si="59"/>
        <v>29.68</v>
      </c>
      <c r="J945" t="str">
        <f t="shared" si="58"/>
        <v>overvalued</v>
      </c>
    </row>
    <row r="946" spans="1:10" x14ac:dyDescent="0.25">
      <c r="A946" s="1" t="s">
        <v>954</v>
      </c>
      <c r="B946" s="2">
        <v>15.91</v>
      </c>
      <c r="C946" s="2">
        <v>-12.43</v>
      </c>
      <c r="D946" s="2">
        <v>178.65</v>
      </c>
      <c r="E946" s="2">
        <v>223.48</v>
      </c>
      <c r="F946" s="2">
        <v>200</v>
      </c>
      <c r="G946">
        <f t="shared" si="56"/>
        <v>-167.43646783625732</v>
      </c>
      <c r="H946">
        <f t="shared" si="57"/>
        <v>140</v>
      </c>
      <c r="I946" s="4">
        <f t="shared" si="59"/>
        <v>140</v>
      </c>
      <c r="J946" t="str">
        <f t="shared" si="58"/>
        <v>overvalued</v>
      </c>
    </row>
    <row r="947" spans="1:10" x14ac:dyDescent="0.25">
      <c r="A947" s="1" t="s">
        <v>955</v>
      </c>
      <c r="B947" s="2">
        <v>26.59</v>
      </c>
      <c r="C947" s="2">
        <v>-17.86</v>
      </c>
      <c r="D947" s="2">
        <v>104.45</v>
      </c>
      <c r="E947" s="2">
        <v>223.14</v>
      </c>
      <c r="F947" s="2">
        <v>202.8</v>
      </c>
      <c r="G947">
        <f t="shared" si="56"/>
        <v>-465.58934502923978</v>
      </c>
      <c r="H947">
        <f t="shared" si="57"/>
        <v>141.96</v>
      </c>
      <c r="I947" s="4">
        <f t="shared" si="59"/>
        <v>141.96</v>
      </c>
      <c r="J947" t="str">
        <f t="shared" si="58"/>
        <v>undervalued</v>
      </c>
    </row>
    <row r="948" spans="1:10" x14ac:dyDescent="0.25">
      <c r="A948" s="1" t="s">
        <v>956</v>
      </c>
      <c r="B948" s="2">
        <v>3.05</v>
      </c>
      <c r="C948" s="2">
        <v>3.99</v>
      </c>
      <c r="D948" s="2">
        <v>43.95</v>
      </c>
      <c r="E948" s="2">
        <v>221.78</v>
      </c>
      <c r="F948" s="2">
        <v>59.8</v>
      </c>
      <c r="G948">
        <f t="shared" si="56"/>
        <v>32.333567251461986</v>
      </c>
      <c r="H948">
        <f t="shared" si="57"/>
        <v>41.86</v>
      </c>
      <c r="I948" s="4">
        <f t="shared" si="59"/>
        <v>41.86</v>
      </c>
      <c r="J948" t="str">
        <f t="shared" si="58"/>
        <v>overvalued</v>
      </c>
    </row>
    <row r="949" spans="1:10" x14ac:dyDescent="0.25">
      <c r="A949" s="1" t="s">
        <v>957</v>
      </c>
      <c r="B949" s="2">
        <v>1.5</v>
      </c>
      <c r="C949" s="2">
        <v>-18.12</v>
      </c>
      <c r="D949" s="2">
        <v>17.399999999999999</v>
      </c>
      <c r="E949" s="2">
        <v>218.95</v>
      </c>
      <c r="F949" s="2">
        <v>18.899999999999999</v>
      </c>
      <c r="G949">
        <f t="shared" si="56"/>
        <v>-26.766666666666669</v>
      </c>
      <c r="H949">
        <f t="shared" si="57"/>
        <v>13.23</v>
      </c>
      <c r="I949" s="4">
        <f t="shared" si="59"/>
        <v>13.23</v>
      </c>
      <c r="J949" t="str">
        <f t="shared" si="58"/>
        <v>overvalued</v>
      </c>
    </row>
    <row r="950" spans="1:10" x14ac:dyDescent="0.25">
      <c r="A950" s="1" t="s">
        <v>958</v>
      </c>
      <c r="B950" s="2">
        <v>-0.18</v>
      </c>
      <c r="C950" s="2">
        <v>12.09</v>
      </c>
      <c r="D950" s="2">
        <v>21.05</v>
      </c>
      <c r="E950" s="2">
        <v>218.05</v>
      </c>
      <c r="F950" s="2">
        <v>45</v>
      </c>
      <c r="G950">
        <f t="shared" si="56"/>
        <v>-3.7840000000000003</v>
      </c>
      <c r="H950">
        <f t="shared" si="57"/>
        <v>31.5</v>
      </c>
      <c r="I950" s="4">
        <f t="shared" si="59"/>
        <v>31.5</v>
      </c>
      <c r="J950" t="str">
        <f t="shared" si="58"/>
        <v>undervalued</v>
      </c>
    </row>
    <row r="951" spans="1:10" x14ac:dyDescent="0.25">
      <c r="A951" s="1" t="s">
        <v>959</v>
      </c>
      <c r="B951" s="2">
        <v>6.75</v>
      </c>
      <c r="C951" s="2">
        <v>17.8</v>
      </c>
      <c r="D951" s="2">
        <v>103</v>
      </c>
      <c r="E951" s="2">
        <v>216.26</v>
      </c>
      <c r="F951" s="2">
        <v>127</v>
      </c>
      <c r="G951">
        <f t="shared" si="56"/>
        <v>191.48684210526318</v>
      </c>
      <c r="H951">
        <f t="shared" si="57"/>
        <v>88.9</v>
      </c>
      <c r="I951" s="4">
        <f t="shared" si="59"/>
        <v>88.9</v>
      </c>
      <c r="J951" t="str">
        <f t="shared" si="58"/>
        <v>overvalued</v>
      </c>
    </row>
    <row r="952" spans="1:10" x14ac:dyDescent="0.25">
      <c r="A952" s="1" t="s">
        <v>960</v>
      </c>
      <c r="B952" s="2">
        <v>0.03</v>
      </c>
      <c r="C952" s="2">
        <v>6.24</v>
      </c>
      <c r="D952" s="2">
        <v>4.45</v>
      </c>
      <c r="E952" s="2">
        <v>215.56</v>
      </c>
      <c r="F952" s="2">
        <v>4.45</v>
      </c>
      <c r="G952">
        <f t="shared" si="56"/>
        <v>0.40487719298245617</v>
      </c>
      <c r="H952">
        <f t="shared" si="57"/>
        <v>3.1150000000000002</v>
      </c>
      <c r="I952" s="4">
        <f t="shared" si="59"/>
        <v>3.1150000000000002</v>
      </c>
      <c r="J952" t="str">
        <f t="shared" si="58"/>
        <v>overvalued</v>
      </c>
    </row>
    <row r="953" spans="1:10" x14ac:dyDescent="0.25">
      <c r="A953" s="1" t="s">
        <v>961</v>
      </c>
      <c r="B953" s="2">
        <v>4.95</v>
      </c>
      <c r="C953" s="2">
        <v>2.76</v>
      </c>
      <c r="D953" s="2">
        <v>32.799999999999997</v>
      </c>
      <c r="E953" s="2">
        <v>213.48</v>
      </c>
      <c r="F953" s="2">
        <v>62.2</v>
      </c>
      <c r="G953">
        <f t="shared" si="56"/>
        <v>44.642631578947373</v>
      </c>
      <c r="H953">
        <f t="shared" si="57"/>
        <v>43.54</v>
      </c>
      <c r="I953" s="4">
        <f t="shared" si="59"/>
        <v>44.642631578947373</v>
      </c>
      <c r="J953" t="str">
        <f t="shared" si="58"/>
        <v>undervalued</v>
      </c>
    </row>
    <row r="954" spans="1:10" x14ac:dyDescent="0.25">
      <c r="A954" s="1" t="s">
        <v>962</v>
      </c>
      <c r="B954" s="2">
        <v>18.149999999999999</v>
      </c>
      <c r="C954" s="2">
        <v>1.08</v>
      </c>
      <c r="D954" s="2">
        <v>73.849999999999994</v>
      </c>
      <c r="E954" s="2">
        <v>212.91</v>
      </c>
      <c r="F954" s="2">
        <v>202</v>
      </c>
      <c r="G954">
        <f t="shared" si="56"/>
        <v>124.46017543859649</v>
      </c>
      <c r="H954">
        <f t="shared" si="57"/>
        <v>141.4</v>
      </c>
      <c r="I954" s="4">
        <f t="shared" si="59"/>
        <v>141.4</v>
      </c>
      <c r="J954" t="str">
        <f t="shared" si="58"/>
        <v>undervalued</v>
      </c>
    </row>
    <row r="955" spans="1:10" x14ac:dyDescent="0.25">
      <c r="A955" s="1" t="s">
        <v>963</v>
      </c>
      <c r="B955" s="2">
        <v>2.56</v>
      </c>
      <c r="C955" s="2">
        <v>5.83</v>
      </c>
      <c r="D955" s="2">
        <v>41.9</v>
      </c>
      <c r="E955" s="2">
        <v>212.39</v>
      </c>
      <c r="F955" s="2">
        <v>79</v>
      </c>
      <c r="G955">
        <f t="shared" si="56"/>
        <v>33.199157894736842</v>
      </c>
      <c r="H955">
        <f t="shared" si="57"/>
        <v>55.3</v>
      </c>
      <c r="I955" s="4">
        <f t="shared" si="59"/>
        <v>55.3</v>
      </c>
      <c r="J955" t="str">
        <f t="shared" si="58"/>
        <v>undervalued</v>
      </c>
    </row>
    <row r="956" spans="1:10" x14ac:dyDescent="0.25">
      <c r="A956" s="1" t="s">
        <v>964</v>
      </c>
      <c r="B956" s="2">
        <v>8.0299999999999994</v>
      </c>
      <c r="C956" s="2">
        <v>9.39</v>
      </c>
      <c r="D956" s="2">
        <v>17.75</v>
      </c>
      <c r="E956" s="2">
        <v>212.04</v>
      </c>
      <c r="F956" s="2">
        <v>30.75</v>
      </c>
      <c r="G956">
        <f t="shared" si="56"/>
        <v>140.91476023391812</v>
      </c>
      <c r="H956">
        <f t="shared" si="57"/>
        <v>21.524999999999999</v>
      </c>
      <c r="I956" s="4">
        <f t="shared" si="59"/>
        <v>21.524999999999999</v>
      </c>
      <c r="J956" t="str">
        <f t="shared" si="58"/>
        <v>undervalued</v>
      </c>
    </row>
    <row r="957" spans="1:10" x14ac:dyDescent="0.25">
      <c r="A957" s="1" t="s">
        <v>965</v>
      </c>
      <c r="B957" s="2">
        <v>-8.16</v>
      </c>
      <c r="C957" s="2">
        <v>-22.66</v>
      </c>
      <c r="D957" s="2">
        <v>73.45</v>
      </c>
      <c r="E957" s="2">
        <v>212</v>
      </c>
      <c r="F957" s="2">
        <v>127.7</v>
      </c>
      <c r="G957">
        <f t="shared" si="56"/>
        <v>193.27270175438602</v>
      </c>
      <c r="H957">
        <f t="shared" si="57"/>
        <v>89.39</v>
      </c>
      <c r="I957" s="4">
        <f t="shared" si="59"/>
        <v>89.39</v>
      </c>
      <c r="J957" t="str">
        <f t="shared" si="58"/>
        <v>undervalued</v>
      </c>
    </row>
    <row r="958" spans="1:10" x14ac:dyDescent="0.25">
      <c r="A958" s="1" t="s">
        <v>966</v>
      </c>
      <c r="B958" s="2">
        <v>6.32</v>
      </c>
      <c r="C958" s="2">
        <v>4.4800000000000004</v>
      </c>
      <c r="D958" s="2">
        <v>123.4</v>
      </c>
      <c r="E958" s="2">
        <v>210.36</v>
      </c>
      <c r="F958" s="2">
        <v>163</v>
      </c>
      <c r="G958">
        <f t="shared" si="56"/>
        <v>70.983578947368429</v>
      </c>
      <c r="H958">
        <f t="shared" si="57"/>
        <v>114.1</v>
      </c>
      <c r="I958" s="4">
        <f t="shared" si="59"/>
        <v>114.1</v>
      </c>
      <c r="J958" t="str">
        <f t="shared" si="58"/>
        <v>overvalued</v>
      </c>
    </row>
    <row r="959" spans="1:10" x14ac:dyDescent="0.25">
      <c r="A959" s="1" t="s">
        <v>967</v>
      </c>
      <c r="B959" s="2">
        <v>2.93</v>
      </c>
      <c r="C959" s="2">
        <v>12.07</v>
      </c>
      <c r="D959" s="2">
        <v>44.15</v>
      </c>
      <c r="E959" s="2">
        <v>210.3</v>
      </c>
      <c r="F959" s="2">
        <v>64.400000000000006</v>
      </c>
      <c r="G959">
        <f t="shared" si="56"/>
        <v>61.519719298245626</v>
      </c>
      <c r="H959">
        <f t="shared" si="57"/>
        <v>45.08</v>
      </c>
      <c r="I959" s="4">
        <f t="shared" si="59"/>
        <v>61.519719298245626</v>
      </c>
      <c r="J959" t="str">
        <f t="shared" si="58"/>
        <v>undervalued</v>
      </c>
    </row>
    <row r="960" spans="1:10" x14ac:dyDescent="0.25">
      <c r="A960" s="1" t="s">
        <v>968</v>
      </c>
      <c r="B960" s="2">
        <v>16.84</v>
      </c>
      <c r="C960" s="2">
        <v>9.7799999999999994</v>
      </c>
      <c r="D960" s="2">
        <v>166.1</v>
      </c>
      <c r="E960" s="2">
        <v>210.17</v>
      </c>
      <c r="F960" s="2">
        <v>171.9</v>
      </c>
      <c r="G960">
        <f t="shared" si="56"/>
        <v>303.9669239766082</v>
      </c>
      <c r="H960">
        <f t="shared" si="57"/>
        <v>120.33</v>
      </c>
      <c r="I960" s="4">
        <f t="shared" si="59"/>
        <v>120.33</v>
      </c>
      <c r="J960" t="str">
        <f t="shared" si="58"/>
        <v>overvalued</v>
      </c>
    </row>
    <row r="961" spans="1:10" x14ac:dyDescent="0.25">
      <c r="A961" s="1" t="s">
        <v>969</v>
      </c>
      <c r="B961" s="2">
        <v>4.42</v>
      </c>
      <c r="C961" s="2">
        <v>10.82</v>
      </c>
      <c r="D961" s="2">
        <v>108.05</v>
      </c>
      <c r="E961" s="2">
        <v>209.64</v>
      </c>
      <c r="F961" s="2">
        <v>239.8</v>
      </c>
      <c r="G961">
        <f t="shared" si="56"/>
        <v>85.696304093567264</v>
      </c>
      <c r="H961">
        <f t="shared" si="57"/>
        <v>167.86</v>
      </c>
      <c r="I961" s="4">
        <f t="shared" si="59"/>
        <v>167.86</v>
      </c>
      <c r="J961" t="str">
        <f t="shared" si="58"/>
        <v>undervalued</v>
      </c>
    </row>
    <row r="962" spans="1:10" x14ac:dyDescent="0.25">
      <c r="A962" s="1" t="s">
        <v>970</v>
      </c>
      <c r="B962" s="2">
        <v>4.76</v>
      </c>
      <c r="C962" s="2">
        <v>7.43</v>
      </c>
      <c r="D962" s="2">
        <v>18.2</v>
      </c>
      <c r="E962" s="2">
        <v>209.27</v>
      </c>
      <c r="F962" s="2">
        <v>33</v>
      </c>
      <c r="G962">
        <f t="shared" ref="G962:G1025" si="60">B962*(8.5+2*C962)*4.4/6.84</f>
        <v>71.52804678362574</v>
      </c>
      <c r="H962">
        <f t="shared" ref="H962:H1025" si="61">F962*70/100</f>
        <v>23.1</v>
      </c>
      <c r="I962" s="4">
        <f t="shared" si="59"/>
        <v>23.1</v>
      </c>
      <c r="J962" t="str">
        <f t="shared" ref="J962:J1025" si="62">IF(I962&lt;D962,"overvalued","undervalued")</f>
        <v>undervalued</v>
      </c>
    </row>
    <row r="963" spans="1:10" x14ac:dyDescent="0.25">
      <c r="A963" s="1" t="s">
        <v>971</v>
      </c>
      <c r="B963" s="2">
        <v>-5.67</v>
      </c>
      <c r="C963" s="2">
        <v>10.82</v>
      </c>
      <c r="D963" s="2">
        <v>112.1</v>
      </c>
      <c r="E963" s="2">
        <v>207.64</v>
      </c>
      <c r="F963" s="2">
        <v>312</v>
      </c>
      <c r="G963">
        <f t="shared" si="60"/>
        <v>-109.93168421052633</v>
      </c>
      <c r="H963">
        <f t="shared" si="61"/>
        <v>218.4</v>
      </c>
      <c r="I963" s="4">
        <f t="shared" ref="I963:I1026" si="63">IF(AND(G963&gt;H963,G963&lt;F963*115/100),G963,H963)</f>
        <v>218.4</v>
      </c>
      <c r="J963" t="str">
        <f t="shared" si="62"/>
        <v>undervalued</v>
      </c>
    </row>
    <row r="964" spans="1:10" x14ac:dyDescent="0.25">
      <c r="A964" s="1" t="s">
        <v>972</v>
      </c>
      <c r="B964" s="2">
        <v>199.21</v>
      </c>
      <c r="C964" s="2">
        <v>18.84</v>
      </c>
      <c r="D964" s="3">
        <v>1056.7</v>
      </c>
      <c r="E964" s="2">
        <v>206.46</v>
      </c>
      <c r="F964" s="3">
        <v>2300</v>
      </c>
      <c r="G964">
        <f t="shared" si="60"/>
        <v>5917.8184678362577</v>
      </c>
      <c r="H964">
        <f t="shared" si="61"/>
        <v>1610</v>
      </c>
      <c r="I964" s="4">
        <f t="shared" si="63"/>
        <v>1610</v>
      </c>
      <c r="J964" t="str">
        <f t="shared" si="62"/>
        <v>undervalued</v>
      </c>
    </row>
    <row r="965" spans="1:10" x14ac:dyDescent="0.25">
      <c r="A965" s="1" t="s">
        <v>973</v>
      </c>
      <c r="B965" s="2">
        <v>24.79</v>
      </c>
      <c r="C965" s="2">
        <v>14.2</v>
      </c>
      <c r="D965" s="2">
        <v>339.5</v>
      </c>
      <c r="E965" s="2">
        <v>206.28</v>
      </c>
      <c r="F965" s="2">
        <v>565.95000000000005</v>
      </c>
      <c r="G965">
        <f t="shared" si="60"/>
        <v>588.43631578947372</v>
      </c>
      <c r="H965">
        <f t="shared" si="61"/>
        <v>396.16500000000002</v>
      </c>
      <c r="I965" s="4">
        <f t="shared" si="63"/>
        <v>588.43631578947372</v>
      </c>
      <c r="J965" t="str">
        <f t="shared" si="62"/>
        <v>undervalued</v>
      </c>
    </row>
    <row r="966" spans="1:10" x14ac:dyDescent="0.25">
      <c r="A966" s="1" t="s">
        <v>974</v>
      </c>
      <c r="B966" s="2">
        <v>11.18</v>
      </c>
      <c r="C966" s="2">
        <v>18.8</v>
      </c>
      <c r="D966" s="2">
        <v>130.6</v>
      </c>
      <c r="E966" s="2">
        <v>204.18</v>
      </c>
      <c r="F966" s="2">
        <v>144.9</v>
      </c>
      <c r="G966">
        <f t="shared" si="60"/>
        <v>331.54257309941522</v>
      </c>
      <c r="H966">
        <f t="shared" si="61"/>
        <v>101.43</v>
      </c>
      <c r="I966" s="4">
        <f t="shared" si="63"/>
        <v>101.43</v>
      </c>
      <c r="J966" t="str">
        <f t="shared" si="62"/>
        <v>overvalued</v>
      </c>
    </row>
    <row r="967" spans="1:10" x14ac:dyDescent="0.25">
      <c r="A967" s="1" t="s">
        <v>975</v>
      </c>
      <c r="B967" s="2">
        <v>0.54</v>
      </c>
      <c r="C967" s="2">
        <v>-1</v>
      </c>
      <c r="D967" s="2">
        <v>2.8</v>
      </c>
      <c r="E967" s="2">
        <v>202.7</v>
      </c>
      <c r="F967" s="2">
        <v>5.8</v>
      </c>
      <c r="G967">
        <f t="shared" si="60"/>
        <v>2.2578947368421058</v>
      </c>
      <c r="H967">
        <f t="shared" si="61"/>
        <v>4.0599999999999996</v>
      </c>
      <c r="I967" s="4">
        <f t="shared" si="63"/>
        <v>4.0599999999999996</v>
      </c>
      <c r="J967" t="str">
        <f t="shared" si="62"/>
        <v>undervalued</v>
      </c>
    </row>
    <row r="968" spans="1:10" x14ac:dyDescent="0.25">
      <c r="A968" s="1" t="s">
        <v>976</v>
      </c>
      <c r="B968" s="2">
        <v>24.61</v>
      </c>
      <c r="C968" s="2">
        <v>12.88</v>
      </c>
      <c r="D968" s="2">
        <v>79.25</v>
      </c>
      <c r="E968" s="2">
        <v>202.46</v>
      </c>
      <c r="F968" s="2">
        <v>293.85000000000002</v>
      </c>
      <c r="G968">
        <f t="shared" si="60"/>
        <v>542.36985964912299</v>
      </c>
      <c r="H968">
        <f t="shared" si="61"/>
        <v>205.69499999999999</v>
      </c>
      <c r="I968" s="4">
        <f t="shared" si="63"/>
        <v>205.69499999999999</v>
      </c>
      <c r="J968" t="str">
        <f t="shared" si="62"/>
        <v>undervalued</v>
      </c>
    </row>
    <row r="969" spans="1:10" x14ac:dyDescent="0.25">
      <c r="A969" s="1" t="s">
        <v>977</v>
      </c>
      <c r="B969" s="2">
        <v>1.49</v>
      </c>
      <c r="C969" s="2">
        <v>13.59</v>
      </c>
      <c r="D969" s="2">
        <v>17.3</v>
      </c>
      <c r="E969" s="2">
        <v>201.59</v>
      </c>
      <c r="F969" s="2">
        <v>21.35</v>
      </c>
      <c r="G969">
        <f t="shared" si="60"/>
        <v>34.198549707602339</v>
      </c>
      <c r="H969">
        <f t="shared" si="61"/>
        <v>14.945</v>
      </c>
      <c r="I969" s="4">
        <f t="shared" si="63"/>
        <v>14.945</v>
      </c>
      <c r="J969" t="str">
        <f t="shared" si="62"/>
        <v>overvalued</v>
      </c>
    </row>
    <row r="970" spans="1:10" x14ac:dyDescent="0.25">
      <c r="A970" s="1" t="s">
        <v>978</v>
      </c>
      <c r="B970" s="2">
        <v>17.149999999999999</v>
      </c>
      <c r="C970" s="2">
        <v>8.25</v>
      </c>
      <c r="D970" s="2">
        <v>408.4</v>
      </c>
      <c r="E970" s="2">
        <v>201.08</v>
      </c>
      <c r="F970" s="2">
        <v>605</v>
      </c>
      <c r="G970">
        <f t="shared" si="60"/>
        <v>275.80409356725147</v>
      </c>
      <c r="H970">
        <f t="shared" si="61"/>
        <v>423.5</v>
      </c>
      <c r="I970" s="4">
        <f t="shared" si="63"/>
        <v>423.5</v>
      </c>
      <c r="J970" t="str">
        <f t="shared" si="62"/>
        <v>undervalued</v>
      </c>
    </row>
    <row r="971" spans="1:10" x14ac:dyDescent="0.25">
      <c r="A971" s="1" t="s">
        <v>979</v>
      </c>
      <c r="B971" s="2">
        <v>12.63</v>
      </c>
      <c r="C971" s="2">
        <v>9.34</v>
      </c>
      <c r="D971" s="2">
        <v>83.15</v>
      </c>
      <c r="E971" s="2">
        <v>200.64</v>
      </c>
      <c r="F971" s="2">
        <v>172.62</v>
      </c>
      <c r="G971">
        <f t="shared" si="60"/>
        <v>220.82557894736846</v>
      </c>
      <c r="H971">
        <f t="shared" si="61"/>
        <v>120.834</v>
      </c>
      <c r="I971" s="4">
        <f t="shared" si="63"/>
        <v>120.834</v>
      </c>
      <c r="J971" t="str">
        <f t="shared" si="62"/>
        <v>undervalued</v>
      </c>
    </row>
    <row r="972" spans="1:10" x14ac:dyDescent="0.25">
      <c r="A972" s="1" t="s">
        <v>980</v>
      </c>
      <c r="B972" s="2">
        <v>-1.18</v>
      </c>
      <c r="C972" s="2">
        <v>-13.34</v>
      </c>
      <c r="D972" s="2">
        <v>10.1</v>
      </c>
      <c r="E972" s="2">
        <v>200.26</v>
      </c>
      <c r="F972" s="2">
        <v>16.649999999999999</v>
      </c>
      <c r="G972">
        <f t="shared" si="60"/>
        <v>13.799789473684211</v>
      </c>
      <c r="H972">
        <f t="shared" si="61"/>
        <v>11.654999999999999</v>
      </c>
      <c r="I972" s="4">
        <f t="shared" si="63"/>
        <v>13.799789473684211</v>
      </c>
      <c r="J972" t="str">
        <f t="shared" si="62"/>
        <v>undervalued</v>
      </c>
    </row>
    <row r="973" spans="1:10" x14ac:dyDescent="0.25">
      <c r="A973" s="1" t="s">
        <v>981</v>
      </c>
      <c r="B973" s="2">
        <v>5.83</v>
      </c>
      <c r="C973" s="2">
        <v>12.9</v>
      </c>
      <c r="D973" s="2">
        <v>37.549999999999997</v>
      </c>
      <c r="E973" s="2">
        <v>197.3</v>
      </c>
      <c r="F973" s="2">
        <v>52</v>
      </c>
      <c r="G973">
        <f t="shared" si="60"/>
        <v>128.63502923976608</v>
      </c>
      <c r="H973">
        <f t="shared" si="61"/>
        <v>36.4</v>
      </c>
      <c r="I973" s="4">
        <f t="shared" si="63"/>
        <v>36.4</v>
      </c>
      <c r="J973" t="str">
        <f t="shared" si="62"/>
        <v>overvalued</v>
      </c>
    </row>
    <row r="974" spans="1:10" x14ac:dyDescent="0.25">
      <c r="A974" s="1" t="s">
        <v>982</v>
      </c>
      <c r="B974" s="2">
        <v>15.36</v>
      </c>
      <c r="C974" s="2">
        <v>-3.35</v>
      </c>
      <c r="D974" s="2">
        <v>320.7</v>
      </c>
      <c r="E974" s="2">
        <v>196.94</v>
      </c>
      <c r="F974" s="2">
        <v>605</v>
      </c>
      <c r="G974">
        <f t="shared" si="60"/>
        <v>17.785263157894736</v>
      </c>
      <c r="H974">
        <f t="shared" si="61"/>
        <v>423.5</v>
      </c>
      <c r="I974" s="4">
        <f t="shared" si="63"/>
        <v>423.5</v>
      </c>
      <c r="J974" t="str">
        <f t="shared" si="62"/>
        <v>undervalued</v>
      </c>
    </row>
    <row r="975" spans="1:10" x14ac:dyDescent="0.25">
      <c r="A975" s="1" t="s">
        <v>983</v>
      </c>
      <c r="B975" s="2">
        <v>11.16</v>
      </c>
      <c r="C975" s="2">
        <v>26.1</v>
      </c>
      <c r="D975" s="2">
        <v>120.1</v>
      </c>
      <c r="E975" s="2">
        <v>196.86</v>
      </c>
      <c r="F975" s="2">
        <v>269</v>
      </c>
      <c r="G975">
        <f t="shared" si="60"/>
        <v>435.76210526315793</v>
      </c>
      <c r="H975">
        <f t="shared" si="61"/>
        <v>188.3</v>
      </c>
      <c r="I975" s="4">
        <f t="shared" si="63"/>
        <v>188.3</v>
      </c>
      <c r="J975" t="str">
        <f t="shared" si="62"/>
        <v>undervalued</v>
      </c>
    </row>
    <row r="976" spans="1:10" x14ac:dyDescent="0.25">
      <c r="A976" s="1" t="s">
        <v>984</v>
      </c>
      <c r="B976" s="2">
        <v>-34.64</v>
      </c>
      <c r="C976" s="2">
        <v>9.6</v>
      </c>
      <c r="D976" s="2">
        <v>214.55</v>
      </c>
      <c r="E976" s="2">
        <v>196.79</v>
      </c>
      <c r="F976" s="2">
        <v>375.15</v>
      </c>
      <c r="G976">
        <f t="shared" si="60"/>
        <v>-617.24023391812864</v>
      </c>
      <c r="H976">
        <f t="shared" si="61"/>
        <v>262.60500000000002</v>
      </c>
      <c r="I976" s="4">
        <f t="shared" si="63"/>
        <v>262.60500000000002</v>
      </c>
      <c r="J976" t="str">
        <f t="shared" si="62"/>
        <v>undervalued</v>
      </c>
    </row>
    <row r="977" spans="1:10" x14ac:dyDescent="0.25">
      <c r="A977" s="1" t="s">
        <v>985</v>
      </c>
      <c r="B977" s="2">
        <v>46.11</v>
      </c>
      <c r="C977" s="2">
        <v>66.11</v>
      </c>
      <c r="D977" s="2">
        <v>270.05</v>
      </c>
      <c r="E977" s="2">
        <v>196.64</v>
      </c>
      <c r="F977" s="2">
        <v>340</v>
      </c>
      <c r="G977">
        <f t="shared" si="60"/>
        <v>4173.952701754386</v>
      </c>
      <c r="H977">
        <f t="shared" si="61"/>
        <v>238</v>
      </c>
      <c r="I977" s="4">
        <f t="shared" si="63"/>
        <v>238</v>
      </c>
      <c r="J977" t="str">
        <f t="shared" si="62"/>
        <v>overvalued</v>
      </c>
    </row>
    <row r="978" spans="1:10" x14ac:dyDescent="0.25">
      <c r="A978" s="1" t="s">
        <v>986</v>
      </c>
      <c r="B978" s="2">
        <v>2.0499999999999998</v>
      </c>
      <c r="C978" s="2">
        <v>5.98</v>
      </c>
      <c r="D978" s="2">
        <v>72.650000000000006</v>
      </c>
      <c r="E978" s="2">
        <v>196.36</v>
      </c>
      <c r="F978" s="2">
        <v>167.4</v>
      </c>
      <c r="G978">
        <f t="shared" si="60"/>
        <v>26.980877192982458</v>
      </c>
      <c r="H978">
        <f t="shared" si="61"/>
        <v>117.18</v>
      </c>
      <c r="I978" s="4">
        <f t="shared" si="63"/>
        <v>117.18</v>
      </c>
      <c r="J978" t="str">
        <f t="shared" si="62"/>
        <v>undervalued</v>
      </c>
    </row>
    <row r="979" spans="1:10" x14ac:dyDescent="0.25">
      <c r="A979" s="1" t="s">
        <v>987</v>
      </c>
      <c r="B979" s="2">
        <v>8.4499999999999993</v>
      </c>
      <c r="C979" s="2">
        <v>16.77</v>
      </c>
      <c r="D979" s="2">
        <v>73.05</v>
      </c>
      <c r="E979" s="2">
        <v>196.07</v>
      </c>
      <c r="F979" s="2">
        <v>135.94999999999999</v>
      </c>
      <c r="G979">
        <f t="shared" si="60"/>
        <v>228.51567251461989</v>
      </c>
      <c r="H979">
        <f t="shared" si="61"/>
        <v>95.165000000000006</v>
      </c>
      <c r="I979" s="4">
        <f t="shared" si="63"/>
        <v>95.165000000000006</v>
      </c>
      <c r="J979" t="str">
        <f t="shared" si="62"/>
        <v>undervalued</v>
      </c>
    </row>
    <row r="980" spans="1:10" x14ac:dyDescent="0.25">
      <c r="A980" s="1" t="s">
        <v>988</v>
      </c>
      <c r="B980" s="2">
        <v>-3.96</v>
      </c>
      <c r="C980" s="2">
        <v>-4</v>
      </c>
      <c r="D980" s="2">
        <v>26.7</v>
      </c>
      <c r="E980" s="2">
        <v>195.66</v>
      </c>
      <c r="F980" s="2">
        <v>29.7</v>
      </c>
      <c r="G980">
        <f t="shared" si="60"/>
        <v>-1.2736842105263158</v>
      </c>
      <c r="H980">
        <f t="shared" si="61"/>
        <v>20.79</v>
      </c>
      <c r="I980" s="4">
        <f t="shared" si="63"/>
        <v>20.79</v>
      </c>
      <c r="J980" t="str">
        <f t="shared" si="62"/>
        <v>overvalued</v>
      </c>
    </row>
    <row r="981" spans="1:10" x14ac:dyDescent="0.25">
      <c r="A981" s="1" t="s">
        <v>989</v>
      </c>
      <c r="B981" s="2">
        <v>3.2</v>
      </c>
      <c r="C981" s="2">
        <v>-1.32</v>
      </c>
      <c r="D981" s="2">
        <v>29.6</v>
      </c>
      <c r="E981" s="2">
        <v>195.19</v>
      </c>
      <c r="F981" s="2">
        <v>52.8</v>
      </c>
      <c r="G981">
        <f t="shared" si="60"/>
        <v>12.062690058479534</v>
      </c>
      <c r="H981">
        <f t="shared" si="61"/>
        <v>36.96</v>
      </c>
      <c r="I981" s="4">
        <f t="shared" si="63"/>
        <v>36.96</v>
      </c>
      <c r="J981" t="str">
        <f t="shared" si="62"/>
        <v>undervalued</v>
      </c>
    </row>
    <row r="982" spans="1:10" x14ac:dyDescent="0.25">
      <c r="A982" s="1" t="s">
        <v>990</v>
      </c>
      <c r="B982" s="2">
        <v>-0.22</v>
      </c>
      <c r="C982" s="2">
        <v>-13.15</v>
      </c>
      <c r="D982" s="2">
        <v>8.0500000000000007</v>
      </c>
      <c r="E982" s="2">
        <v>195.16</v>
      </c>
      <c r="F982" s="2">
        <v>18.05</v>
      </c>
      <c r="G982">
        <f t="shared" si="60"/>
        <v>2.5190643274853808</v>
      </c>
      <c r="H982">
        <f t="shared" si="61"/>
        <v>12.635</v>
      </c>
      <c r="I982" s="4">
        <f t="shared" si="63"/>
        <v>12.635</v>
      </c>
      <c r="J982" t="str">
        <f t="shared" si="62"/>
        <v>undervalued</v>
      </c>
    </row>
    <row r="983" spans="1:10" x14ac:dyDescent="0.25">
      <c r="A983" s="1" t="s">
        <v>991</v>
      </c>
      <c r="B983" s="2">
        <v>8.25</v>
      </c>
      <c r="C983" s="2">
        <v>14.41</v>
      </c>
      <c r="D983" s="2">
        <v>134.94999999999999</v>
      </c>
      <c r="E983" s="2">
        <v>194.95</v>
      </c>
      <c r="F983" s="2">
        <v>149.9</v>
      </c>
      <c r="G983">
        <f t="shared" si="60"/>
        <v>198.05789473684212</v>
      </c>
      <c r="H983">
        <f t="shared" si="61"/>
        <v>104.93</v>
      </c>
      <c r="I983" s="4">
        <f t="shared" si="63"/>
        <v>104.93</v>
      </c>
      <c r="J983" t="str">
        <f t="shared" si="62"/>
        <v>overvalued</v>
      </c>
    </row>
    <row r="984" spans="1:10" x14ac:dyDescent="0.25">
      <c r="A984" s="1" t="s">
        <v>992</v>
      </c>
      <c r="B984" s="2">
        <v>-1</v>
      </c>
      <c r="C984" s="2">
        <v>-2.88</v>
      </c>
      <c r="D984" s="2">
        <v>15.45</v>
      </c>
      <c r="E984" s="2">
        <v>194.37</v>
      </c>
      <c r="F984" s="2">
        <v>46</v>
      </c>
      <c r="G984">
        <f t="shared" si="60"/>
        <v>-1.7625730994152051</v>
      </c>
      <c r="H984">
        <f t="shared" si="61"/>
        <v>32.200000000000003</v>
      </c>
      <c r="I984" s="4">
        <f t="shared" si="63"/>
        <v>32.200000000000003</v>
      </c>
      <c r="J984" t="str">
        <f t="shared" si="62"/>
        <v>undervalued</v>
      </c>
    </row>
    <row r="985" spans="1:10" x14ac:dyDescent="0.25">
      <c r="A985" s="1" t="s">
        <v>993</v>
      </c>
      <c r="B985" s="3">
        <v>-1537.45</v>
      </c>
      <c r="C985" s="2">
        <v>-24.76</v>
      </c>
      <c r="D985" s="2">
        <v>31.65</v>
      </c>
      <c r="E985" s="2">
        <v>194.36</v>
      </c>
      <c r="F985" s="2">
        <v>40</v>
      </c>
      <c r="G985">
        <f t="shared" si="60"/>
        <v>40568.899941520474</v>
      </c>
      <c r="H985">
        <f t="shared" si="61"/>
        <v>28</v>
      </c>
      <c r="I985" s="4">
        <f t="shared" si="63"/>
        <v>28</v>
      </c>
      <c r="J985" t="str">
        <f t="shared" si="62"/>
        <v>overvalued</v>
      </c>
    </row>
    <row r="986" spans="1:10" x14ac:dyDescent="0.25">
      <c r="A986" s="1" t="s">
        <v>994</v>
      </c>
      <c r="B986" s="2">
        <v>-6.32</v>
      </c>
      <c r="C986" s="2">
        <v>3.37</v>
      </c>
      <c r="D986" s="2">
        <v>34.35</v>
      </c>
      <c r="E986" s="2">
        <v>193.51</v>
      </c>
      <c r="F986" s="2">
        <v>49.6</v>
      </c>
      <c r="G986">
        <f t="shared" si="60"/>
        <v>-61.958175438596491</v>
      </c>
      <c r="H986">
        <f t="shared" si="61"/>
        <v>34.72</v>
      </c>
      <c r="I986" s="4">
        <f t="shared" si="63"/>
        <v>34.72</v>
      </c>
      <c r="J986" t="str">
        <f t="shared" si="62"/>
        <v>undervalued</v>
      </c>
    </row>
    <row r="987" spans="1:10" x14ac:dyDescent="0.25">
      <c r="A987" s="1" t="s">
        <v>995</v>
      </c>
      <c r="B987" s="2">
        <v>7.76</v>
      </c>
      <c r="C987" s="2">
        <v>15.93</v>
      </c>
      <c r="D987" s="2">
        <v>53.7</v>
      </c>
      <c r="E987" s="2">
        <v>193.14</v>
      </c>
      <c r="F987" s="2">
        <v>86.5</v>
      </c>
      <c r="G987">
        <f t="shared" si="60"/>
        <v>201.469567251462</v>
      </c>
      <c r="H987">
        <f t="shared" si="61"/>
        <v>60.55</v>
      </c>
      <c r="I987" s="4">
        <f t="shared" si="63"/>
        <v>60.55</v>
      </c>
      <c r="J987" t="str">
        <f t="shared" si="62"/>
        <v>undervalued</v>
      </c>
    </row>
    <row r="988" spans="1:10" x14ac:dyDescent="0.25">
      <c r="A988" s="1" t="s">
        <v>996</v>
      </c>
      <c r="B988" s="2">
        <v>-5.24</v>
      </c>
      <c r="C988" s="2">
        <v>-21.86</v>
      </c>
      <c r="D988" s="2">
        <v>23.6</v>
      </c>
      <c r="E988" s="2">
        <v>193.08</v>
      </c>
      <c r="F988" s="2">
        <v>67.2</v>
      </c>
      <c r="G988">
        <f t="shared" si="60"/>
        <v>118.7181754385965</v>
      </c>
      <c r="H988">
        <f t="shared" si="61"/>
        <v>47.04</v>
      </c>
      <c r="I988" s="4">
        <f t="shared" si="63"/>
        <v>47.04</v>
      </c>
      <c r="J988" t="str">
        <f t="shared" si="62"/>
        <v>undervalued</v>
      </c>
    </row>
    <row r="989" spans="1:10" x14ac:dyDescent="0.25">
      <c r="A989" s="1" t="s">
        <v>997</v>
      </c>
      <c r="B989" s="2">
        <v>0.38</v>
      </c>
      <c r="C989" s="2">
        <v>5.17</v>
      </c>
      <c r="D989" s="2">
        <v>88</v>
      </c>
      <c r="E989" s="2">
        <v>192.97</v>
      </c>
      <c r="F989" s="2">
        <v>129.94999999999999</v>
      </c>
      <c r="G989">
        <f t="shared" si="60"/>
        <v>4.6053333333333342</v>
      </c>
      <c r="H989">
        <f t="shared" si="61"/>
        <v>90.965000000000003</v>
      </c>
      <c r="I989" s="4">
        <f t="shared" si="63"/>
        <v>90.965000000000003</v>
      </c>
      <c r="J989" t="str">
        <f t="shared" si="62"/>
        <v>undervalued</v>
      </c>
    </row>
    <row r="990" spans="1:10" x14ac:dyDescent="0.25">
      <c r="A990" s="1" t="s">
        <v>998</v>
      </c>
      <c r="B990" s="2">
        <v>-15.2</v>
      </c>
      <c r="C990" s="2">
        <v>0.06</v>
      </c>
      <c r="D990" s="2">
        <v>65.3</v>
      </c>
      <c r="E990" s="2">
        <v>192.79</v>
      </c>
      <c r="F990" s="2">
        <v>104.95</v>
      </c>
      <c r="G990">
        <f t="shared" si="60"/>
        <v>-84.284444444444446</v>
      </c>
      <c r="H990">
        <f t="shared" si="61"/>
        <v>73.465000000000003</v>
      </c>
      <c r="I990" s="4">
        <f t="shared" si="63"/>
        <v>73.465000000000003</v>
      </c>
      <c r="J990" t="str">
        <f t="shared" si="62"/>
        <v>undervalued</v>
      </c>
    </row>
    <row r="991" spans="1:10" x14ac:dyDescent="0.25">
      <c r="A991" s="1" t="s">
        <v>999</v>
      </c>
      <c r="B991" s="2">
        <v>15.93</v>
      </c>
      <c r="C991" s="2">
        <v>-17.41</v>
      </c>
      <c r="D991" s="2">
        <v>67</v>
      </c>
      <c r="E991" s="2">
        <v>192.6</v>
      </c>
      <c r="F991" s="2">
        <v>118.7</v>
      </c>
      <c r="G991">
        <f t="shared" si="60"/>
        <v>-269.71073684210529</v>
      </c>
      <c r="H991">
        <f t="shared" si="61"/>
        <v>83.09</v>
      </c>
      <c r="I991" s="4">
        <f t="shared" si="63"/>
        <v>83.09</v>
      </c>
      <c r="J991" t="str">
        <f t="shared" si="62"/>
        <v>undervalued</v>
      </c>
    </row>
    <row r="992" spans="1:10" x14ac:dyDescent="0.25">
      <c r="A992" s="1" t="s">
        <v>1000</v>
      </c>
      <c r="B992" s="2">
        <v>-148.69</v>
      </c>
      <c r="C992" s="2">
        <v>-41.07</v>
      </c>
      <c r="D992" s="2">
        <v>2.7</v>
      </c>
      <c r="E992" s="2">
        <v>191.77</v>
      </c>
      <c r="F992" s="2">
        <v>9.5500000000000007</v>
      </c>
      <c r="G992">
        <f t="shared" si="60"/>
        <v>7043.558339181287</v>
      </c>
      <c r="H992">
        <f t="shared" si="61"/>
        <v>6.6849999999999996</v>
      </c>
      <c r="I992" s="4">
        <f t="shared" si="63"/>
        <v>6.6849999999999996</v>
      </c>
      <c r="J992" t="str">
        <f t="shared" si="62"/>
        <v>undervalued</v>
      </c>
    </row>
    <row r="993" spans="1:10" x14ac:dyDescent="0.25">
      <c r="A993" s="1" t="s">
        <v>1001</v>
      </c>
      <c r="B993" s="2">
        <v>20.05</v>
      </c>
      <c r="C993" s="2">
        <v>10.78</v>
      </c>
      <c r="D993" s="2">
        <v>370</v>
      </c>
      <c r="E993" s="2">
        <v>191.23</v>
      </c>
      <c r="F993" s="2">
        <v>468</v>
      </c>
      <c r="G993">
        <f t="shared" si="60"/>
        <v>387.70368421052632</v>
      </c>
      <c r="H993">
        <f t="shared" si="61"/>
        <v>327.60000000000002</v>
      </c>
      <c r="I993" s="4">
        <f t="shared" si="63"/>
        <v>387.70368421052632</v>
      </c>
      <c r="J993" t="str">
        <f t="shared" si="62"/>
        <v>undervalued</v>
      </c>
    </row>
    <row r="994" spans="1:10" x14ac:dyDescent="0.25">
      <c r="A994" s="1" t="s">
        <v>1002</v>
      </c>
      <c r="B994" s="2">
        <v>2.21</v>
      </c>
      <c r="C994" s="2">
        <v>6.96</v>
      </c>
      <c r="D994" s="2">
        <v>33.65</v>
      </c>
      <c r="E994" s="2">
        <v>191.14</v>
      </c>
      <c r="F994" s="2">
        <v>48</v>
      </c>
      <c r="G994">
        <f t="shared" si="60"/>
        <v>31.873111111111115</v>
      </c>
      <c r="H994">
        <f t="shared" si="61"/>
        <v>33.6</v>
      </c>
      <c r="I994" s="4">
        <f t="shared" si="63"/>
        <v>33.6</v>
      </c>
      <c r="J994" t="str">
        <f t="shared" si="62"/>
        <v>overvalued</v>
      </c>
    </row>
    <row r="995" spans="1:10" x14ac:dyDescent="0.25">
      <c r="A995" s="1" t="s">
        <v>1003</v>
      </c>
      <c r="B995" s="2">
        <v>3.38</v>
      </c>
      <c r="C995" s="2">
        <v>4.04</v>
      </c>
      <c r="D995" s="2">
        <v>48.95</v>
      </c>
      <c r="E995" s="2">
        <v>191</v>
      </c>
      <c r="F995" s="2">
        <v>70.5</v>
      </c>
      <c r="G995">
        <f t="shared" si="60"/>
        <v>36.049380116959064</v>
      </c>
      <c r="H995">
        <f t="shared" si="61"/>
        <v>49.35</v>
      </c>
      <c r="I995" s="4">
        <f t="shared" si="63"/>
        <v>49.35</v>
      </c>
      <c r="J995" t="str">
        <f t="shared" si="62"/>
        <v>undervalued</v>
      </c>
    </row>
    <row r="996" spans="1:10" x14ac:dyDescent="0.25">
      <c r="A996" s="1" t="s">
        <v>1004</v>
      </c>
      <c r="B996" s="2">
        <v>-0.51</v>
      </c>
      <c r="C996" s="2">
        <v>9.65</v>
      </c>
      <c r="D996" s="2">
        <v>159.05000000000001</v>
      </c>
      <c r="E996" s="2">
        <v>190.77</v>
      </c>
      <c r="F996" s="2">
        <v>455.1</v>
      </c>
      <c r="G996">
        <f t="shared" si="60"/>
        <v>-9.1203508771929833</v>
      </c>
      <c r="H996">
        <f t="shared" si="61"/>
        <v>318.57</v>
      </c>
      <c r="I996" s="4">
        <f t="shared" si="63"/>
        <v>318.57</v>
      </c>
      <c r="J996" t="str">
        <f t="shared" si="62"/>
        <v>undervalued</v>
      </c>
    </row>
    <row r="997" spans="1:10" x14ac:dyDescent="0.25">
      <c r="A997" s="1" t="s">
        <v>1005</v>
      </c>
      <c r="B997" s="2">
        <v>0.52</v>
      </c>
      <c r="C997" s="2">
        <v>-21.57</v>
      </c>
      <c r="D997" s="2">
        <v>9.0500000000000007</v>
      </c>
      <c r="E997" s="2">
        <v>190.04</v>
      </c>
      <c r="F997" s="2">
        <v>9.9499999999999993</v>
      </c>
      <c r="G997">
        <f t="shared" si="60"/>
        <v>-11.587181286549709</v>
      </c>
      <c r="H997">
        <f t="shared" si="61"/>
        <v>6.9649999999999999</v>
      </c>
      <c r="I997" s="4">
        <f t="shared" si="63"/>
        <v>6.9649999999999999</v>
      </c>
      <c r="J997" t="str">
        <f t="shared" si="62"/>
        <v>overvalued</v>
      </c>
    </row>
    <row r="998" spans="1:10" x14ac:dyDescent="0.25">
      <c r="A998" s="1" t="s">
        <v>1006</v>
      </c>
      <c r="B998" s="2">
        <v>3.74</v>
      </c>
      <c r="C998" s="2">
        <v>10.54</v>
      </c>
      <c r="D998" s="2">
        <v>559.75</v>
      </c>
      <c r="E998" s="2">
        <v>188.66</v>
      </c>
      <c r="F998" s="2">
        <v>658.8</v>
      </c>
      <c r="G998">
        <f t="shared" si="60"/>
        <v>71.164982456140351</v>
      </c>
      <c r="H998">
        <f t="shared" si="61"/>
        <v>461.16</v>
      </c>
      <c r="I998" s="4">
        <f t="shared" si="63"/>
        <v>461.16</v>
      </c>
      <c r="J998" t="str">
        <f t="shared" si="62"/>
        <v>overvalued</v>
      </c>
    </row>
    <row r="999" spans="1:10" x14ac:dyDescent="0.25">
      <c r="A999" s="1" t="s">
        <v>1007</v>
      </c>
      <c r="B999" s="2">
        <v>5.37</v>
      </c>
      <c r="C999" s="2">
        <v>17.27</v>
      </c>
      <c r="D999" s="2">
        <v>50.9</v>
      </c>
      <c r="E999" s="2">
        <v>188.59</v>
      </c>
      <c r="F999" s="2">
        <v>81</v>
      </c>
      <c r="G999">
        <f t="shared" si="60"/>
        <v>148.67677192982458</v>
      </c>
      <c r="H999">
        <f t="shared" si="61"/>
        <v>56.7</v>
      </c>
      <c r="I999" s="4">
        <f t="shared" si="63"/>
        <v>56.7</v>
      </c>
      <c r="J999" t="str">
        <f t="shared" si="62"/>
        <v>undervalued</v>
      </c>
    </row>
    <row r="1000" spans="1:10" x14ac:dyDescent="0.25">
      <c r="A1000" s="1" t="s">
        <v>1008</v>
      </c>
      <c r="B1000" s="2">
        <v>-5.7</v>
      </c>
      <c r="C1000" s="2">
        <v>-1.6</v>
      </c>
      <c r="D1000" s="2">
        <v>78.349999999999994</v>
      </c>
      <c r="E1000" s="2">
        <v>188.29</v>
      </c>
      <c r="F1000" s="2">
        <v>155.05000000000001</v>
      </c>
      <c r="G1000">
        <f t="shared" si="60"/>
        <v>-19.433333333333334</v>
      </c>
      <c r="H1000">
        <f t="shared" si="61"/>
        <v>108.535</v>
      </c>
      <c r="I1000" s="4">
        <f t="shared" si="63"/>
        <v>108.535</v>
      </c>
      <c r="J1000" t="str">
        <f t="shared" si="62"/>
        <v>undervalued</v>
      </c>
    </row>
    <row r="1001" spans="1:10" x14ac:dyDescent="0.25">
      <c r="A1001" s="1" t="s">
        <v>1009</v>
      </c>
      <c r="B1001" s="2">
        <v>3.22</v>
      </c>
      <c r="C1001" s="2">
        <v>0.37</v>
      </c>
      <c r="D1001" s="2">
        <v>19.25</v>
      </c>
      <c r="E1001" s="2">
        <v>188.05</v>
      </c>
      <c r="F1001" s="2">
        <v>24.9</v>
      </c>
      <c r="G1001">
        <f t="shared" si="60"/>
        <v>19.139228070175442</v>
      </c>
      <c r="H1001">
        <f t="shared" si="61"/>
        <v>17.43</v>
      </c>
      <c r="I1001" s="4">
        <f t="shared" si="63"/>
        <v>19.139228070175442</v>
      </c>
      <c r="J1001" t="str">
        <f t="shared" si="62"/>
        <v>overvalued</v>
      </c>
    </row>
    <row r="1002" spans="1:10" x14ac:dyDescent="0.25">
      <c r="A1002" s="1" t="s">
        <v>1010</v>
      </c>
      <c r="B1002" s="2">
        <v>3.1</v>
      </c>
      <c r="C1002" s="2">
        <v>10.99</v>
      </c>
      <c r="D1002" s="2">
        <v>84.3</v>
      </c>
      <c r="E1002" s="2">
        <v>187.92</v>
      </c>
      <c r="F1002" s="2">
        <v>184.4</v>
      </c>
      <c r="G1002">
        <f t="shared" si="60"/>
        <v>60.781754385964916</v>
      </c>
      <c r="H1002">
        <f t="shared" si="61"/>
        <v>129.08000000000001</v>
      </c>
      <c r="I1002" s="4">
        <f t="shared" si="63"/>
        <v>129.08000000000001</v>
      </c>
      <c r="J1002" t="str">
        <f t="shared" si="62"/>
        <v>undervalued</v>
      </c>
    </row>
    <row r="1003" spans="1:10" x14ac:dyDescent="0.25">
      <c r="A1003" s="1" t="s">
        <v>1011</v>
      </c>
      <c r="B1003" s="2">
        <v>36.67</v>
      </c>
      <c r="C1003" s="2">
        <v>9.17</v>
      </c>
      <c r="D1003" s="2">
        <v>186.7</v>
      </c>
      <c r="E1003" s="2">
        <v>186.67</v>
      </c>
      <c r="F1003" s="2">
        <v>338</v>
      </c>
      <c r="G1003">
        <f t="shared" si="60"/>
        <v>633.12577777777778</v>
      </c>
      <c r="H1003">
        <f t="shared" si="61"/>
        <v>236.6</v>
      </c>
      <c r="I1003" s="4">
        <f t="shared" si="63"/>
        <v>236.6</v>
      </c>
      <c r="J1003" t="str">
        <f t="shared" si="62"/>
        <v>undervalued</v>
      </c>
    </row>
    <row r="1004" spans="1:10" x14ac:dyDescent="0.25">
      <c r="A1004" s="1" t="s">
        <v>1012</v>
      </c>
      <c r="B1004" s="2">
        <v>2.89</v>
      </c>
      <c r="C1004" s="2">
        <v>18.760000000000002</v>
      </c>
      <c r="D1004" s="2">
        <v>41.2</v>
      </c>
      <c r="E1004" s="2">
        <v>186.23</v>
      </c>
      <c r="F1004" s="2">
        <v>119.4</v>
      </c>
      <c r="G1004">
        <f t="shared" si="60"/>
        <v>85.554140350877219</v>
      </c>
      <c r="H1004">
        <f t="shared" si="61"/>
        <v>83.58</v>
      </c>
      <c r="I1004" s="4">
        <f t="shared" si="63"/>
        <v>85.554140350877219</v>
      </c>
      <c r="J1004" t="str">
        <f t="shared" si="62"/>
        <v>undervalued</v>
      </c>
    </row>
    <row r="1005" spans="1:10" x14ac:dyDescent="0.25">
      <c r="A1005" s="1" t="s">
        <v>1013</v>
      </c>
      <c r="B1005" s="2">
        <v>0.51</v>
      </c>
      <c r="C1005" s="2">
        <v>17.079999999999998</v>
      </c>
      <c r="D1005" s="2">
        <v>4.6500000000000004</v>
      </c>
      <c r="E1005" s="2">
        <v>185.13</v>
      </c>
      <c r="F1005" s="2">
        <v>7.55</v>
      </c>
      <c r="G1005">
        <f t="shared" si="60"/>
        <v>13.995473684210527</v>
      </c>
      <c r="H1005">
        <f t="shared" si="61"/>
        <v>5.2850000000000001</v>
      </c>
      <c r="I1005" s="4">
        <f t="shared" si="63"/>
        <v>5.2850000000000001</v>
      </c>
      <c r="J1005" t="str">
        <f t="shared" si="62"/>
        <v>undervalued</v>
      </c>
    </row>
    <row r="1006" spans="1:10" x14ac:dyDescent="0.25">
      <c r="A1006" s="1" t="s">
        <v>1014</v>
      </c>
      <c r="B1006" s="2">
        <v>3.78</v>
      </c>
      <c r="C1006" s="2">
        <v>19.579999999999998</v>
      </c>
      <c r="D1006" s="2">
        <v>56.4</v>
      </c>
      <c r="E1006" s="2">
        <v>184</v>
      </c>
      <c r="F1006" s="2">
        <v>179.35</v>
      </c>
      <c r="G1006">
        <f t="shared" si="60"/>
        <v>115.88905263157895</v>
      </c>
      <c r="H1006">
        <f t="shared" si="61"/>
        <v>125.545</v>
      </c>
      <c r="I1006" s="4">
        <f t="shared" si="63"/>
        <v>125.545</v>
      </c>
      <c r="J1006" t="str">
        <f t="shared" si="62"/>
        <v>undervalued</v>
      </c>
    </row>
    <row r="1007" spans="1:10" x14ac:dyDescent="0.25">
      <c r="A1007" s="1" t="s">
        <v>1015</v>
      </c>
      <c r="B1007" s="2">
        <v>-2.2400000000000002</v>
      </c>
      <c r="C1007" s="2">
        <v>12.31</v>
      </c>
      <c r="D1007" s="2">
        <v>2.2000000000000002</v>
      </c>
      <c r="E1007" s="2">
        <v>183.13</v>
      </c>
      <c r="F1007" s="2">
        <v>3</v>
      </c>
      <c r="G1007">
        <f t="shared" si="60"/>
        <v>-47.723789473684221</v>
      </c>
      <c r="H1007">
        <f t="shared" si="61"/>
        <v>2.1</v>
      </c>
      <c r="I1007" s="4">
        <f t="shared" si="63"/>
        <v>2.1</v>
      </c>
      <c r="J1007" t="str">
        <f t="shared" si="62"/>
        <v>overvalued</v>
      </c>
    </row>
    <row r="1008" spans="1:10" x14ac:dyDescent="0.25">
      <c r="A1008" s="1" t="s">
        <v>1016</v>
      </c>
      <c r="B1008" s="2">
        <v>17.04</v>
      </c>
      <c r="C1008" s="2">
        <v>-0.56000000000000005</v>
      </c>
      <c r="D1008" s="2">
        <v>146.94999999999999</v>
      </c>
      <c r="E1008" s="2">
        <v>181.69</v>
      </c>
      <c r="F1008" s="2">
        <v>178</v>
      </c>
      <c r="G1008">
        <f t="shared" si="60"/>
        <v>80.89515789473684</v>
      </c>
      <c r="H1008">
        <f t="shared" si="61"/>
        <v>124.6</v>
      </c>
      <c r="I1008" s="4">
        <f t="shared" si="63"/>
        <v>124.6</v>
      </c>
      <c r="J1008" t="str">
        <f t="shared" si="62"/>
        <v>overvalued</v>
      </c>
    </row>
    <row r="1009" spans="1:10" x14ac:dyDescent="0.25">
      <c r="A1009" s="1" t="s">
        <v>1017</v>
      </c>
      <c r="B1009" s="2">
        <v>2.11</v>
      </c>
      <c r="C1009" s="2">
        <v>29.28</v>
      </c>
      <c r="D1009" s="2">
        <v>79</v>
      </c>
      <c r="E1009" s="2">
        <v>180.47</v>
      </c>
      <c r="F1009" s="2">
        <v>111</v>
      </c>
      <c r="G1009">
        <f t="shared" si="60"/>
        <v>91.021204678362579</v>
      </c>
      <c r="H1009">
        <f t="shared" si="61"/>
        <v>77.7</v>
      </c>
      <c r="I1009" s="4">
        <f t="shared" si="63"/>
        <v>91.021204678362579</v>
      </c>
      <c r="J1009" t="str">
        <f t="shared" si="62"/>
        <v>undervalued</v>
      </c>
    </row>
    <row r="1010" spans="1:10" x14ac:dyDescent="0.25">
      <c r="A1010" s="1" t="s">
        <v>1018</v>
      </c>
      <c r="B1010" s="2">
        <v>7.45</v>
      </c>
      <c r="C1010" s="2">
        <v>15.04</v>
      </c>
      <c r="D1010" s="2">
        <v>145.44999999999999</v>
      </c>
      <c r="E1010" s="2">
        <v>180.02</v>
      </c>
      <c r="F1010" s="2">
        <v>212</v>
      </c>
      <c r="G1010">
        <f t="shared" si="60"/>
        <v>184.89070175438599</v>
      </c>
      <c r="H1010">
        <f t="shared" si="61"/>
        <v>148.4</v>
      </c>
      <c r="I1010" s="4">
        <f t="shared" si="63"/>
        <v>184.89070175438599</v>
      </c>
      <c r="J1010" t="str">
        <f t="shared" si="62"/>
        <v>undervalued</v>
      </c>
    </row>
    <row r="1011" spans="1:10" x14ac:dyDescent="0.25">
      <c r="A1011" s="1" t="s">
        <v>1019</v>
      </c>
      <c r="B1011" s="2">
        <v>0.6</v>
      </c>
      <c r="C1011" s="2">
        <v>-5.4</v>
      </c>
      <c r="D1011" s="2">
        <v>34.799999999999997</v>
      </c>
      <c r="E1011" s="2">
        <v>179.88</v>
      </c>
      <c r="F1011" s="2">
        <v>50.9</v>
      </c>
      <c r="G1011">
        <f t="shared" si="60"/>
        <v>-0.88771929824561435</v>
      </c>
      <c r="H1011">
        <f t="shared" si="61"/>
        <v>35.630000000000003</v>
      </c>
      <c r="I1011" s="4">
        <f t="shared" si="63"/>
        <v>35.630000000000003</v>
      </c>
      <c r="J1011" t="str">
        <f t="shared" si="62"/>
        <v>undervalued</v>
      </c>
    </row>
    <row r="1012" spans="1:10" x14ac:dyDescent="0.25">
      <c r="A1012" s="1" t="s">
        <v>1020</v>
      </c>
      <c r="B1012" s="2">
        <v>-4.8499999999999996</v>
      </c>
      <c r="C1012" s="2">
        <v>-4.59</v>
      </c>
      <c r="D1012" s="2">
        <v>49.1</v>
      </c>
      <c r="E1012" s="2">
        <v>179.78</v>
      </c>
      <c r="F1012" s="2">
        <v>63.45</v>
      </c>
      <c r="G1012">
        <f t="shared" si="60"/>
        <v>2.1215204678362563</v>
      </c>
      <c r="H1012">
        <f t="shared" si="61"/>
        <v>44.414999999999999</v>
      </c>
      <c r="I1012" s="4">
        <f t="shared" si="63"/>
        <v>44.414999999999999</v>
      </c>
      <c r="J1012" t="str">
        <f t="shared" si="62"/>
        <v>overvalued</v>
      </c>
    </row>
    <row r="1013" spans="1:10" x14ac:dyDescent="0.25">
      <c r="A1013" s="1" t="s">
        <v>1021</v>
      </c>
      <c r="B1013" s="2">
        <v>4.51</v>
      </c>
      <c r="C1013" s="2">
        <v>13.28</v>
      </c>
      <c r="D1013" s="2">
        <v>31.1</v>
      </c>
      <c r="E1013" s="2">
        <v>179.37</v>
      </c>
      <c r="F1013" s="2">
        <v>40</v>
      </c>
      <c r="G1013">
        <f t="shared" si="60"/>
        <v>101.71500584795322</v>
      </c>
      <c r="H1013">
        <f t="shared" si="61"/>
        <v>28</v>
      </c>
      <c r="I1013" s="4">
        <f t="shared" si="63"/>
        <v>28</v>
      </c>
      <c r="J1013" t="str">
        <f t="shared" si="62"/>
        <v>overvalued</v>
      </c>
    </row>
    <row r="1014" spans="1:10" x14ac:dyDescent="0.25">
      <c r="A1014" s="1" t="s">
        <v>1022</v>
      </c>
      <c r="B1014" s="2">
        <v>16.54</v>
      </c>
      <c r="C1014" s="2">
        <v>17.66</v>
      </c>
      <c r="D1014" s="2">
        <v>228.55</v>
      </c>
      <c r="E1014" s="2">
        <v>178.94</v>
      </c>
      <c r="F1014" s="2">
        <v>337.95</v>
      </c>
      <c r="G1014">
        <f t="shared" si="60"/>
        <v>466.23454970760235</v>
      </c>
      <c r="H1014">
        <f t="shared" si="61"/>
        <v>236.565</v>
      </c>
      <c r="I1014" s="4">
        <f t="shared" si="63"/>
        <v>236.565</v>
      </c>
      <c r="J1014" t="str">
        <f t="shared" si="62"/>
        <v>undervalued</v>
      </c>
    </row>
    <row r="1015" spans="1:10" x14ac:dyDescent="0.25">
      <c r="A1015" s="1" t="s">
        <v>1023</v>
      </c>
      <c r="B1015" s="2">
        <v>-16.04</v>
      </c>
      <c r="C1015" s="2">
        <v>2.79</v>
      </c>
      <c r="D1015" s="2">
        <v>7</v>
      </c>
      <c r="E1015" s="2">
        <v>178.8</v>
      </c>
      <c r="F1015" s="2">
        <v>12.85</v>
      </c>
      <c r="G1015">
        <f t="shared" si="60"/>
        <v>-145.27925146198831</v>
      </c>
      <c r="H1015">
        <f t="shared" si="61"/>
        <v>8.9949999999999992</v>
      </c>
      <c r="I1015" s="4">
        <f t="shared" si="63"/>
        <v>8.9949999999999992</v>
      </c>
      <c r="J1015" t="str">
        <f t="shared" si="62"/>
        <v>undervalued</v>
      </c>
    </row>
    <row r="1016" spans="1:10" x14ac:dyDescent="0.25">
      <c r="A1016" s="1" t="s">
        <v>1024</v>
      </c>
      <c r="B1016" s="2">
        <v>-3.05</v>
      </c>
      <c r="C1016" s="2">
        <v>23.63</v>
      </c>
      <c r="D1016" s="2">
        <v>179</v>
      </c>
      <c r="E1016" s="2">
        <v>177.43</v>
      </c>
      <c r="F1016" s="2">
        <v>210</v>
      </c>
      <c r="G1016">
        <f t="shared" si="60"/>
        <v>-109.40046783625732</v>
      </c>
      <c r="H1016">
        <f t="shared" si="61"/>
        <v>147</v>
      </c>
      <c r="I1016" s="4">
        <f t="shared" si="63"/>
        <v>147</v>
      </c>
      <c r="J1016" t="str">
        <f t="shared" si="62"/>
        <v>overvalued</v>
      </c>
    </row>
    <row r="1017" spans="1:10" x14ac:dyDescent="0.25">
      <c r="A1017" s="1" t="s">
        <v>1025</v>
      </c>
      <c r="B1017" s="2">
        <v>0</v>
      </c>
      <c r="C1017" s="2">
        <v>-71.33</v>
      </c>
      <c r="D1017" s="2">
        <v>1.62</v>
      </c>
      <c r="E1017" s="2">
        <v>176.62</v>
      </c>
      <c r="F1017" s="2">
        <v>3.6</v>
      </c>
      <c r="G1017">
        <f t="shared" si="60"/>
        <v>0</v>
      </c>
      <c r="H1017">
        <f t="shared" si="61"/>
        <v>2.52</v>
      </c>
      <c r="I1017" s="4">
        <f t="shared" si="63"/>
        <v>2.52</v>
      </c>
      <c r="J1017" t="str">
        <f t="shared" si="62"/>
        <v>undervalued</v>
      </c>
    </row>
    <row r="1018" spans="1:10" x14ac:dyDescent="0.25">
      <c r="A1018" s="1" t="s">
        <v>1026</v>
      </c>
      <c r="B1018" s="2">
        <v>0.17</v>
      </c>
      <c r="C1018" s="2">
        <v>4.3</v>
      </c>
      <c r="D1018" s="2">
        <v>2.15</v>
      </c>
      <c r="E1018" s="2">
        <v>176.43</v>
      </c>
      <c r="F1018" s="2">
        <v>2.46</v>
      </c>
      <c r="G1018">
        <f t="shared" si="60"/>
        <v>1.8700000000000003</v>
      </c>
      <c r="H1018">
        <f t="shared" si="61"/>
        <v>1.722</v>
      </c>
      <c r="I1018" s="4">
        <f t="shared" si="63"/>
        <v>1.8700000000000003</v>
      </c>
      <c r="J1018" t="str">
        <f t="shared" si="62"/>
        <v>overvalued</v>
      </c>
    </row>
    <row r="1019" spans="1:10" x14ac:dyDescent="0.25">
      <c r="A1019" s="1" t="s">
        <v>1027</v>
      </c>
      <c r="B1019" s="2">
        <v>5.52</v>
      </c>
      <c r="C1019" s="2">
        <v>6.8</v>
      </c>
      <c r="D1019" s="2">
        <v>115.6</v>
      </c>
      <c r="E1019" s="2">
        <v>176.16</v>
      </c>
      <c r="F1019" s="2">
        <v>115.6</v>
      </c>
      <c r="G1019">
        <f t="shared" si="60"/>
        <v>78.474385964912287</v>
      </c>
      <c r="H1019">
        <f t="shared" si="61"/>
        <v>80.92</v>
      </c>
      <c r="I1019" s="4">
        <f t="shared" si="63"/>
        <v>80.92</v>
      </c>
      <c r="J1019" t="str">
        <f t="shared" si="62"/>
        <v>overvalued</v>
      </c>
    </row>
    <row r="1020" spans="1:10" x14ac:dyDescent="0.25">
      <c r="A1020" s="1" t="s">
        <v>1028</v>
      </c>
      <c r="B1020" s="2">
        <v>0.55000000000000004</v>
      </c>
      <c r="C1020" s="2">
        <v>3.18</v>
      </c>
      <c r="D1020" s="2">
        <v>11.95</v>
      </c>
      <c r="E1020" s="2">
        <v>175.65</v>
      </c>
      <c r="F1020" s="2">
        <v>14.9</v>
      </c>
      <c r="G1020">
        <f t="shared" si="60"/>
        <v>5.2574853801169601</v>
      </c>
      <c r="H1020">
        <f t="shared" si="61"/>
        <v>10.43</v>
      </c>
      <c r="I1020" s="4">
        <f t="shared" si="63"/>
        <v>10.43</v>
      </c>
      <c r="J1020" t="str">
        <f t="shared" si="62"/>
        <v>overvalued</v>
      </c>
    </row>
    <row r="1021" spans="1:10" x14ac:dyDescent="0.25">
      <c r="A1021" s="1" t="s">
        <v>1029</v>
      </c>
      <c r="B1021" s="2">
        <v>1.73</v>
      </c>
      <c r="C1021" s="2">
        <v>16.559999999999999</v>
      </c>
      <c r="D1021" s="2">
        <v>27.65</v>
      </c>
      <c r="E1021" s="2">
        <v>175.61</v>
      </c>
      <c r="F1021" s="2">
        <v>71.349999999999994</v>
      </c>
      <c r="G1021">
        <f t="shared" si="60"/>
        <v>46.317461988304096</v>
      </c>
      <c r="H1021">
        <f t="shared" si="61"/>
        <v>49.945</v>
      </c>
      <c r="I1021" s="4">
        <f t="shared" si="63"/>
        <v>49.945</v>
      </c>
      <c r="J1021" t="str">
        <f t="shared" si="62"/>
        <v>undervalued</v>
      </c>
    </row>
    <row r="1022" spans="1:10" x14ac:dyDescent="0.25">
      <c r="A1022" s="1" t="s">
        <v>1030</v>
      </c>
      <c r="B1022" s="2">
        <v>0</v>
      </c>
      <c r="C1022" s="2">
        <v>3.87</v>
      </c>
      <c r="D1022" s="2">
        <v>152</v>
      </c>
      <c r="E1022" s="2">
        <v>174.6</v>
      </c>
      <c r="F1022" s="2">
        <v>195.5</v>
      </c>
      <c r="G1022">
        <f t="shared" si="60"/>
        <v>0</v>
      </c>
      <c r="H1022">
        <f t="shared" si="61"/>
        <v>136.85</v>
      </c>
      <c r="I1022" s="4">
        <f t="shared" si="63"/>
        <v>136.85</v>
      </c>
      <c r="J1022" t="str">
        <f t="shared" si="62"/>
        <v>overvalued</v>
      </c>
    </row>
    <row r="1023" spans="1:10" x14ac:dyDescent="0.25">
      <c r="A1023" s="1" t="s">
        <v>1031</v>
      </c>
      <c r="B1023" s="2">
        <v>0.62</v>
      </c>
      <c r="C1023" s="2">
        <v>25.17</v>
      </c>
      <c r="D1023" s="2">
        <v>365</v>
      </c>
      <c r="E1023" s="2">
        <v>173.91</v>
      </c>
      <c r="F1023" s="2">
        <v>390</v>
      </c>
      <c r="G1023">
        <f t="shared" si="60"/>
        <v>23.46718128654971</v>
      </c>
      <c r="H1023">
        <f t="shared" si="61"/>
        <v>273</v>
      </c>
      <c r="I1023" s="4">
        <f t="shared" si="63"/>
        <v>273</v>
      </c>
      <c r="J1023" t="str">
        <f t="shared" si="62"/>
        <v>overvalued</v>
      </c>
    </row>
    <row r="1024" spans="1:10" x14ac:dyDescent="0.25">
      <c r="A1024" s="1" t="s">
        <v>1032</v>
      </c>
      <c r="B1024" s="2">
        <v>13.11</v>
      </c>
      <c r="C1024" s="2">
        <v>-1.89</v>
      </c>
      <c r="D1024" s="2">
        <v>17.899999999999999</v>
      </c>
      <c r="E1024" s="2">
        <v>173.09</v>
      </c>
      <c r="F1024" s="2">
        <v>22.7</v>
      </c>
      <c r="G1024">
        <f t="shared" si="60"/>
        <v>39.805333333333344</v>
      </c>
      <c r="H1024">
        <f t="shared" si="61"/>
        <v>15.89</v>
      </c>
      <c r="I1024" s="4">
        <f t="shared" si="63"/>
        <v>15.89</v>
      </c>
      <c r="J1024" t="str">
        <f t="shared" si="62"/>
        <v>overvalued</v>
      </c>
    </row>
    <row r="1025" spans="1:10" x14ac:dyDescent="0.25">
      <c r="A1025" s="1" t="s">
        <v>1033</v>
      </c>
      <c r="B1025" s="2">
        <v>1.6</v>
      </c>
      <c r="C1025" s="2">
        <v>26.59</v>
      </c>
      <c r="D1025" s="2">
        <v>20.45</v>
      </c>
      <c r="E1025" s="2">
        <v>172.92</v>
      </c>
      <c r="F1025" s="2">
        <v>55</v>
      </c>
      <c r="G1025">
        <f t="shared" si="60"/>
        <v>63.483508771929834</v>
      </c>
      <c r="H1025">
        <f t="shared" si="61"/>
        <v>38.5</v>
      </c>
      <c r="I1025" s="4">
        <f t="shared" si="63"/>
        <v>38.5</v>
      </c>
      <c r="J1025" t="str">
        <f t="shared" si="62"/>
        <v>undervalued</v>
      </c>
    </row>
    <row r="1026" spans="1:10" x14ac:dyDescent="0.25">
      <c r="A1026" s="1" t="s">
        <v>1034</v>
      </c>
      <c r="B1026" s="2">
        <v>3.29</v>
      </c>
      <c r="C1026" s="2">
        <v>9.9600000000000009</v>
      </c>
      <c r="D1026" s="2">
        <v>34.4</v>
      </c>
      <c r="E1026" s="2">
        <v>172.64</v>
      </c>
      <c r="F1026" s="2">
        <v>42</v>
      </c>
      <c r="G1026">
        <f t="shared" ref="G1026:G1089" si="64">B1026*(8.5+2*C1026)*4.4/6.84</f>
        <v>60.14735672514621</v>
      </c>
      <c r="H1026">
        <f t="shared" ref="H1026:H1089" si="65">F1026*70/100</f>
        <v>29.4</v>
      </c>
      <c r="I1026" s="4">
        <f t="shared" si="63"/>
        <v>29.4</v>
      </c>
      <c r="J1026" t="str">
        <f t="shared" ref="J1026:J1089" si="66">IF(I1026&lt;D1026,"overvalued","undervalued")</f>
        <v>overvalued</v>
      </c>
    </row>
    <row r="1027" spans="1:10" x14ac:dyDescent="0.25">
      <c r="A1027" s="1" t="s">
        <v>1035</v>
      </c>
      <c r="B1027" s="2">
        <v>18.920000000000002</v>
      </c>
      <c r="C1027" s="2">
        <v>6.1</v>
      </c>
      <c r="D1027" s="2">
        <v>116.95</v>
      </c>
      <c r="E1027" s="2">
        <v>172.61</v>
      </c>
      <c r="F1027" s="2">
        <v>317</v>
      </c>
      <c r="G1027">
        <f t="shared" si="64"/>
        <v>251.93473684210531</v>
      </c>
      <c r="H1027">
        <f t="shared" si="65"/>
        <v>221.9</v>
      </c>
      <c r="I1027" s="4">
        <f t="shared" ref="I1027:I1090" si="67">IF(AND(G1027&gt;H1027,G1027&lt;F1027*115/100),G1027,H1027)</f>
        <v>251.93473684210531</v>
      </c>
      <c r="J1027" t="str">
        <f t="shared" si="66"/>
        <v>undervalued</v>
      </c>
    </row>
    <row r="1028" spans="1:10" x14ac:dyDescent="0.25">
      <c r="A1028" s="1" t="s">
        <v>1036</v>
      </c>
      <c r="B1028" s="2">
        <v>7.2</v>
      </c>
      <c r="C1028" s="2">
        <v>1.9</v>
      </c>
      <c r="D1028" s="2">
        <v>52.8</v>
      </c>
      <c r="E1028" s="2">
        <v>172.27</v>
      </c>
      <c r="F1028" s="2">
        <v>88</v>
      </c>
      <c r="G1028">
        <f t="shared" si="64"/>
        <v>56.968421052631584</v>
      </c>
      <c r="H1028">
        <f t="shared" si="65"/>
        <v>61.6</v>
      </c>
      <c r="I1028" s="4">
        <f t="shared" si="67"/>
        <v>61.6</v>
      </c>
      <c r="J1028" t="str">
        <f t="shared" si="66"/>
        <v>undervalued</v>
      </c>
    </row>
    <row r="1029" spans="1:10" x14ac:dyDescent="0.25">
      <c r="A1029" s="1" t="s">
        <v>1037</v>
      </c>
      <c r="B1029" s="2">
        <v>65.53</v>
      </c>
      <c r="C1029" s="2">
        <v>3.75</v>
      </c>
      <c r="D1029" s="2">
        <v>769.75</v>
      </c>
      <c r="E1029" s="2">
        <v>172.13</v>
      </c>
      <c r="F1029" s="3">
        <v>1225</v>
      </c>
      <c r="G1029">
        <f t="shared" si="64"/>
        <v>674.46081871345041</v>
      </c>
      <c r="H1029">
        <f t="shared" si="65"/>
        <v>857.5</v>
      </c>
      <c r="I1029" s="4">
        <f t="shared" si="67"/>
        <v>857.5</v>
      </c>
      <c r="J1029" t="str">
        <f t="shared" si="66"/>
        <v>undervalued</v>
      </c>
    </row>
    <row r="1030" spans="1:10" x14ac:dyDescent="0.25">
      <c r="A1030" s="1" t="s">
        <v>1038</v>
      </c>
      <c r="B1030" s="2">
        <v>6.54</v>
      </c>
      <c r="C1030" s="2">
        <v>4.5999999999999996</v>
      </c>
      <c r="D1030" s="2">
        <v>39.299999999999997</v>
      </c>
      <c r="E1030" s="2">
        <v>171.94</v>
      </c>
      <c r="F1030" s="2">
        <v>101.2</v>
      </c>
      <c r="G1030">
        <f t="shared" si="64"/>
        <v>74.464210526315796</v>
      </c>
      <c r="H1030">
        <f t="shared" si="65"/>
        <v>70.84</v>
      </c>
      <c r="I1030" s="4">
        <f t="shared" si="67"/>
        <v>74.464210526315796</v>
      </c>
      <c r="J1030" t="str">
        <f t="shared" si="66"/>
        <v>undervalued</v>
      </c>
    </row>
    <row r="1031" spans="1:10" x14ac:dyDescent="0.25">
      <c r="A1031" s="1" t="s">
        <v>1039</v>
      </c>
      <c r="B1031" s="2">
        <v>2.21</v>
      </c>
      <c r="C1031" s="2">
        <v>-4.88</v>
      </c>
      <c r="D1031" s="2">
        <v>9.9499999999999993</v>
      </c>
      <c r="E1031" s="2">
        <v>171.9</v>
      </c>
      <c r="F1031" s="2">
        <v>18.7</v>
      </c>
      <c r="G1031">
        <f t="shared" si="64"/>
        <v>-1.7912631578947367</v>
      </c>
      <c r="H1031">
        <f t="shared" si="65"/>
        <v>13.09</v>
      </c>
      <c r="I1031" s="4">
        <f t="shared" si="67"/>
        <v>13.09</v>
      </c>
      <c r="J1031" t="str">
        <f t="shared" si="66"/>
        <v>undervalued</v>
      </c>
    </row>
    <row r="1032" spans="1:10" x14ac:dyDescent="0.25">
      <c r="A1032" s="1" t="s">
        <v>1040</v>
      </c>
      <c r="B1032" s="2">
        <v>23.92</v>
      </c>
      <c r="C1032" s="2">
        <v>16.5</v>
      </c>
      <c r="D1032" s="2">
        <v>62.85</v>
      </c>
      <c r="E1032" s="2">
        <v>171.66</v>
      </c>
      <c r="F1032" s="2">
        <v>357.95</v>
      </c>
      <c r="G1032">
        <f t="shared" si="64"/>
        <v>638.56608187134509</v>
      </c>
      <c r="H1032">
        <f t="shared" si="65"/>
        <v>250.565</v>
      </c>
      <c r="I1032" s="4">
        <f t="shared" si="67"/>
        <v>250.565</v>
      </c>
      <c r="J1032" t="str">
        <f t="shared" si="66"/>
        <v>undervalued</v>
      </c>
    </row>
    <row r="1033" spans="1:10" x14ac:dyDescent="0.25">
      <c r="A1033" s="1" t="s">
        <v>1041</v>
      </c>
      <c r="B1033" s="2">
        <v>17.329999999999998</v>
      </c>
      <c r="C1033" s="2">
        <v>5.25</v>
      </c>
      <c r="D1033" s="2">
        <v>142.6</v>
      </c>
      <c r="E1033" s="2">
        <v>171.5</v>
      </c>
      <c r="F1033" s="2">
        <v>320</v>
      </c>
      <c r="G1033">
        <f t="shared" si="64"/>
        <v>211.81111111111113</v>
      </c>
      <c r="H1033">
        <f t="shared" si="65"/>
        <v>224</v>
      </c>
      <c r="I1033" s="4">
        <f t="shared" si="67"/>
        <v>224</v>
      </c>
      <c r="J1033" t="str">
        <f t="shared" si="66"/>
        <v>undervalued</v>
      </c>
    </row>
    <row r="1034" spans="1:10" x14ac:dyDescent="0.25">
      <c r="A1034" s="1" t="s">
        <v>1042</v>
      </c>
      <c r="B1034" s="2">
        <v>-6.61</v>
      </c>
      <c r="C1034" s="2">
        <v>-47.62</v>
      </c>
      <c r="D1034" s="2">
        <v>74.7</v>
      </c>
      <c r="E1034" s="2">
        <v>171.08</v>
      </c>
      <c r="F1034" s="2">
        <v>120</v>
      </c>
      <c r="G1034">
        <f t="shared" si="64"/>
        <v>368.82253801169594</v>
      </c>
      <c r="H1034">
        <f t="shared" si="65"/>
        <v>84</v>
      </c>
      <c r="I1034" s="4">
        <f t="shared" si="67"/>
        <v>84</v>
      </c>
      <c r="J1034" t="str">
        <f t="shared" si="66"/>
        <v>undervalued</v>
      </c>
    </row>
    <row r="1035" spans="1:10" x14ac:dyDescent="0.25">
      <c r="A1035" s="1" t="s">
        <v>1043</v>
      </c>
      <c r="B1035" s="2">
        <v>5.12</v>
      </c>
      <c r="C1035" s="2">
        <v>-4.6100000000000003</v>
      </c>
      <c r="D1035" s="2">
        <v>65.099999999999994</v>
      </c>
      <c r="E1035" s="2">
        <v>170.76</v>
      </c>
      <c r="F1035" s="2">
        <v>109</v>
      </c>
      <c r="G1035">
        <f t="shared" si="64"/>
        <v>-2.371368421052634</v>
      </c>
      <c r="H1035">
        <f t="shared" si="65"/>
        <v>76.3</v>
      </c>
      <c r="I1035" s="4">
        <f t="shared" si="67"/>
        <v>76.3</v>
      </c>
      <c r="J1035" t="str">
        <f t="shared" si="66"/>
        <v>undervalued</v>
      </c>
    </row>
    <row r="1036" spans="1:10" x14ac:dyDescent="0.25">
      <c r="A1036" s="1" t="s">
        <v>1044</v>
      </c>
      <c r="B1036" s="2">
        <v>6.07</v>
      </c>
      <c r="C1036" s="2">
        <v>5.23</v>
      </c>
      <c r="D1036" s="2">
        <v>112.3</v>
      </c>
      <c r="E1036" s="2">
        <v>170.16</v>
      </c>
      <c r="F1036" s="2">
        <v>199.33</v>
      </c>
      <c r="G1036">
        <f t="shared" si="64"/>
        <v>74.032701754385982</v>
      </c>
      <c r="H1036">
        <f t="shared" si="65"/>
        <v>139.53100000000001</v>
      </c>
      <c r="I1036" s="4">
        <f t="shared" si="67"/>
        <v>139.53100000000001</v>
      </c>
      <c r="J1036" t="str">
        <f t="shared" si="66"/>
        <v>undervalued</v>
      </c>
    </row>
    <row r="1037" spans="1:10" x14ac:dyDescent="0.25">
      <c r="A1037" s="1" t="s">
        <v>1045</v>
      </c>
      <c r="B1037" s="2">
        <v>37.36</v>
      </c>
      <c r="C1037" s="2">
        <v>9.98</v>
      </c>
      <c r="D1037" s="2">
        <v>361.6</v>
      </c>
      <c r="E1037" s="2">
        <v>169.69</v>
      </c>
      <c r="F1037" s="2">
        <v>559</v>
      </c>
      <c r="G1037">
        <f t="shared" si="64"/>
        <v>683.97202339181297</v>
      </c>
      <c r="H1037">
        <f t="shared" si="65"/>
        <v>391.3</v>
      </c>
      <c r="I1037" s="4">
        <f t="shared" si="67"/>
        <v>391.3</v>
      </c>
      <c r="J1037" t="str">
        <f t="shared" si="66"/>
        <v>undervalued</v>
      </c>
    </row>
    <row r="1038" spans="1:10" x14ac:dyDescent="0.25">
      <c r="A1038" s="1" t="s">
        <v>1046</v>
      </c>
      <c r="B1038" s="2">
        <v>16.440000000000001</v>
      </c>
      <c r="C1038" s="2">
        <v>-11.29</v>
      </c>
      <c r="D1038" s="2">
        <v>295.55</v>
      </c>
      <c r="E1038" s="2">
        <v>169.42</v>
      </c>
      <c r="F1038" s="2">
        <v>408</v>
      </c>
      <c r="G1038">
        <f t="shared" si="64"/>
        <v>-148.90217543859652</v>
      </c>
      <c r="H1038">
        <f t="shared" si="65"/>
        <v>285.60000000000002</v>
      </c>
      <c r="I1038" s="4">
        <f t="shared" si="67"/>
        <v>285.60000000000002</v>
      </c>
      <c r="J1038" t="str">
        <f t="shared" si="66"/>
        <v>overvalued</v>
      </c>
    </row>
    <row r="1039" spans="1:10" x14ac:dyDescent="0.25">
      <c r="A1039" s="1" t="s">
        <v>1047</v>
      </c>
      <c r="B1039" s="2">
        <v>-8.1</v>
      </c>
      <c r="C1039" s="2">
        <v>15.13</v>
      </c>
      <c r="D1039" s="2">
        <v>76</v>
      </c>
      <c r="E1039" s="2">
        <v>168.72</v>
      </c>
      <c r="F1039" s="2">
        <v>200</v>
      </c>
      <c r="G1039">
        <f t="shared" si="64"/>
        <v>-201.96</v>
      </c>
      <c r="H1039">
        <f t="shared" si="65"/>
        <v>140</v>
      </c>
      <c r="I1039" s="4">
        <f t="shared" si="67"/>
        <v>140</v>
      </c>
      <c r="J1039" t="str">
        <f t="shared" si="66"/>
        <v>undervalued</v>
      </c>
    </row>
    <row r="1040" spans="1:10" x14ac:dyDescent="0.25">
      <c r="A1040" s="1" t="s">
        <v>1048</v>
      </c>
      <c r="B1040" s="2">
        <v>31.21</v>
      </c>
      <c r="C1040" s="2">
        <v>13.62</v>
      </c>
      <c r="D1040" s="2">
        <v>202.1</v>
      </c>
      <c r="E1040" s="2">
        <v>168.59</v>
      </c>
      <c r="F1040" s="2">
        <v>258.35000000000002</v>
      </c>
      <c r="G1040">
        <f t="shared" si="64"/>
        <v>717.53797660818714</v>
      </c>
      <c r="H1040">
        <f t="shared" si="65"/>
        <v>180.845</v>
      </c>
      <c r="I1040" s="4">
        <f t="shared" si="67"/>
        <v>180.845</v>
      </c>
      <c r="J1040" t="str">
        <f t="shared" si="66"/>
        <v>overvalued</v>
      </c>
    </row>
    <row r="1041" spans="1:10" x14ac:dyDescent="0.25">
      <c r="A1041" s="1" t="s">
        <v>1049</v>
      </c>
      <c r="B1041" s="2">
        <v>3.95</v>
      </c>
      <c r="C1041" s="2">
        <v>20.440000000000001</v>
      </c>
      <c r="D1041" s="2">
        <v>85.45</v>
      </c>
      <c r="E1041" s="2">
        <v>168.19</v>
      </c>
      <c r="F1041" s="2">
        <v>159.80000000000001</v>
      </c>
      <c r="G1041">
        <f t="shared" si="64"/>
        <v>125.47140350877196</v>
      </c>
      <c r="H1041">
        <f t="shared" si="65"/>
        <v>111.86</v>
      </c>
      <c r="I1041" s="4">
        <f t="shared" si="67"/>
        <v>125.47140350877196</v>
      </c>
      <c r="J1041" t="str">
        <f t="shared" si="66"/>
        <v>undervalued</v>
      </c>
    </row>
    <row r="1042" spans="1:10" x14ac:dyDescent="0.25">
      <c r="A1042" s="1" t="s">
        <v>1050</v>
      </c>
      <c r="B1042" s="2">
        <v>-4.9000000000000004</v>
      </c>
      <c r="C1042" s="2">
        <v>9.7799999999999994</v>
      </c>
      <c r="D1042" s="2">
        <v>16.7</v>
      </c>
      <c r="E1042" s="2">
        <v>168</v>
      </c>
      <c r="F1042" s="2">
        <v>31.2</v>
      </c>
      <c r="G1042">
        <f t="shared" si="64"/>
        <v>-88.446432748538015</v>
      </c>
      <c r="H1042">
        <f t="shared" si="65"/>
        <v>21.84</v>
      </c>
      <c r="I1042" s="4">
        <f t="shared" si="67"/>
        <v>21.84</v>
      </c>
      <c r="J1042" t="str">
        <f t="shared" si="66"/>
        <v>undervalued</v>
      </c>
    </row>
    <row r="1043" spans="1:10" x14ac:dyDescent="0.25">
      <c r="A1043" s="1" t="s">
        <v>1051</v>
      </c>
      <c r="B1043" s="2">
        <v>0.53</v>
      </c>
      <c r="C1043" s="2">
        <v>425.08</v>
      </c>
      <c r="D1043" s="2">
        <v>13.68</v>
      </c>
      <c r="E1043" s="2">
        <v>167.35</v>
      </c>
      <c r="F1043" s="2">
        <v>16.45</v>
      </c>
      <c r="G1043">
        <f t="shared" si="64"/>
        <v>292.74782456140355</v>
      </c>
      <c r="H1043">
        <f t="shared" si="65"/>
        <v>11.515000000000001</v>
      </c>
      <c r="I1043" s="4">
        <f t="shared" si="67"/>
        <v>11.515000000000001</v>
      </c>
      <c r="J1043" t="str">
        <f t="shared" si="66"/>
        <v>overvalued</v>
      </c>
    </row>
    <row r="1044" spans="1:10" x14ac:dyDescent="0.25">
      <c r="A1044" s="1" t="s">
        <v>1052</v>
      </c>
      <c r="B1044" s="2">
        <v>36.06</v>
      </c>
      <c r="C1044" s="2">
        <v>6.55</v>
      </c>
      <c r="D1044" s="2">
        <v>103.35</v>
      </c>
      <c r="E1044" s="2">
        <v>166.23</v>
      </c>
      <c r="F1044" s="2">
        <v>174</v>
      </c>
      <c r="G1044">
        <f t="shared" si="64"/>
        <v>501.04421052631591</v>
      </c>
      <c r="H1044">
        <f t="shared" si="65"/>
        <v>121.8</v>
      </c>
      <c r="I1044" s="4">
        <f t="shared" si="67"/>
        <v>121.8</v>
      </c>
      <c r="J1044" t="str">
        <f t="shared" si="66"/>
        <v>undervalued</v>
      </c>
    </row>
    <row r="1045" spans="1:10" x14ac:dyDescent="0.25">
      <c r="A1045" s="1" t="s">
        <v>1053</v>
      </c>
      <c r="B1045" s="2">
        <v>4.08</v>
      </c>
      <c r="C1045" s="2">
        <v>-3.35</v>
      </c>
      <c r="D1045" s="2">
        <v>91.65</v>
      </c>
      <c r="E1045" s="2">
        <v>165.95</v>
      </c>
      <c r="F1045" s="2">
        <v>119.8</v>
      </c>
      <c r="G1045">
        <f t="shared" si="64"/>
        <v>4.7242105263157894</v>
      </c>
      <c r="H1045">
        <f t="shared" si="65"/>
        <v>83.86</v>
      </c>
      <c r="I1045" s="4">
        <f t="shared" si="67"/>
        <v>83.86</v>
      </c>
      <c r="J1045" t="str">
        <f t="shared" si="66"/>
        <v>overvalued</v>
      </c>
    </row>
    <row r="1046" spans="1:10" x14ac:dyDescent="0.25">
      <c r="A1046" s="1" t="s">
        <v>1054</v>
      </c>
      <c r="B1046" s="2">
        <v>81.63</v>
      </c>
      <c r="C1046" s="2">
        <v>6.17</v>
      </c>
      <c r="D1046" s="3">
        <v>1261</v>
      </c>
      <c r="E1046" s="2">
        <v>165.75</v>
      </c>
      <c r="F1046" s="3">
        <v>1803</v>
      </c>
      <c r="G1046">
        <f t="shared" si="64"/>
        <v>1094.3193684210526</v>
      </c>
      <c r="H1046">
        <f t="shared" si="65"/>
        <v>1262.0999999999999</v>
      </c>
      <c r="I1046" s="4">
        <f t="shared" si="67"/>
        <v>1262.0999999999999</v>
      </c>
      <c r="J1046" t="str">
        <f t="shared" si="66"/>
        <v>undervalued</v>
      </c>
    </row>
    <row r="1047" spans="1:10" x14ac:dyDescent="0.25">
      <c r="A1047" s="1" t="s">
        <v>1055</v>
      </c>
      <c r="B1047" s="2">
        <v>-182.57</v>
      </c>
      <c r="C1047" s="2">
        <v>-6.77</v>
      </c>
      <c r="D1047" s="2">
        <v>7.9</v>
      </c>
      <c r="E1047" s="2">
        <v>165.58</v>
      </c>
      <c r="F1047" s="2">
        <v>10.95</v>
      </c>
      <c r="G1047">
        <f t="shared" si="64"/>
        <v>591.91115789473679</v>
      </c>
      <c r="H1047">
        <f t="shared" si="65"/>
        <v>7.665</v>
      </c>
      <c r="I1047" s="4">
        <f t="shared" si="67"/>
        <v>7.665</v>
      </c>
      <c r="J1047" t="str">
        <f t="shared" si="66"/>
        <v>overvalued</v>
      </c>
    </row>
    <row r="1048" spans="1:10" x14ac:dyDescent="0.25">
      <c r="A1048" s="1" t="s">
        <v>1056</v>
      </c>
      <c r="B1048" s="2">
        <v>9.11</v>
      </c>
      <c r="C1048" s="2">
        <v>10.92</v>
      </c>
      <c r="D1048" s="2">
        <v>99.95</v>
      </c>
      <c r="E1048" s="2">
        <v>164.63</v>
      </c>
      <c r="F1048" s="2">
        <v>169.4</v>
      </c>
      <c r="G1048">
        <f t="shared" si="64"/>
        <v>177.79949707602341</v>
      </c>
      <c r="H1048">
        <f t="shared" si="65"/>
        <v>118.58</v>
      </c>
      <c r="I1048" s="4">
        <f t="shared" si="67"/>
        <v>177.79949707602341</v>
      </c>
      <c r="J1048" t="str">
        <f t="shared" si="66"/>
        <v>undervalued</v>
      </c>
    </row>
    <row r="1049" spans="1:10" x14ac:dyDescent="0.25">
      <c r="A1049" s="1" t="s">
        <v>1057</v>
      </c>
      <c r="B1049" s="2">
        <v>3.98</v>
      </c>
      <c r="C1049" s="2">
        <v>-3.24</v>
      </c>
      <c r="D1049" s="2">
        <v>51.05</v>
      </c>
      <c r="E1049" s="2">
        <v>163.59</v>
      </c>
      <c r="F1049" s="2">
        <v>76</v>
      </c>
      <c r="G1049">
        <f t="shared" si="64"/>
        <v>5.1716725146198819</v>
      </c>
      <c r="H1049">
        <f t="shared" si="65"/>
        <v>53.2</v>
      </c>
      <c r="I1049" s="4">
        <f t="shared" si="67"/>
        <v>53.2</v>
      </c>
      <c r="J1049" t="str">
        <f t="shared" si="66"/>
        <v>undervalued</v>
      </c>
    </row>
    <row r="1050" spans="1:10" x14ac:dyDescent="0.25">
      <c r="A1050" s="1" t="s">
        <v>1058</v>
      </c>
      <c r="B1050" s="2">
        <v>27.32</v>
      </c>
      <c r="C1050" s="2">
        <v>6.24</v>
      </c>
      <c r="D1050" s="2">
        <v>266</v>
      </c>
      <c r="E1050" s="2">
        <v>162.74</v>
      </c>
      <c r="F1050" s="2">
        <v>278.2</v>
      </c>
      <c r="G1050">
        <f t="shared" si="64"/>
        <v>368.70816374269003</v>
      </c>
      <c r="H1050">
        <f t="shared" si="65"/>
        <v>194.74</v>
      </c>
      <c r="I1050" s="4">
        <f t="shared" si="67"/>
        <v>194.74</v>
      </c>
      <c r="J1050" t="str">
        <f t="shared" si="66"/>
        <v>overvalued</v>
      </c>
    </row>
    <row r="1051" spans="1:10" x14ac:dyDescent="0.25">
      <c r="A1051" s="1" t="s">
        <v>1059</v>
      </c>
      <c r="B1051" s="2">
        <v>9.3800000000000008</v>
      </c>
      <c r="C1051" s="2">
        <v>-1.59</v>
      </c>
      <c r="D1051" s="2">
        <v>59.35</v>
      </c>
      <c r="E1051" s="2">
        <v>162.52000000000001</v>
      </c>
      <c r="F1051" s="2">
        <v>123</v>
      </c>
      <c r="G1051">
        <f t="shared" si="64"/>
        <v>32.100444444444449</v>
      </c>
      <c r="H1051">
        <f t="shared" si="65"/>
        <v>86.1</v>
      </c>
      <c r="I1051" s="4">
        <f t="shared" si="67"/>
        <v>86.1</v>
      </c>
      <c r="J1051" t="str">
        <f t="shared" si="66"/>
        <v>undervalued</v>
      </c>
    </row>
    <row r="1052" spans="1:10" x14ac:dyDescent="0.25">
      <c r="A1052" s="1" t="s">
        <v>1060</v>
      </c>
      <c r="B1052" s="2">
        <v>21.09</v>
      </c>
      <c r="C1052" s="2">
        <v>7.15</v>
      </c>
      <c r="D1052" s="2">
        <v>160.05000000000001</v>
      </c>
      <c r="E1052" s="2">
        <v>161.32</v>
      </c>
      <c r="F1052" s="2">
        <v>180</v>
      </c>
      <c r="G1052">
        <f t="shared" si="64"/>
        <v>309.32000000000005</v>
      </c>
      <c r="H1052">
        <f t="shared" si="65"/>
        <v>126</v>
      </c>
      <c r="I1052" s="4">
        <f t="shared" si="67"/>
        <v>126</v>
      </c>
      <c r="J1052" t="str">
        <f t="shared" si="66"/>
        <v>overvalued</v>
      </c>
    </row>
    <row r="1053" spans="1:10" x14ac:dyDescent="0.25">
      <c r="A1053" s="1" t="s">
        <v>1061</v>
      </c>
      <c r="B1053" s="2">
        <v>5.27</v>
      </c>
      <c r="C1053" s="2">
        <v>-3.96</v>
      </c>
      <c r="D1053" s="2">
        <v>26.6</v>
      </c>
      <c r="E1053" s="2">
        <v>161.12</v>
      </c>
      <c r="F1053" s="2">
        <v>44.65</v>
      </c>
      <c r="G1053">
        <f t="shared" si="64"/>
        <v>1.9662339181286552</v>
      </c>
      <c r="H1053">
        <f t="shared" si="65"/>
        <v>31.254999999999999</v>
      </c>
      <c r="I1053" s="4">
        <f t="shared" si="67"/>
        <v>31.254999999999999</v>
      </c>
      <c r="J1053" t="str">
        <f t="shared" si="66"/>
        <v>undervalued</v>
      </c>
    </row>
    <row r="1054" spans="1:10" x14ac:dyDescent="0.25">
      <c r="A1054" s="1" t="s">
        <v>1062</v>
      </c>
      <c r="B1054" s="2">
        <v>6.74</v>
      </c>
      <c r="C1054" s="2">
        <v>20.07</v>
      </c>
      <c r="D1054" s="2">
        <v>98.15</v>
      </c>
      <c r="E1054" s="2">
        <v>160.74</v>
      </c>
      <c r="F1054" s="2">
        <v>139</v>
      </c>
      <c r="G1054">
        <f t="shared" si="64"/>
        <v>210.88711111111112</v>
      </c>
      <c r="H1054">
        <f t="shared" si="65"/>
        <v>97.3</v>
      </c>
      <c r="I1054" s="4">
        <f t="shared" si="67"/>
        <v>97.3</v>
      </c>
      <c r="J1054" t="str">
        <f t="shared" si="66"/>
        <v>overvalued</v>
      </c>
    </row>
    <row r="1055" spans="1:10" x14ac:dyDescent="0.25">
      <c r="A1055" s="1" t="s">
        <v>1063</v>
      </c>
      <c r="B1055" s="2">
        <v>4.3899999999999997</v>
      </c>
      <c r="C1055" s="2">
        <v>9.07</v>
      </c>
      <c r="D1055" s="2">
        <v>35</v>
      </c>
      <c r="E1055" s="2">
        <v>160.71</v>
      </c>
      <c r="F1055" s="2">
        <v>56.35</v>
      </c>
      <c r="G1055">
        <f t="shared" si="64"/>
        <v>75.230736842105273</v>
      </c>
      <c r="H1055">
        <f t="shared" si="65"/>
        <v>39.445</v>
      </c>
      <c r="I1055" s="4">
        <f t="shared" si="67"/>
        <v>39.445</v>
      </c>
      <c r="J1055" t="str">
        <f t="shared" si="66"/>
        <v>undervalued</v>
      </c>
    </row>
    <row r="1056" spans="1:10" x14ac:dyDescent="0.25">
      <c r="A1056" s="1" t="s">
        <v>1064</v>
      </c>
      <c r="B1056" s="2">
        <v>-21.15</v>
      </c>
      <c r="C1056" s="2">
        <v>-24.66</v>
      </c>
      <c r="D1056" s="2">
        <v>2.8</v>
      </c>
      <c r="E1056" s="2">
        <v>160.41</v>
      </c>
      <c r="F1056" s="2">
        <v>3.3</v>
      </c>
      <c r="G1056">
        <f t="shared" si="64"/>
        <v>555.36684210526323</v>
      </c>
      <c r="H1056">
        <f t="shared" si="65"/>
        <v>2.31</v>
      </c>
      <c r="I1056" s="4">
        <f t="shared" si="67"/>
        <v>2.31</v>
      </c>
      <c r="J1056" t="str">
        <f t="shared" si="66"/>
        <v>overvalued</v>
      </c>
    </row>
    <row r="1057" spans="1:10" x14ac:dyDescent="0.25">
      <c r="A1057" s="1" t="s">
        <v>1065</v>
      </c>
      <c r="B1057" s="2">
        <v>19.41</v>
      </c>
      <c r="C1057" s="2">
        <v>2.66</v>
      </c>
      <c r="D1057" s="2">
        <v>154.5</v>
      </c>
      <c r="E1057" s="2">
        <v>160.21</v>
      </c>
      <c r="F1057" s="2">
        <v>210</v>
      </c>
      <c r="G1057">
        <f t="shared" si="64"/>
        <v>172.55603508771932</v>
      </c>
      <c r="H1057">
        <f t="shared" si="65"/>
        <v>147</v>
      </c>
      <c r="I1057" s="4">
        <f t="shared" si="67"/>
        <v>172.55603508771932</v>
      </c>
      <c r="J1057" t="str">
        <f t="shared" si="66"/>
        <v>undervalued</v>
      </c>
    </row>
    <row r="1058" spans="1:10" x14ac:dyDescent="0.25">
      <c r="A1058" s="1" t="s">
        <v>1066</v>
      </c>
      <c r="B1058" s="2">
        <v>4.1399999999999997</v>
      </c>
      <c r="C1058" s="2">
        <v>1.73</v>
      </c>
      <c r="D1058" s="2">
        <v>27.9</v>
      </c>
      <c r="E1058" s="2">
        <v>160</v>
      </c>
      <c r="F1058" s="2">
        <v>123</v>
      </c>
      <c r="G1058">
        <f t="shared" si="64"/>
        <v>31.851368421052637</v>
      </c>
      <c r="H1058">
        <f t="shared" si="65"/>
        <v>86.1</v>
      </c>
      <c r="I1058" s="4">
        <f t="shared" si="67"/>
        <v>86.1</v>
      </c>
      <c r="J1058" t="str">
        <f t="shared" si="66"/>
        <v>undervalued</v>
      </c>
    </row>
    <row r="1059" spans="1:10" x14ac:dyDescent="0.25">
      <c r="A1059" s="1" t="s">
        <v>1067</v>
      </c>
      <c r="B1059" s="2">
        <v>14.33</v>
      </c>
      <c r="C1059" s="2">
        <v>-2.48</v>
      </c>
      <c r="D1059" s="2">
        <v>61.7</v>
      </c>
      <c r="E1059" s="2">
        <v>159.58000000000001</v>
      </c>
      <c r="F1059" s="2">
        <v>75.5</v>
      </c>
      <c r="G1059">
        <f t="shared" si="64"/>
        <v>32.632175438596498</v>
      </c>
      <c r="H1059">
        <f t="shared" si="65"/>
        <v>52.85</v>
      </c>
      <c r="I1059" s="4">
        <f t="shared" si="67"/>
        <v>52.85</v>
      </c>
      <c r="J1059" t="str">
        <f t="shared" si="66"/>
        <v>overvalued</v>
      </c>
    </row>
    <row r="1060" spans="1:10" x14ac:dyDescent="0.25">
      <c r="A1060" s="1" t="s">
        <v>1068</v>
      </c>
      <c r="B1060" s="2">
        <v>0.35</v>
      </c>
      <c r="C1060" s="2">
        <v>-2.5299999999999998</v>
      </c>
      <c r="D1060" s="2">
        <v>6.8</v>
      </c>
      <c r="E1060" s="2">
        <v>159.41999999999999</v>
      </c>
      <c r="F1060" s="2">
        <v>7.25</v>
      </c>
      <c r="G1060">
        <f t="shared" si="64"/>
        <v>0.77450292397660825</v>
      </c>
      <c r="H1060">
        <f t="shared" si="65"/>
        <v>5.0750000000000002</v>
      </c>
      <c r="I1060" s="4">
        <f t="shared" si="67"/>
        <v>5.0750000000000002</v>
      </c>
      <c r="J1060" t="str">
        <f t="shared" si="66"/>
        <v>overvalued</v>
      </c>
    </row>
    <row r="1061" spans="1:10" x14ac:dyDescent="0.25">
      <c r="A1061" s="1" t="s">
        <v>1069</v>
      </c>
      <c r="B1061" s="2">
        <v>2.2599999999999998</v>
      </c>
      <c r="C1061" s="2">
        <v>22.55</v>
      </c>
      <c r="D1061" s="2">
        <v>7.35</v>
      </c>
      <c r="E1061" s="2">
        <v>158.88</v>
      </c>
      <c r="F1061" s="2">
        <v>19</v>
      </c>
      <c r="G1061">
        <f t="shared" si="64"/>
        <v>77.923742690058489</v>
      </c>
      <c r="H1061">
        <f t="shared" si="65"/>
        <v>13.3</v>
      </c>
      <c r="I1061" s="4">
        <f t="shared" si="67"/>
        <v>13.3</v>
      </c>
      <c r="J1061" t="str">
        <f t="shared" si="66"/>
        <v>undervalued</v>
      </c>
    </row>
    <row r="1062" spans="1:10" x14ac:dyDescent="0.25">
      <c r="A1062" s="1" t="s">
        <v>1070</v>
      </c>
      <c r="B1062" s="2">
        <v>1.23</v>
      </c>
      <c r="C1062" s="2">
        <v>9.17</v>
      </c>
      <c r="D1062" s="2">
        <v>14.1</v>
      </c>
      <c r="E1062" s="2">
        <v>158.63</v>
      </c>
      <c r="F1062" s="2">
        <v>16.2</v>
      </c>
      <c r="G1062">
        <f t="shared" si="64"/>
        <v>21.236561403508773</v>
      </c>
      <c r="H1062">
        <f t="shared" si="65"/>
        <v>11.34</v>
      </c>
      <c r="I1062" s="4">
        <f t="shared" si="67"/>
        <v>11.34</v>
      </c>
      <c r="J1062" t="str">
        <f t="shared" si="66"/>
        <v>overvalued</v>
      </c>
    </row>
    <row r="1063" spans="1:10" x14ac:dyDescent="0.25">
      <c r="A1063" s="1" t="s">
        <v>1071</v>
      </c>
      <c r="B1063" s="2">
        <v>-7.83</v>
      </c>
      <c r="C1063" s="2">
        <v>2.41</v>
      </c>
      <c r="D1063" s="2">
        <v>138.94999999999999</v>
      </c>
      <c r="E1063" s="2">
        <v>157.30000000000001</v>
      </c>
      <c r="F1063" s="2">
        <v>222.4</v>
      </c>
      <c r="G1063">
        <f t="shared" si="64"/>
        <v>-67.090736842105272</v>
      </c>
      <c r="H1063">
        <f t="shared" si="65"/>
        <v>155.68</v>
      </c>
      <c r="I1063" s="4">
        <f t="shared" si="67"/>
        <v>155.68</v>
      </c>
      <c r="J1063" t="str">
        <f t="shared" si="66"/>
        <v>undervalued</v>
      </c>
    </row>
    <row r="1064" spans="1:10" x14ac:dyDescent="0.25">
      <c r="A1064" s="1" t="s">
        <v>1072</v>
      </c>
      <c r="B1064" s="2">
        <v>-96.35</v>
      </c>
      <c r="C1064" s="2">
        <v>3.8</v>
      </c>
      <c r="D1064" s="2">
        <v>52.5</v>
      </c>
      <c r="E1064" s="2">
        <v>156.91999999999999</v>
      </c>
      <c r="F1064" s="2">
        <v>92.4</v>
      </c>
      <c r="G1064">
        <f t="shared" si="64"/>
        <v>-997.87046783625749</v>
      </c>
      <c r="H1064">
        <f t="shared" si="65"/>
        <v>64.680000000000007</v>
      </c>
      <c r="I1064" s="4">
        <f t="shared" si="67"/>
        <v>64.680000000000007</v>
      </c>
      <c r="J1064" t="str">
        <f t="shared" si="66"/>
        <v>undervalued</v>
      </c>
    </row>
    <row r="1065" spans="1:10" x14ac:dyDescent="0.25">
      <c r="A1065" s="1" t="s">
        <v>1073</v>
      </c>
      <c r="B1065" s="2">
        <v>12.47</v>
      </c>
      <c r="C1065" s="2">
        <v>-8.6999999999999993</v>
      </c>
      <c r="D1065" s="2">
        <v>106.15</v>
      </c>
      <c r="E1065" s="2">
        <v>156.77000000000001</v>
      </c>
      <c r="F1065" s="2">
        <v>158.9</v>
      </c>
      <c r="G1065">
        <f t="shared" si="64"/>
        <v>-71.392573099415202</v>
      </c>
      <c r="H1065">
        <f t="shared" si="65"/>
        <v>111.23</v>
      </c>
      <c r="I1065" s="4">
        <f t="shared" si="67"/>
        <v>111.23</v>
      </c>
      <c r="J1065" t="str">
        <f t="shared" si="66"/>
        <v>undervalued</v>
      </c>
    </row>
    <row r="1066" spans="1:10" x14ac:dyDescent="0.25">
      <c r="A1066" s="1" t="s">
        <v>1074</v>
      </c>
      <c r="B1066" s="2">
        <v>42.14</v>
      </c>
      <c r="C1066" s="2">
        <v>13.96</v>
      </c>
      <c r="D1066" s="2">
        <v>277.10000000000002</v>
      </c>
      <c r="E1066" s="2">
        <v>156.71</v>
      </c>
      <c r="F1066" s="2">
        <v>319.8</v>
      </c>
      <c r="G1066">
        <f t="shared" si="64"/>
        <v>987.25887719298271</v>
      </c>
      <c r="H1066">
        <f t="shared" si="65"/>
        <v>223.86</v>
      </c>
      <c r="I1066" s="4">
        <f t="shared" si="67"/>
        <v>223.86</v>
      </c>
      <c r="J1066" t="str">
        <f t="shared" si="66"/>
        <v>overvalued</v>
      </c>
    </row>
    <row r="1067" spans="1:10" x14ac:dyDescent="0.25">
      <c r="A1067" s="1" t="s">
        <v>1075</v>
      </c>
      <c r="B1067" s="2">
        <v>22</v>
      </c>
      <c r="C1067" s="2">
        <v>8.35</v>
      </c>
      <c r="D1067" s="2">
        <v>120.95</v>
      </c>
      <c r="E1067" s="2">
        <v>156.69</v>
      </c>
      <c r="F1067" s="2">
        <v>184.5</v>
      </c>
      <c r="G1067">
        <f t="shared" si="64"/>
        <v>356.63157894736844</v>
      </c>
      <c r="H1067">
        <f t="shared" si="65"/>
        <v>129.15</v>
      </c>
      <c r="I1067" s="4">
        <f t="shared" si="67"/>
        <v>129.15</v>
      </c>
      <c r="J1067" t="str">
        <f t="shared" si="66"/>
        <v>undervalued</v>
      </c>
    </row>
    <row r="1068" spans="1:10" x14ac:dyDescent="0.25">
      <c r="A1068" s="1" t="s">
        <v>1076</v>
      </c>
      <c r="B1068" s="2">
        <v>0.04</v>
      </c>
      <c r="C1068" s="2">
        <v>3.24</v>
      </c>
      <c r="D1068" s="2">
        <v>6.3</v>
      </c>
      <c r="E1068" s="2">
        <v>156.28</v>
      </c>
      <c r="F1068" s="2">
        <v>10.5</v>
      </c>
      <c r="G1068">
        <f t="shared" si="64"/>
        <v>0.38545029239766093</v>
      </c>
      <c r="H1068">
        <f t="shared" si="65"/>
        <v>7.35</v>
      </c>
      <c r="I1068" s="4">
        <f t="shared" si="67"/>
        <v>7.35</v>
      </c>
      <c r="J1068" t="str">
        <f t="shared" si="66"/>
        <v>undervalued</v>
      </c>
    </row>
    <row r="1069" spans="1:10" x14ac:dyDescent="0.25">
      <c r="A1069" s="1" t="s">
        <v>1077</v>
      </c>
      <c r="B1069" s="2">
        <v>33.54</v>
      </c>
      <c r="C1069" s="2">
        <v>5.35</v>
      </c>
      <c r="D1069" s="2">
        <v>331.45</v>
      </c>
      <c r="E1069" s="2">
        <v>155.35</v>
      </c>
      <c r="F1069" s="2">
        <v>417</v>
      </c>
      <c r="G1069">
        <f t="shared" si="64"/>
        <v>414.24842105263161</v>
      </c>
      <c r="H1069">
        <f t="shared" si="65"/>
        <v>291.89999999999998</v>
      </c>
      <c r="I1069" s="4">
        <f t="shared" si="67"/>
        <v>414.24842105263161</v>
      </c>
      <c r="J1069" t="str">
        <f t="shared" si="66"/>
        <v>undervalued</v>
      </c>
    </row>
    <row r="1070" spans="1:10" x14ac:dyDescent="0.25">
      <c r="A1070" s="1" t="s">
        <v>1078</v>
      </c>
      <c r="B1070" s="2">
        <v>3.09</v>
      </c>
      <c r="C1070" s="2">
        <v>230.16</v>
      </c>
      <c r="D1070" s="2">
        <v>88</v>
      </c>
      <c r="E1070" s="2">
        <v>154.82</v>
      </c>
      <c r="F1070" s="2">
        <v>129</v>
      </c>
      <c r="G1070">
        <f t="shared" si="64"/>
        <v>931.88256140350882</v>
      </c>
      <c r="H1070">
        <f t="shared" si="65"/>
        <v>90.3</v>
      </c>
      <c r="I1070" s="4">
        <f t="shared" si="67"/>
        <v>90.3</v>
      </c>
      <c r="J1070" t="str">
        <f t="shared" si="66"/>
        <v>undervalued</v>
      </c>
    </row>
    <row r="1071" spans="1:10" x14ac:dyDescent="0.25">
      <c r="A1071" s="1" t="s">
        <v>1079</v>
      </c>
      <c r="B1071" s="2">
        <v>17.010000000000002</v>
      </c>
      <c r="C1071" s="2">
        <v>6.57</v>
      </c>
      <c r="D1071" s="2">
        <v>153.30000000000001</v>
      </c>
      <c r="E1071" s="2">
        <v>154.71</v>
      </c>
      <c r="F1071" s="2">
        <v>208</v>
      </c>
      <c r="G1071">
        <f t="shared" si="64"/>
        <v>236.78715789473688</v>
      </c>
      <c r="H1071">
        <f t="shared" si="65"/>
        <v>145.6</v>
      </c>
      <c r="I1071" s="4">
        <f t="shared" si="67"/>
        <v>236.78715789473688</v>
      </c>
      <c r="J1071" t="str">
        <f t="shared" si="66"/>
        <v>undervalued</v>
      </c>
    </row>
    <row r="1072" spans="1:10" x14ac:dyDescent="0.25">
      <c r="A1072" s="1" t="s">
        <v>1080</v>
      </c>
      <c r="B1072" s="2">
        <v>23.86</v>
      </c>
      <c r="C1072" s="2">
        <v>-1.62</v>
      </c>
      <c r="D1072" s="2">
        <v>100.5</v>
      </c>
      <c r="E1072" s="2">
        <v>153.97999999999999</v>
      </c>
      <c r="F1072" s="2">
        <v>181.7</v>
      </c>
      <c r="G1072">
        <f t="shared" si="64"/>
        <v>80.73330994152046</v>
      </c>
      <c r="H1072">
        <f t="shared" si="65"/>
        <v>127.19</v>
      </c>
      <c r="I1072" s="4">
        <f t="shared" si="67"/>
        <v>127.19</v>
      </c>
      <c r="J1072" t="str">
        <f t="shared" si="66"/>
        <v>undervalued</v>
      </c>
    </row>
    <row r="1073" spans="1:10" x14ac:dyDescent="0.25">
      <c r="A1073" s="1" t="s">
        <v>1081</v>
      </c>
      <c r="B1073" s="2">
        <v>-111.43</v>
      </c>
      <c r="C1073" s="2">
        <v>-1.1499999999999999</v>
      </c>
      <c r="D1073" s="2">
        <v>114.25</v>
      </c>
      <c r="E1073" s="2">
        <v>153.03</v>
      </c>
      <c r="F1073" s="2">
        <v>187.05</v>
      </c>
      <c r="G1073">
        <f t="shared" si="64"/>
        <v>-444.41672514619893</v>
      </c>
      <c r="H1073">
        <f t="shared" si="65"/>
        <v>130.935</v>
      </c>
      <c r="I1073" s="4">
        <f t="shared" si="67"/>
        <v>130.935</v>
      </c>
      <c r="J1073" t="str">
        <f t="shared" si="66"/>
        <v>undervalued</v>
      </c>
    </row>
    <row r="1074" spans="1:10" x14ac:dyDescent="0.25">
      <c r="A1074" s="1" t="s">
        <v>1082</v>
      </c>
      <c r="B1074" s="2">
        <v>1.68</v>
      </c>
      <c r="C1074" s="2">
        <v>40.82</v>
      </c>
      <c r="D1074" s="2">
        <v>94.55</v>
      </c>
      <c r="E1074" s="2">
        <v>152.86000000000001</v>
      </c>
      <c r="F1074" s="2">
        <v>155</v>
      </c>
      <c r="G1074">
        <f t="shared" si="64"/>
        <v>97.414456140350893</v>
      </c>
      <c r="H1074">
        <f t="shared" si="65"/>
        <v>108.5</v>
      </c>
      <c r="I1074" s="4">
        <f t="shared" si="67"/>
        <v>108.5</v>
      </c>
      <c r="J1074" t="str">
        <f t="shared" si="66"/>
        <v>undervalued</v>
      </c>
    </row>
    <row r="1075" spans="1:10" x14ac:dyDescent="0.25">
      <c r="A1075" s="1" t="s">
        <v>1083</v>
      </c>
      <c r="B1075" s="2">
        <v>0.22</v>
      </c>
      <c r="C1075" s="2">
        <v>-12.58</v>
      </c>
      <c r="D1075" s="2">
        <v>15.9</v>
      </c>
      <c r="E1075" s="2">
        <v>152.63999999999999</v>
      </c>
      <c r="F1075" s="2">
        <v>29.7</v>
      </c>
      <c r="G1075">
        <f t="shared" si="64"/>
        <v>-2.357730994152047</v>
      </c>
      <c r="H1075">
        <f t="shared" si="65"/>
        <v>20.79</v>
      </c>
      <c r="I1075" s="4">
        <f t="shared" si="67"/>
        <v>20.79</v>
      </c>
      <c r="J1075" t="str">
        <f t="shared" si="66"/>
        <v>undervalued</v>
      </c>
    </row>
    <row r="1076" spans="1:10" x14ac:dyDescent="0.25">
      <c r="A1076" s="1" t="s">
        <v>1084</v>
      </c>
      <c r="B1076" s="2">
        <v>5.52</v>
      </c>
      <c r="C1076" s="2">
        <v>3.4</v>
      </c>
      <c r="D1076" s="2">
        <v>32.700000000000003</v>
      </c>
      <c r="E1076" s="2">
        <v>152.03</v>
      </c>
      <c r="F1076" s="2">
        <v>40.799999999999997</v>
      </c>
      <c r="G1076">
        <f t="shared" si="64"/>
        <v>54.32842105263159</v>
      </c>
      <c r="H1076">
        <f t="shared" si="65"/>
        <v>28.56</v>
      </c>
      <c r="I1076" s="4">
        <f t="shared" si="67"/>
        <v>28.56</v>
      </c>
      <c r="J1076" t="str">
        <f t="shared" si="66"/>
        <v>overvalued</v>
      </c>
    </row>
    <row r="1077" spans="1:10" x14ac:dyDescent="0.25">
      <c r="A1077" s="1" t="s">
        <v>1085</v>
      </c>
      <c r="B1077" s="2">
        <v>4.1100000000000003</v>
      </c>
      <c r="C1077" s="2">
        <v>4.37</v>
      </c>
      <c r="D1077" s="2">
        <v>18.8</v>
      </c>
      <c r="E1077" s="2">
        <v>151.56</v>
      </c>
      <c r="F1077" s="2">
        <v>28.25</v>
      </c>
      <c r="G1077">
        <f t="shared" si="64"/>
        <v>45.580140350877208</v>
      </c>
      <c r="H1077">
        <f t="shared" si="65"/>
        <v>19.774999999999999</v>
      </c>
      <c r="I1077" s="4">
        <f t="shared" si="67"/>
        <v>19.774999999999999</v>
      </c>
      <c r="J1077" t="str">
        <f t="shared" si="66"/>
        <v>undervalued</v>
      </c>
    </row>
    <row r="1078" spans="1:10" x14ac:dyDescent="0.25">
      <c r="A1078" s="1" t="s">
        <v>1086</v>
      </c>
      <c r="B1078" s="2">
        <v>-6.53</v>
      </c>
      <c r="C1078" s="2">
        <v>-23.25</v>
      </c>
      <c r="D1078" s="2">
        <v>32</v>
      </c>
      <c r="E1078" s="2">
        <v>151.37</v>
      </c>
      <c r="F1078" s="2">
        <v>36.5</v>
      </c>
      <c r="G1078">
        <f t="shared" si="64"/>
        <v>159.62222222222226</v>
      </c>
      <c r="H1078">
        <f t="shared" si="65"/>
        <v>25.55</v>
      </c>
      <c r="I1078" s="4">
        <f t="shared" si="67"/>
        <v>25.55</v>
      </c>
      <c r="J1078" t="str">
        <f t="shared" si="66"/>
        <v>overvalued</v>
      </c>
    </row>
    <row r="1079" spans="1:10" x14ac:dyDescent="0.25">
      <c r="A1079" s="1" t="s">
        <v>1087</v>
      </c>
      <c r="B1079" s="2">
        <v>-14.76</v>
      </c>
      <c r="C1079" s="2">
        <v>7.13</v>
      </c>
      <c r="D1079" s="2">
        <v>45.4</v>
      </c>
      <c r="E1079" s="2">
        <v>151.27000000000001</v>
      </c>
      <c r="F1079" s="2">
        <v>102.4</v>
      </c>
      <c r="G1079">
        <f t="shared" si="64"/>
        <v>-216.10021052631581</v>
      </c>
      <c r="H1079">
        <f t="shared" si="65"/>
        <v>71.680000000000007</v>
      </c>
      <c r="I1079" s="4">
        <f t="shared" si="67"/>
        <v>71.680000000000007</v>
      </c>
      <c r="J1079" t="str">
        <f t="shared" si="66"/>
        <v>undervalued</v>
      </c>
    </row>
    <row r="1080" spans="1:10" x14ac:dyDescent="0.25">
      <c r="A1080" s="1" t="s">
        <v>1088</v>
      </c>
      <c r="B1080" s="2">
        <v>18.61</v>
      </c>
      <c r="C1080" s="2">
        <v>10.11</v>
      </c>
      <c r="D1080" s="2">
        <v>127.45</v>
      </c>
      <c r="E1080" s="2">
        <v>151.18</v>
      </c>
      <c r="F1080" s="2">
        <v>158</v>
      </c>
      <c r="G1080">
        <f t="shared" si="64"/>
        <v>343.8170292397661</v>
      </c>
      <c r="H1080">
        <f t="shared" si="65"/>
        <v>110.6</v>
      </c>
      <c r="I1080" s="4">
        <f t="shared" si="67"/>
        <v>110.6</v>
      </c>
      <c r="J1080" t="str">
        <f t="shared" si="66"/>
        <v>overvalued</v>
      </c>
    </row>
    <row r="1081" spans="1:10" x14ac:dyDescent="0.25">
      <c r="A1081" s="1" t="s">
        <v>1089</v>
      </c>
      <c r="B1081" s="2">
        <v>8.58</v>
      </c>
      <c r="C1081" s="2">
        <v>15.29</v>
      </c>
      <c r="D1081" s="2">
        <v>68.5</v>
      </c>
      <c r="E1081" s="2">
        <v>150.26</v>
      </c>
      <c r="F1081" s="2">
        <v>95</v>
      </c>
      <c r="G1081">
        <f t="shared" si="64"/>
        <v>215.69417543859649</v>
      </c>
      <c r="H1081">
        <f t="shared" si="65"/>
        <v>66.5</v>
      </c>
      <c r="I1081" s="4">
        <f t="shared" si="67"/>
        <v>66.5</v>
      </c>
      <c r="J1081" t="str">
        <f t="shared" si="66"/>
        <v>overvalued</v>
      </c>
    </row>
    <row r="1082" spans="1:10" x14ac:dyDescent="0.25">
      <c r="A1082" s="1" t="s">
        <v>1090</v>
      </c>
      <c r="B1082" s="2">
        <v>-11.18</v>
      </c>
      <c r="C1082" s="2">
        <v>10.19</v>
      </c>
      <c r="D1082" s="2">
        <v>3.55</v>
      </c>
      <c r="E1082" s="2">
        <v>150.13999999999999</v>
      </c>
      <c r="F1082" s="2">
        <v>5.35</v>
      </c>
      <c r="G1082">
        <f t="shared" si="64"/>
        <v>-207.69955555555558</v>
      </c>
      <c r="H1082">
        <f t="shared" si="65"/>
        <v>3.7450000000000001</v>
      </c>
      <c r="I1082" s="4">
        <f t="shared" si="67"/>
        <v>3.7450000000000001</v>
      </c>
      <c r="J1082" t="str">
        <f t="shared" si="66"/>
        <v>undervalued</v>
      </c>
    </row>
    <row r="1083" spans="1:10" x14ac:dyDescent="0.25">
      <c r="A1083" s="1" t="s">
        <v>1091</v>
      </c>
      <c r="B1083" s="2">
        <v>24.37</v>
      </c>
      <c r="C1083" s="2">
        <v>-0.05</v>
      </c>
      <c r="D1083" s="2">
        <v>140.1</v>
      </c>
      <c r="E1083" s="2">
        <v>149.51</v>
      </c>
      <c r="F1083" s="2">
        <v>184.95</v>
      </c>
      <c r="G1083">
        <f t="shared" si="64"/>
        <v>131.68350877192987</v>
      </c>
      <c r="H1083">
        <f t="shared" si="65"/>
        <v>129.465</v>
      </c>
      <c r="I1083" s="4">
        <f t="shared" si="67"/>
        <v>131.68350877192987</v>
      </c>
      <c r="J1083" t="str">
        <f t="shared" si="66"/>
        <v>overvalued</v>
      </c>
    </row>
    <row r="1084" spans="1:10" x14ac:dyDescent="0.25">
      <c r="A1084" s="1" t="s">
        <v>1092</v>
      </c>
      <c r="B1084" s="2">
        <v>6.64</v>
      </c>
      <c r="C1084" s="2">
        <v>19.3</v>
      </c>
      <c r="D1084" s="2">
        <v>66.849999999999994</v>
      </c>
      <c r="E1084" s="2">
        <v>149.28</v>
      </c>
      <c r="F1084" s="2">
        <v>120.95</v>
      </c>
      <c r="G1084">
        <f t="shared" si="64"/>
        <v>201.18035087719298</v>
      </c>
      <c r="H1084">
        <f t="shared" si="65"/>
        <v>84.665000000000006</v>
      </c>
      <c r="I1084" s="4">
        <f t="shared" si="67"/>
        <v>84.665000000000006</v>
      </c>
      <c r="J1084" t="str">
        <f t="shared" si="66"/>
        <v>undervalued</v>
      </c>
    </row>
    <row r="1085" spans="1:10" x14ac:dyDescent="0.25">
      <c r="A1085" s="1" t="s">
        <v>1093</v>
      </c>
      <c r="B1085" s="2">
        <v>2.39</v>
      </c>
      <c r="C1085" s="2">
        <v>4.7</v>
      </c>
      <c r="D1085" s="2">
        <v>28.45</v>
      </c>
      <c r="E1085" s="2">
        <v>149.24</v>
      </c>
      <c r="F1085" s="2">
        <v>36.4</v>
      </c>
      <c r="G1085">
        <f t="shared" si="64"/>
        <v>27.519941520467839</v>
      </c>
      <c r="H1085">
        <f t="shared" si="65"/>
        <v>25.48</v>
      </c>
      <c r="I1085" s="4">
        <f t="shared" si="67"/>
        <v>27.519941520467839</v>
      </c>
      <c r="J1085" t="str">
        <f t="shared" si="66"/>
        <v>overvalued</v>
      </c>
    </row>
    <row r="1086" spans="1:10" x14ac:dyDescent="0.25">
      <c r="A1086" s="1" t="s">
        <v>1094</v>
      </c>
      <c r="B1086" s="2">
        <v>2.2799999999999998</v>
      </c>
      <c r="C1086" s="2">
        <v>0.94</v>
      </c>
      <c r="D1086" s="2">
        <v>28.45</v>
      </c>
      <c r="E1086" s="2">
        <v>149.13999999999999</v>
      </c>
      <c r="F1086" s="2">
        <v>34.75</v>
      </c>
      <c r="G1086">
        <f t="shared" si="64"/>
        <v>15.223999999999998</v>
      </c>
      <c r="H1086">
        <f t="shared" si="65"/>
        <v>24.324999999999999</v>
      </c>
      <c r="I1086" s="4">
        <f t="shared" si="67"/>
        <v>24.324999999999999</v>
      </c>
      <c r="J1086" t="str">
        <f t="shared" si="66"/>
        <v>overvalued</v>
      </c>
    </row>
    <row r="1087" spans="1:10" x14ac:dyDescent="0.25">
      <c r="A1087" s="1" t="s">
        <v>1095</v>
      </c>
      <c r="B1087" s="2">
        <v>0.71</v>
      </c>
      <c r="C1087" s="2">
        <v>70.88</v>
      </c>
      <c r="D1087" s="2">
        <v>30.9</v>
      </c>
      <c r="E1087" s="2">
        <v>149.04</v>
      </c>
      <c r="F1087" s="2">
        <v>32.700000000000003</v>
      </c>
      <c r="G1087">
        <f t="shared" si="64"/>
        <v>68.627520467836263</v>
      </c>
      <c r="H1087">
        <f t="shared" si="65"/>
        <v>22.89</v>
      </c>
      <c r="I1087" s="4">
        <f t="shared" si="67"/>
        <v>22.89</v>
      </c>
      <c r="J1087" t="str">
        <f t="shared" si="66"/>
        <v>overvalued</v>
      </c>
    </row>
    <row r="1088" spans="1:10" x14ac:dyDescent="0.25">
      <c r="A1088" s="1" t="s">
        <v>1096</v>
      </c>
      <c r="B1088" s="2">
        <v>-1.87</v>
      </c>
      <c r="C1088" s="2">
        <v>5.59</v>
      </c>
      <c r="D1088" s="2">
        <v>31.3</v>
      </c>
      <c r="E1088" s="2">
        <v>148.62</v>
      </c>
      <c r="F1088" s="2">
        <v>87.9</v>
      </c>
      <c r="G1088">
        <f t="shared" si="64"/>
        <v>-23.673543859649126</v>
      </c>
      <c r="H1088">
        <f t="shared" si="65"/>
        <v>61.53</v>
      </c>
      <c r="I1088" s="4">
        <f t="shared" si="67"/>
        <v>61.53</v>
      </c>
      <c r="J1088" t="str">
        <f t="shared" si="66"/>
        <v>undervalued</v>
      </c>
    </row>
    <row r="1089" spans="1:10" x14ac:dyDescent="0.25">
      <c r="A1089" s="1" t="s">
        <v>1097</v>
      </c>
      <c r="B1089" s="2">
        <v>-21.41</v>
      </c>
      <c r="C1089" s="2">
        <v>-1.61</v>
      </c>
      <c r="D1089" s="2">
        <v>28.6</v>
      </c>
      <c r="E1089" s="2">
        <v>148.16999999999999</v>
      </c>
      <c r="F1089" s="2">
        <v>49.85</v>
      </c>
      <c r="G1089">
        <f t="shared" si="64"/>
        <v>-72.718877192982447</v>
      </c>
      <c r="H1089">
        <f t="shared" si="65"/>
        <v>34.895000000000003</v>
      </c>
      <c r="I1089" s="4">
        <f t="shared" si="67"/>
        <v>34.895000000000003</v>
      </c>
      <c r="J1089" t="str">
        <f t="shared" si="66"/>
        <v>undervalued</v>
      </c>
    </row>
    <row r="1090" spans="1:10" x14ac:dyDescent="0.25">
      <c r="A1090" s="1" t="s">
        <v>1098</v>
      </c>
      <c r="B1090" s="2">
        <v>0.34</v>
      </c>
      <c r="C1090" s="2">
        <v>-3.31</v>
      </c>
      <c r="D1090" s="2">
        <v>50</v>
      </c>
      <c r="E1090" s="2">
        <v>147.75</v>
      </c>
      <c r="F1090" s="2">
        <v>97.45</v>
      </c>
      <c r="G1090">
        <f t="shared" ref="G1090:G1153" si="68">B1090*(8.5+2*C1090)*4.4/6.84</f>
        <v>0.41118128654970765</v>
      </c>
      <c r="H1090">
        <f t="shared" ref="H1090:H1153" si="69">F1090*70/100</f>
        <v>68.215000000000003</v>
      </c>
      <c r="I1090" s="4">
        <f t="shared" si="67"/>
        <v>68.215000000000003</v>
      </c>
      <c r="J1090" t="str">
        <f t="shared" ref="J1090:J1153" si="70">IF(I1090&lt;D1090,"overvalued","undervalued")</f>
        <v>undervalued</v>
      </c>
    </row>
    <row r="1091" spans="1:10" x14ac:dyDescent="0.25">
      <c r="A1091" s="1" t="s">
        <v>1099</v>
      </c>
      <c r="B1091" s="2">
        <v>1.76</v>
      </c>
      <c r="C1091" s="2">
        <v>44.79</v>
      </c>
      <c r="D1091" s="2">
        <v>24</v>
      </c>
      <c r="E1091" s="2">
        <v>146.16999999999999</v>
      </c>
      <c r="F1091" s="2">
        <v>34.5</v>
      </c>
      <c r="G1091">
        <f t="shared" si="68"/>
        <v>111.04261988304096</v>
      </c>
      <c r="H1091">
        <f t="shared" si="69"/>
        <v>24.15</v>
      </c>
      <c r="I1091" s="4">
        <f t="shared" ref="I1091:I1154" si="71">IF(AND(G1091&gt;H1091,G1091&lt;F1091*115/100),G1091,H1091)</f>
        <v>24.15</v>
      </c>
      <c r="J1091" t="str">
        <f t="shared" si="70"/>
        <v>undervalued</v>
      </c>
    </row>
    <row r="1092" spans="1:10" x14ac:dyDescent="0.25">
      <c r="A1092" s="1" t="s">
        <v>1100</v>
      </c>
      <c r="B1092" s="2">
        <v>139.88999999999999</v>
      </c>
      <c r="C1092" s="2">
        <v>-15.93</v>
      </c>
      <c r="D1092" s="2">
        <v>827.75</v>
      </c>
      <c r="E1092" s="2">
        <v>146.09</v>
      </c>
      <c r="F1092" s="3">
        <v>1060</v>
      </c>
      <c r="G1092">
        <f t="shared" si="68"/>
        <v>-2102.1131228070176</v>
      </c>
      <c r="H1092">
        <f t="shared" si="69"/>
        <v>742</v>
      </c>
      <c r="I1092" s="4">
        <f t="shared" si="71"/>
        <v>742</v>
      </c>
      <c r="J1092" t="str">
        <f t="shared" si="70"/>
        <v>overvalued</v>
      </c>
    </row>
    <row r="1093" spans="1:10" x14ac:dyDescent="0.25">
      <c r="A1093" s="1" t="s">
        <v>1101</v>
      </c>
      <c r="B1093" s="2">
        <v>3.42</v>
      </c>
      <c r="C1093" s="2">
        <v>7.49</v>
      </c>
      <c r="D1093" s="2">
        <v>56.1</v>
      </c>
      <c r="E1093" s="2">
        <v>145.49</v>
      </c>
      <c r="F1093" s="2">
        <v>111.35</v>
      </c>
      <c r="G1093">
        <f t="shared" si="68"/>
        <v>51.656000000000006</v>
      </c>
      <c r="H1093">
        <f t="shared" si="69"/>
        <v>77.944999999999993</v>
      </c>
      <c r="I1093" s="4">
        <f t="shared" si="71"/>
        <v>77.944999999999993</v>
      </c>
      <c r="J1093" t="str">
        <f t="shared" si="70"/>
        <v>undervalued</v>
      </c>
    </row>
    <row r="1094" spans="1:10" x14ac:dyDescent="0.25">
      <c r="A1094" s="1" t="s">
        <v>1102</v>
      </c>
      <c r="B1094" s="2">
        <v>17.559999999999999</v>
      </c>
      <c r="C1094" s="2">
        <v>9.86</v>
      </c>
      <c r="D1094" s="2">
        <v>76</v>
      </c>
      <c r="E1094" s="2">
        <v>145.44</v>
      </c>
      <c r="F1094" s="2">
        <v>144.80000000000001</v>
      </c>
      <c r="G1094">
        <f t="shared" si="68"/>
        <v>318.77047953216379</v>
      </c>
      <c r="H1094">
        <f t="shared" si="69"/>
        <v>101.36</v>
      </c>
      <c r="I1094" s="4">
        <f t="shared" si="71"/>
        <v>101.36</v>
      </c>
      <c r="J1094" t="str">
        <f t="shared" si="70"/>
        <v>undervalued</v>
      </c>
    </row>
    <row r="1095" spans="1:10" x14ac:dyDescent="0.25">
      <c r="A1095" s="1" t="s">
        <v>1103</v>
      </c>
      <c r="B1095" s="2">
        <v>-5.9</v>
      </c>
      <c r="C1095" s="2">
        <v>13.61</v>
      </c>
      <c r="D1095" s="2">
        <v>33.65</v>
      </c>
      <c r="E1095" s="2">
        <v>145.28</v>
      </c>
      <c r="F1095" s="2">
        <v>57.8</v>
      </c>
      <c r="G1095">
        <f t="shared" si="68"/>
        <v>-135.56888888888892</v>
      </c>
      <c r="H1095">
        <f t="shared" si="69"/>
        <v>40.46</v>
      </c>
      <c r="I1095" s="4">
        <f t="shared" si="71"/>
        <v>40.46</v>
      </c>
      <c r="J1095" t="str">
        <f t="shared" si="70"/>
        <v>undervalued</v>
      </c>
    </row>
    <row r="1096" spans="1:10" x14ac:dyDescent="0.25">
      <c r="A1096" s="1" t="s">
        <v>1104</v>
      </c>
      <c r="B1096" s="2">
        <v>15.5</v>
      </c>
      <c r="C1096" s="2">
        <v>9.06</v>
      </c>
      <c r="D1096" s="2">
        <v>56.9</v>
      </c>
      <c r="E1096" s="2">
        <v>145.15</v>
      </c>
      <c r="F1096" s="2">
        <v>110.8</v>
      </c>
      <c r="G1096">
        <f t="shared" si="68"/>
        <v>265.42163742690059</v>
      </c>
      <c r="H1096">
        <f t="shared" si="69"/>
        <v>77.56</v>
      </c>
      <c r="I1096" s="4">
        <f t="shared" si="71"/>
        <v>77.56</v>
      </c>
      <c r="J1096" t="str">
        <f t="shared" si="70"/>
        <v>undervalued</v>
      </c>
    </row>
    <row r="1097" spans="1:10" x14ac:dyDescent="0.25">
      <c r="A1097" s="1" t="s">
        <v>1105</v>
      </c>
      <c r="B1097" s="2">
        <v>7.46</v>
      </c>
      <c r="C1097" s="2">
        <v>-4.6500000000000004</v>
      </c>
      <c r="D1097" s="2">
        <v>69</v>
      </c>
      <c r="E1097" s="2">
        <v>145.13</v>
      </c>
      <c r="F1097" s="2">
        <v>115.1</v>
      </c>
      <c r="G1097">
        <f t="shared" si="68"/>
        <v>-3.8390643274853837</v>
      </c>
      <c r="H1097">
        <f t="shared" si="69"/>
        <v>80.569999999999993</v>
      </c>
      <c r="I1097" s="4">
        <f t="shared" si="71"/>
        <v>80.569999999999993</v>
      </c>
      <c r="J1097" t="str">
        <f t="shared" si="70"/>
        <v>undervalued</v>
      </c>
    </row>
    <row r="1098" spans="1:10" x14ac:dyDescent="0.25">
      <c r="A1098" s="1" t="s">
        <v>1106</v>
      </c>
      <c r="B1098" s="2">
        <v>1.92</v>
      </c>
      <c r="C1098" s="2">
        <v>6.68</v>
      </c>
      <c r="D1098" s="2">
        <v>26.35</v>
      </c>
      <c r="E1098" s="2">
        <v>144.05000000000001</v>
      </c>
      <c r="F1098" s="2">
        <v>36.299999999999997</v>
      </c>
      <c r="G1098">
        <f t="shared" si="68"/>
        <v>26.999017543859651</v>
      </c>
      <c r="H1098">
        <f t="shared" si="69"/>
        <v>25.41</v>
      </c>
      <c r="I1098" s="4">
        <f t="shared" si="71"/>
        <v>26.999017543859651</v>
      </c>
      <c r="J1098" t="str">
        <f t="shared" si="70"/>
        <v>undervalued</v>
      </c>
    </row>
    <row r="1099" spans="1:10" x14ac:dyDescent="0.25">
      <c r="A1099" s="1" t="s">
        <v>1107</v>
      </c>
      <c r="B1099" s="2">
        <v>2.5099999999999998</v>
      </c>
      <c r="C1099" s="2">
        <v>13.43</v>
      </c>
      <c r="D1099" s="2">
        <v>29.25</v>
      </c>
      <c r="E1099" s="2">
        <v>143.58000000000001</v>
      </c>
      <c r="F1099" s="2">
        <v>38.9</v>
      </c>
      <c r="G1099">
        <f t="shared" si="68"/>
        <v>57.092959064327481</v>
      </c>
      <c r="H1099">
        <f t="shared" si="69"/>
        <v>27.23</v>
      </c>
      <c r="I1099" s="4">
        <f t="shared" si="71"/>
        <v>27.23</v>
      </c>
      <c r="J1099" t="str">
        <f t="shared" si="70"/>
        <v>overvalued</v>
      </c>
    </row>
    <row r="1100" spans="1:10" x14ac:dyDescent="0.25">
      <c r="A1100" s="1" t="s">
        <v>1108</v>
      </c>
      <c r="B1100" s="2">
        <v>2.86</v>
      </c>
      <c r="C1100" s="2">
        <v>162.72</v>
      </c>
      <c r="D1100" s="2">
        <v>110.15</v>
      </c>
      <c r="E1100" s="2">
        <v>143.34</v>
      </c>
      <c r="F1100" s="2">
        <v>115</v>
      </c>
      <c r="G1100">
        <f t="shared" si="68"/>
        <v>614.37148538011706</v>
      </c>
      <c r="H1100">
        <f t="shared" si="69"/>
        <v>80.5</v>
      </c>
      <c r="I1100" s="4">
        <f t="shared" si="71"/>
        <v>80.5</v>
      </c>
      <c r="J1100" t="str">
        <f t="shared" si="70"/>
        <v>overvalued</v>
      </c>
    </row>
    <row r="1101" spans="1:10" x14ac:dyDescent="0.25">
      <c r="A1101" s="1" t="s">
        <v>1109</v>
      </c>
      <c r="B1101" s="2">
        <v>-30.75</v>
      </c>
      <c r="C1101" s="2">
        <v>-9.9499999999999993</v>
      </c>
      <c r="D1101" s="2">
        <v>195.55</v>
      </c>
      <c r="E1101" s="2">
        <v>143.03</v>
      </c>
      <c r="F1101" s="2">
        <v>361</v>
      </c>
      <c r="G1101">
        <f t="shared" si="68"/>
        <v>225.49999999999997</v>
      </c>
      <c r="H1101">
        <f t="shared" si="69"/>
        <v>252.7</v>
      </c>
      <c r="I1101" s="4">
        <f t="shared" si="71"/>
        <v>252.7</v>
      </c>
      <c r="J1101" t="str">
        <f t="shared" si="70"/>
        <v>undervalued</v>
      </c>
    </row>
    <row r="1102" spans="1:10" x14ac:dyDescent="0.25">
      <c r="A1102" s="1" t="s">
        <v>1110</v>
      </c>
      <c r="B1102" s="2">
        <v>7.53</v>
      </c>
      <c r="C1102" s="2">
        <v>7.2</v>
      </c>
      <c r="D1102" s="2">
        <v>90.95</v>
      </c>
      <c r="E1102" s="2">
        <v>142.33000000000001</v>
      </c>
      <c r="F1102" s="2">
        <v>185.5</v>
      </c>
      <c r="G1102">
        <f t="shared" si="68"/>
        <v>110.92438596491229</v>
      </c>
      <c r="H1102">
        <f t="shared" si="69"/>
        <v>129.85</v>
      </c>
      <c r="I1102" s="4">
        <f t="shared" si="71"/>
        <v>129.85</v>
      </c>
      <c r="J1102" t="str">
        <f t="shared" si="70"/>
        <v>undervalued</v>
      </c>
    </row>
    <row r="1103" spans="1:10" x14ac:dyDescent="0.25">
      <c r="A1103" s="1" t="s">
        <v>1111</v>
      </c>
      <c r="B1103" s="2">
        <v>4.6399999999999997</v>
      </c>
      <c r="C1103" s="2">
        <v>19.309999999999999</v>
      </c>
      <c r="D1103" s="2">
        <v>36.450000000000003</v>
      </c>
      <c r="E1103" s="2">
        <v>142.28</v>
      </c>
      <c r="F1103" s="2">
        <v>113.9</v>
      </c>
      <c r="G1103">
        <f t="shared" si="68"/>
        <v>140.64355555555554</v>
      </c>
      <c r="H1103">
        <f t="shared" si="69"/>
        <v>79.73</v>
      </c>
      <c r="I1103" s="4">
        <f t="shared" si="71"/>
        <v>79.73</v>
      </c>
      <c r="J1103" t="str">
        <f t="shared" si="70"/>
        <v>undervalued</v>
      </c>
    </row>
    <row r="1104" spans="1:10" x14ac:dyDescent="0.25">
      <c r="A1104" s="1" t="s">
        <v>1112</v>
      </c>
      <c r="B1104" s="2">
        <v>1.97</v>
      </c>
      <c r="C1104" s="2">
        <v>-3.81</v>
      </c>
      <c r="D1104" s="2">
        <v>3.15</v>
      </c>
      <c r="E1104" s="2">
        <v>142.19999999999999</v>
      </c>
      <c r="F1104" s="2">
        <v>17.8</v>
      </c>
      <c r="G1104">
        <f t="shared" si="68"/>
        <v>1.1151812865497077</v>
      </c>
      <c r="H1104">
        <f t="shared" si="69"/>
        <v>12.46</v>
      </c>
      <c r="I1104" s="4">
        <f t="shared" si="71"/>
        <v>12.46</v>
      </c>
      <c r="J1104" t="str">
        <f t="shared" si="70"/>
        <v>undervalued</v>
      </c>
    </row>
    <row r="1105" spans="1:10" x14ac:dyDescent="0.25">
      <c r="A1105" s="1" t="s">
        <v>1113</v>
      </c>
      <c r="B1105" s="2">
        <v>-3.53</v>
      </c>
      <c r="C1105" s="2">
        <v>-2.2799999999999998</v>
      </c>
      <c r="D1105" s="2">
        <v>51.8</v>
      </c>
      <c r="E1105" s="2">
        <v>142.01</v>
      </c>
      <c r="F1105" s="2">
        <v>115</v>
      </c>
      <c r="G1105">
        <f t="shared" si="68"/>
        <v>-8.9467953216374276</v>
      </c>
      <c r="H1105">
        <f t="shared" si="69"/>
        <v>80.5</v>
      </c>
      <c r="I1105" s="4">
        <f t="shared" si="71"/>
        <v>80.5</v>
      </c>
      <c r="J1105" t="str">
        <f t="shared" si="70"/>
        <v>undervalued</v>
      </c>
    </row>
    <row r="1106" spans="1:10" x14ac:dyDescent="0.25">
      <c r="A1106" s="1" t="s">
        <v>1114</v>
      </c>
      <c r="B1106" s="2">
        <v>-2.06</v>
      </c>
      <c r="C1106" s="2">
        <v>11.78</v>
      </c>
      <c r="D1106" s="2">
        <v>10.8</v>
      </c>
      <c r="E1106" s="2">
        <v>141.79</v>
      </c>
      <c r="F1106" s="2">
        <v>20.2</v>
      </c>
      <c r="G1106">
        <f t="shared" si="68"/>
        <v>-42.484187134502939</v>
      </c>
      <c r="H1106">
        <f t="shared" si="69"/>
        <v>14.14</v>
      </c>
      <c r="I1106" s="4">
        <f t="shared" si="71"/>
        <v>14.14</v>
      </c>
      <c r="J1106" t="str">
        <f t="shared" si="70"/>
        <v>undervalued</v>
      </c>
    </row>
    <row r="1107" spans="1:10" x14ac:dyDescent="0.25">
      <c r="A1107" s="1" t="s">
        <v>1115</v>
      </c>
      <c r="B1107" s="2">
        <v>1.78</v>
      </c>
      <c r="C1107" s="2">
        <v>8.24</v>
      </c>
      <c r="D1107" s="2">
        <v>7.75</v>
      </c>
      <c r="E1107" s="2">
        <v>141.78</v>
      </c>
      <c r="F1107" s="2">
        <v>11.75</v>
      </c>
      <c r="G1107">
        <f t="shared" si="68"/>
        <v>28.602830409356731</v>
      </c>
      <c r="H1107">
        <f t="shared" si="69"/>
        <v>8.2249999999999996</v>
      </c>
      <c r="I1107" s="4">
        <f t="shared" si="71"/>
        <v>8.2249999999999996</v>
      </c>
      <c r="J1107" t="str">
        <f t="shared" si="70"/>
        <v>undervalued</v>
      </c>
    </row>
    <row r="1108" spans="1:10" x14ac:dyDescent="0.25">
      <c r="A1108" s="1" t="s">
        <v>1116</v>
      </c>
      <c r="B1108" s="2">
        <v>27.79</v>
      </c>
      <c r="C1108" s="2">
        <v>-7.89</v>
      </c>
      <c r="D1108" s="2">
        <v>151.94999999999999</v>
      </c>
      <c r="E1108" s="2">
        <v>141.51</v>
      </c>
      <c r="F1108" s="2">
        <v>186.9</v>
      </c>
      <c r="G1108">
        <f t="shared" si="68"/>
        <v>-130.14170760233918</v>
      </c>
      <c r="H1108">
        <f t="shared" si="69"/>
        <v>130.83000000000001</v>
      </c>
      <c r="I1108" s="4">
        <f t="shared" si="71"/>
        <v>130.83000000000001</v>
      </c>
      <c r="J1108" t="str">
        <f t="shared" si="70"/>
        <v>overvalued</v>
      </c>
    </row>
    <row r="1109" spans="1:10" x14ac:dyDescent="0.25">
      <c r="A1109" s="1" t="s">
        <v>1117</v>
      </c>
      <c r="B1109" s="2">
        <v>14.61</v>
      </c>
      <c r="C1109" s="2">
        <v>5.7</v>
      </c>
      <c r="D1109" s="2">
        <v>108.65</v>
      </c>
      <c r="E1109" s="2">
        <v>141.47999999999999</v>
      </c>
      <c r="F1109" s="2">
        <v>162.25</v>
      </c>
      <c r="G1109">
        <f t="shared" si="68"/>
        <v>187.02508771929826</v>
      </c>
      <c r="H1109">
        <f t="shared" si="69"/>
        <v>113.575</v>
      </c>
      <c r="I1109" s="4">
        <f t="shared" si="71"/>
        <v>113.575</v>
      </c>
      <c r="J1109" t="str">
        <f t="shared" si="70"/>
        <v>undervalued</v>
      </c>
    </row>
    <row r="1110" spans="1:10" x14ac:dyDescent="0.25">
      <c r="A1110" s="1" t="s">
        <v>1118</v>
      </c>
      <c r="B1110" s="2">
        <v>-3.9</v>
      </c>
      <c r="C1110" s="2">
        <v>17.61</v>
      </c>
      <c r="D1110" s="2">
        <v>225</v>
      </c>
      <c r="E1110" s="2">
        <v>141.19</v>
      </c>
      <c r="F1110" s="2">
        <v>225</v>
      </c>
      <c r="G1110">
        <f t="shared" si="68"/>
        <v>-109.68350877192982</v>
      </c>
      <c r="H1110">
        <f t="shared" si="69"/>
        <v>157.5</v>
      </c>
      <c r="I1110" s="4">
        <f t="shared" si="71"/>
        <v>157.5</v>
      </c>
      <c r="J1110" t="str">
        <f t="shared" si="70"/>
        <v>overvalued</v>
      </c>
    </row>
    <row r="1111" spans="1:10" x14ac:dyDescent="0.25">
      <c r="A1111" s="1" t="s">
        <v>1119</v>
      </c>
      <c r="B1111" s="2">
        <v>3.8</v>
      </c>
      <c r="C1111" s="2">
        <v>10.89</v>
      </c>
      <c r="D1111" s="2">
        <v>27.15</v>
      </c>
      <c r="E1111" s="2">
        <v>140.79</v>
      </c>
      <c r="F1111" s="2">
        <v>31.9</v>
      </c>
      <c r="G1111">
        <f t="shared" si="68"/>
        <v>74.017777777777781</v>
      </c>
      <c r="H1111">
        <f t="shared" si="69"/>
        <v>22.33</v>
      </c>
      <c r="I1111" s="4">
        <f t="shared" si="71"/>
        <v>22.33</v>
      </c>
      <c r="J1111" t="str">
        <f t="shared" si="70"/>
        <v>overvalued</v>
      </c>
    </row>
    <row r="1112" spans="1:10" x14ac:dyDescent="0.25">
      <c r="A1112" s="1" t="s">
        <v>1120</v>
      </c>
      <c r="B1112" s="2">
        <v>9.17</v>
      </c>
      <c r="C1112" s="2">
        <v>1.21</v>
      </c>
      <c r="D1112" s="2">
        <v>191</v>
      </c>
      <c r="E1112" s="2">
        <v>139.94999999999999</v>
      </c>
      <c r="F1112" s="2">
        <v>195.7</v>
      </c>
      <c r="G1112">
        <f t="shared" si="68"/>
        <v>64.415228070175445</v>
      </c>
      <c r="H1112">
        <f t="shared" si="69"/>
        <v>136.99</v>
      </c>
      <c r="I1112" s="4">
        <f t="shared" si="71"/>
        <v>136.99</v>
      </c>
      <c r="J1112" t="str">
        <f t="shared" si="70"/>
        <v>overvalued</v>
      </c>
    </row>
    <row r="1113" spans="1:10" x14ac:dyDescent="0.25">
      <c r="A1113" s="1" t="s">
        <v>1121</v>
      </c>
      <c r="B1113" s="2">
        <v>-24.33</v>
      </c>
      <c r="C1113" s="2">
        <v>-2.12</v>
      </c>
      <c r="D1113" s="2">
        <v>202.6</v>
      </c>
      <c r="E1113" s="2">
        <v>138.81</v>
      </c>
      <c r="F1113" s="2">
        <v>461.55</v>
      </c>
      <c r="G1113">
        <f t="shared" si="68"/>
        <v>-66.672736842105266</v>
      </c>
      <c r="H1113">
        <f t="shared" si="69"/>
        <v>323.08499999999998</v>
      </c>
      <c r="I1113" s="4">
        <f t="shared" si="71"/>
        <v>323.08499999999998</v>
      </c>
      <c r="J1113" t="str">
        <f t="shared" si="70"/>
        <v>undervalued</v>
      </c>
    </row>
    <row r="1114" spans="1:10" x14ac:dyDescent="0.25">
      <c r="A1114" s="1" t="s">
        <v>1122</v>
      </c>
      <c r="B1114" s="2">
        <v>17.88</v>
      </c>
      <c r="C1114" s="2">
        <v>-19.670000000000002</v>
      </c>
      <c r="D1114" s="2">
        <v>140.65</v>
      </c>
      <c r="E1114" s="2">
        <v>138.77000000000001</v>
      </c>
      <c r="F1114" s="2">
        <v>258.2</v>
      </c>
      <c r="G1114">
        <f t="shared" si="68"/>
        <v>-354.71410526315793</v>
      </c>
      <c r="H1114">
        <f t="shared" si="69"/>
        <v>180.74</v>
      </c>
      <c r="I1114" s="4">
        <f t="shared" si="71"/>
        <v>180.74</v>
      </c>
      <c r="J1114" t="str">
        <f t="shared" si="70"/>
        <v>undervalued</v>
      </c>
    </row>
    <row r="1115" spans="1:10" x14ac:dyDescent="0.25">
      <c r="A1115" s="1" t="s">
        <v>1123</v>
      </c>
      <c r="B1115" s="2">
        <v>76.31</v>
      </c>
      <c r="C1115" s="2">
        <v>1.34</v>
      </c>
      <c r="D1115" s="2">
        <v>216.1</v>
      </c>
      <c r="E1115" s="2">
        <v>138.63</v>
      </c>
      <c r="F1115" s="2">
        <v>334.4</v>
      </c>
      <c r="G1115">
        <f t="shared" si="68"/>
        <v>548.80723976608192</v>
      </c>
      <c r="H1115">
        <f t="shared" si="69"/>
        <v>234.08</v>
      </c>
      <c r="I1115" s="4">
        <f t="shared" si="71"/>
        <v>234.08</v>
      </c>
      <c r="J1115" t="str">
        <f t="shared" si="70"/>
        <v>undervalued</v>
      </c>
    </row>
    <row r="1116" spans="1:10" x14ac:dyDescent="0.25">
      <c r="A1116" s="1" t="s">
        <v>1124</v>
      </c>
      <c r="B1116" s="2">
        <v>0.19</v>
      </c>
      <c r="C1116" s="2">
        <v>-17.079999999999998</v>
      </c>
      <c r="D1116" s="2">
        <v>101</v>
      </c>
      <c r="E1116" s="2">
        <v>138.30000000000001</v>
      </c>
      <c r="F1116" s="2">
        <v>110</v>
      </c>
      <c r="G1116">
        <f t="shared" si="68"/>
        <v>-3.1362222222222216</v>
      </c>
      <c r="H1116">
        <f t="shared" si="69"/>
        <v>77</v>
      </c>
      <c r="I1116" s="4">
        <f t="shared" si="71"/>
        <v>77</v>
      </c>
      <c r="J1116" t="str">
        <f t="shared" si="70"/>
        <v>overvalued</v>
      </c>
    </row>
    <row r="1117" spans="1:10" x14ac:dyDescent="0.25">
      <c r="A1117" s="1" t="s">
        <v>1125</v>
      </c>
      <c r="B1117" s="2">
        <v>16.97</v>
      </c>
      <c r="C1117" s="2">
        <v>15.58</v>
      </c>
      <c r="D1117" s="2">
        <v>85.55</v>
      </c>
      <c r="E1117" s="2">
        <v>137.85</v>
      </c>
      <c r="F1117" s="2">
        <v>144</v>
      </c>
      <c r="G1117">
        <f t="shared" si="68"/>
        <v>432.94340350877195</v>
      </c>
      <c r="H1117">
        <f t="shared" si="69"/>
        <v>100.8</v>
      </c>
      <c r="I1117" s="4">
        <f t="shared" si="71"/>
        <v>100.8</v>
      </c>
      <c r="J1117" t="str">
        <f t="shared" si="70"/>
        <v>undervalued</v>
      </c>
    </row>
    <row r="1118" spans="1:10" x14ac:dyDescent="0.25">
      <c r="A1118" s="1" t="s">
        <v>1126</v>
      </c>
      <c r="B1118" s="2">
        <v>-9.19</v>
      </c>
      <c r="C1118" s="2">
        <v>-35.93</v>
      </c>
      <c r="D1118" s="2">
        <v>61.2</v>
      </c>
      <c r="E1118" s="2">
        <v>137.54</v>
      </c>
      <c r="F1118" s="2">
        <v>92</v>
      </c>
      <c r="G1118">
        <f t="shared" si="68"/>
        <v>374.56505263157891</v>
      </c>
      <c r="H1118">
        <f t="shared" si="69"/>
        <v>64.400000000000006</v>
      </c>
      <c r="I1118" s="4">
        <f t="shared" si="71"/>
        <v>64.400000000000006</v>
      </c>
      <c r="J1118" t="str">
        <f t="shared" si="70"/>
        <v>undervalued</v>
      </c>
    </row>
    <row r="1119" spans="1:10" x14ac:dyDescent="0.25">
      <c r="A1119" s="1" t="s">
        <v>1127</v>
      </c>
      <c r="B1119" s="2">
        <v>14.61</v>
      </c>
      <c r="C1119" s="2">
        <v>-12.36</v>
      </c>
      <c r="D1119" s="2">
        <v>127.75</v>
      </c>
      <c r="E1119" s="2">
        <v>137.09</v>
      </c>
      <c r="F1119" s="2">
        <v>149</v>
      </c>
      <c r="G1119">
        <f t="shared" si="68"/>
        <v>-152.43954385964909</v>
      </c>
      <c r="H1119">
        <f t="shared" si="69"/>
        <v>104.3</v>
      </c>
      <c r="I1119" s="4">
        <f t="shared" si="71"/>
        <v>104.3</v>
      </c>
      <c r="J1119" t="str">
        <f t="shared" si="70"/>
        <v>overvalued</v>
      </c>
    </row>
    <row r="1120" spans="1:10" x14ac:dyDescent="0.25">
      <c r="A1120" s="1" t="s">
        <v>1128</v>
      </c>
      <c r="B1120" s="2">
        <v>-98.1</v>
      </c>
      <c r="C1120" s="2">
        <v>-0.43</v>
      </c>
      <c r="D1120" s="2">
        <v>59.1</v>
      </c>
      <c r="E1120" s="2">
        <v>136.44</v>
      </c>
      <c r="F1120" s="2">
        <v>59.1</v>
      </c>
      <c r="G1120">
        <f t="shared" si="68"/>
        <v>-482.12421052631584</v>
      </c>
      <c r="H1120">
        <f t="shared" si="69"/>
        <v>41.37</v>
      </c>
      <c r="I1120" s="4">
        <f t="shared" si="71"/>
        <v>41.37</v>
      </c>
      <c r="J1120" t="str">
        <f t="shared" si="70"/>
        <v>overvalued</v>
      </c>
    </row>
    <row r="1121" spans="1:10" x14ac:dyDescent="0.25">
      <c r="A1121" s="1" t="s">
        <v>1129</v>
      </c>
      <c r="B1121" s="2">
        <v>3.34</v>
      </c>
      <c r="C1121" s="2">
        <v>8.84</v>
      </c>
      <c r="D1121" s="2">
        <v>41.55</v>
      </c>
      <c r="E1121" s="2">
        <v>136.1</v>
      </c>
      <c r="F1121" s="2">
        <v>121.8</v>
      </c>
      <c r="G1121">
        <f t="shared" si="68"/>
        <v>56.248725146198836</v>
      </c>
      <c r="H1121">
        <f t="shared" si="69"/>
        <v>85.26</v>
      </c>
      <c r="I1121" s="4">
        <f t="shared" si="71"/>
        <v>85.26</v>
      </c>
      <c r="J1121" t="str">
        <f t="shared" si="70"/>
        <v>undervalued</v>
      </c>
    </row>
    <row r="1122" spans="1:10" x14ac:dyDescent="0.25">
      <c r="A1122" s="1" t="s">
        <v>1130</v>
      </c>
      <c r="B1122" s="2">
        <v>-1.1100000000000001</v>
      </c>
      <c r="C1122" s="2">
        <v>-1.18</v>
      </c>
      <c r="D1122" s="2">
        <v>19.25</v>
      </c>
      <c r="E1122" s="2">
        <v>135.75</v>
      </c>
      <c r="F1122" s="2">
        <v>20.2</v>
      </c>
      <c r="G1122">
        <f t="shared" si="68"/>
        <v>-4.3841754385964924</v>
      </c>
      <c r="H1122">
        <f t="shared" si="69"/>
        <v>14.14</v>
      </c>
      <c r="I1122" s="4">
        <f t="shared" si="71"/>
        <v>14.14</v>
      </c>
      <c r="J1122" t="str">
        <f t="shared" si="70"/>
        <v>overvalued</v>
      </c>
    </row>
    <row r="1123" spans="1:10" x14ac:dyDescent="0.25">
      <c r="A1123" s="1" t="s">
        <v>1131</v>
      </c>
      <c r="B1123" s="2">
        <v>-2.79</v>
      </c>
      <c r="C1123" s="2">
        <v>-0.35</v>
      </c>
      <c r="D1123" s="2">
        <v>5.9</v>
      </c>
      <c r="E1123" s="2">
        <v>135.26</v>
      </c>
      <c r="F1123" s="2">
        <v>12.2</v>
      </c>
      <c r="G1123">
        <f t="shared" si="68"/>
        <v>-13.998947368421055</v>
      </c>
      <c r="H1123">
        <f t="shared" si="69"/>
        <v>8.5399999999999991</v>
      </c>
      <c r="I1123" s="4">
        <f t="shared" si="71"/>
        <v>8.5399999999999991</v>
      </c>
      <c r="J1123" t="str">
        <f t="shared" si="70"/>
        <v>undervalued</v>
      </c>
    </row>
    <row r="1124" spans="1:10" x14ac:dyDescent="0.25">
      <c r="A1124" s="1" t="s">
        <v>1132</v>
      </c>
      <c r="B1124" s="2">
        <v>2.63</v>
      </c>
      <c r="C1124" s="2">
        <v>31.07</v>
      </c>
      <c r="D1124" s="2">
        <v>81.650000000000006</v>
      </c>
      <c r="E1124" s="2">
        <v>134.04</v>
      </c>
      <c r="F1124" s="2">
        <v>211.05</v>
      </c>
      <c r="G1124">
        <f t="shared" si="68"/>
        <v>119.50966081871346</v>
      </c>
      <c r="H1124">
        <f t="shared" si="69"/>
        <v>147.73500000000001</v>
      </c>
      <c r="I1124" s="4">
        <f t="shared" si="71"/>
        <v>147.73500000000001</v>
      </c>
      <c r="J1124" t="str">
        <f t="shared" si="70"/>
        <v>undervalued</v>
      </c>
    </row>
    <row r="1125" spans="1:10" x14ac:dyDescent="0.25">
      <c r="A1125" s="1" t="s">
        <v>1133</v>
      </c>
      <c r="B1125" s="2">
        <v>13.62</v>
      </c>
      <c r="C1125" s="2">
        <v>9.5500000000000007</v>
      </c>
      <c r="D1125" s="2">
        <v>170.35</v>
      </c>
      <c r="E1125" s="2">
        <v>133.80000000000001</v>
      </c>
      <c r="F1125" s="2">
        <v>245</v>
      </c>
      <c r="G1125">
        <f t="shared" si="68"/>
        <v>241.81473684210528</v>
      </c>
      <c r="H1125">
        <f t="shared" si="69"/>
        <v>171.5</v>
      </c>
      <c r="I1125" s="4">
        <f t="shared" si="71"/>
        <v>241.81473684210528</v>
      </c>
      <c r="J1125" t="str">
        <f t="shared" si="70"/>
        <v>undervalued</v>
      </c>
    </row>
    <row r="1126" spans="1:10" x14ac:dyDescent="0.25">
      <c r="A1126" s="1" t="s">
        <v>1134</v>
      </c>
      <c r="B1126" s="2">
        <v>0.94</v>
      </c>
      <c r="C1126" s="2">
        <v>17.34</v>
      </c>
      <c r="D1126" s="2">
        <v>53.3</v>
      </c>
      <c r="E1126" s="2">
        <v>133.72</v>
      </c>
      <c r="F1126" s="2">
        <v>61.5</v>
      </c>
      <c r="G1126">
        <f t="shared" si="68"/>
        <v>26.110011695906433</v>
      </c>
      <c r="H1126">
        <f t="shared" si="69"/>
        <v>43.05</v>
      </c>
      <c r="I1126" s="4">
        <f t="shared" si="71"/>
        <v>43.05</v>
      </c>
      <c r="J1126" t="str">
        <f t="shared" si="70"/>
        <v>overvalued</v>
      </c>
    </row>
    <row r="1127" spans="1:10" x14ac:dyDescent="0.25">
      <c r="A1127" s="1" t="s">
        <v>1135</v>
      </c>
      <c r="B1127" s="2">
        <v>1.84</v>
      </c>
      <c r="C1127" s="2">
        <v>24.25</v>
      </c>
      <c r="D1127" s="2">
        <v>5.36</v>
      </c>
      <c r="E1127" s="2">
        <v>133.16999999999999</v>
      </c>
      <c r="F1127" s="2">
        <v>14.55</v>
      </c>
      <c r="G1127">
        <f t="shared" si="68"/>
        <v>67.466666666666683</v>
      </c>
      <c r="H1127">
        <f t="shared" si="69"/>
        <v>10.185</v>
      </c>
      <c r="I1127" s="4">
        <f t="shared" si="71"/>
        <v>10.185</v>
      </c>
      <c r="J1127" t="str">
        <f t="shared" si="70"/>
        <v>undervalued</v>
      </c>
    </row>
    <row r="1128" spans="1:10" x14ac:dyDescent="0.25">
      <c r="A1128" s="1" t="s">
        <v>1136</v>
      </c>
      <c r="B1128" s="2">
        <v>8.08</v>
      </c>
      <c r="C1128" s="2">
        <v>5.0999999999999996</v>
      </c>
      <c r="D1128" s="2">
        <v>59.6</v>
      </c>
      <c r="E1128" s="2">
        <v>132.62</v>
      </c>
      <c r="F1128" s="2">
        <v>149</v>
      </c>
      <c r="G1128">
        <f t="shared" si="68"/>
        <v>97.196257309941529</v>
      </c>
      <c r="H1128">
        <f t="shared" si="69"/>
        <v>104.3</v>
      </c>
      <c r="I1128" s="4">
        <f t="shared" si="71"/>
        <v>104.3</v>
      </c>
      <c r="J1128" t="str">
        <f t="shared" si="70"/>
        <v>undervalued</v>
      </c>
    </row>
    <row r="1129" spans="1:10" x14ac:dyDescent="0.25">
      <c r="A1129" s="1" t="s">
        <v>1137</v>
      </c>
      <c r="B1129" s="2">
        <v>-11.15</v>
      </c>
      <c r="C1129" s="2">
        <v>-5.19</v>
      </c>
      <c r="D1129" s="2">
        <v>17.649999999999999</v>
      </c>
      <c r="E1129" s="2">
        <v>132.58000000000001</v>
      </c>
      <c r="F1129" s="2">
        <v>35</v>
      </c>
      <c r="G1129">
        <f t="shared" si="68"/>
        <v>13.484327485380126</v>
      </c>
      <c r="H1129">
        <f t="shared" si="69"/>
        <v>24.5</v>
      </c>
      <c r="I1129" s="4">
        <f t="shared" si="71"/>
        <v>24.5</v>
      </c>
      <c r="J1129" t="str">
        <f t="shared" si="70"/>
        <v>undervalued</v>
      </c>
    </row>
    <row r="1130" spans="1:10" x14ac:dyDescent="0.25">
      <c r="A1130" s="1" t="s">
        <v>1138</v>
      </c>
      <c r="B1130" s="2">
        <v>31.14</v>
      </c>
      <c r="C1130" s="2">
        <v>0.94</v>
      </c>
      <c r="D1130" s="2">
        <v>77.95</v>
      </c>
      <c r="E1130" s="2">
        <v>132.56</v>
      </c>
      <c r="F1130" s="2">
        <v>148.19999999999999</v>
      </c>
      <c r="G1130">
        <f t="shared" si="68"/>
        <v>207.92778947368421</v>
      </c>
      <c r="H1130">
        <f t="shared" si="69"/>
        <v>103.74</v>
      </c>
      <c r="I1130" s="4">
        <f t="shared" si="71"/>
        <v>103.74</v>
      </c>
      <c r="J1130" t="str">
        <f t="shared" si="70"/>
        <v>undervalued</v>
      </c>
    </row>
    <row r="1131" spans="1:10" x14ac:dyDescent="0.25">
      <c r="A1131" s="1" t="s">
        <v>1139</v>
      </c>
      <c r="B1131" s="2">
        <v>5.0199999999999996</v>
      </c>
      <c r="C1131" s="2">
        <v>3.47</v>
      </c>
      <c r="D1131" s="2">
        <v>72.75</v>
      </c>
      <c r="E1131" s="2">
        <v>131.68</v>
      </c>
      <c r="F1131" s="2">
        <v>86.9</v>
      </c>
      <c r="G1131">
        <f t="shared" si="68"/>
        <v>49.859461988304098</v>
      </c>
      <c r="H1131">
        <f t="shared" si="69"/>
        <v>60.83</v>
      </c>
      <c r="I1131" s="4">
        <f t="shared" si="71"/>
        <v>60.83</v>
      </c>
      <c r="J1131" t="str">
        <f t="shared" si="70"/>
        <v>overvalued</v>
      </c>
    </row>
    <row r="1132" spans="1:10" x14ac:dyDescent="0.25">
      <c r="A1132" s="1" t="s">
        <v>1140</v>
      </c>
      <c r="B1132" s="2">
        <v>-22.14</v>
      </c>
      <c r="C1132" s="2">
        <v>-7.93</v>
      </c>
      <c r="D1132" s="2">
        <v>6.3</v>
      </c>
      <c r="E1132" s="2">
        <v>131.16999999999999</v>
      </c>
      <c r="F1132" s="2">
        <v>6.5</v>
      </c>
      <c r="G1132">
        <f t="shared" si="68"/>
        <v>104.82189473684213</v>
      </c>
      <c r="H1132">
        <f t="shared" si="69"/>
        <v>4.55</v>
      </c>
      <c r="I1132" s="4">
        <f t="shared" si="71"/>
        <v>4.55</v>
      </c>
      <c r="J1132" t="str">
        <f t="shared" si="70"/>
        <v>overvalued</v>
      </c>
    </row>
    <row r="1133" spans="1:10" x14ac:dyDescent="0.25">
      <c r="A1133" s="1" t="s">
        <v>1141</v>
      </c>
      <c r="B1133" s="2">
        <v>1.38</v>
      </c>
      <c r="C1133" s="2">
        <v>-0.21</v>
      </c>
      <c r="D1133" s="2">
        <v>76.150000000000006</v>
      </c>
      <c r="E1133" s="2">
        <v>129.5</v>
      </c>
      <c r="F1133" s="2">
        <v>101.95</v>
      </c>
      <c r="G1133">
        <f t="shared" si="68"/>
        <v>7.1727719298245614</v>
      </c>
      <c r="H1133">
        <f t="shared" si="69"/>
        <v>71.364999999999995</v>
      </c>
      <c r="I1133" s="4">
        <f t="shared" si="71"/>
        <v>71.364999999999995</v>
      </c>
      <c r="J1133" t="str">
        <f t="shared" si="70"/>
        <v>overvalued</v>
      </c>
    </row>
    <row r="1134" spans="1:10" x14ac:dyDescent="0.25">
      <c r="A1134" s="1" t="s">
        <v>1142</v>
      </c>
      <c r="B1134" s="2">
        <v>11</v>
      </c>
      <c r="C1134" s="2">
        <v>10.36</v>
      </c>
      <c r="D1134" s="2">
        <v>121</v>
      </c>
      <c r="E1134" s="2">
        <v>129.47999999999999</v>
      </c>
      <c r="F1134" s="2">
        <v>140</v>
      </c>
      <c r="G1134">
        <f t="shared" si="68"/>
        <v>206.76140350877193</v>
      </c>
      <c r="H1134">
        <f t="shared" si="69"/>
        <v>98</v>
      </c>
      <c r="I1134" s="4">
        <f t="shared" si="71"/>
        <v>98</v>
      </c>
      <c r="J1134" t="str">
        <f t="shared" si="70"/>
        <v>overvalued</v>
      </c>
    </row>
    <row r="1135" spans="1:10" x14ac:dyDescent="0.25">
      <c r="A1135" s="1" t="s">
        <v>1143</v>
      </c>
      <c r="B1135" s="2">
        <v>-99.66</v>
      </c>
      <c r="C1135" s="2">
        <v>-42.69</v>
      </c>
      <c r="D1135" s="2">
        <v>8.75</v>
      </c>
      <c r="E1135" s="2">
        <v>129.46</v>
      </c>
      <c r="F1135" s="2">
        <v>10.95</v>
      </c>
      <c r="G1135">
        <f t="shared" si="68"/>
        <v>4928.6823859649121</v>
      </c>
      <c r="H1135">
        <f t="shared" si="69"/>
        <v>7.665</v>
      </c>
      <c r="I1135" s="4">
        <f t="shared" si="71"/>
        <v>7.665</v>
      </c>
      <c r="J1135" t="str">
        <f t="shared" si="70"/>
        <v>overvalued</v>
      </c>
    </row>
    <row r="1136" spans="1:10" x14ac:dyDescent="0.25">
      <c r="A1136" s="1" t="s">
        <v>1144</v>
      </c>
      <c r="B1136" s="2">
        <v>35.97</v>
      </c>
      <c r="C1136" s="2">
        <v>14.23</v>
      </c>
      <c r="D1136" s="2">
        <v>148.80000000000001</v>
      </c>
      <c r="E1136" s="2">
        <v>129.44999999999999</v>
      </c>
      <c r="F1136" s="2">
        <v>181.5</v>
      </c>
      <c r="G1136">
        <f t="shared" si="68"/>
        <v>855.20252631578956</v>
      </c>
      <c r="H1136">
        <f t="shared" si="69"/>
        <v>127.05</v>
      </c>
      <c r="I1136" s="4">
        <f t="shared" si="71"/>
        <v>127.05</v>
      </c>
      <c r="J1136" t="str">
        <f t="shared" si="70"/>
        <v>overvalued</v>
      </c>
    </row>
    <row r="1137" spans="1:10" x14ac:dyDescent="0.25">
      <c r="A1137" s="1" t="s">
        <v>1145</v>
      </c>
      <c r="B1137" s="2">
        <v>-23.26</v>
      </c>
      <c r="C1137" s="2">
        <v>-6.95</v>
      </c>
      <c r="D1137" s="2">
        <v>203.4</v>
      </c>
      <c r="E1137" s="2">
        <v>129.37</v>
      </c>
      <c r="F1137" s="2">
        <v>547.5</v>
      </c>
      <c r="G1137">
        <f t="shared" si="68"/>
        <v>80.797894736842125</v>
      </c>
      <c r="H1137">
        <f t="shared" si="69"/>
        <v>383.25</v>
      </c>
      <c r="I1137" s="4">
        <f t="shared" si="71"/>
        <v>383.25</v>
      </c>
      <c r="J1137" t="str">
        <f t="shared" si="70"/>
        <v>undervalued</v>
      </c>
    </row>
    <row r="1138" spans="1:10" x14ac:dyDescent="0.25">
      <c r="A1138" s="1" t="s">
        <v>1146</v>
      </c>
      <c r="B1138" s="2">
        <v>-0.82</v>
      </c>
      <c r="C1138" s="2">
        <v>-21.35</v>
      </c>
      <c r="D1138" s="2">
        <v>0.7</v>
      </c>
      <c r="E1138" s="2">
        <v>128.22</v>
      </c>
      <c r="F1138" s="2">
        <v>0.8</v>
      </c>
      <c r="G1138">
        <f t="shared" si="68"/>
        <v>18.040000000000003</v>
      </c>
      <c r="H1138">
        <f t="shared" si="69"/>
        <v>0.56000000000000005</v>
      </c>
      <c r="I1138" s="4">
        <f t="shared" si="71"/>
        <v>0.56000000000000005</v>
      </c>
      <c r="J1138" t="str">
        <f t="shared" si="70"/>
        <v>overvalued</v>
      </c>
    </row>
    <row r="1139" spans="1:10" x14ac:dyDescent="0.25">
      <c r="A1139" s="1" t="s">
        <v>1147</v>
      </c>
      <c r="B1139" s="2">
        <v>0.31</v>
      </c>
      <c r="C1139" s="2">
        <v>7.73</v>
      </c>
      <c r="D1139" s="2">
        <v>16.399999999999999</v>
      </c>
      <c r="E1139" s="2">
        <v>127.59</v>
      </c>
      <c r="F1139" s="2">
        <v>21.6</v>
      </c>
      <c r="G1139">
        <f t="shared" si="68"/>
        <v>4.7779883040935678</v>
      </c>
      <c r="H1139">
        <f t="shared" si="69"/>
        <v>15.12</v>
      </c>
      <c r="I1139" s="4">
        <f t="shared" si="71"/>
        <v>15.12</v>
      </c>
      <c r="J1139" t="str">
        <f t="shared" si="70"/>
        <v>overvalued</v>
      </c>
    </row>
    <row r="1140" spans="1:10" x14ac:dyDescent="0.25">
      <c r="A1140" s="1" t="s">
        <v>1148</v>
      </c>
      <c r="B1140" s="2">
        <v>-24.23</v>
      </c>
      <c r="C1140" s="2">
        <v>0.32</v>
      </c>
      <c r="D1140" s="2">
        <v>44.6</v>
      </c>
      <c r="E1140" s="2">
        <v>126.92</v>
      </c>
      <c r="F1140" s="2">
        <v>62.4</v>
      </c>
      <c r="G1140">
        <f t="shared" si="68"/>
        <v>-142.46106432748542</v>
      </c>
      <c r="H1140">
        <f t="shared" si="69"/>
        <v>43.68</v>
      </c>
      <c r="I1140" s="4">
        <f t="shared" si="71"/>
        <v>43.68</v>
      </c>
      <c r="J1140" t="str">
        <f t="shared" si="70"/>
        <v>overvalued</v>
      </c>
    </row>
    <row r="1141" spans="1:10" x14ac:dyDescent="0.25">
      <c r="A1141" s="1" t="s">
        <v>1149</v>
      </c>
      <c r="B1141" s="2">
        <v>-9.6199999999999992</v>
      </c>
      <c r="C1141" s="2">
        <v>0.9</v>
      </c>
      <c r="D1141" s="2">
        <v>35.15</v>
      </c>
      <c r="E1141" s="2">
        <v>126.59</v>
      </c>
      <c r="F1141" s="2">
        <v>74.150000000000006</v>
      </c>
      <c r="G1141">
        <f t="shared" si="68"/>
        <v>-63.739532163742695</v>
      </c>
      <c r="H1141">
        <f t="shared" si="69"/>
        <v>51.905000000000001</v>
      </c>
      <c r="I1141" s="4">
        <f t="shared" si="71"/>
        <v>51.905000000000001</v>
      </c>
      <c r="J1141" t="str">
        <f t="shared" si="70"/>
        <v>undervalued</v>
      </c>
    </row>
    <row r="1142" spans="1:10" x14ac:dyDescent="0.25">
      <c r="A1142" s="1" t="s">
        <v>1150</v>
      </c>
      <c r="B1142" s="2">
        <v>0.03</v>
      </c>
      <c r="C1142" s="2">
        <v>-25.84</v>
      </c>
      <c r="D1142" s="2">
        <v>1.45</v>
      </c>
      <c r="E1142" s="2">
        <v>125.82</v>
      </c>
      <c r="F1142" s="2">
        <v>1.45</v>
      </c>
      <c r="G1142">
        <f t="shared" si="68"/>
        <v>-0.8332982456140352</v>
      </c>
      <c r="H1142">
        <f t="shared" si="69"/>
        <v>1.0149999999999999</v>
      </c>
      <c r="I1142" s="4">
        <f t="shared" si="71"/>
        <v>1.0149999999999999</v>
      </c>
      <c r="J1142" t="str">
        <f t="shared" si="70"/>
        <v>overvalued</v>
      </c>
    </row>
    <row r="1143" spans="1:10" x14ac:dyDescent="0.25">
      <c r="A1143" s="1" t="s">
        <v>1151</v>
      </c>
      <c r="B1143" s="2">
        <v>3.11</v>
      </c>
      <c r="C1143" s="2">
        <v>4.93</v>
      </c>
      <c r="D1143" s="2">
        <v>33.4</v>
      </c>
      <c r="E1143" s="2">
        <v>124.42</v>
      </c>
      <c r="F1143" s="2">
        <v>54.95</v>
      </c>
      <c r="G1143">
        <f t="shared" si="68"/>
        <v>36.730736842105266</v>
      </c>
      <c r="H1143">
        <f t="shared" si="69"/>
        <v>38.465000000000003</v>
      </c>
      <c r="I1143" s="4">
        <f t="shared" si="71"/>
        <v>38.465000000000003</v>
      </c>
      <c r="J1143" t="str">
        <f t="shared" si="70"/>
        <v>undervalued</v>
      </c>
    </row>
    <row r="1144" spans="1:10" x14ac:dyDescent="0.25">
      <c r="A1144" s="1" t="s">
        <v>1152</v>
      </c>
      <c r="B1144" s="2">
        <v>40.799999999999997</v>
      </c>
      <c r="C1144" s="2">
        <v>6.02</v>
      </c>
      <c r="D1144" s="2">
        <v>305.35000000000002</v>
      </c>
      <c r="E1144" s="2">
        <v>122.93</v>
      </c>
      <c r="F1144" s="2">
        <v>531</v>
      </c>
      <c r="G1144">
        <f t="shared" si="68"/>
        <v>539.0849122807017</v>
      </c>
      <c r="H1144">
        <f t="shared" si="69"/>
        <v>371.7</v>
      </c>
      <c r="I1144" s="4">
        <f t="shared" si="71"/>
        <v>539.0849122807017</v>
      </c>
      <c r="J1144" t="str">
        <f t="shared" si="70"/>
        <v>undervalued</v>
      </c>
    </row>
    <row r="1145" spans="1:10" x14ac:dyDescent="0.25">
      <c r="A1145" s="1" t="s">
        <v>1153</v>
      </c>
      <c r="B1145" s="2">
        <v>10.27</v>
      </c>
      <c r="C1145" s="2">
        <v>6.38</v>
      </c>
      <c r="D1145" s="2">
        <v>95.15</v>
      </c>
      <c r="E1145" s="2">
        <v>122.8</v>
      </c>
      <c r="F1145" s="2">
        <v>136.9</v>
      </c>
      <c r="G1145">
        <f t="shared" si="68"/>
        <v>140.45276023391813</v>
      </c>
      <c r="H1145">
        <f t="shared" si="69"/>
        <v>95.83</v>
      </c>
      <c r="I1145" s="4">
        <f t="shared" si="71"/>
        <v>140.45276023391813</v>
      </c>
      <c r="J1145" t="str">
        <f t="shared" si="70"/>
        <v>undervalued</v>
      </c>
    </row>
    <row r="1146" spans="1:10" x14ac:dyDescent="0.25">
      <c r="A1146" s="1" t="s">
        <v>1154</v>
      </c>
      <c r="B1146" s="2">
        <v>-82.26</v>
      </c>
      <c r="C1146" s="2">
        <v>2.17</v>
      </c>
      <c r="D1146" s="2">
        <v>84.25</v>
      </c>
      <c r="E1146" s="2">
        <v>122.43</v>
      </c>
      <c r="F1146" s="2">
        <v>106</v>
      </c>
      <c r="G1146">
        <f t="shared" si="68"/>
        <v>-679.4387368421053</v>
      </c>
      <c r="H1146">
        <f t="shared" si="69"/>
        <v>74.2</v>
      </c>
      <c r="I1146" s="4">
        <f t="shared" si="71"/>
        <v>74.2</v>
      </c>
      <c r="J1146" t="str">
        <f t="shared" si="70"/>
        <v>overvalued</v>
      </c>
    </row>
    <row r="1147" spans="1:10" x14ac:dyDescent="0.25">
      <c r="A1147" s="1" t="s">
        <v>1155</v>
      </c>
      <c r="B1147" s="2">
        <v>9.58</v>
      </c>
      <c r="C1147" s="2">
        <v>27.04</v>
      </c>
      <c r="D1147" s="2">
        <v>106.05</v>
      </c>
      <c r="E1147" s="2">
        <v>121.99</v>
      </c>
      <c r="F1147" s="2">
        <v>144</v>
      </c>
      <c r="G1147">
        <f t="shared" si="68"/>
        <v>385.6538245614035</v>
      </c>
      <c r="H1147">
        <f t="shared" si="69"/>
        <v>100.8</v>
      </c>
      <c r="I1147" s="4">
        <f t="shared" si="71"/>
        <v>100.8</v>
      </c>
      <c r="J1147" t="str">
        <f t="shared" si="70"/>
        <v>overvalued</v>
      </c>
    </row>
    <row r="1148" spans="1:10" x14ac:dyDescent="0.25">
      <c r="A1148" s="1" t="s">
        <v>1156</v>
      </c>
      <c r="B1148" s="2">
        <v>0.39</v>
      </c>
      <c r="C1148" s="2">
        <v>-0.38</v>
      </c>
      <c r="D1148" s="2">
        <v>4.1500000000000004</v>
      </c>
      <c r="E1148" s="2">
        <v>121.76</v>
      </c>
      <c r="F1148" s="2">
        <v>7.35</v>
      </c>
      <c r="G1148">
        <f t="shared" si="68"/>
        <v>1.941789473684211</v>
      </c>
      <c r="H1148">
        <f t="shared" si="69"/>
        <v>5.1449999999999996</v>
      </c>
      <c r="I1148" s="4">
        <f t="shared" si="71"/>
        <v>5.1449999999999996</v>
      </c>
      <c r="J1148" t="str">
        <f t="shared" si="70"/>
        <v>undervalued</v>
      </c>
    </row>
    <row r="1149" spans="1:10" x14ac:dyDescent="0.25">
      <c r="A1149" s="1" t="s">
        <v>1157</v>
      </c>
      <c r="B1149" s="2">
        <v>-17.62</v>
      </c>
      <c r="C1149" s="2">
        <v>3.25</v>
      </c>
      <c r="D1149" s="2">
        <v>4.3499999999999996</v>
      </c>
      <c r="E1149" s="2">
        <v>121.45</v>
      </c>
      <c r="F1149" s="2">
        <v>6.75</v>
      </c>
      <c r="G1149">
        <f t="shared" si="68"/>
        <v>-170.01754385964912</v>
      </c>
      <c r="H1149">
        <f t="shared" si="69"/>
        <v>4.7249999999999996</v>
      </c>
      <c r="I1149" s="4">
        <f t="shared" si="71"/>
        <v>4.7249999999999996</v>
      </c>
      <c r="J1149" t="str">
        <f t="shared" si="70"/>
        <v>undervalued</v>
      </c>
    </row>
    <row r="1150" spans="1:10" x14ac:dyDescent="0.25">
      <c r="A1150" s="1" t="s">
        <v>1158</v>
      </c>
      <c r="B1150" s="2">
        <v>13.71</v>
      </c>
      <c r="C1150" s="2">
        <v>-9.19</v>
      </c>
      <c r="D1150" s="2">
        <v>52</v>
      </c>
      <c r="E1150" s="2">
        <v>120.84</v>
      </c>
      <c r="F1150" s="2">
        <v>112</v>
      </c>
      <c r="G1150">
        <f t="shared" si="68"/>
        <v>-87.134666666666689</v>
      </c>
      <c r="H1150">
        <f t="shared" si="69"/>
        <v>78.400000000000006</v>
      </c>
      <c r="I1150" s="4">
        <f t="shared" si="71"/>
        <v>78.400000000000006</v>
      </c>
      <c r="J1150" t="str">
        <f t="shared" si="70"/>
        <v>undervalued</v>
      </c>
    </row>
    <row r="1151" spans="1:10" x14ac:dyDescent="0.25">
      <c r="A1151" s="1" t="s">
        <v>1159</v>
      </c>
      <c r="B1151" s="2">
        <v>1.56</v>
      </c>
      <c r="C1151" s="2">
        <v>5.83</v>
      </c>
      <c r="D1151" s="2">
        <v>12.45</v>
      </c>
      <c r="E1151" s="2">
        <v>120.27</v>
      </c>
      <c r="F1151" s="2">
        <v>13.09</v>
      </c>
      <c r="G1151">
        <f t="shared" si="68"/>
        <v>20.230736842105266</v>
      </c>
      <c r="H1151">
        <f t="shared" si="69"/>
        <v>9.1630000000000003</v>
      </c>
      <c r="I1151" s="4">
        <f t="shared" si="71"/>
        <v>9.1630000000000003</v>
      </c>
      <c r="J1151" t="str">
        <f t="shared" si="70"/>
        <v>overvalued</v>
      </c>
    </row>
    <row r="1152" spans="1:10" x14ac:dyDescent="0.25">
      <c r="A1152" s="1" t="s">
        <v>1160</v>
      </c>
      <c r="B1152" s="2">
        <v>0.87</v>
      </c>
      <c r="C1152" s="2">
        <v>3.11</v>
      </c>
      <c r="D1152" s="2">
        <v>9.0299999999999994</v>
      </c>
      <c r="E1152" s="2">
        <v>120.03</v>
      </c>
      <c r="F1152" s="2">
        <v>14.9</v>
      </c>
      <c r="G1152">
        <f t="shared" si="68"/>
        <v>8.2380350877192985</v>
      </c>
      <c r="H1152">
        <f t="shared" si="69"/>
        <v>10.43</v>
      </c>
      <c r="I1152" s="4">
        <f t="shared" si="71"/>
        <v>10.43</v>
      </c>
      <c r="J1152" t="str">
        <f t="shared" si="70"/>
        <v>undervalued</v>
      </c>
    </row>
    <row r="1153" spans="1:10" x14ac:dyDescent="0.25">
      <c r="A1153" s="1" t="s">
        <v>1161</v>
      </c>
      <c r="B1153" s="2">
        <v>-0.87</v>
      </c>
      <c r="C1153" s="2">
        <v>37.42</v>
      </c>
      <c r="D1153" s="2">
        <v>14.4</v>
      </c>
      <c r="E1153" s="2">
        <v>119.7</v>
      </c>
      <c r="F1153" s="2">
        <v>16.100000000000001</v>
      </c>
      <c r="G1153">
        <f t="shared" si="68"/>
        <v>-46.641157894736857</v>
      </c>
      <c r="H1153">
        <f t="shared" si="69"/>
        <v>11.27</v>
      </c>
      <c r="I1153" s="4">
        <f t="shared" si="71"/>
        <v>11.27</v>
      </c>
      <c r="J1153" t="str">
        <f t="shared" si="70"/>
        <v>overvalued</v>
      </c>
    </row>
    <row r="1154" spans="1:10" x14ac:dyDescent="0.25">
      <c r="A1154" s="1" t="s">
        <v>1162</v>
      </c>
      <c r="B1154" s="2">
        <v>0.52</v>
      </c>
      <c r="C1154" s="2">
        <v>-6.62</v>
      </c>
      <c r="D1154" s="2">
        <v>82.95</v>
      </c>
      <c r="E1154" s="2">
        <v>119.45</v>
      </c>
      <c r="F1154" s="2">
        <v>155</v>
      </c>
      <c r="G1154">
        <f t="shared" ref="G1154:G1217" si="72">B1154*(8.5+2*C1154)*4.4/6.84</f>
        <v>-1.5855438596491231</v>
      </c>
      <c r="H1154">
        <f t="shared" ref="H1154:H1217" si="73">F1154*70/100</f>
        <v>108.5</v>
      </c>
      <c r="I1154" s="4">
        <f t="shared" si="71"/>
        <v>108.5</v>
      </c>
      <c r="J1154" t="str">
        <f t="shared" ref="J1154:J1217" si="74">IF(I1154&lt;D1154,"overvalued","undervalued")</f>
        <v>undervalued</v>
      </c>
    </row>
    <row r="1155" spans="1:10" x14ac:dyDescent="0.25">
      <c r="A1155" s="1" t="s">
        <v>1163</v>
      </c>
      <c r="B1155" s="2">
        <v>53.15</v>
      </c>
      <c r="C1155" s="2">
        <v>-0.52</v>
      </c>
      <c r="D1155" s="2">
        <v>396.8</v>
      </c>
      <c r="E1155" s="2">
        <v>119.29</v>
      </c>
      <c r="F1155" s="2">
        <v>525.75</v>
      </c>
      <c r="G1155">
        <f t="shared" si="72"/>
        <v>255.05783625730996</v>
      </c>
      <c r="H1155">
        <f t="shared" si="73"/>
        <v>368.02499999999998</v>
      </c>
      <c r="I1155" s="4">
        <f t="shared" ref="I1155:I1218" si="75">IF(AND(G1155&gt;H1155,G1155&lt;F1155*115/100),G1155,H1155)</f>
        <v>368.02499999999998</v>
      </c>
      <c r="J1155" t="str">
        <f t="shared" si="74"/>
        <v>overvalued</v>
      </c>
    </row>
    <row r="1156" spans="1:10" x14ac:dyDescent="0.25">
      <c r="A1156" s="1" t="s">
        <v>1164</v>
      </c>
      <c r="B1156" s="2">
        <v>-2.73</v>
      </c>
      <c r="C1156" s="2">
        <v>4.95</v>
      </c>
      <c r="D1156" s="2">
        <v>31.05</v>
      </c>
      <c r="E1156" s="2">
        <v>118.95</v>
      </c>
      <c r="F1156" s="2">
        <v>104.85</v>
      </c>
      <c r="G1156">
        <f t="shared" si="72"/>
        <v>-32.312982456140354</v>
      </c>
      <c r="H1156">
        <f t="shared" si="73"/>
        <v>73.394999999999996</v>
      </c>
      <c r="I1156" s="4">
        <f t="shared" si="75"/>
        <v>73.394999999999996</v>
      </c>
      <c r="J1156" t="str">
        <f t="shared" si="74"/>
        <v>undervalued</v>
      </c>
    </row>
    <row r="1157" spans="1:10" x14ac:dyDescent="0.25">
      <c r="A1157" s="1" t="s">
        <v>1165</v>
      </c>
      <c r="B1157" s="2">
        <v>44.15</v>
      </c>
      <c r="C1157" s="2">
        <v>33.85</v>
      </c>
      <c r="D1157" s="2">
        <v>185.7</v>
      </c>
      <c r="E1157" s="2">
        <v>118.77</v>
      </c>
      <c r="F1157" s="2">
        <v>407</v>
      </c>
      <c r="G1157">
        <f t="shared" si="72"/>
        <v>2164.1245614035088</v>
      </c>
      <c r="H1157">
        <f t="shared" si="73"/>
        <v>284.89999999999998</v>
      </c>
      <c r="I1157" s="4">
        <f t="shared" si="75"/>
        <v>284.89999999999998</v>
      </c>
      <c r="J1157" t="str">
        <f t="shared" si="74"/>
        <v>undervalued</v>
      </c>
    </row>
    <row r="1158" spans="1:10" x14ac:dyDescent="0.25">
      <c r="A1158" s="1" t="s">
        <v>1166</v>
      </c>
      <c r="B1158" s="2">
        <v>9.34</v>
      </c>
      <c r="C1158" s="2">
        <v>41.97</v>
      </c>
      <c r="D1158" s="2">
        <v>116.95</v>
      </c>
      <c r="E1158" s="2">
        <v>118.55</v>
      </c>
      <c r="F1158" s="2">
        <v>144</v>
      </c>
      <c r="G1158">
        <f t="shared" si="72"/>
        <v>555.39681871345033</v>
      </c>
      <c r="H1158">
        <f t="shared" si="73"/>
        <v>100.8</v>
      </c>
      <c r="I1158" s="4">
        <f t="shared" si="75"/>
        <v>100.8</v>
      </c>
      <c r="J1158" t="str">
        <f t="shared" si="74"/>
        <v>overvalued</v>
      </c>
    </row>
    <row r="1159" spans="1:10" x14ac:dyDescent="0.25">
      <c r="A1159" s="1" t="s">
        <v>1167</v>
      </c>
      <c r="B1159" s="2">
        <v>-26.09</v>
      </c>
      <c r="C1159" s="2">
        <v>-15.73</v>
      </c>
      <c r="D1159" s="2">
        <v>5.0999999999999996</v>
      </c>
      <c r="E1159" s="2">
        <v>118.26</v>
      </c>
      <c r="F1159" s="2">
        <v>5.0999999999999996</v>
      </c>
      <c r="G1159">
        <f t="shared" si="72"/>
        <v>385.33861988304096</v>
      </c>
      <c r="H1159">
        <f t="shared" si="73"/>
        <v>3.57</v>
      </c>
      <c r="I1159" s="4">
        <f t="shared" si="75"/>
        <v>3.57</v>
      </c>
      <c r="J1159" t="str">
        <f t="shared" si="74"/>
        <v>overvalued</v>
      </c>
    </row>
    <row r="1160" spans="1:10" x14ac:dyDescent="0.25">
      <c r="A1160" s="1" t="s">
        <v>1168</v>
      </c>
      <c r="B1160" s="2">
        <v>4.88</v>
      </c>
      <c r="C1160" s="2">
        <v>12.34</v>
      </c>
      <c r="D1160" s="2">
        <v>33.5</v>
      </c>
      <c r="E1160" s="2">
        <v>117.85</v>
      </c>
      <c r="F1160" s="2">
        <v>65.849999999999994</v>
      </c>
      <c r="G1160">
        <f t="shared" si="72"/>
        <v>104.1580350877193</v>
      </c>
      <c r="H1160">
        <f t="shared" si="73"/>
        <v>46.094999999999999</v>
      </c>
      <c r="I1160" s="4">
        <f t="shared" si="75"/>
        <v>46.094999999999999</v>
      </c>
      <c r="J1160" t="str">
        <f t="shared" si="74"/>
        <v>undervalued</v>
      </c>
    </row>
    <row r="1161" spans="1:10" x14ac:dyDescent="0.25">
      <c r="A1161" s="1" t="s">
        <v>1169</v>
      </c>
      <c r="B1161" s="2">
        <v>9.75</v>
      </c>
      <c r="C1161" s="2">
        <v>11.61</v>
      </c>
      <c r="D1161" s="2">
        <v>125.25</v>
      </c>
      <c r="E1161" s="2">
        <v>117.81</v>
      </c>
      <c r="F1161" s="2">
        <v>163.95</v>
      </c>
      <c r="G1161">
        <f t="shared" si="72"/>
        <v>198.94561403508771</v>
      </c>
      <c r="H1161">
        <f t="shared" si="73"/>
        <v>114.765</v>
      </c>
      <c r="I1161" s="4">
        <f t="shared" si="75"/>
        <v>114.765</v>
      </c>
      <c r="J1161" t="str">
        <f t="shared" si="74"/>
        <v>overvalued</v>
      </c>
    </row>
    <row r="1162" spans="1:10" x14ac:dyDescent="0.25">
      <c r="A1162" s="1" t="s">
        <v>1170</v>
      </c>
      <c r="B1162" s="2">
        <v>3.61</v>
      </c>
      <c r="C1162" s="2">
        <v>4.25</v>
      </c>
      <c r="D1162" s="2">
        <v>23.55</v>
      </c>
      <c r="E1162" s="2">
        <v>117.44</v>
      </c>
      <c r="F1162" s="2">
        <v>41.7</v>
      </c>
      <c r="G1162">
        <f t="shared" si="72"/>
        <v>39.477777777777781</v>
      </c>
      <c r="H1162">
        <f t="shared" si="73"/>
        <v>29.19</v>
      </c>
      <c r="I1162" s="4">
        <f t="shared" si="75"/>
        <v>39.477777777777781</v>
      </c>
      <c r="J1162" t="str">
        <f t="shared" si="74"/>
        <v>undervalued</v>
      </c>
    </row>
    <row r="1163" spans="1:10" x14ac:dyDescent="0.25">
      <c r="A1163" s="1" t="s">
        <v>1171</v>
      </c>
      <c r="B1163" s="2">
        <v>-1.76</v>
      </c>
      <c r="C1163" s="2">
        <v>13.22</v>
      </c>
      <c r="D1163" s="2">
        <v>73.75</v>
      </c>
      <c r="E1163" s="2">
        <v>117.05</v>
      </c>
      <c r="F1163" s="2">
        <v>101.7</v>
      </c>
      <c r="G1163">
        <f t="shared" si="72"/>
        <v>-39.55780116959064</v>
      </c>
      <c r="H1163">
        <f t="shared" si="73"/>
        <v>71.19</v>
      </c>
      <c r="I1163" s="4">
        <f t="shared" si="75"/>
        <v>71.19</v>
      </c>
      <c r="J1163" t="str">
        <f t="shared" si="74"/>
        <v>overvalued</v>
      </c>
    </row>
    <row r="1164" spans="1:10" x14ac:dyDescent="0.25">
      <c r="A1164" s="1" t="s">
        <v>1172</v>
      </c>
      <c r="B1164" s="2">
        <v>63.75</v>
      </c>
      <c r="C1164" s="2">
        <v>3.51</v>
      </c>
      <c r="D1164" s="2">
        <v>347</v>
      </c>
      <c r="E1164" s="2">
        <v>116.93</v>
      </c>
      <c r="F1164" s="2">
        <v>397.15</v>
      </c>
      <c r="G1164">
        <f t="shared" si="72"/>
        <v>636.45614035087726</v>
      </c>
      <c r="H1164">
        <f t="shared" si="73"/>
        <v>278.005</v>
      </c>
      <c r="I1164" s="4">
        <f t="shared" si="75"/>
        <v>278.005</v>
      </c>
      <c r="J1164" t="str">
        <f t="shared" si="74"/>
        <v>overvalued</v>
      </c>
    </row>
    <row r="1165" spans="1:10" x14ac:dyDescent="0.25">
      <c r="A1165" s="1" t="s">
        <v>1173</v>
      </c>
      <c r="B1165" s="2">
        <v>-7.9</v>
      </c>
      <c r="C1165" s="2">
        <v>25.94</v>
      </c>
      <c r="D1165" s="2">
        <v>2.5</v>
      </c>
      <c r="E1165" s="2">
        <v>116.41</v>
      </c>
      <c r="F1165" s="2">
        <v>14.4</v>
      </c>
      <c r="G1165">
        <f t="shared" si="72"/>
        <v>-306.84339181286555</v>
      </c>
      <c r="H1165">
        <f t="shared" si="73"/>
        <v>10.08</v>
      </c>
      <c r="I1165" s="4">
        <f t="shared" si="75"/>
        <v>10.08</v>
      </c>
      <c r="J1165" t="str">
        <f t="shared" si="74"/>
        <v>undervalued</v>
      </c>
    </row>
    <row r="1166" spans="1:10" x14ac:dyDescent="0.25">
      <c r="A1166" s="1" t="s">
        <v>1174</v>
      </c>
      <c r="B1166" s="2">
        <v>-15.39</v>
      </c>
      <c r="C1166" s="2">
        <v>-23.96</v>
      </c>
      <c r="D1166" s="2">
        <v>9.6</v>
      </c>
      <c r="E1166" s="2">
        <v>115.28</v>
      </c>
      <c r="F1166" s="2">
        <v>13.35</v>
      </c>
      <c r="G1166">
        <f t="shared" si="72"/>
        <v>390.2580000000001</v>
      </c>
      <c r="H1166">
        <f t="shared" si="73"/>
        <v>9.3450000000000006</v>
      </c>
      <c r="I1166" s="4">
        <f t="shared" si="75"/>
        <v>9.3450000000000006</v>
      </c>
      <c r="J1166" t="str">
        <f t="shared" si="74"/>
        <v>overvalued</v>
      </c>
    </row>
    <row r="1167" spans="1:10" x14ac:dyDescent="0.25">
      <c r="A1167" s="1" t="s">
        <v>1175</v>
      </c>
      <c r="B1167" s="2">
        <v>-5.1100000000000003</v>
      </c>
      <c r="C1167" s="2">
        <v>3.5</v>
      </c>
      <c r="D1167" s="2">
        <v>46.55</v>
      </c>
      <c r="E1167" s="2">
        <v>114.97</v>
      </c>
      <c r="F1167" s="2">
        <v>84.6</v>
      </c>
      <c r="G1167">
        <f t="shared" si="72"/>
        <v>-50.950584795321639</v>
      </c>
      <c r="H1167">
        <f t="shared" si="73"/>
        <v>59.22</v>
      </c>
      <c r="I1167" s="4">
        <f t="shared" si="75"/>
        <v>59.22</v>
      </c>
      <c r="J1167" t="str">
        <f t="shared" si="74"/>
        <v>undervalued</v>
      </c>
    </row>
    <row r="1168" spans="1:10" x14ac:dyDescent="0.25">
      <c r="A1168" s="1" t="s">
        <v>1176</v>
      </c>
      <c r="B1168" s="2">
        <v>4.76</v>
      </c>
      <c r="C1168" s="2">
        <v>12.5</v>
      </c>
      <c r="D1168" s="2">
        <v>42.45</v>
      </c>
      <c r="E1168" s="2">
        <v>114.74</v>
      </c>
      <c r="F1168" s="2">
        <v>64.3</v>
      </c>
      <c r="G1168">
        <f t="shared" si="72"/>
        <v>102.5766081871345</v>
      </c>
      <c r="H1168">
        <f t="shared" si="73"/>
        <v>45.01</v>
      </c>
      <c r="I1168" s="4">
        <f t="shared" si="75"/>
        <v>45.01</v>
      </c>
      <c r="J1168" t="str">
        <f t="shared" si="74"/>
        <v>undervalued</v>
      </c>
    </row>
    <row r="1169" spans="1:10" x14ac:dyDescent="0.25">
      <c r="A1169" s="1" t="s">
        <v>1177</v>
      </c>
      <c r="B1169" s="2">
        <v>0.94</v>
      </c>
      <c r="C1169" s="2">
        <v>492.6</v>
      </c>
      <c r="D1169" s="2">
        <v>65.25</v>
      </c>
      <c r="E1169" s="2">
        <v>114.47</v>
      </c>
      <c r="F1169" s="2">
        <v>120</v>
      </c>
      <c r="G1169">
        <f t="shared" si="72"/>
        <v>600.86888888888905</v>
      </c>
      <c r="H1169">
        <f t="shared" si="73"/>
        <v>84</v>
      </c>
      <c r="I1169" s="4">
        <f t="shared" si="75"/>
        <v>84</v>
      </c>
      <c r="J1169" t="str">
        <f t="shared" si="74"/>
        <v>undervalued</v>
      </c>
    </row>
    <row r="1170" spans="1:10" x14ac:dyDescent="0.25">
      <c r="A1170" s="1" t="s">
        <v>1178</v>
      </c>
      <c r="B1170" s="2">
        <v>6.83</v>
      </c>
      <c r="C1170" s="2">
        <v>8.1300000000000008</v>
      </c>
      <c r="D1170" s="2">
        <v>32.5</v>
      </c>
      <c r="E1170" s="2">
        <v>114.33</v>
      </c>
      <c r="F1170" s="2">
        <v>42</v>
      </c>
      <c r="G1170">
        <f t="shared" si="72"/>
        <v>108.78472514619885</v>
      </c>
      <c r="H1170">
        <f t="shared" si="73"/>
        <v>29.4</v>
      </c>
      <c r="I1170" s="4">
        <f t="shared" si="75"/>
        <v>29.4</v>
      </c>
      <c r="J1170" t="str">
        <f t="shared" si="74"/>
        <v>overvalued</v>
      </c>
    </row>
    <row r="1171" spans="1:10" x14ac:dyDescent="0.25">
      <c r="A1171" s="1" t="s">
        <v>1179</v>
      </c>
      <c r="B1171" s="2">
        <v>12.86</v>
      </c>
      <c r="C1171" s="2">
        <v>9.2200000000000006</v>
      </c>
      <c r="D1171" s="2">
        <v>13.55</v>
      </c>
      <c r="E1171" s="2">
        <v>114.09</v>
      </c>
      <c r="F1171" s="2">
        <v>19.25</v>
      </c>
      <c r="G1171">
        <f t="shared" si="72"/>
        <v>222.86154385964915</v>
      </c>
      <c r="H1171">
        <f t="shared" si="73"/>
        <v>13.475</v>
      </c>
      <c r="I1171" s="4">
        <f t="shared" si="75"/>
        <v>13.475</v>
      </c>
      <c r="J1171" t="str">
        <f t="shared" si="74"/>
        <v>overvalued</v>
      </c>
    </row>
    <row r="1172" spans="1:10" x14ac:dyDescent="0.25">
      <c r="A1172" s="1" t="s">
        <v>1180</v>
      </c>
      <c r="B1172" s="2">
        <v>1.37</v>
      </c>
      <c r="C1172" s="2">
        <v>26.26</v>
      </c>
      <c r="D1172" s="2">
        <v>7.1</v>
      </c>
      <c r="E1172" s="2">
        <v>114</v>
      </c>
      <c r="F1172" s="2">
        <v>67.05</v>
      </c>
      <c r="G1172">
        <f t="shared" si="72"/>
        <v>53.776105263157902</v>
      </c>
      <c r="H1172">
        <f t="shared" si="73"/>
        <v>46.935000000000002</v>
      </c>
      <c r="I1172" s="4">
        <f t="shared" si="75"/>
        <v>53.776105263157902</v>
      </c>
      <c r="J1172" t="str">
        <f t="shared" si="74"/>
        <v>undervalued</v>
      </c>
    </row>
    <row r="1173" spans="1:10" x14ac:dyDescent="0.25">
      <c r="A1173" s="1" t="s">
        <v>1181</v>
      </c>
      <c r="B1173" s="2">
        <v>0.75</v>
      </c>
      <c r="C1173" s="2">
        <v>19.05</v>
      </c>
      <c r="D1173" s="2">
        <v>27.3</v>
      </c>
      <c r="E1173" s="2">
        <v>113.19</v>
      </c>
      <c r="F1173" s="2">
        <v>55.7</v>
      </c>
      <c r="G1173">
        <f t="shared" si="72"/>
        <v>22.48245614035088</v>
      </c>
      <c r="H1173">
        <f t="shared" si="73"/>
        <v>38.99</v>
      </c>
      <c r="I1173" s="4">
        <f t="shared" si="75"/>
        <v>38.99</v>
      </c>
      <c r="J1173" t="str">
        <f t="shared" si="74"/>
        <v>undervalued</v>
      </c>
    </row>
    <row r="1174" spans="1:10" x14ac:dyDescent="0.25">
      <c r="A1174" s="1" t="s">
        <v>1182</v>
      </c>
      <c r="B1174" s="2">
        <v>0.22</v>
      </c>
      <c r="C1174" s="2">
        <v>4.07</v>
      </c>
      <c r="D1174" s="2">
        <v>23</v>
      </c>
      <c r="E1174" s="2">
        <v>113.17</v>
      </c>
      <c r="F1174" s="2">
        <v>127.5</v>
      </c>
      <c r="G1174">
        <f t="shared" si="72"/>
        <v>2.3549005847953217</v>
      </c>
      <c r="H1174">
        <f t="shared" si="73"/>
        <v>89.25</v>
      </c>
      <c r="I1174" s="4">
        <f t="shared" si="75"/>
        <v>89.25</v>
      </c>
      <c r="J1174" t="str">
        <f t="shared" si="74"/>
        <v>undervalued</v>
      </c>
    </row>
    <row r="1175" spans="1:10" x14ac:dyDescent="0.25">
      <c r="A1175" s="1" t="s">
        <v>1183</v>
      </c>
      <c r="B1175" s="2">
        <v>33.46</v>
      </c>
      <c r="C1175" s="2">
        <v>7.4</v>
      </c>
      <c r="D1175" s="2">
        <v>78.45</v>
      </c>
      <c r="E1175" s="2">
        <v>112.88</v>
      </c>
      <c r="F1175" s="2">
        <v>154.35</v>
      </c>
      <c r="G1175">
        <f t="shared" si="72"/>
        <v>501.50865497076029</v>
      </c>
      <c r="H1175">
        <f t="shared" si="73"/>
        <v>108.045</v>
      </c>
      <c r="I1175" s="4">
        <f t="shared" si="75"/>
        <v>108.045</v>
      </c>
      <c r="J1175" t="str">
        <f t="shared" si="74"/>
        <v>undervalued</v>
      </c>
    </row>
    <row r="1176" spans="1:10" x14ac:dyDescent="0.25">
      <c r="A1176" s="1" t="s">
        <v>1184</v>
      </c>
      <c r="B1176" s="2">
        <v>14.94</v>
      </c>
      <c r="C1176" s="2">
        <v>37.880000000000003</v>
      </c>
      <c r="D1176" s="2">
        <v>76.650000000000006</v>
      </c>
      <c r="E1176" s="2">
        <v>112.66</v>
      </c>
      <c r="F1176" s="2">
        <v>106</v>
      </c>
      <c r="G1176">
        <f t="shared" si="72"/>
        <v>809.78294736842111</v>
      </c>
      <c r="H1176">
        <f t="shared" si="73"/>
        <v>74.2</v>
      </c>
      <c r="I1176" s="4">
        <f t="shared" si="75"/>
        <v>74.2</v>
      </c>
      <c r="J1176" t="str">
        <f t="shared" si="74"/>
        <v>overvalued</v>
      </c>
    </row>
    <row r="1177" spans="1:10" x14ac:dyDescent="0.25">
      <c r="A1177" s="1" t="s">
        <v>1185</v>
      </c>
      <c r="B1177" s="2">
        <v>2.42</v>
      </c>
      <c r="C1177" s="2">
        <v>-6.86</v>
      </c>
      <c r="D1177" s="2">
        <v>83.3</v>
      </c>
      <c r="E1177" s="2">
        <v>112.45</v>
      </c>
      <c r="F1177" s="2">
        <v>145</v>
      </c>
      <c r="G1177">
        <f t="shared" si="72"/>
        <v>-8.1261052631578963</v>
      </c>
      <c r="H1177">
        <f t="shared" si="73"/>
        <v>101.5</v>
      </c>
      <c r="I1177" s="4">
        <f t="shared" si="75"/>
        <v>101.5</v>
      </c>
      <c r="J1177" t="str">
        <f t="shared" si="74"/>
        <v>undervalued</v>
      </c>
    </row>
    <row r="1178" spans="1:10" x14ac:dyDescent="0.25">
      <c r="A1178" s="1" t="s">
        <v>1186</v>
      </c>
      <c r="B1178" s="2">
        <v>-4.3600000000000003</v>
      </c>
      <c r="C1178" s="2">
        <v>11.72</v>
      </c>
      <c r="D1178" s="2">
        <v>99.25</v>
      </c>
      <c r="E1178" s="2">
        <v>112.25</v>
      </c>
      <c r="F1178" s="2">
        <v>202.1</v>
      </c>
      <c r="G1178">
        <f t="shared" si="72"/>
        <v>-89.58142690058483</v>
      </c>
      <c r="H1178">
        <f t="shared" si="73"/>
        <v>141.47</v>
      </c>
      <c r="I1178" s="4">
        <f t="shared" si="75"/>
        <v>141.47</v>
      </c>
      <c r="J1178" t="str">
        <f t="shared" si="74"/>
        <v>undervalued</v>
      </c>
    </row>
    <row r="1179" spans="1:10" x14ac:dyDescent="0.25">
      <c r="A1179" s="1" t="s">
        <v>1187</v>
      </c>
      <c r="B1179" s="2">
        <v>2.4500000000000002</v>
      </c>
      <c r="C1179" s="2">
        <v>2.52</v>
      </c>
      <c r="D1179" s="2">
        <v>14.75</v>
      </c>
      <c r="E1179" s="2">
        <v>111.95</v>
      </c>
      <c r="F1179" s="2">
        <v>42.5</v>
      </c>
      <c r="G1179">
        <f t="shared" si="72"/>
        <v>21.339356725146203</v>
      </c>
      <c r="H1179">
        <f t="shared" si="73"/>
        <v>29.75</v>
      </c>
      <c r="I1179" s="4">
        <f t="shared" si="75"/>
        <v>29.75</v>
      </c>
      <c r="J1179" t="str">
        <f t="shared" si="74"/>
        <v>undervalued</v>
      </c>
    </row>
    <row r="1180" spans="1:10" x14ac:dyDescent="0.25">
      <c r="A1180" s="1" t="s">
        <v>1188</v>
      </c>
      <c r="B1180" s="2">
        <v>-21.84</v>
      </c>
      <c r="C1180" s="2">
        <v>-0.26</v>
      </c>
      <c r="D1180" s="3">
        <v>1525.65</v>
      </c>
      <c r="E1180" s="2">
        <v>110.87</v>
      </c>
      <c r="F1180" s="3">
        <v>2290</v>
      </c>
      <c r="G1180">
        <f t="shared" si="72"/>
        <v>-112.11200000000002</v>
      </c>
      <c r="H1180">
        <f t="shared" si="73"/>
        <v>1603</v>
      </c>
      <c r="I1180" s="4">
        <f t="shared" si="75"/>
        <v>1603</v>
      </c>
      <c r="J1180" t="str">
        <f t="shared" si="74"/>
        <v>undervalued</v>
      </c>
    </row>
    <row r="1181" spans="1:10" x14ac:dyDescent="0.25">
      <c r="A1181" s="1" t="s">
        <v>1189</v>
      </c>
      <c r="B1181" s="2">
        <v>7.84</v>
      </c>
      <c r="C1181" s="2">
        <v>7.94</v>
      </c>
      <c r="D1181" s="2">
        <v>31.7</v>
      </c>
      <c r="E1181" s="2">
        <v>110.3</v>
      </c>
      <c r="F1181" s="2">
        <v>60.5</v>
      </c>
      <c r="G1181">
        <f t="shared" si="72"/>
        <v>122.95504093567253</v>
      </c>
      <c r="H1181">
        <f t="shared" si="73"/>
        <v>42.35</v>
      </c>
      <c r="I1181" s="4">
        <f t="shared" si="75"/>
        <v>42.35</v>
      </c>
      <c r="J1181" t="str">
        <f t="shared" si="74"/>
        <v>undervalued</v>
      </c>
    </row>
    <row r="1182" spans="1:10" x14ac:dyDescent="0.25">
      <c r="A1182" s="1" t="s">
        <v>1190</v>
      </c>
      <c r="B1182" s="2">
        <v>18.28</v>
      </c>
      <c r="C1182" s="2">
        <v>-4.6500000000000004</v>
      </c>
      <c r="D1182" s="2">
        <v>228.95</v>
      </c>
      <c r="E1182" s="2">
        <v>110.27</v>
      </c>
      <c r="F1182" s="2">
        <v>359.9</v>
      </c>
      <c r="G1182">
        <f t="shared" si="72"/>
        <v>-9.4072514619883147</v>
      </c>
      <c r="H1182">
        <f t="shared" si="73"/>
        <v>251.93</v>
      </c>
      <c r="I1182" s="4">
        <f t="shared" si="75"/>
        <v>251.93</v>
      </c>
      <c r="J1182" t="str">
        <f t="shared" si="74"/>
        <v>undervalued</v>
      </c>
    </row>
    <row r="1183" spans="1:10" x14ac:dyDescent="0.25">
      <c r="A1183" s="1" t="s">
        <v>1191</v>
      </c>
      <c r="B1183" s="2">
        <v>1.28</v>
      </c>
      <c r="C1183" s="2">
        <v>-0.51</v>
      </c>
      <c r="D1183" s="2">
        <v>48.2</v>
      </c>
      <c r="E1183" s="2">
        <v>110.24</v>
      </c>
      <c r="F1183" s="2">
        <v>60.9</v>
      </c>
      <c r="G1183">
        <f t="shared" si="72"/>
        <v>6.1589707602339185</v>
      </c>
      <c r="H1183">
        <f t="shared" si="73"/>
        <v>42.63</v>
      </c>
      <c r="I1183" s="4">
        <f t="shared" si="75"/>
        <v>42.63</v>
      </c>
      <c r="J1183" t="str">
        <f t="shared" si="74"/>
        <v>overvalued</v>
      </c>
    </row>
    <row r="1184" spans="1:10" x14ac:dyDescent="0.25">
      <c r="A1184" s="1" t="s">
        <v>1192</v>
      </c>
      <c r="B1184" s="2">
        <v>2.21</v>
      </c>
      <c r="C1184" s="2">
        <v>2.4500000000000002</v>
      </c>
      <c r="D1184" s="2">
        <v>64.5</v>
      </c>
      <c r="E1184" s="2">
        <v>110.19</v>
      </c>
      <c r="F1184" s="2">
        <v>83.95</v>
      </c>
      <c r="G1184">
        <f t="shared" si="72"/>
        <v>19.049941520467836</v>
      </c>
      <c r="H1184">
        <f t="shared" si="73"/>
        <v>58.765000000000001</v>
      </c>
      <c r="I1184" s="4">
        <f t="shared" si="75"/>
        <v>58.765000000000001</v>
      </c>
      <c r="J1184" t="str">
        <f t="shared" si="74"/>
        <v>overvalued</v>
      </c>
    </row>
    <row r="1185" spans="1:10" x14ac:dyDescent="0.25">
      <c r="A1185" s="1" t="s">
        <v>1193</v>
      </c>
      <c r="B1185" s="2">
        <v>43.94</v>
      </c>
      <c r="C1185" s="2">
        <v>-12.03</v>
      </c>
      <c r="D1185" s="2">
        <v>180</v>
      </c>
      <c r="E1185" s="2">
        <v>109.71</v>
      </c>
      <c r="F1185" s="2">
        <v>344.95</v>
      </c>
      <c r="G1185">
        <f t="shared" si="72"/>
        <v>-439.81113450292401</v>
      </c>
      <c r="H1185">
        <f t="shared" si="73"/>
        <v>241.465</v>
      </c>
      <c r="I1185" s="4">
        <f t="shared" si="75"/>
        <v>241.465</v>
      </c>
      <c r="J1185" t="str">
        <f t="shared" si="74"/>
        <v>undervalued</v>
      </c>
    </row>
    <row r="1186" spans="1:10" x14ac:dyDescent="0.25">
      <c r="A1186" s="1" t="s">
        <v>1194</v>
      </c>
      <c r="B1186" s="2">
        <v>256.56</v>
      </c>
      <c r="C1186" s="2">
        <v>20.059999999999999</v>
      </c>
      <c r="D1186" s="3">
        <v>1030.45</v>
      </c>
      <c r="E1186" s="2">
        <v>109.51</v>
      </c>
      <c r="F1186" s="3">
        <v>1584.45</v>
      </c>
      <c r="G1186">
        <f t="shared" si="72"/>
        <v>8024.1765614035085</v>
      </c>
      <c r="H1186">
        <f t="shared" si="73"/>
        <v>1109.115</v>
      </c>
      <c r="I1186" s="4">
        <f t="shared" si="75"/>
        <v>1109.115</v>
      </c>
      <c r="J1186" t="str">
        <f t="shared" si="74"/>
        <v>undervalued</v>
      </c>
    </row>
    <row r="1187" spans="1:10" x14ac:dyDescent="0.25">
      <c r="A1187" s="1" t="s">
        <v>1195</v>
      </c>
      <c r="B1187" s="2">
        <v>-0.94</v>
      </c>
      <c r="C1187" s="2">
        <v>0.24</v>
      </c>
      <c r="D1187" s="2">
        <v>142</v>
      </c>
      <c r="E1187" s="2">
        <v>109.34</v>
      </c>
      <c r="F1187" s="2">
        <v>297.85000000000002</v>
      </c>
      <c r="G1187">
        <f t="shared" si="72"/>
        <v>-5.4300116959064333</v>
      </c>
      <c r="H1187">
        <f t="shared" si="73"/>
        <v>208.495</v>
      </c>
      <c r="I1187" s="4">
        <f t="shared" si="75"/>
        <v>208.495</v>
      </c>
      <c r="J1187" t="str">
        <f t="shared" si="74"/>
        <v>undervalued</v>
      </c>
    </row>
    <row r="1188" spans="1:10" x14ac:dyDescent="0.25">
      <c r="A1188" s="1" t="s">
        <v>1196</v>
      </c>
      <c r="B1188" s="2">
        <v>0.76</v>
      </c>
      <c r="C1188" s="2">
        <v>25.08</v>
      </c>
      <c r="D1188" s="2">
        <v>21.25</v>
      </c>
      <c r="E1188" s="2">
        <v>109.26</v>
      </c>
      <c r="F1188" s="2">
        <v>25.9</v>
      </c>
      <c r="G1188">
        <f t="shared" si="72"/>
        <v>28.678222222222225</v>
      </c>
      <c r="H1188">
        <f t="shared" si="73"/>
        <v>18.13</v>
      </c>
      <c r="I1188" s="4">
        <f t="shared" si="75"/>
        <v>28.678222222222225</v>
      </c>
      <c r="J1188" t="str">
        <f t="shared" si="74"/>
        <v>undervalued</v>
      </c>
    </row>
    <row r="1189" spans="1:10" x14ac:dyDescent="0.25">
      <c r="A1189" s="1" t="s">
        <v>1197</v>
      </c>
      <c r="B1189" s="2">
        <v>853.34</v>
      </c>
      <c r="C1189" s="2">
        <v>2.35</v>
      </c>
      <c r="D1189" s="3">
        <v>8995</v>
      </c>
      <c r="E1189" s="2">
        <v>108.45</v>
      </c>
      <c r="F1189" s="3">
        <v>12274</v>
      </c>
      <c r="G1189">
        <f t="shared" si="72"/>
        <v>7245.9045614035094</v>
      </c>
      <c r="H1189">
        <f t="shared" si="73"/>
        <v>8591.7999999999993</v>
      </c>
      <c r="I1189" s="4">
        <f t="shared" si="75"/>
        <v>8591.7999999999993</v>
      </c>
      <c r="J1189" t="str">
        <f t="shared" si="74"/>
        <v>overvalued</v>
      </c>
    </row>
    <row r="1190" spans="1:10" x14ac:dyDescent="0.25">
      <c r="A1190" s="1" t="s">
        <v>1198</v>
      </c>
      <c r="B1190" s="2">
        <v>-22.09</v>
      </c>
      <c r="C1190" s="2">
        <v>-3.34</v>
      </c>
      <c r="D1190" s="2">
        <v>6.5</v>
      </c>
      <c r="E1190" s="2">
        <v>107.38</v>
      </c>
      <c r="F1190" s="2">
        <v>12.8</v>
      </c>
      <c r="G1190">
        <f t="shared" si="72"/>
        <v>-25.86209356725147</v>
      </c>
      <c r="H1190">
        <f t="shared" si="73"/>
        <v>8.9600000000000009</v>
      </c>
      <c r="I1190" s="4">
        <f t="shared" si="75"/>
        <v>8.9600000000000009</v>
      </c>
      <c r="J1190" t="str">
        <f t="shared" si="74"/>
        <v>undervalued</v>
      </c>
    </row>
    <row r="1191" spans="1:10" x14ac:dyDescent="0.25">
      <c r="A1191" s="1" t="s">
        <v>1199</v>
      </c>
      <c r="B1191" s="2">
        <v>-0.76</v>
      </c>
      <c r="C1191" s="2">
        <v>-0.53</v>
      </c>
      <c r="D1191" s="2">
        <v>12.65</v>
      </c>
      <c r="E1191" s="2">
        <v>106.96</v>
      </c>
      <c r="F1191" s="2">
        <v>18.899999999999999</v>
      </c>
      <c r="G1191">
        <f t="shared" si="72"/>
        <v>-3.6373333333333338</v>
      </c>
      <c r="H1191">
        <f t="shared" si="73"/>
        <v>13.23</v>
      </c>
      <c r="I1191" s="4">
        <f t="shared" si="75"/>
        <v>13.23</v>
      </c>
      <c r="J1191" t="str">
        <f t="shared" si="74"/>
        <v>undervalued</v>
      </c>
    </row>
    <row r="1192" spans="1:10" x14ac:dyDescent="0.25">
      <c r="A1192" s="1" t="s">
        <v>1200</v>
      </c>
      <c r="B1192" s="2">
        <v>-0.38</v>
      </c>
      <c r="C1192" s="2">
        <v>-15.74</v>
      </c>
      <c r="D1192" s="2">
        <v>3.45</v>
      </c>
      <c r="E1192" s="2">
        <v>106.77</v>
      </c>
      <c r="F1192" s="2">
        <v>4.5999999999999996</v>
      </c>
      <c r="G1192">
        <f t="shared" si="72"/>
        <v>5.6173333333333337</v>
      </c>
      <c r="H1192">
        <f t="shared" si="73"/>
        <v>3.22</v>
      </c>
      <c r="I1192" s="4">
        <f t="shared" si="75"/>
        <v>3.22</v>
      </c>
      <c r="J1192" t="str">
        <f t="shared" si="74"/>
        <v>overvalued</v>
      </c>
    </row>
    <row r="1193" spans="1:10" x14ac:dyDescent="0.25">
      <c r="A1193" s="1" t="s">
        <v>1201</v>
      </c>
      <c r="B1193" s="2">
        <v>26.53</v>
      </c>
      <c r="C1193" s="2">
        <v>15.51</v>
      </c>
      <c r="D1193" s="2">
        <v>280.55</v>
      </c>
      <c r="E1193" s="2">
        <v>106.05</v>
      </c>
      <c r="F1193" s="2">
        <v>340</v>
      </c>
      <c r="G1193">
        <f t="shared" si="72"/>
        <v>674.45155555555573</v>
      </c>
      <c r="H1193">
        <f t="shared" si="73"/>
        <v>238</v>
      </c>
      <c r="I1193" s="4">
        <f t="shared" si="75"/>
        <v>238</v>
      </c>
      <c r="J1193" t="str">
        <f t="shared" si="74"/>
        <v>overvalued</v>
      </c>
    </row>
    <row r="1194" spans="1:10" x14ac:dyDescent="0.25">
      <c r="A1194" s="1" t="s">
        <v>1202</v>
      </c>
      <c r="B1194" s="2">
        <v>4.21</v>
      </c>
      <c r="C1194" s="2">
        <v>-3.12</v>
      </c>
      <c r="D1194" s="2">
        <v>137.5</v>
      </c>
      <c r="E1194" s="2">
        <v>105.94</v>
      </c>
      <c r="F1194" s="2">
        <v>197.45</v>
      </c>
      <c r="G1194">
        <f t="shared" si="72"/>
        <v>6.1205029239766082</v>
      </c>
      <c r="H1194">
        <f t="shared" si="73"/>
        <v>138.215</v>
      </c>
      <c r="I1194" s="4">
        <f t="shared" si="75"/>
        <v>138.215</v>
      </c>
      <c r="J1194" t="str">
        <f t="shared" si="74"/>
        <v>undervalued</v>
      </c>
    </row>
    <row r="1195" spans="1:10" x14ac:dyDescent="0.25">
      <c r="A1195" s="1" t="s">
        <v>1203</v>
      </c>
      <c r="B1195" s="2">
        <v>2.83</v>
      </c>
      <c r="C1195" s="2">
        <v>9.93</v>
      </c>
      <c r="D1195" s="2">
        <v>77.45</v>
      </c>
      <c r="E1195" s="2">
        <v>105.78</v>
      </c>
      <c r="F1195" s="2">
        <v>174</v>
      </c>
      <c r="G1195">
        <f t="shared" si="72"/>
        <v>51.628467836257308</v>
      </c>
      <c r="H1195">
        <f t="shared" si="73"/>
        <v>121.8</v>
      </c>
      <c r="I1195" s="4">
        <f t="shared" si="75"/>
        <v>121.8</v>
      </c>
      <c r="J1195" t="str">
        <f t="shared" si="74"/>
        <v>undervalued</v>
      </c>
    </row>
    <row r="1196" spans="1:10" x14ac:dyDescent="0.25">
      <c r="A1196" s="1" t="s">
        <v>1204</v>
      </c>
      <c r="B1196" s="2">
        <v>64.64</v>
      </c>
      <c r="C1196" s="2">
        <v>27.12</v>
      </c>
      <c r="D1196" s="2">
        <v>290.14999999999998</v>
      </c>
      <c r="E1196" s="2">
        <v>105.53</v>
      </c>
      <c r="F1196" s="2">
        <v>315</v>
      </c>
      <c r="G1196">
        <f t="shared" si="72"/>
        <v>2608.8099181286552</v>
      </c>
      <c r="H1196">
        <f t="shared" si="73"/>
        <v>220.5</v>
      </c>
      <c r="I1196" s="4">
        <f t="shared" si="75"/>
        <v>220.5</v>
      </c>
      <c r="J1196" t="str">
        <f t="shared" si="74"/>
        <v>overvalued</v>
      </c>
    </row>
    <row r="1197" spans="1:10" x14ac:dyDescent="0.25">
      <c r="A1197" s="1" t="s">
        <v>1205</v>
      </c>
      <c r="B1197" s="2">
        <v>-0.2</v>
      </c>
      <c r="C1197" s="2">
        <v>20.29</v>
      </c>
      <c r="D1197" s="2">
        <v>29.05</v>
      </c>
      <c r="E1197" s="2">
        <v>105.41</v>
      </c>
      <c r="F1197" s="2">
        <v>56</v>
      </c>
      <c r="G1197">
        <f t="shared" si="72"/>
        <v>-6.3143859649122813</v>
      </c>
      <c r="H1197">
        <f t="shared" si="73"/>
        <v>39.200000000000003</v>
      </c>
      <c r="I1197" s="4">
        <f t="shared" si="75"/>
        <v>39.200000000000003</v>
      </c>
      <c r="J1197" t="str">
        <f t="shared" si="74"/>
        <v>undervalued</v>
      </c>
    </row>
    <row r="1198" spans="1:10" x14ac:dyDescent="0.25">
      <c r="A1198" s="1" t="s">
        <v>1206</v>
      </c>
      <c r="B1198" s="2">
        <v>4.8600000000000003</v>
      </c>
      <c r="C1198" s="2">
        <v>15.22</v>
      </c>
      <c r="D1198" s="2">
        <v>37.75</v>
      </c>
      <c r="E1198" s="2">
        <v>105.27</v>
      </c>
      <c r="F1198" s="2">
        <v>71.8</v>
      </c>
      <c r="G1198">
        <f t="shared" si="72"/>
        <v>121.73873684210528</v>
      </c>
      <c r="H1198">
        <f t="shared" si="73"/>
        <v>50.26</v>
      </c>
      <c r="I1198" s="4">
        <f t="shared" si="75"/>
        <v>50.26</v>
      </c>
      <c r="J1198" t="str">
        <f t="shared" si="74"/>
        <v>undervalued</v>
      </c>
    </row>
    <row r="1199" spans="1:10" x14ac:dyDescent="0.25">
      <c r="A1199" s="1" t="s">
        <v>1207</v>
      </c>
      <c r="B1199" s="2">
        <v>-13.88</v>
      </c>
      <c r="C1199" s="2">
        <v>23.95</v>
      </c>
      <c r="D1199" s="2">
        <v>22.35</v>
      </c>
      <c r="E1199" s="2">
        <v>105.19</v>
      </c>
      <c r="F1199" s="2">
        <v>40</v>
      </c>
      <c r="G1199">
        <f t="shared" si="72"/>
        <v>-503.57614035087727</v>
      </c>
      <c r="H1199">
        <f t="shared" si="73"/>
        <v>28</v>
      </c>
      <c r="I1199" s="4">
        <f t="shared" si="75"/>
        <v>28</v>
      </c>
      <c r="J1199" t="str">
        <f t="shared" si="74"/>
        <v>undervalued</v>
      </c>
    </row>
    <row r="1200" spans="1:10" x14ac:dyDescent="0.25">
      <c r="A1200" s="1" t="s">
        <v>1208</v>
      </c>
      <c r="B1200" s="2">
        <v>0.7</v>
      </c>
      <c r="C1200" s="2">
        <v>37.590000000000003</v>
      </c>
      <c r="D1200" s="2">
        <v>9.57</v>
      </c>
      <c r="E1200" s="2">
        <v>105.09</v>
      </c>
      <c r="F1200" s="2">
        <v>9.57</v>
      </c>
      <c r="G1200">
        <f t="shared" si="72"/>
        <v>37.680467836257321</v>
      </c>
      <c r="H1200">
        <f t="shared" si="73"/>
        <v>6.6989999999999998</v>
      </c>
      <c r="I1200" s="4">
        <f t="shared" si="75"/>
        <v>6.6989999999999998</v>
      </c>
      <c r="J1200" t="str">
        <f t="shared" si="74"/>
        <v>overvalued</v>
      </c>
    </row>
    <row r="1201" spans="1:10" x14ac:dyDescent="0.25">
      <c r="A1201" s="1" t="s">
        <v>1209</v>
      </c>
      <c r="B1201" s="2">
        <v>29.12</v>
      </c>
      <c r="C1201" s="2">
        <v>8.2899999999999991</v>
      </c>
      <c r="D1201" s="2">
        <v>235</v>
      </c>
      <c r="E1201" s="2">
        <v>104.88</v>
      </c>
      <c r="F1201" s="2">
        <v>341.65</v>
      </c>
      <c r="G1201">
        <f t="shared" si="72"/>
        <v>469.80266666666677</v>
      </c>
      <c r="H1201">
        <f t="shared" si="73"/>
        <v>239.155</v>
      </c>
      <c r="I1201" s="4">
        <f t="shared" si="75"/>
        <v>239.155</v>
      </c>
      <c r="J1201" t="str">
        <f t="shared" si="74"/>
        <v>undervalued</v>
      </c>
    </row>
    <row r="1202" spans="1:10" x14ac:dyDescent="0.25">
      <c r="A1202" s="1" t="s">
        <v>1210</v>
      </c>
      <c r="B1202" s="2">
        <v>30.73</v>
      </c>
      <c r="C1202" s="2">
        <v>6.28</v>
      </c>
      <c r="D1202" s="2">
        <v>344.9</v>
      </c>
      <c r="E1202" s="2">
        <v>104.7</v>
      </c>
      <c r="F1202" s="2">
        <v>593.4</v>
      </c>
      <c r="G1202">
        <f t="shared" si="72"/>
        <v>416.31063157894744</v>
      </c>
      <c r="H1202">
        <f t="shared" si="73"/>
        <v>415.38</v>
      </c>
      <c r="I1202" s="4">
        <f t="shared" si="75"/>
        <v>416.31063157894744</v>
      </c>
      <c r="J1202" t="str">
        <f t="shared" si="74"/>
        <v>undervalued</v>
      </c>
    </row>
    <row r="1203" spans="1:10" x14ac:dyDescent="0.25">
      <c r="A1203" s="1" t="s">
        <v>1211</v>
      </c>
      <c r="B1203" s="2">
        <v>16.23</v>
      </c>
      <c r="C1203" s="2">
        <v>13.06</v>
      </c>
      <c r="D1203" s="2">
        <v>34.35</v>
      </c>
      <c r="E1203" s="2">
        <v>104.67</v>
      </c>
      <c r="F1203" s="2">
        <v>66.75</v>
      </c>
      <c r="G1203">
        <f t="shared" si="72"/>
        <v>361.44494736842114</v>
      </c>
      <c r="H1203">
        <f t="shared" si="73"/>
        <v>46.725000000000001</v>
      </c>
      <c r="I1203" s="4">
        <f t="shared" si="75"/>
        <v>46.725000000000001</v>
      </c>
      <c r="J1203" t="str">
        <f t="shared" si="74"/>
        <v>undervalued</v>
      </c>
    </row>
    <row r="1204" spans="1:10" x14ac:dyDescent="0.25">
      <c r="A1204" s="1" t="s">
        <v>1212</v>
      </c>
      <c r="B1204" s="2">
        <v>-0.22</v>
      </c>
      <c r="C1204" s="2">
        <v>10.44</v>
      </c>
      <c r="D1204" s="2">
        <v>18.399999999999999</v>
      </c>
      <c r="E1204" s="2">
        <v>103.92</v>
      </c>
      <c r="F1204" s="2">
        <v>35.5</v>
      </c>
      <c r="G1204">
        <f t="shared" si="72"/>
        <v>-4.1578713450292399</v>
      </c>
      <c r="H1204">
        <f t="shared" si="73"/>
        <v>24.85</v>
      </c>
      <c r="I1204" s="4">
        <f t="shared" si="75"/>
        <v>24.85</v>
      </c>
      <c r="J1204" t="str">
        <f t="shared" si="74"/>
        <v>undervalued</v>
      </c>
    </row>
    <row r="1205" spans="1:10" x14ac:dyDescent="0.25">
      <c r="A1205" s="1" t="s">
        <v>1213</v>
      </c>
      <c r="B1205" s="2">
        <v>6.26</v>
      </c>
      <c r="C1205" s="2">
        <v>-3.86</v>
      </c>
      <c r="D1205" s="2">
        <v>54.35</v>
      </c>
      <c r="E1205" s="2">
        <v>103.91</v>
      </c>
      <c r="F1205" s="2">
        <v>62</v>
      </c>
      <c r="G1205">
        <f t="shared" si="72"/>
        <v>3.1409824561403519</v>
      </c>
      <c r="H1205">
        <f t="shared" si="73"/>
        <v>43.4</v>
      </c>
      <c r="I1205" s="4">
        <f t="shared" si="75"/>
        <v>43.4</v>
      </c>
      <c r="J1205" t="str">
        <f t="shared" si="74"/>
        <v>overvalued</v>
      </c>
    </row>
    <row r="1206" spans="1:10" x14ac:dyDescent="0.25">
      <c r="A1206" s="1" t="s">
        <v>1214</v>
      </c>
      <c r="B1206" s="2">
        <v>-1.83</v>
      </c>
      <c r="C1206" s="2">
        <v>13.55</v>
      </c>
      <c r="D1206" s="2">
        <v>51.5</v>
      </c>
      <c r="E1206" s="2">
        <v>103.42</v>
      </c>
      <c r="F1206" s="2">
        <v>82.65</v>
      </c>
      <c r="G1206">
        <f t="shared" si="72"/>
        <v>-41.90807017543861</v>
      </c>
      <c r="H1206">
        <f t="shared" si="73"/>
        <v>57.854999999999997</v>
      </c>
      <c r="I1206" s="4">
        <f t="shared" si="75"/>
        <v>57.854999999999997</v>
      </c>
      <c r="J1206" t="str">
        <f t="shared" si="74"/>
        <v>undervalued</v>
      </c>
    </row>
    <row r="1207" spans="1:10" x14ac:dyDescent="0.25">
      <c r="A1207" s="1" t="s">
        <v>1215</v>
      </c>
      <c r="B1207" s="2">
        <v>2.0299999999999998</v>
      </c>
      <c r="C1207" s="2">
        <v>3.03</v>
      </c>
      <c r="D1207" s="2">
        <v>10.39</v>
      </c>
      <c r="E1207" s="2">
        <v>103.11</v>
      </c>
      <c r="F1207" s="2">
        <v>14.68</v>
      </c>
      <c r="G1207">
        <f t="shared" si="72"/>
        <v>19.013146198830409</v>
      </c>
      <c r="H1207">
        <f t="shared" si="73"/>
        <v>10.276</v>
      </c>
      <c r="I1207" s="4">
        <f t="shared" si="75"/>
        <v>10.276</v>
      </c>
      <c r="J1207" t="str">
        <f t="shared" si="74"/>
        <v>overvalued</v>
      </c>
    </row>
    <row r="1208" spans="1:10" x14ac:dyDescent="0.25">
      <c r="A1208" s="1" t="s">
        <v>1216</v>
      </c>
      <c r="B1208" s="2">
        <v>-18.28</v>
      </c>
      <c r="C1208" s="2">
        <v>3.73</v>
      </c>
      <c r="D1208" s="2">
        <v>53.25</v>
      </c>
      <c r="E1208" s="2">
        <v>103.1</v>
      </c>
      <c r="F1208" s="2">
        <v>129.80000000000001</v>
      </c>
      <c r="G1208">
        <f t="shared" si="72"/>
        <v>-187.6746666666667</v>
      </c>
      <c r="H1208">
        <f t="shared" si="73"/>
        <v>90.86</v>
      </c>
      <c r="I1208" s="4">
        <f t="shared" si="75"/>
        <v>90.86</v>
      </c>
      <c r="J1208" t="str">
        <f t="shared" si="74"/>
        <v>undervalued</v>
      </c>
    </row>
    <row r="1209" spans="1:10" x14ac:dyDescent="0.25">
      <c r="A1209" s="1" t="s">
        <v>1217</v>
      </c>
      <c r="B1209" s="2">
        <v>-8.77</v>
      </c>
      <c r="C1209" s="2">
        <v>10.02</v>
      </c>
      <c r="D1209" s="2">
        <v>11.22</v>
      </c>
      <c r="E1209" s="2">
        <v>102.75</v>
      </c>
      <c r="F1209" s="2">
        <v>17.87</v>
      </c>
      <c r="G1209">
        <f t="shared" si="72"/>
        <v>-161.0089941520468</v>
      </c>
      <c r="H1209">
        <f t="shared" si="73"/>
        <v>12.509</v>
      </c>
      <c r="I1209" s="4">
        <f t="shared" si="75"/>
        <v>12.509</v>
      </c>
      <c r="J1209" t="str">
        <f t="shared" si="74"/>
        <v>undervalued</v>
      </c>
    </row>
    <row r="1210" spans="1:10" x14ac:dyDescent="0.25">
      <c r="A1210" s="1" t="s">
        <v>1218</v>
      </c>
      <c r="B1210" s="2">
        <v>5.36</v>
      </c>
      <c r="C1210" s="2">
        <v>3.5</v>
      </c>
      <c r="D1210" s="2">
        <v>273.75</v>
      </c>
      <c r="E1210" s="2">
        <v>102.21</v>
      </c>
      <c r="F1210" s="2">
        <v>444</v>
      </c>
      <c r="G1210">
        <f t="shared" si="72"/>
        <v>53.443274853801171</v>
      </c>
      <c r="H1210">
        <f t="shared" si="73"/>
        <v>310.8</v>
      </c>
      <c r="I1210" s="4">
        <f t="shared" si="75"/>
        <v>310.8</v>
      </c>
      <c r="J1210" t="str">
        <f t="shared" si="74"/>
        <v>undervalued</v>
      </c>
    </row>
    <row r="1211" spans="1:10" x14ac:dyDescent="0.25">
      <c r="A1211" s="1" t="s">
        <v>1219</v>
      </c>
      <c r="B1211" s="2">
        <v>12.4</v>
      </c>
      <c r="C1211" s="2">
        <v>-0.87</v>
      </c>
      <c r="D1211" s="2">
        <v>112.4</v>
      </c>
      <c r="E1211" s="2">
        <v>102.05</v>
      </c>
      <c r="F1211" s="2">
        <v>154</v>
      </c>
      <c r="G1211">
        <f t="shared" si="72"/>
        <v>53.921871345029246</v>
      </c>
      <c r="H1211">
        <f t="shared" si="73"/>
        <v>107.8</v>
      </c>
      <c r="I1211" s="4">
        <f t="shared" si="75"/>
        <v>107.8</v>
      </c>
      <c r="J1211" t="str">
        <f t="shared" si="74"/>
        <v>overvalued</v>
      </c>
    </row>
    <row r="1212" spans="1:10" x14ac:dyDescent="0.25">
      <c r="A1212" s="1" t="s">
        <v>1220</v>
      </c>
      <c r="B1212" s="2">
        <v>3.54</v>
      </c>
      <c r="C1212" s="2">
        <v>3.01</v>
      </c>
      <c r="D1212" s="2">
        <v>37.049999999999997</v>
      </c>
      <c r="E1212" s="2">
        <v>102.04</v>
      </c>
      <c r="F1212" s="2">
        <v>45.25</v>
      </c>
      <c r="G1212">
        <f t="shared" si="72"/>
        <v>33.06484210526316</v>
      </c>
      <c r="H1212">
        <f t="shared" si="73"/>
        <v>31.675000000000001</v>
      </c>
      <c r="I1212" s="4">
        <f t="shared" si="75"/>
        <v>33.06484210526316</v>
      </c>
      <c r="J1212" t="str">
        <f t="shared" si="74"/>
        <v>overvalued</v>
      </c>
    </row>
    <row r="1213" spans="1:10" x14ac:dyDescent="0.25">
      <c r="A1213" s="1" t="s">
        <v>1221</v>
      </c>
      <c r="B1213" s="2">
        <v>2.4700000000000002</v>
      </c>
      <c r="C1213" s="2">
        <v>9.6999999999999993</v>
      </c>
      <c r="D1213" s="2">
        <v>19.7</v>
      </c>
      <c r="E1213" s="2">
        <v>101.64</v>
      </c>
      <c r="F1213" s="2">
        <v>30.65</v>
      </c>
      <c r="G1213">
        <f t="shared" si="72"/>
        <v>44.33</v>
      </c>
      <c r="H1213">
        <f t="shared" si="73"/>
        <v>21.454999999999998</v>
      </c>
      <c r="I1213" s="4">
        <f t="shared" si="75"/>
        <v>21.454999999999998</v>
      </c>
      <c r="J1213" t="str">
        <f t="shared" si="74"/>
        <v>undervalued</v>
      </c>
    </row>
    <row r="1214" spans="1:10" x14ac:dyDescent="0.25">
      <c r="A1214" s="1" t="s">
        <v>1222</v>
      </c>
      <c r="B1214" s="2">
        <v>3.85</v>
      </c>
      <c r="C1214" s="2">
        <v>16.53</v>
      </c>
      <c r="D1214" s="2">
        <v>35.85</v>
      </c>
      <c r="E1214" s="2">
        <v>101.61</v>
      </c>
      <c r="F1214" s="2">
        <v>57.4</v>
      </c>
      <c r="G1214">
        <f t="shared" si="72"/>
        <v>102.92783625730995</v>
      </c>
      <c r="H1214">
        <f t="shared" si="73"/>
        <v>40.18</v>
      </c>
      <c r="I1214" s="4">
        <f t="shared" si="75"/>
        <v>40.18</v>
      </c>
      <c r="J1214" t="str">
        <f t="shared" si="74"/>
        <v>undervalued</v>
      </c>
    </row>
    <row r="1215" spans="1:10" x14ac:dyDescent="0.25">
      <c r="A1215" s="1" t="s">
        <v>1223</v>
      </c>
      <c r="B1215" s="2">
        <v>2.33</v>
      </c>
      <c r="C1215" s="2">
        <v>10.25</v>
      </c>
      <c r="D1215" s="2">
        <v>20.75</v>
      </c>
      <c r="E1215" s="2">
        <v>100.9</v>
      </c>
      <c r="F1215" s="2">
        <v>42</v>
      </c>
      <c r="G1215">
        <f t="shared" si="72"/>
        <v>43.46608187134504</v>
      </c>
      <c r="H1215">
        <f t="shared" si="73"/>
        <v>29.4</v>
      </c>
      <c r="I1215" s="4">
        <f t="shared" si="75"/>
        <v>43.46608187134504</v>
      </c>
      <c r="J1215" t="str">
        <f t="shared" si="74"/>
        <v>undervalued</v>
      </c>
    </row>
    <row r="1216" spans="1:10" x14ac:dyDescent="0.25">
      <c r="A1216" s="1" t="s">
        <v>1224</v>
      </c>
      <c r="B1216" s="2">
        <v>5.43</v>
      </c>
      <c r="C1216" s="2">
        <v>9.01</v>
      </c>
      <c r="D1216" s="2">
        <v>30.7</v>
      </c>
      <c r="E1216" s="2">
        <v>100.48</v>
      </c>
      <c r="F1216" s="2">
        <v>53.2</v>
      </c>
      <c r="G1216">
        <f t="shared" si="72"/>
        <v>92.633894736842095</v>
      </c>
      <c r="H1216">
        <f t="shared" si="73"/>
        <v>37.24</v>
      </c>
      <c r="I1216" s="4">
        <f t="shared" si="75"/>
        <v>37.24</v>
      </c>
      <c r="J1216" t="str">
        <f t="shared" si="74"/>
        <v>undervalued</v>
      </c>
    </row>
    <row r="1217" spans="1:10" x14ac:dyDescent="0.25">
      <c r="A1217" s="1" t="s">
        <v>1225</v>
      </c>
      <c r="B1217" s="2">
        <v>19.96</v>
      </c>
      <c r="C1217" s="2">
        <v>0.26</v>
      </c>
      <c r="D1217" s="2">
        <v>102.55</v>
      </c>
      <c r="E1217" s="2">
        <v>100.32</v>
      </c>
      <c r="F1217" s="2">
        <v>145.94999999999999</v>
      </c>
      <c r="G1217">
        <f t="shared" si="72"/>
        <v>115.81469005847954</v>
      </c>
      <c r="H1217">
        <f t="shared" si="73"/>
        <v>102.16500000000001</v>
      </c>
      <c r="I1217" s="4">
        <f t="shared" si="75"/>
        <v>115.81469005847954</v>
      </c>
      <c r="J1217" t="str">
        <f t="shared" si="74"/>
        <v>undervalued</v>
      </c>
    </row>
    <row r="1218" spans="1:10" x14ac:dyDescent="0.25">
      <c r="A1218" s="1" t="s">
        <v>1226</v>
      </c>
      <c r="B1218" s="2">
        <v>25.09</v>
      </c>
      <c r="C1218" s="2">
        <v>18.059999999999999</v>
      </c>
      <c r="D1218" s="2">
        <v>171.25</v>
      </c>
      <c r="E1218" s="2">
        <v>100.23</v>
      </c>
      <c r="F1218" s="2">
        <v>264.89999999999998</v>
      </c>
      <c r="G1218">
        <f t="shared" ref="G1218:G1281" si="76">B1218*(8.5+2*C1218)*4.4/6.84</f>
        <v>720.1563625730995</v>
      </c>
      <c r="H1218">
        <f t="shared" ref="H1218:H1281" si="77">F1218*70/100</f>
        <v>185.43</v>
      </c>
      <c r="I1218" s="4">
        <f t="shared" si="75"/>
        <v>185.43</v>
      </c>
      <c r="J1218" t="str">
        <f t="shared" ref="J1218:J1281" si="78">IF(I1218&lt;D1218,"overvalued","undervalued")</f>
        <v>undervalued</v>
      </c>
    </row>
    <row r="1219" spans="1:10" x14ac:dyDescent="0.25">
      <c r="A1219" s="1" t="s">
        <v>1227</v>
      </c>
      <c r="B1219" s="2">
        <v>3.71</v>
      </c>
      <c r="C1219" s="2">
        <v>7.45</v>
      </c>
      <c r="D1219" s="2">
        <v>59.55</v>
      </c>
      <c r="E1219" s="2">
        <v>99.93</v>
      </c>
      <c r="F1219" s="2">
        <v>77</v>
      </c>
      <c r="G1219">
        <f t="shared" si="76"/>
        <v>55.845263157894742</v>
      </c>
      <c r="H1219">
        <f t="shared" si="77"/>
        <v>53.9</v>
      </c>
      <c r="I1219" s="4">
        <f t="shared" ref="I1219:I1282" si="79">IF(AND(G1219&gt;H1219,G1219&lt;F1219*115/100),G1219,H1219)</f>
        <v>55.845263157894742</v>
      </c>
      <c r="J1219" t="str">
        <f t="shared" si="78"/>
        <v>overvalued</v>
      </c>
    </row>
    <row r="1220" spans="1:10" x14ac:dyDescent="0.25">
      <c r="A1220" s="1" t="s">
        <v>1228</v>
      </c>
      <c r="B1220" s="2">
        <v>31.01</v>
      </c>
      <c r="C1220" s="2">
        <v>16.93</v>
      </c>
      <c r="D1220" s="2">
        <v>249.3</v>
      </c>
      <c r="E1220" s="2">
        <v>99.39</v>
      </c>
      <c r="F1220" s="2">
        <v>380</v>
      </c>
      <c r="G1220">
        <f t="shared" si="76"/>
        <v>844.99529824561421</v>
      </c>
      <c r="H1220">
        <f t="shared" si="77"/>
        <v>266</v>
      </c>
      <c r="I1220" s="4">
        <f t="shared" si="79"/>
        <v>266</v>
      </c>
      <c r="J1220" t="str">
        <f t="shared" si="78"/>
        <v>undervalued</v>
      </c>
    </row>
    <row r="1221" spans="1:10" x14ac:dyDescent="0.25">
      <c r="A1221" s="1" t="s">
        <v>1229</v>
      </c>
      <c r="B1221" s="2">
        <v>69.489999999999995</v>
      </c>
      <c r="C1221" s="2">
        <v>139.68</v>
      </c>
      <c r="D1221" s="2">
        <v>169.2</v>
      </c>
      <c r="E1221" s="2">
        <v>99.26</v>
      </c>
      <c r="F1221" s="2">
        <v>299.8</v>
      </c>
      <c r="G1221">
        <f t="shared" si="76"/>
        <v>12867.678678362574</v>
      </c>
      <c r="H1221">
        <f t="shared" si="77"/>
        <v>209.86</v>
      </c>
      <c r="I1221" s="4">
        <f t="shared" si="79"/>
        <v>209.86</v>
      </c>
      <c r="J1221" t="str">
        <f t="shared" si="78"/>
        <v>undervalued</v>
      </c>
    </row>
    <row r="1222" spans="1:10" x14ac:dyDescent="0.25">
      <c r="A1222" s="1" t="s">
        <v>1230</v>
      </c>
      <c r="B1222" s="2">
        <v>19.93</v>
      </c>
      <c r="C1222" s="2">
        <v>12.84</v>
      </c>
      <c r="D1222" s="2">
        <v>89</v>
      </c>
      <c r="E1222" s="2">
        <v>99</v>
      </c>
      <c r="F1222" s="2">
        <v>114.4</v>
      </c>
      <c r="G1222">
        <f t="shared" si="76"/>
        <v>438.20359064327488</v>
      </c>
      <c r="H1222">
        <f t="shared" si="77"/>
        <v>80.08</v>
      </c>
      <c r="I1222" s="4">
        <f t="shared" si="79"/>
        <v>80.08</v>
      </c>
      <c r="J1222" t="str">
        <f t="shared" si="78"/>
        <v>overvalued</v>
      </c>
    </row>
    <row r="1223" spans="1:10" x14ac:dyDescent="0.25">
      <c r="A1223" s="1" t="s">
        <v>1231</v>
      </c>
      <c r="B1223" s="2">
        <v>2.56</v>
      </c>
      <c r="C1223" s="2">
        <v>6.74</v>
      </c>
      <c r="D1223" s="2">
        <v>14.7</v>
      </c>
      <c r="E1223" s="2">
        <v>98.7</v>
      </c>
      <c r="F1223" s="2">
        <v>26.3</v>
      </c>
      <c r="G1223">
        <f t="shared" si="76"/>
        <v>36.196304093567257</v>
      </c>
      <c r="H1223">
        <f t="shared" si="77"/>
        <v>18.41</v>
      </c>
      <c r="I1223" s="4">
        <f t="shared" si="79"/>
        <v>18.41</v>
      </c>
      <c r="J1223" t="str">
        <f t="shared" si="78"/>
        <v>undervalued</v>
      </c>
    </row>
    <row r="1224" spans="1:10" x14ac:dyDescent="0.25">
      <c r="A1224" s="1" t="s">
        <v>1232</v>
      </c>
      <c r="B1224" s="2">
        <v>0.67</v>
      </c>
      <c r="C1224" s="2">
        <v>236.54</v>
      </c>
      <c r="D1224" s="2">
        <v>33.1</v>
      </c>
      <c r="E1224" s="2">
        <v>98.36</v>
      </c>
      <c r="F1224" s="2">
        <v>45.85</v>
      </c>
      <c r="G1224">
        <f t="shared" si="76"/>
        <v>207.55816374269011</v>
      </c>
      <c r="H1224">
        <f t="shared" si="77"/>
        <v>32.094999999999999</v>
      </c>
      <c r="I1224" s="4">
        <f t="shared" si="79"/>
        <v>32.094999999999999</v>
      </c>
      <c r="J1224" t="str">
        <f t="shared" si="78"/>
        <v>overvalued</v>
      </c>
    </row>
    <row r="1225" spans="1:10" x14ac:dyDescent="0.25">
      <c r="A1225" s="1" t="s">
        <v>1233</v>
      </c>
      <c r="B1225" s="2">
        <v>0.44</v>
      </c>
      <c r="C1225" s="2">
        <v>3.11</v>
      </c>
      <c r="D1225" s="2">
        <v>19.149999999999999</v>
      </c>
      <c r="E1225" s="2">
        <v>98.34</v>
      </c>
      <c r="F1225" s="2">
        <v>27.4</v>
      </c>
      <c r="G1225">
        <f t="shared" si="76"/>
        <v>4.1663625730994154</v>
      </c>
      <c r="H1225">
        <f t="shared" si="77"/>
        <v>19.18</v>
      </c>
      <c r="I1225" s="4">
        <f t="shared" si="79"/>
        <v>19.18</v>
      </c>
      <c r="J1225" t="str">
        <f t="shared" si="78"/>
        <v>undervalued</v>
      </c>
    </row>
    <row r="1226" spans="1:10" x14ac:dyDescent="0.25">
      <c r="A1226" s="1" t="s">
        <v>1234</v>
      </c>
      <c r="B1226" s="2">
        <v>14.02</v>
      </c>
      <c r="C1226" s="2">
        <v>22.41</v>
      </c>
      <c r="D1226" s="2">
        <v>29.5</v>
      </c>
      <c r="E1226" s="2">
        <v>98.16</v>
      </c>
      <c r="F1226" s="2">
        <v>71.7</v>
      </c>
      <c r="G1226">
        <f t="shared" si="76"/>
        <v>480.87780116959067</v>
      </c>
      <c r="H1226">
        <f t="shared" si="77"/>
        <v>50.19</v>
      </c>
      <c r="I1226" s="4">
        <f t="shared" si="79"/>
        <v>50.19</v>
      </c>
      <c r="J1226" t="str">
        <f t="shared" si="78"/>
        <v>undervalued</v>
      </c>
    </row>
    <row r="1227" spans="1:10" x14ac:dyDescent="0.25">
      <c r="A1227" s="1" t="s">
        <v>1235</v>
      </c>
      <c r="B1227" s="2">
        <v>2.84</v>
      </c>
      <c r="C1227" s="2">
        <v>-1.05</v>
      </c>
      <c r="D1227" s="2">
        <v>256.25</v>
      </c>
      <c r="E1227" s="2">
        <v>97.27</v>
      </c>
      <c r="F1227" s="2">
        <v>427.75</v>
      </c>
      <c r="G1227">
        <f t="shared" si="76"/>
        <v>11.69216374269006</v>
      </c>
      <c r="H1227">
        <f t="shared" si="77"/>
        <v>299.42500000000001</v>
      </c>
      <c r="I1227" s="4">
        <f t="shared" si="79"/>
        <v>299.42500000000001</v>
      </c>
      <c r="J1227" t="str">
        <f t="shared" si="78"/>
        <v>undervalued</v>
      </c>
    </row>
    <row r="1228" spans="1:10" x14ac:dyDescent="0.25">
      <c r="A1228" s="1" t="s">
        <v>1236</v>
      </c>
      <c r="B1228" s="2">
        <v>-43.04</v>
      </c>
      <c r="C1228" s="2">
        <v>-19.16</v>
      </c>
      <c r="D1228" s="2">
        <v>11.95</v>
      </c>
      <c r="E1228" s="2">
        <v>97.02</v>
      </c>
      <c r="F1228" s="2">
        <v>22.05</v>
      </c>
      <c r="G1228">
        <f t="shared" si="76"/>
        <v>825.61291228070195</v>
      </c>
      <c r="H1228">
        <f t="shared" si="77"/>
        <v>15.435</v>
      </c>
      <c r="I1228" s="4">
        <f t="shared" si="79"/>
        <v>15.435</v>
      </c>
      <c r="J1228" t="str">
        <f t="shared" si="78"/>
        <v>undervalued</v>
      </c>
    </row>
    <row r="1229" spans="1:10" x14ac:dyDescent="0.25">
      <c r="A1229" s="1" t="s">
        <v>1237</v>
      </c>
      <c r="B1229" s="2">
        <v>18.690000000000001</v>
      </c>
      <c r="C1229" s="2">
        <v>4.45</v>
      </c>
      <c r="D1229" s="2">
        <v>5.5</v>
      </c>
      <c r="E1229" s="2">
        <v>96.87</v>
      </c>
      <c r="F1229" s="2">
        <v>12.6</v>
      </c>
      <c r="G1229">
        <f t="shared" si="76"/>
        <v>209.19684210526322</v>
      </c>
      <c r="H1229">
        <f t="shared" si="77"/>
        <v>8.82</v>
      </c>
      <c r="I1229" s="4">
        <f t="shared" si="79"/>
        <v>8.82</v>
      </c>
      <c r="J1229" t="str">
        <f t="shared" si="78"/>
        <v>undervalued</v>
      </c>
    </row>
    <row r="1230" spans="1:10" x14ac:dyDescent="0.25">
      <c r="A1230" s="1" t="s">
        <v>1238</v>
      </c>
      <c r="B1230" s="2">
        <v>-3.88</v>
      </c>
      <c r="C1230" s="2">
        <v>5.33</v>
      </c>
      <c r="D1230" s="2">
        <v>145</v>
      </c>
      <c r="E1230" s="2">
        <v>96.22</v>
      </c>
      <c r="F1230" s="2">
        <v>207</v>
      </c>
      <c r="G1230">
        <f t="shared" si="76"/>
        <v>-47.821567251461992</v>
      </c>
      <c r="H1230">
        <f t="shared" si="77"/>
        <v>144.9</v>
      </c>
      <c r="I1230" s="4">
        <f t="shared" si="79"/>
        <v>144.9</v>
      </c>
      <c r="J1230" t="str">
        <f t="shared" si="78"/>
        <v>overvalued</v>
      </c>
    </row>
    <row r="1231" spans="1:10" x14ac:dyDescent="0.25">
      <c r="A1231" s="1" t="s">
        <v>1239</v>
      </c>
      <c r="B1231" s="2">
        <v>9.93</v>
      </c>
      <c r="C1231" s="2">
        <v>28.05</v>
      </c>
      <c r="D1231" s="2">
        <v>30.85</v>
      </c>
      <c r="E1231" s="2">
        <v>96.14</v>
      </c>
      <c r="F1231" s="2">
        <v>44.45</v>
      </c>
      <c r="G1231">
        <f t="shared" si="76"/>
        <v>412.6466666666667</v>
      </c>
      <c r="H1231">
        <f t="shared" si="77"/>
        <v>31.114999999999998</v>
      </c>
      <c r="I1231" s="4">
        <f t="shared" si="79"/>
        <v>31.114999999999998</v>
      </c>
      <c r="J1231" t="str">
        <f t="shared" si="78"/>
        <v>undervalued</v>
      </c>
    </row>
    <row r="1232" spans="1:10" x14ac:dyDescent="0.25">
      <c r="A1232" s="1" t="s">
        <v>1240</v>
      </c>
      <c r="B1232" s="2">
        <v>-0.22</v>
      </c>
      <c r="C1232" s="2">
        <v>-5.77</v>
      </c>
      <c r="D1232" s="2">
        <v>0.5</v>
      </c>
      <c r="E1232" s="2">
        <v>96.11</v>
      </c>
      <c r="F1232" s="2">
        <v>0.5</v>
      </c>
      <c r="G1232">
        <f t="shared" si="76"/>
        <v>0.43022222222222217</v>
      </c>
      <c r="H1232">
        <f t="shared" si="77"/>
        <v>0.35</v>
      </c>
      <c r="I1232" s="4">
        <f t="shared" si="79"/>
        <v>0.43022222222222217</v>
      </c>
      <c r="J1232" t="str">
        <f t="shared" si="78"/>
        <v>overvalued</v>
      </c>
    </row>
    <row r="1233" spans="1:10" x14ac:dyDescent="0.25">
      <c r="A1233" s="1" t="s">
        <v>1241</v>
      </c>
      <c r="B1233" s="2">
        <v>-14.4</v>
      </c>
      <c r="C1233" s="2">
        <v>13.07</v>
      </c>
      <c r="D1233" s="2">
        <v>13.64</v>
      </c>
      <c r="E1233" s="2">
        <v>95.86</v>
      </c>
      <c r="F1233" s="2">
        <v>22.1</v>
      </c>
      <c r="G1233">
        <f t="shared" si="76"/>
        <v>-320.87578947368428</v>
      </c>
      <c r="H1233">
        <f t="shared" si="77"/>
        <v>15.47</v>
      </c>
      <c r="I1233" s="4">
        <f t="shared" si="79"/>
        <v>15.47</v>
      </c>
      <c r="J1233" t="str">
        <f t="shared" si="78"/>
        <v>undervalued</v>
      </c>
    </row>
    <row r="1234" spans="1:10" x14ac:dyDescent="0.25">
      <c r="A1234" s="1" t="s">
        <v>1242</v>
      </c>
      <c r="B1234" s="2">
        <v>0.28999999999999998</v>
      </c>
      <c r="C1234" s="2">
        <v>12.42</v>
      </c>
      <c r="D1234" s="2">
        <v>31.4</v>
      </c>
      <c r="E1234" s="2">
        <v>94.44</v>
      </c>
      <c r="F1234" s="2">
        <v>58.5</v>
      </c>
      <c r="G1234">
        <f t="shared" si="76"/>
        <v>6.2195672514619886</v>
      </c>
      <c r="H1234">
        <f t="shared" si="77"/>
        <v>40.950000000000003</v>
      </c>
      <c r="I1234" s="4">
        <f t="shared" si="79"/>
        <v>40.950000000000003</v>
      </c>
      <c r="J1234" t="str">
        <f t="shared" si="78"/>
        <v>undervalued</v>
      </c>
    </row>
    <row r="1235" spans="1:10" x14ac:dyDescent="0.25">
      <c r="A1235" s="1" t="s">
        <v>1243</v>
      </c>
      <c r="B1235" s="2">
        <v>23.19</v>
      </c>
      <c r="C1235" s="2">
        <v>-0.78</v>
      </c>
      <c r="D1235" s="2">
        <v>155.4</v>
      </c>
      <c r="E1235" s="2">
        <v>94.19</v>
      </c>
      <c r="F1235" s="2">
        <v>184.9</v>
      </c>
      <c r="G1235">
        <f t="shared" si="76"/>
        <v>103.52775438596493</v>
      </c>
      <c r="H1235">
        <f t="shared" si="77"/>
        <v>129.43</v>
      </c>
      <c r="I1235" s="4">
        <f t="shared" si="79"/>
        <v>129.43</v>
      </c>
      <c r="J1235" t="str">
        <f t="shared" si="78"/>
        <v>overvalued</v>
      </c>
    </row>
    <row r="1236" spans="1:10" x14ac:dyDescent="0.25">
      <c r="A1236" s="1" t="s">
        <v>1244</v>
      </c>
      <c r="B1236" s="2">
        <v>6.82</v>
      </c>
      <c r="C1236" s="2">
        <v>-9.23</v>
      </c>
      <c r="D1236" s="2">
        <v>13.5</v>
      </c>
      <c r="E1236" s="2">
        <v>93.64</v>
      </c>
      <c r="F1236" s="2">
        <v>19.7</v>
      </c>
      <c r="G1236">
        <f t="shared" si="76"/>
        <v>-43.695859649122816</v>
      </c>
      <c r="H1236">
        <f t="shared" si="77"/>
        <v>13.79</v>
      </c>
      <c r="I1236" s="4">
        <f t="shared" si="79"/>
        <v>13.79</v>
      </c>
      <c r="J1236" t="str">
        <f t="shared" si="78"/>
        <v>undervalued</v>
      </c>
    </row>
    <row r="1237" spans="1:10" x14ac:dyDescent="0.25">
      <c r="A1237" s="1" t="s">
        <v>1245</v>
      </c>
      <c r="B1237" s="2">
        <v>7.29</v>
      </c>
      <c r="C1237" s="2">
        <v>6.78</v>
      </c>
      <c r="D1237" s="2">
        <v>43.7</v>
      </c>
      <c r="E1237" s="2">
        <v>93.63</v>
      </c>
      <c r="F1237" s="2">
        <v>53.5</v>
      </c>
      <c r="G1237">
        <f t="shared" si="76"/>
        <v>103.44978947368423</v>
      </c>
      <c r="H1237">
        <f t="shared" si="77"/>
        <v>37.450000000000003</v>
      </c>
      <c r="I1237" s="4">
        <f t="shared" si="79"/>
        <v>37.450000000000003</v>
      </c>
      <c r="J1237" t="str">
        <f t="shared" si="78"/>
        <v>overvalued</v>
      </c>
    </row>
    <row r="1238" spans="1:10" x14ac:dyDescent="0.25">
      <c r="A1238" s="1" t="s">
        <v>1246</v>
      </c>
      <c r="B1238" s="2">
        <v>9.8699999999999992</v>
      </c>
      <c r="C1238" s="2">
        <v>15.16</v>
      </c>
      <c r="D1238" s="2">
        <v>43.35</v>
      </c>
      <c r="E1238" s="2">
        <v>93.49</v>
      </c>
      <c r="F1238" s="2">
        <v>57.8</v>
      </c>
      <c r="G1238">
        <f t="shared" si="76"/>
        <v>246.47294736842107</v>
      </c>
      <c r="H1238">
        <f t="shared" si="77"/>
        <v>40.46</v>
      </c>
      <c r="I1238" s="4">
        <f t="shared" si="79"/>
        <v>40.46</v>
      </c>
      <c r="J1238" t="str">
        <f t="shared" si="78"/>
        <v>overvalued</v>
      </c>
    </row>
    <row r="1239" spans="1:10" x14ac:dyDescent="0.25">
      <c r="A1239" s="1" t="s">
        <v>1247</v>
      </c>
      <c r="B1239" s="2">
        <v>0.79</v>
      </c>
      <c r="C1239" s="2">
        <v>-28.34</v>
      </c>
      <c r="D1239" s="2">
        <v>61.35</v>
      </c>
      <c r="E1239" s="2">
        <v>93.27</v>
      </c>
      <c r="F1239" s="2">
        <v>97.1</v>
      </c>
      <c r="G1239">
        <f t="shared" si="76"/>
        <v>-24.484456140350883</v>
      </c>
      <c r="H1239">
        <f t="shared" si="77"/>
        <v>67.97</v>
      </c>
      <c r="I1239" s="4">
        <f t="shared" si="79"/>
        <v>67.97</v>
      </c>
      <c r="J1239" t="str">
        <f t="shared" si="78"/>
        <v>undervalued</v>
      </c>
    </row>
    <row r="1240" spans="1:10" x14ac:dyDescent="0.25">
      <c r="A1240" s="1" t="s">
        <v>1248</v>
      </c>
      <c r="B1240" s="2">
        <v>-7.92</v>
      </c>
      <c r="C1240" s="2">
        <v>-6.39</v>
      </c>
      <c r="D1240" s="2">
        <v>69.55</v>
      </c>
      <c r="E1240" s="2">
        <v>92.7</v>
      </c>
      <c r="F1240" s="2">
        <v>107.85</v>
      </c>
      <c r="G1240">
        <f t="shared" si="76"/>
        <v>21.805473684210526</v>
      </c>
      <c r="H1240">
        <f t="shared" si="77"/>
        <v>75.495000000000005</v>
      </c>
      <c r="I1240" s="4">
        <f t="shared" si="79"/>
        <v>75.495000000000005</v>
      </c>
      <c r="J1240" t="str">
        <f t="shared" si="78"/>
        <v>undervalued</v>
      </c>
    </row>
    <row r="1241" spans="1:10" x14ac:dyDescent="0.25">
      <c r="A1241" s="1" t="s">
        <v>1249</v>
      </c>
      <c r="B1241" s="2">
        <v>2.4700000000000002</v>
      </c>
      <c r="C1241" s="2">
        <v>3.13</v>
      </c>
      <c r="D1241" s="2">
        <v>79</v>
      </c>
      <c r="E1241" s="2">
        <v>92.6</v>
      </c>
      <c r="F1241" s="2">
        <v>89</v>
      </c>
      <c r="G1241">
        <f t="shared" si="76"/>
        <v>23.452000000000002</v>
      </c>
      <c r="H1241">
        <f t="shared" si="77"/>
        <v>62.3</v>
      </c>
      <c r="I1241" s="4">
        <f t="shared" si="79"/>
        <v>62.3</v>
      </c>
      <c r="J1241" t="str">
        <f t="shared" si="78"/>
        <v>overvalued</v>
      </c>
    </row>
    <row r="1242" spans="1:10" x14ac:dyDescent="0.25">
      <c r="A1242" s="1" t="s">
        <v>1250</v>
      </c>
      <c r="B1242" s="2">
        <v>42.44</v>
      </c>
      <c r="C1242" s="2">
        <v>1.73</v>
      </c>
      <c r="D1242" s="2">
        <v>247.85</v>
      </c>
      <c r="E1242" s="2">
        <v>92.59</v>
      </c>
      <c r="F1242" s="2">
        <v>438.95</v>
      </c>
      <c r="G1242">
        <f t="shared" si="76"/>
        <v>326.51499415204677</v>
      </c>
      <c r="H1242">
        <f t="shared" si="77"/>
        <v>307.26499999999999</v>
      </c>
      <c r="I1242" s="4">
        <f t="shared" si="79"/>
        <v>326.51499415204677</v>
      </c>
      <c r="J1242" t="str">
        <f t="shared" si="78"/>
        <v>undervalued</v>
      </c>
    </row>
    <row r="1243" spans="1:10" x14ac:dyDescent="0.25">
      <c r="A1243" s="1" t="s">
        <v>1251</v>
      </c>
      <c r="B1243" s="2">
        <v>12.04</v>
      </c>
      <c r="C1243" s="2">
        <v>3.24</v>
      </c>
      <c r="D1243" s="2">
        <v>62</v>
      </c>
      <c r="E1243" s="2">
        <v>91.35</v>
      </c>
      <c r="F1243" s="2">
        <v>99</v>
      </c>
      <c r="G1243">
        <f t="shared" si="76"/>
        <v>116.0205380116959</v>
      </c>
      <c r="H1243">
        <f t="shared" si="77"/>
        <v>69.3</v>
      </c>
      <c r="I1243" s="4">
        <f t="shared" si="79"/>
        <v>69.3</v>
      </c>
      <c r="J1243" t="str">
        <f t="shared" si="78"/>
        <v>undervalued</v>
      </c>
    </row>
    <row r="1244" spans="1:10" x14ac:dyDescent="0.25">
      <c r="A1244" s="1" t="s">
        <v>1252</v>
      </c>
      <c r="B1244" s="2">
        <v>-0.37</v>
      </c>
      <c r="C1244" s="2">
        <v>-1.42</v>
      </c>
      <c r="D1244" s="2">
        <v>14.1</v>
      </c>
      <c r="E1244" s="2">
        <v>91.14</v>
      </c>
      <c r="F1244" s="2">
        <v>16.649999999999999</v>
      </c>
      <c r="G1244">
        <f t="shared" si="76"/>
        <v>-1.3471461988304094</v>
      </c>
      <c r="H1244">
        <f t="shared" si="77"/>
        <v>11.654999999999999</v>
      </c>
      <c r="I1244" s="4">
        <f t="shared" si="79"/>
        <v>11.654999999999999</v>
      </c>
      <c r="J1244" t="str">
        <f t="shared" si="78"/>
        <v>overvalued</v>
      </c>
    </row>
    <row r="1245" spans="1:10" x14ac:dyDescent="0.25">
      <c r="A1245" s="1" t="s">
        <v>1253</v>
      </c>
      <c r="B1245" s="2">
        <v>4.71</v>
      </c>
      <c r="C1245" s="2">
        <v>69.95</v>
      </c>
      <c r="D1245" s="2">
        <v>82.65</v>
      </c>
      <c r="E1245" s="2">
        <v>90.78</v>
      </c>
      <c r="F1245" s="2">
        <v>151.85</v>
      </c>
      <c r="G1245">
        <f t="shared" si="76"/>
        <v>449.62596491228078</v>
      </c>
      <c r="H1245">
        <f t="shared" si="77"/>
        <v>106.295</v>
      </c>
      <c r="I1245" s="4">
        <f t="shared" si="79"/>
        <v>106.295</v>
      </c>
      <c r="J1245" t="str">
        <f t="shared" si="78"/>
        <v>undervalued</v>
      </c>
    </row>
    <row r="1246" spans="1:10" x14ac:dyDescent="0.25">
      <c r="A1246" s="1" t="s">
        <v>1254</v>
      </c>
      <c r="B1246" s="2">
        <v>-1.94</v>
      </c>
      <c r="C1246" s="2">
        <v>3.43</v>
      </c>
      <c r="D1246" s="2">
        <v>7.5</v>
      </c>
      <c r="E1246" s="2">
        <v>90.77</v>
      </c>
      <c r="F1246" s="2">
        <v>9.09</v>
      </c>
      <c r="G1246">
        <f t="shared" si="76"/>
        <v>-19.168561403508772</v>
      </c>
      <c r="H1246">
        <f t="shared" si="77"/>
        <v>6.3629999999999995</v>
      </c>
      <c r="I1246" s="4">
        <f t="shared" si="79"/>
        <v>6.3629999999999995</v>
      </c>
      <c r="J1246" t="str">
        <f t="shared" si="78"/>
        <v>overvalued</v>
      </c>
    </row>
    <row r="1247" spans="1:10" x14ac:dyDescent="0.25">
      <c r="A1247" s="1" t="s">
        <v>1255</v>
      </c>
      <c r="B1247" s="2">
        <v>4.6399999999999997</v>
      </c>
      <c r="C1247" s="2">
        <v>12.32</v>
      </c>
      <c r="D1247" s="2">
        <v>83.35</v>
      </c>
      <c r="E1247" s="2">
        <v>90.55</v>
      </c>
      <c r="F1247" s="2">
        <v>111</v>
      </c>
      <c r="G1247">
        <f t="shared" si="76"/>
        <v>98.91611695906434</v>
      </c>
      <c r="H1247">
        <f t="shared" si="77"/>
        <v>77.7</v>
      </c>
      <c r="I1247" s="4">
        <f t="shared" si="79"/>
        <v>98.91611695906434</v>
      </c>
      <c r="J1247" t="str">
        <f t="shared" si="78"/>
        <v>undervalued</v>
      </c>
    </row>
    <row r="1248" spans="1:10" x14ac:dyDescent="0.25">
      <c r="A1248" s="1" t="s">
        <v>1256</v>
      </c>
      <c r="B1248" s="2">
        <v>3.51</v>
      </c>
      <c r="C1248" s="2">
        <v>12.24</v>
      </c>
      <c r="D1248" s="2">
        <v>75.3</v>
      </c>
      <c r="E1248" s="2">
        <v>90.54</v>
      </c>
      <c r="F1248" s="2">
        <v>115.95</v>
      </c>
      <c r="G1248">
        <f t="shared" si="76"/>
        <v>74.465368421052645</v>
      </c>
      <c r="H1248">
        <f t="shared" si="77"/>
        <v>81.165000000000006</v>
      </c>
      <c r="I1248" s="4">
        <f t="shared" si="79"/>
        <v>81.165000000000006</v>
      </c>
      <c r="J1248" t="str">
        <f t="shared" si="78"/>
        <v>undervalued</v>
      </c>
    </row>
    <row r="1249" spans="1:10" x14ac:dyDescent="0.25">
      <c r="A1249" s="1" t="s">
        <v>1257</v>
      </c>
      <c r="B1249" s="2">
        <v>18.39</v>
      </c>
      <c r="C1249" s="2">
        <v>9.31</v>
      </c>
      <c r="D1249" s="2">
        <v>33</v>
      </c>
      <c r="E1249" s="2">
        <v>90.22</v>
      </c>
      <c r="F1249" s="2">
        <v>59.5</v>
      </c>
      <c r="G1249">
        <f t="shared" si="76"/>
        <v>320.8248421052632</v>
      </c>
      <c r="H1249">
        <f t="shared" si="77"/>
        <v>41.65</v>
      </c>
      <c r="I1249" s="4">
        <f t="shared" si="79"/>
        <v>41.65</v>
      </c>
      <c r="J1249" t="str">
        <f t="shared" si="78"/>
        <v>undervalued</v>
      </c>
    </row>
    <row r="1250" spans="1:10" x14ac:dyDescent="0.25">
      <c r="A1250" s="1" t="s">
        <v>1258</v>
      </c>
      <c r="B1250" s="2">
        <v>-7.97</v>
      </c>
      <c r="C1250" s="2">
        <v>-14.11</v>
      </c>
      <c r="D1250" s="2">
        <v>0.55000000000000004</v>
      </c>
      <c r="E1250" s="2">
        <v>89.85</v>
      </c>
      <c r="F1250" s="2">
        <v>1.05</v>
      </c>
      <c r="G1250">
        <f t="shared" si="76"/>
        <v>101.10247953216376</v>
      </c>
      <c r="H1250">
        <f t="shared" si="77"/>
        <v>0.73499999999999999</v>
      </c>
      <c r="I1250" s="4">
        <f t="shared" si="79"/>
        <v>0.73499999999999999</v>
      </c>
      <c r="J1250" t="str">
        <f t="shared" si="78"/>
        <v>undervalued</v>
      </c>
    </row>
    <row r="1251" spans="1:10" x14ac:dyDescent="0.25">
      <c r="A1251" s="1" t="s">
        <v>1259</v>
      </c>
      <c r="B1251" s="2">
        <v>3.75</v>
      </c>
      <c r="C1251" s="2">
        <v>10.71</v>
      </c>
      <c r="D1251" s="2">
        <v>62</v>
      </c>
      <c r="E1251" s="2">
        <v>89.48</v>
      </c>
      <c r="F1251" s="2">
        <v>82.8</v>
      </c>
      <c r="G1251">
        <f t="shared" si="76"/>
        <v>72.175438596491233</v>
      </c>
      <c r="H1251">
        <f t="shared" si="77"/>
        <v>57.96</v>
      </c>
      <c r="I1251" s="4">
        <f t="shared" si="79"/>
        <v>72.175438596491233</v>
      </c>
      <c r="J1251" t="str">
        <f t="shared" si="78"/>
        <v>undervalued</v>
      </c>
    </row>
    <row r="1252" spans="1:10" x14ac:dyDescent="0.25">
      <c r="A1252" s="1" t="s">
        <v>1260</v>
      </c>
      <c r="B1252" s="2">
        <v>21.61</v>
      </c>
      <c r="C1252" s="2">
        <v>-1.61</v>
      </c>
      <c r="D1252" s="2">
        <v>84.45</v>
      </c>
      <c r="E1252" s="2">
        <v>89.19</v>
      </c>
      <c r="F1252" s="2">
        <v>104.5</v>
      </c>
      <c r="G1252">
        <f t="shared" si="76"/>
        <v>73.398175438596482</v>
      </c>
      <c r="H1252">
        <f t="shared" si="77"/>
        <v>73.150000000000006</v>
      </c>
      <c r="I1252" s="4">
        <f t="shared" si="79"/>
        <v>73.398175438596482</v>
      </c>
      <c r="J1252" t="str">
        <f t="shared" si="78"/>
        <v>overvalued</v>
      </c>
    </row>
    <row r="1253" spans="1:10" x14ac:dyDescent="0.25">
      <c r="A1253" s="1" t="s">
        <v>1261</v>
      </c>
      <c r="B1253" s="2">
        <v>49.12</v>
      </c>
      <c r="C1253" s="2">
        <v>62.64</v>
      </c>
      <c r="D1253" s="2">
        <v>4.05</v>
      </c>
      <c r="E1253" s="2">
        <v>88.86</v>
      </c>
      <c r="F1253" s="2">
        <v>8.6999999999999993</v>
      </c>
      <c r="G1253">
        <f t="shared" si="76"/>
        <v>4227.1350643274855</v>
      </c>
      <c r="H1253">
        <f t="shared" si="77"/>
        <v>6.09</v>
      </c>
      <c r="I1253" s="4">
        <f t="shared" si="79"/>
        <v>6.09</v>
      </c>
      <c r="J1253" t="str">
        <f t="shared" si="78"/>
        <v>undervalued</v>
      </c>
    </row>
    <row r="1254" spans="1:10" x14ac:dyDescent="0.25">
      <c r="A1254" s="1" t="s">
        <v>1262</v>
      </c>
      <c r="B1254" s="2">
        <v>-0.24</v>
      </c>
      <c r="C1254" s="2">
        <v>54.69</v>
      </c>
      <c r="D1254" s="2">
        <v>40.299999999999997</v>
      </c>
      <c r="E1254" s="2">
        <v>88.73</v>
      </c>
      <c r="F1254" s="2">
        <v>43.25</v>
      </c>
      <c r="G1254">
        <f t="shared" si="76"/>
        <v>-18.19901754385965</v>
      </c>
      <c r="H1254">
        <f t="shared" si="77"/>
        <v>30.274999999999999</v>
      </c>
      <c r="I1254" s="4">
        <f t="shared" si="79"/>
        <v>30.274999999999999</v>
      </c>
      <c r="J1254" t="str">
        <f t="shared" si="78"/>
        <v>overvalued</v>
      </c>
    </row>
    <row r="1255" spans="1:10" x14ac:dyDescent="0.25">
      <c r="A1255" s="1" t="s">
        <v>1263</v>
      </c>
      <c r="B1255" s="2">
        <v>-4.74</v>
      </c>
      <c r="C1255" s="2">
        <v>-1.05</v>
      </c>
      <c r="D1255" s="2">
        <v>47.2</v>
      </c>
      <c r="E1255" s="2">
        <v>88.46</v>
      </c>
      <c r="F1255" s="2">
        <v>60</v>
      </c>
      <c r="G1255">
        <f t="shared" si="76"/>
        <v>-19.514385964912286</v>
      </c>
      <c r="H1255">
        <f t="shared" si="77"/>
        <v>42</v>
      </c>
      <c r="I1255" s="4">
        <f t="shared" si="79"/>
        <v>42</v>
      </c>
      <c r="J1255" t="str">
        <f t="shared" si="78"/>
        <v>overvalued</v>
      </c>
    </row>
    <row r="1256" spans="1:10" x14ac:dyDescent="0.25">
      <c r="A1256" s="1" t="s">
        <v>1264</v>
      </c>
      <c r="B1256" s="2">
        <v>13.68</v>
      </c>
      <c r="C1256" s="2">
        <v>11.24</v>
      </c>
      <c r="D1256" s="2">
        <v>39.25</v>
      </c>
      <c r="E1256" s="2">
        <v>88.46</v>
      </c>
      <c r="F1256" s="2">
        <v>68</v>
      </c>
      <c r="G1256">
        <f t="shared" si="76"/>
        <v>272.62400000000002</v>
      </c>
      <c r="H1256">
        <f t="shared" si="77"/>
        <v>47.6</v>
      </c>
      <c r="I1256" s="4">
        <f t="shared" si="79"/>
        <v>47.6</v>
      </c>
      <c r="J1256" t="str">
        <f t="shared" si="78"/>
        <v>undervalued</v>
      </c>
    </row>
    <row r="1257" spans="1:10" x14ac:dyDescent="0.25">
      <c r="A1257" s="1" t="s">
        <v>1265</v>
      </c>
      <c r="B1257" s="2">
        <v>-0.21</v>
      </c>
      <c r="C1257" s="2">
        <v>1.93</v>
      </c>
      <c r="D1257" s="2">
        <v>54.95</v>
      </c>
      <c r="E1257" s="2">
        <v>88.13</v>
      </c>
      <c r="F1257" s="2">
        <v>87.45</v>
      </c>
      <c r="G1257">
        <f t="shared" si="76"/>
        <v>-1.6696842105263157</v>
      </c>
      <c r="H1257">
        <f t="shared" si="77"/>
        <v>61.215000000000003</v>
      </c>
      <c r="I1257" s="4">
        <f t="shared" si="79"/>
        <v>61.215000000000003</v>
      </c>
      <c r="J1257" t="str">
        <f t="shared" si="78"/>
        <v>undervalued</v>
      </c>
    </row>
    <row r="1258" spans="1:10" x14ac:dyDescent="0.25">
      <c r="A1258" s="1" t="s">
        <v>1266</v>
      </c>
      <c r="B1258" s="2">
        <v>-20.58</v>
      </c>
      <c r="C1258" s="2">
        <v>-9.52</v>
      </c>
      <c r="D1258" s="2">
        <v>83.9</v>
      </c>
      <c r="E1258" s="2">
        <v>88.07</v>
      </c>
      <c r="F1258" s="2">
        <v>178.5</v>
      </c>
      <c r="G1258">
        <f t="shared" si="76"/>
        <v>139.53480701754384</v>
      </c>
      <c r="H1258">
        <f t="shared" si="77"/>
        <v>124.95</v>
      </c>
      <c r="I1258" s="4">
        <f t="shared" si="79"/>
        <v>139.53480701754384</v>
      </c>
      <c r="J1258" t="str">
        <f t="shared" si="78"/>
        <v>undervalued</v>
      </c>
    </row>
    <row r="1259" spans="1:10" x14ac:dyDescent="0.25">
      <c r="A1259" s="1" t="s">
        <v>1267</v>
      </c>
      <c r="B1259" s="2">
        <v>4.8600000000000003</v>
      </c>
      <c r="C1259" s="2">
        <v>9.07</v>
      </c>
      <c r="D1259" s="2">
        <v>48.05</v>
      </c>
      <c r="E1259" s="2">
        <v>87.55</v>
      </c>
      <c r="F1259" s="2">
        <v>77.900000000000006</v>
      </c>
      <c r="G1259">
        <f t="shared" si="76"/>
        <v>83.285052631578964</v>
      </c>
      <c r="H1259">
        <f t="shared" si="77"/>
        <v>54.53</v>
      </c>
      <c r="I1259" s="4">
        <f t="shared" si="79"/>
        <v>83.285052631578964</v>
      </c>
      <c r="J1259" t="str">
        <f t="shared" si="78"/>
        <v>undervalued</v>
      </c>
    </row>
    <row r="1260" spans="1:10" x14ac:dyDescent="0.25">
      <c r="A1260" s="1" t="s">
        <v>1268</v>
      </c>
      <c r="B1260" s="2">
        <v>1.67</v>
      </c>
      <c r="C1260" s="2">
        <v>21.78</v>
      </c>
      <c r="D1260" s="2">
        <v>43.95</v>
      </c>
      <c r="E1260" s="2">
        <v>87.1</v>
      </c>
      <c r="F1260" s="2">
        <v>85</v>
      </c>
      <c r="G1260">
        <f t="shared" si="76"/>
        <v>55.926444444444456</v>
      </c>
      <c r="H1260">
        <f t="shared" si="77"/>
        <v>59.5</v>
      </c>
      <c r="I1260" s="4">
        <f t="shared" si="79"/>
        <v>59.5</v>
      </c>
      <c r="J1260" t="str">
        <f t="shared" si="78"/>
        <v>undervalued</v>
      </c>
    </row>
    <row r="1261" spans="1:10" x14ac:dyDescent="0.25">
      <c r="A1261" s="1" t="s">
        <v>1269</v>
      </c>
      <c r="B1261" s="2">
        <v>3.7</v>
      </c>
      <c r="C1261" s="2">
        <v>53.53</v>
      </c>
      <c r="D1261" s="2">
        <v>60.5</v>
      </c>
      <c r="E1261" s="2">
        <v>87.07</v>
      </c>
      <c r="F1261" s="2">
        <v>92.75</v>
      </c>
      <c r="G1261">
        <f t="shared" si="76"/>
        <v>275.04631578947368</v>
      </c>
      <c r="H1261">
        <f t="shared" si="77"/>
        <v>64.924999999999997</v>
      </c>
      <c r="I1261" s="4">
        <f t="shared" si="79"/>
        <v>64.924999999999997</v>
      </c>
      <c r="J1261" t="str">
        <f t="shared" si="78"/>
        <v>undervalued</v>
      </c>
    </row>
    <row r="1262" spans="1:10" x14ac:dyDescent="0.25">
      <c r="A1262" s="1" t="s">
        <v>1270</v>
      </c>
      <c r="B1262" s="2">
        <v>15.79</v>
      </c>
      <c r="C1262" s="2">
        <v>7.05</v>
      </c>
      <c r="D1262" s="2">
        <v>44.35</v>
      </c>
      <c r="E1262" s="2">
        <v>86.85</v>
      </c>
      <c r="F1262" s="2">
        <v>94</v>
      </c>
      <c r="G1262">
        <f t="shared" si="76"/>
        <v>229.55520467836257</v>
      </c>
      <c r="H1262">
        <f t="shared" si="77"/>
        <v>65.8</v>
      </c>
      <c r="I1262" s="4">
        <f t="shared" si="79"/>
        <v>65.8</v>
      </c>
      <c r="J1262" t="str">
        <f t="shared" si="78"/>
        <v>undervalued</v>
      </c>
    </row>
    <row r="1263" spans="1:10" x14ac:dyDescent="0.25">
      <c r="A1263" s="1" t="s">
        <v>1271</v>
      </c>
      <c r="B1263" s="2">
        <v>13.78</v>
      </c>
      <c r="C1263" s="2">
        <v>3.38</v>
      </c>
      <c r="D1263" s="2">
        <v>111.15</v>
      </c>
      <c r="E1263" s="2">
        <v>86.78</v>
      </c>
      <c r="F1263" s="2">
        <v>157.80000000000001</v>
      </c>
      <c r="G1263">
        <f t="shared" si="76"/>
        <v>135.2696374269006</v>
      </c>
      <c r="H1263">
        <f t="shared" si="77"/>
        <v>110.46</v>
      </c>
      <c r="I1263" s="4">
        <f t="shared" si="79"/>
        <v>135.2696374269006</v>
      </c>
      <c r="J1263" t="str">
        <f t="shared" si="78"/>
        <v>undervalued</v>
      </c>
    </row>
    <row r="1264" spans="1:10" x14ac:dyDescent="0.25">
      <c r="A1264" s="1" t="s">
        <v>1272</v>
      </c>
      <c r="B1264" s="2">
        <v>7.0000000000000007E-2</v>
      </c>
      <c r="C1264" s="2">
        <v>-5.52</v>
      </c>
      <c r="D1264" s="2">
        <v>4</v>
      </c>
      <c r="E1264" s="2">
        <v>86.65</v>
      </c>
      <c r="F1264" s="2">
        <v>5</v>
      </c>
      <c r="G1264">
        <f t="shared" si="76"/>
        <v>-0.11437426900584795</v>
      </c>
      <c r="H1264">
        <f t="shared" si="77"/>
        <v>3.5</v>
      </c>
      <c r="I1264" s="4">
        <f t="shared" si="79"/>
        <v>3.5</v>
      </c>
      <c r="J1264" t="str">
        <f t="shared" si="78"/>
        <v>overvalued</v>
      </c>
    </row>
    <row r="1265" spans="1:10" x14ac:dyDescent="0.25">
      <c r="A1265" s="1" t="s">
        <v>1273</v>
      </c>
      <c r="B1265" s="2">
        <v>7.49</v>
      </c>
      <c r="C1265" s="2">
        <v>-0.56999999999999995</v>
      </c>
      <c r="D1265" s="2">
        <v>63.25</v>
      </c>
      <c r="E1265" s="2">
        <v>86.54</v>
      </c>
      <c r="F1265" s="2">
        <v>79</v>
      </c>
      <c r="G1265">
        <f t="shared" si="76"/>
        <v>35.461426900584804</v>
      </c>
      <c r="H1265">
        <f t="shared" si="77"/>
        <v>55.3</v>
      </c>
      <c r="I1265" s="4">
        <f t="shared" si="79"/>
        <v>55.3</v>
      </c>
      <c r="J1265" t="str">
        <f t="shared" si="78"/>
        <v>overvalued</v>
      </c>
    </row>
    <row r="1266" spans="1:10" x14ac:dyDescent="0.25">
      <c r="A1266" s="1" t="s">
        <v>1274</v>
      </c>
      <c r="B1266" s="2">
        <v>6.4</v>
      </c>
      <c r="C1266" s="2">
        <v>1.77</v>
      </c>
      <c r="D1266" s="2">
        <v>218.85</v>
      </c>
      <c r="E1266" s="2">
        <v>86.19</v>
      </c>
      <c r="F1266" s="2">
        <v>352</v>
      </c>
      <c r="G1266">
        <f t="shared" si="76"/>
        <v>49.568187134502928</v>
      </c>
      <c r="H1266">
        <f t="shared" si="77"/>
        <v>246.4</v>
      </c>
      <c r="I1266" s="4">
        <f t="shared" si="79"/>
        <v>246.4</v>
      </c>
      <c r="J1266" t="str">
        <f t="shared" si="78"/>
        <v>undervalued</v>
      </c>
    </row>
    <row r="1267" spans="1:10" x14ac:dyDescent="0.25">
      <c r="A1267" s="1" t="s">
        <v>1275</v>
      </c>
      <c r="B1267" s="2">
        <v>13.65</v>
      </c>
      <c r="C1267" s="2">
        <v>65.760000000000005</v>
      </c>
      <c r="D1267" s="2">
        <v>64.95</v>
      </c>
      <c r="E1267" s="2">
        <v>86.13</v>
      </c>
      <c r="F1267" s="2">
        <v>142</v>
      </c>
      <c r="G1267">
        <f t="shared" si="76"/>
        <v>1229.4738596491229</v>
      </c>
      <c r="H1267">
        <f t="shared" si="77"/>
        <v>99.4</v>
      </c>
      <c r="I1267" s="4">
        <f t="shared" si="79"/>
        <v>99.4</v>
      </c>
      <c r="J1267" t="str">
        <f t="shared" si="78"/>
        <v>undervalued</v>
      </c>
    </row>
    <row r="1268" spans="1:10" x14ac:dyDescent="0.25">
      <c r="A1268" s="1" t="s">
        <v>1276</v>
      </c>
      <c r="B1268" s="2">
        <v>-0.05</v>
      </c>
      <c r="C1268" s="2">
        <v>-16.71</v>
      </c>
      <c r="D1268" s="2">
        <v>12.75</v>
      </c>
      <c r="E1268" s="2">
        <v>85.62</v>
      </c>
      <c r="F1268" s="2">
        <v>50</v>
      </c>
      <c r="G1268">
        <f t="shared" si="76"/>
        <v>0.80152046783625752</v>
      </c>
      <c r="H1268">
        <f t="shared" si="77"/>
        <v>35</v>
      </c>
      <c r="I1268" s="4">
        <f t="shared" si="79"/>
        <v>35</v>
      </c>
      <c r="J1268" t="str">
        <f t="shared" si="78"/>
        <v>undervalued</v>
      </c>
    </row>
    <row r="1269" spans="1:10" x14ac:dyDescent="0.25">
      <c r="A1269" s="1" t="s">
        <v>1277</v>
      </c>
      <c r="B1269" s="2">
        <v>11.19</v>
      </c>
      <c r="C1269" s="2">
        <v>7.24</v>
      </c>
      <c r="D1269" s="2">
        <v>31.3</v>
      </c>
      <c r="E1269" s="2">
        <v>85.36</v>
      </c>
      <c r="F1269" s="2">
        <v>75</v>
      </c>
      <c r="G1269">
        <f t="shared" si="76"/>
        <v>165.41568421052634</v>
      </c>
      <c r="H1269">
        <f t="shared" si="77"/>
        <v>52.5</v>
      </c>
      <c r="I1269" s="4">
        <f t="shared" si="79"/>
        <v>52.5</v>
      </c>
      <c r="J1269" t="str">
        <f t="shared" si="78"/>
        <v>undervalued</v>
      </c>
    </row>
    <row r="1270" spans="1:10" x14ac:dyDescent="0.25">
      <c r="A1270" s="1" t="s">
        <v>1278</v>
      </c>
      <c r="B1270" s="2">
        <v>3.82</v>
      </c>
      <c r="C1270" s="2">
        <v>7.15</v>
      </c>
      <c r="D1270" s="2">
        <v>16.55</v>
      </c>
      <c r="E1270" s="2">
        <v>85.35</v>
      </c>
      <c r="F1270" s="2">
        <v>26.25</v>
      </c>
      <c r="G1270">
        <f t="shared" si="76"/>
        <v>56.026666666666678</v>
      </c>
      <c r="H1270">
        <f t="shared" si="77"/>
        <v>18.375</v>
      </c>
      <c r="I1270" s="4">
        <f t="shared" si="79"/>
        <v>18.375</v>
      </c>
      <c r="J1270" t="str">
        <f t="shared" si="78"/>
        <v>undervalued</v>
      </c>
    </row>
    <row r="1271" spans="1:10" x14ac:dyDescent="0.25">
      <c r="A1271" s="1" t="s">
        <v>1279</v>
      </c>
      <c r="B1271" s="2">
        <v>-0.33</v>
      </c>
      <c r="C1271" s="2">
        <v>20.25</v>
      </c>
      <c r="D1271" s="2">
        <v>18.2</v>
      </c>
      <c r="E1271" s="2">
        <v>85.33</v>
      </c>
      <c r="F1271" s="2">
        <v>22.5</v>
      </c>
      <c r="G1271">
        <f t="shared" si="76"/>
        <v>-10.401754385964914</v>
      </c>
      <c r="H1271">
        <f t="shared" si="77"/>
        <v>15.75</v>
      </c>
      <c r="I1271" s="4">
        <f t="shared" si="79"/>
        <v>15.75</v>
      </c>
      <c r="J1271" t="str">
        <f t="shared" si="78"/>
        <v>overvalued</v>
      </c>
    </row>
    <row r="1272" spans="1:10" x14ac:dyDescent="0.25">
      <c r="A1272" s="1" t="s">
        <v>1280</v>
      </c>
      <c r="B1272" s="2">
        <v>0.09</v>
      </c>
      <c r="C1272" s="2">
        <v>-8.64</v>
      </c>
      <c r="D1272" s="2">
        <v>1.75</v>
      </c>
      <c r="E1272" s="2">
        <v>85.3</v>
      </c>
      <c r="F1272" s="2">
        <v>2.0499999999999998</v>
      </c>
      <c r="G1272">
        <f t="shared" si="76"/>
        <v>-0.50831578947368439</v>
      </c>
      <c r="H1272">
        <f t="shared" si="77"/>
        <v>1.4350000000000001</v>
      </c>
      <c r="I1272" s="4">
        <f t="shared" si="79"/>
        <v>1.4350000000000001</v>
      </c>
      <c r="J1272" t="str">
        <f t="shared" si="78"/>
        <v>overvalued</v>
      </c>
    </row>
    <row r="1273" spans="1:10" x14ac:dyDescent="0.25">
      <c r="A1273" s="1" t="s">
        <v>1281</v>
      </c>
      <c r="B1273" s="2">
        <v>4.37</v>
      </c>
      <c r="C1273" s="2">
        <v>12.21</v>
      </c>
      <c r="D1273" s="2">
        <v>12.45</v>
      </c>
      <c r="E1273" s="2">
        <v>84.79</v>
      </c>
      <c r="F1273" s="2">
        <v>21</v>
      </c>
      <c r="G1273">
        <f t="shared" si="76"/>
        <v>92.541777777777781</v>
      </c>
      <c r="H1273">
        <f t="shared" si="77"/>
        <v>14.7</v>
      </c>
      <c r="I1273" s="4">
        <f t="shared" si="79"/>
        <v>14.7</v>
      </c>
      <c r="J1273" t="str">
        <f t="shared" si="78"/>
        <v>undervalued</v>
      </c>
    </row>
    <row r="1274" spans="1:10" x14ac:dyDescent="0.25">
      <c r="A1274" s="1" t="s">
        <v>1282</v>
      </c>
      <c r="B1274" s="2">
        <v>-4.45</v>
      </c>
      <c r="C1274" s="2">
        <v>0.54</v>
      </c>
      <c r="D1274" s="2">
        <v>630.1</v>
      </c>
      <c r="E1274" s="2">
        <v>84.63</v>
      </c>
      <c r="F1274" s="3">
        <v>1099</v>
      </c>
      <c r="G1274">
        <f t="shared" si="76"/>
        <v>-27.423450292397661</v>
      </c>
      <c r="H1274">
        <f t="shared" si="77"/>
        <v>769.3</v>
      </c>
      <c r="I1274" s="4">
        <f t="shared" si="79"/>
        <v>769.3</v>
      </c>
      <c r="J1274" t="str">
        <f t="shared" si="78"/>
        <v>undervalued</v>
      </c>
    </row>
    <row r="1275" spans="1:10" x14ac:dyDescent="0.25">
      <c r="A1275" s="1" t="s">
        <v>1283</v>
      </c>
      <c r="B1275" s="2">
        <v>14.98</v>
      </c>
      <c r="C1275" s="2">
        <v>13.03</v>
      </c>
      <c r="D1275" s="2">
        <v>82.7</v>
      </c>
      <c r="E1275" s="2">
        <v>84.42</v>
      </c>
      <c r="F1275" s="2">
        <v>135.94999999999999</v>
      </c>
      <c r="G1275">
        <f t="shared" si="76"/>
        <v>333.02905263157896</v>
      </c>
      <c r="H1275">
        <f t="shared" si="77"/>
        <v>95.165000000000006</v>
      </c>
      <c r="I1275" s="4">
        <f t="shared" si="79"/>
        <v>95.165000000000006</v>
      </c>
      <c r="J1275" t="str">
        <f t="shared" si="78"/>
        <v>undervalued</v>
      </c>
    </row>
    <row r="1276" spans="1:10" x14ac:dyDescent="0.25">
      <c r="A1276" s="1" t="s">
        <v>1284</v>
      </c>
      <c r="B1276" s="2">
        <v>11.94</v>
      </c>
      <c r="C1276" s="2">
        <v>75.77</v>
      </c>
      <c r="D1276" s="2">
        <v>78.55</v>
      </c>
      <c r="E1276" s="2">
        <v>84.25</v>
      </c>
      <c r="F1276" s="2">
        <v>195.3</v>
      </c>
      <c r="G1276">
        <f t="shared" si="76"/>
        <v>1229.2195087719299</v>
      </c>
      <c r="H1276">
        <f t="shared" si="77"/>
        <v>136.71</v>
      </c>
      <c r="I1276" s="4">
        <f t="shared" si="79"/>
        <v>136.71</v>
      </c>
      <c r="J1276" t="str">
        <f t="shared" si="78"/>
        <v>undervalued</v>
      </c>
    </row>
    <row r="1277" spans="1:10" x14ac:dyDescent="0.25">
      <c r="A1277" s="1" t="s">
        <v>1285</v>
      </c>
      <c r="B1277" s="2">
        <v>7.65</v>
      </c>
      <c r="C1277" s="2">
        <v>17.66</v>
      </c>
      <c r="D1277" s="2">
        <v>106.8</v>
      </c>
      <c r="E1277" s="2">
        <v>83.94</v>
      </c>
      <c r="F1277" s="2">
        <v>206.4</v>
      </c>
      <c r="G1277">
        <f t="shared" si="76"/>
        <v>215.64052631578951</v>
      </c>
      <c r="H1277">
        <f t="shared" si="77"/>
        <v>144.47999999999999</v>
      </c>
      <c r="I1277" s="4">
        <f t="shared" si="79"/>
        <v>215.64052631578951</v>
      </c>
      <c r="J1277" t="str">
        <f t="shared" si="78"/>
        <v>undervalued</v>
      </c>
    </row>
    <row r="1278" spans="1:10" x14ac:dyDescent="0.25">
      <c r="A1278" s="1" t="s">
        <v>1286</v>
      </c>
      <c r="B1278" s="2">
        <v>0.81</v>
      </c>
      <c r="C1278" s="2">
        <v>-0.61</v>
      </c>
      <c r="D1278" s="2">
        <v>20.55</v>
      </c>
      <c r="E1278" s="2">
        <v>83.59</v>
      </c>
      <c r="F1278" s="2">
        <v>36.75</v>
      </c>
      <c r="G1278">
        <f t="shared" si="76"/>
        <v>3.7932631578947378</v>
      </c>
      <c r="H1278">
        <f t="shared" si="77"/>
        <v>25.725000000000001</v>
      </c>
      <c r="I1278" s="4">
        <f t="shared" si="79"/>
        <v>25.725000000000001</v>
      </c>
      <c r="J1278" t="str">
        <f t="shared" si="78"/>
        <v>undervalued</v>
      </c>
    </row>
    <row r="1279" spans="1:10" x14ac:dyDescent="0.25">
      <c r="A1279" s="1" t="s">
        <v>1287</v>
      </c>
      <c r="B1279" s="2">
        <v>-0.8</v>
      </c>
      <c r="C1279" s="2">
        <v>1.18</v>
      </c>
      <c r="D1279" s="2">
        <v>6.35</v>
      </c>
      <c r="E1279" s="2">
        <v>83.5</v>
      </c>
      <c r="F1279" s="2">
        <v>10.85</v>
      </c>
      <c r="G1279">
        <f t="shared" si="76"/>
        <v>-5.5887719298245617</v>
      </c>
      <c r="H1279">
        <f t="shared" si="77"/>
        <v>7.5949999999999998</v>
      </c>
      <c r="I1279" s="4">
        <f t="shared" si="79"/>
        <v>7.5949999999999998</v>
      </c>
      <c r="J1279" t="str">
        <f t="shared" si="78"/>
        <v>undervalued</v>
      </c>
    </row>
    <row r="1280" spans="1:10" x14ac:dyDescent="0.25">
      <c r="A1280" s="1" t="s">
        <v>1288</v>
      </c>
      <c r="B1280" s="2">
        <v>2.2999999999999998</v>
      </c>
      <c r="C1280" s="2">
        <v>4.8899999999999997</v>
      </c>
      <c r="D1280" s="2">
        <v>31.9</v>
      </c>
      <c r="E1280" s="2">
        <v>83.2</v>
      </c>
      <c r="F1280" s="2">
        <v>46.8</v>
      </c>
      <c r="G1280">
        <f t="shared" si="76"/>
        <v>27.045847953216377</v>
      </c>
      <c r="H1280">
        <f t="shared" si="77"/>
        <v>32.76</v>
      </c>
      <c r="I1280" s="4">
        <f t="shared" si="79"/>
        <v>32.76</v>
      </c>
      <c r="J1280" t="str">
        <f t="shared" si="78"/>
        <v>undervalued</v>
      </c>
    </row>
    <row r="1281" spans="1:10" x14ac:dyDescent="0.25">
      <c r="A1281" s="1" t="s">
        <v>1289</v>
      </c>
      <c r="B1281" s="2">
        <v>9.07</v>
      </c>
      <c r="C1281" s="2">
        <v>17.87</v>
      </c>
      <c r="D1281" s="2">
        <v>89.5</v>
      </c>
      <c r="E1281" s="2">
        <v>82.99</v>
      </c>
      <c r="F1281" s="2">
        <v>111</v>
      </c>
      <c r="G1281">
        <f t="shared" si="76"/>
        <v>258.11840935672524</v>
      </c>
      <c r="H1281">
        <f t="shared" si="77"/>
        <v>77.7</v>
      </c>
      <c r="I1281" s="4">
        <f t="shared" si="79"/>
        <v>77.7</v>
      </c>
      <c r="J1281" t="str">
        <f t="shared" si="78"/>
        <v>overvalued</v>
      </c>
    </row>
    <row r="1282" spans="1:10" x14ac:dyDescent="0.25">
      <c r="A1282" s="1" t="s">
        <v>1290</v>
      </c>
      <c r="B1282" s="2">
        <v>2.61</v>
      </c>
      <c r="C1282" s="2">
        <v>210.24</v>
      </c>
      <c r="D1282" s="2">
        <v>32.950000000000003</v>
      </c>
      <c r="E1282" s="2">
        <v>82.55</v>
      </c>
      <c r="F1282" s="2">
        <v>35.6</v>
      </c>
      <c r="G1282">
        <f t="shared" ref="G1282:G1345" si="80">B1282*(8.5+2*C1282)*4.4/6.84</f>
        <v>720.23484210526317</v>
      </c>
      <c r="H1282">
        <f t="shared" ref="H1282:H1345" si="81">F1282*70/100</f>
        <v>24.92</v>
      </c>
      <c r="I1282" s="4">
        <f t="shared" si="79"/>
        <v>24.92</v>
      </c>
      <c r="J1282" t="str">
        <f t="shared" ref="J1282:J1345" si="82">IF(I1282&lt;D1282,"overvalued","undervalued")</f>
        <v>overvalued</v>
      </c>
    </row>
    <row r="1283" spans="1:10" x14ac:dyDescent="0.25">
      <c r="A1283" s="1" t="s">
        <v>1291</v>
      </c>
      <c r="B1283" s="2">
        <v>-104.42</v>
      </c>
      <c r="C1283" s="2">
        <v>-30.21</v>
      </c>
      <c r="D1283" s="2">
        <v>73.849999999999994</v>
      </c>
      <c r="E1283" s="2">
        <v>82.26</v>
      </c>
      <c r="F1283" s="2">
        <v>142.94999999999999</v>
      </c>
      <c r="G1283">
        <f t="shared" si="80"/>
        <v>3487.5058713450298</v>
      </c>
      <c r="H1283">
        <f t="shared" si="81"/>
        <v>100.065</v>
      </c>
      <c r="I1283" s="4">
        <f t="shared" ref="I1283:I1346" si="83">IF(AND(G1283&gt;H1283,G1283&lt;F1283*115/100),G1283,H1283)</f>
        <v>100.065</v>
      </c>
      <c r="J1283" t="str">
        <f t="shared" si="82"/>
        <v>undervalued</v>
      </c>
    </row>
    <row r="1284" spans="1:10" x14ac:dyDescent="0.25">
      <c r="A1284" s="1" t="s">
        <v>1292</v>
      </c>
      <c r="B1284" s="2">
        <v>0.62</v>
      </c>
      <c r="C1284" s="2">
        <v>-13.34</v>
      </c>
      <c r="D1284" s="2">
        <v>42.5</v>
      </c>
      <c r="E1284" s="2">
        <v>82.11</v>
      </c>
      <c r="F1284" s="2">
        <v>45.36</v>
      </c>
      <c r="G1284">
        <f t="shared" si="80"/>
        <v>-7.2507368421052636</v>
      </c>
      <c r="H1284">
        <f t="shared" si="81"/>
        <v>31.751999999999999</v>
      </c>
      <c r="I1284" s="4">
        <f t="shared" si="83"/>
        <v>31.751999999999999</v>
      </c>
      <c r="J1284" t="str">
        <f t="shared" si="82"/>
        <v>overvalued</v>
      </c>
    </row>
    <row r="1285" spans="1:10" x14ac:dyDescent="0.25">
      <c r="A1285" s="1" t="s">
        <v>1293</v>
      </c>
      <c r="B1285" s="2">
        <v>2.0299999999999998</v>
      </c>
      <c r="C1285" s="2">
        <v>9.25</v>
      </c>
      <c r="D1285" s="2">
        <v>9.1</v>
      </c>
      <c r="E1285" s="2">
        <v>81.91</v>
      </c>
      <c r="F1285" s="2">
        <v>16.850000000000001</v>
      </c>
      <c r="G1285">
        <f t="shared" si="80"/>
        <v>35.257894736842104</v>
      </c>
      <c r="H1285">
        <f t="shared" si="81"/>
        <v>11.795</v>
      </c>
      <c r="I1285" s="4">
        <f t="shared" si="83"/>
        <v>11.795</v>
      </c>
      <c r="J1285" t="str">
        <f t="shared" si="82"/>
        <v>undervalued</v>
      </c>
    </row>
    <row r="1286" spans="1:10" x14ac:dyDescent="0.25">
      <c r="A1286" s="1" t="s">
        <v>1294</v>
      </c>
      <c r="B1286" s="2">
        <v>-29.93</v>
      </c>
      <c r="C1286" s="2">
        <v>-0.78</v>
      </c>
      <c r="D1286" s="2">
        <v>7.45</v>
      </c>
      <c r="E1286" s="2">
        <v>81.48</v>
      </c>
      <c r="F1286" s="2">
        <v>15</v>
      </c>
      <c r="G1286">
        <f t="shared" si="80"/>
        <v>-133.6173216374269</v>
      </c>
      <c r="H1286">
        <f t="shared" si="81"/>
        <v>10.5</v>
      </c>
      <c r="I1286" s="4">
        <f t="shared" si="83"/>
        <v>10.5</v>
      </c>
      <c r="J1286" t="str">
        <f t="shared" si="82"/>
        <v>undervalued</v>
      </c>
    </row>
    <row r="1287" spans="1:10" x14ac:dyDescent="0.25">
      <c r="A1287" s="1" t="s">
        <v>1295</v>
      </c>
      <c r="B1287" s="2">
        <v>1.38</v>
      </c>
      <c r="C1287" s="2">
        <v>43.02</v>
      </c>
      <c r="D1287" s="2">
        <v>141</v>
      </c>
      <c r="E1287" s="2">
        <v>81.44</v>
      </c>
      <c r="F1287" s="2">
        <v>148</v>
      </c>
      <c r="G1287">
        <f t="shared" si="80"/>
        <v>83.92498245614037</v>
      </c>
      <c r="H1287">
        <f t="shared" si="81"/>
        <v>103.6</v>
      </c>
      <c r="I1287" s="4">
        <f t="shared" si="83"/>
        <v>103.6</v>
      </c>
      <c r="J1287" t="str">
        <f t="shared" si="82"/>
        <v>overvalued</v>
      </c>
    </row>
    <row r="1288" spans="1:10" x14ac:dyDescent="0.25">
      <c r="A1288" s="1" t="s">
        <v>1296</v>
      </c>
      <c r="B1288" s="2">
        <v>31.49</v>
      </c>
      <c r="C1288" s="2">
        <v>3.46</v>
      </c>
      <c r="D1288" s="2">
        <v>159.05000000000001</v>
      </c>
      <c r="E1288" s="2">
        <v>81.150000000000006</v>
      </c>
      <c r="F1288" s="2">
        <v>237.9</v>
      </c>
      <c r="G1288">
        <f t="shared" si="80"/>
        <v>312.35870175438595</v>
      </c>
      <c r="H1288">
        <f t="shared" si="81"/>
        <v>166.53</v>
      </c>
      <c r="I1288" s="4">
        <f t="shared" si="83"/>
        <v>166.53</v>
      </c>
      <c r="J1288" t="str">
        <f t="shared" si="82"/>
        <v>undervalued</v>
      </c>
    </row>
    <row r="1289" spans="1:10" x14ac:dyDescent="0.25">
      <c r="A1289" s="1" t="s">
        <v>1297</v>
      </c>
      <c r="B1289" s="2">
        <v>2.39</v>
      </c>
      <c r="C1289" s="2">
        <v>-44.77</v>
      </c>
      <c r="D1289" s="2">
        <v>19.45</v>
      </c>
      <c r="E1289" s="2">
        <v>80.77</v>
      </c>
      <c r="F1289" s="2">
        <v>24.85</v>
      </c>
      <c r="G1289">
        <f t="shared" si="80"/>
        <v>-124.59307602339184</v>
      </c>
      <c r="H1289">
        <f t="shared" si="81"/>
        <v>17.395</v>
      </c>
      <c r="I1289" s="4">
        <f t="shared" si="83"/>
        <v>17.395</v>
      </c>
      <c r="J1289" t="str">
        <f t="shared" si="82"/>
        <v>overvalued</v>
      </c>
    </row>
    <row r="1290" spans="1:10" x14ac:dyDescent="0.25">
      <c r="A1290" s="1" t="s">
        <v>1298</v>
      </c>
      <c r="B1290" s="2">
        <v>0.7</v>
      </c>
      <c r="C1290" s="2">
        <v>3.57</v>
      </c>
      <c r="D1290" s="2">
        <v>3.81</v>
      </c>
      <c r="E1290" s="2">
        <v>80.61</v>
      </c>
      <c r="F1290" s="2">
        <v>3.81</v>
      </c>
      <c r="G1290">
        <f t="shared" si="80"/>
        <v>7.0425730994152058</v>
      </c>
      <c r="H1290">
        <f t="shared" si="81"/>
        <v>2.6669999999999998</v>
      </c>
      <c r="I1290" s="4">
        <f t="shared" si="83"/>
        <v>2.6669999999999998</v>
      </c>
      <c r="J1290" t="str">
        <f t="shared" si="82"/>
        <v>overvalued</v>
      </c>
    </row>
    <row r="1291" spans="1:10" x14ac:dyDescent="0.25">
      <c r="A1291" s="1" t="s">
        <v>1299</v>
      </c>
      <c r="B1291" s="2">
        <v>-1.38</v>
      </c>
      <c r="C1291" s="2">
        <v>-6.86</v>
      </c>
      <c r="D1291" s="2">
        <v>21.75</v>
      </c>
      <c r="E1291" s="2">
        <v>80.55</v>
      </c>
      <c r="F1291" s="2">
        <v>26.83</v>
      </c>
      <c r="G1291">
        <f t="shared" si="80"/>
        <v>4.6338947368421062</v>
      </c>
      <c r="H1291">
        <f t="shared" si="81"/>
        <v>18.780999999999999</v>
      </c>
      <c r="I1291" s="4">
        <f t="shared" si="83"/>
        <v>18.780999999999999</v>
      </c>
      <c r="J1291" t="str">
        <f t="shared" si="82"/>
        <v>overvalued</v>
      </c>
    </row>
    <row r="1292" spans="1:10" x14ac:dyDescent="0.25">
      <c r="A1292" s="1" t="s">
        <v>1300</v>
      </c>
      <c r="B1292" s="2">
        <v>7.85</v>
      </c>
      <c r="C1292" s="2">
        <v>7.69</v>
      </c>
      <c r="D1292" s="2">
        <v>56.35</v>
      </c>
      <c r="E1292" s="2">
        <v>80.22</v>
      </c>
      <c r="F1292" s="2">
        <v>69.599999999999994</v>
      </c>
      <c r="G1292">
        <f t="shared" si="80"/>
        <v>120.58701754385966</v>
      </c>
      <c r="H1292">
        <f t="shared" si="81"/>
        <v>48.72</v>
      </c>
      <c r="I1292" s="4">
        <f t="shared" si="83"/>
        <v>48.72</v>
      </c>
      <c r="J1292" t="str">
        <f t="shared" si="82"/>
        <v>overvalued</v>
      </c>
    </row>
    <row r="1293" spans="1:10" x14ac:dyDescent="0.25">
      <c r="A1293" s="1" t="s">
        <v>1301</v>
      </c>
      <c r="B1293" s="2">
        <v>-16.48</v>
      </c>
      <c r="C1293" s="2">
        <v>-0.53</v>
      </c>
      <c r="D1293" s="2">
        <v>7.2</v>
      </c>
      <c r="E1293" s="2">
        <v>79.89</v>
      </c>
      <c r="F1293" s="2">
        <v>7.2</v>
      </c>
      <c r="G1293">
        <f t="shared" si="80"/>
        <v>-78.872701754385972</v>
      </c>
      <c r="H1293">
        <f t="shared" si="81"/>
        <v>5.04</v>
      </c>
      <c r="I1293" s="4">
        <f t="shared" si="83"/>
        <v>5.04</v>
      </c>
      <c r="J1293" t="str">
        <f t="shared" si="82"/>
        <v>overvalued</v>
      </c>
    </row>
    <row r="1294" spans="1:10" x14ac:dyDescent="0.25">
      <c r="A1294" s="1" t="s">
        <v>1302</v>
      </c>
      <c r="B1294" s="2">
        <v>1.78</v>
      </c>
      <c r="C1294" s="2">
        <v>-2.81</v>
      </c>
      <c r="D1294" s="2">
        <v>17.100000000000001</v>
      </c>
      <c r="E1294" s="2">
        <v>79.69</v>
      </c>
      <c r="F1294" s="2">
        <v>25.75</v>
      </c>
      <c r="G1294">
        <f t="shared" si="80"/>
        <v>3.2976842105263162</v>
      </c>
      <c r="H1294">
        <f t="shared" si="81"/>
        <v>18.024999999999999</v>
      </c>
      <c r="I1294" s="4">
        <f t="shared" si="83"/>
        <v>18.024999999999999</v>
      </c>
      <c r="J1294" t="str">
        <f t="shared" si="82"/>
        <v>undervalued</v>
      </c>
    </row>
    <row r="1295" spans="1:10" x14ac:dyDescent="0.25">
      <c r="A1295" s="1" t="s">
        <v>1303</v>
      </c>
      <c r="B1295" s="2">
        <v>16.579999999999998</v>
      </c>
      <c r="C1295" s="2">
        <v>12.67</v>
      </c>
      <c r="D1295" s="2">
        <v>95.9</v>
      </c>
      <c r="E1295" s="2">
        <v>79.489999999999995</v>
      </c>
      <c r="F1295" s="2">
        <v>171.5</v>
      </c>
      <c r="G1295">
        <f t="shared" si="80"/>
        <v>360.92042105263158</v>
      </c>
      <c r="H1295">
        <f t="shared" si="81"/>
        <v>120.05</v>
      </c>
      <c r="I1295" s="4">
        <f t="shared" si="83"/>
        <v>120.05</v>
      </c>
      <c r="J1295" t="str">
        <f t="shared" si="82"/>
        <v>undervalued</v>
      </c>
    </row>
    <row r="1296" spans="1:10" x14ac:dyDescent="0.25">
      <c r="A1296" s="1" t="s">
        <v>1304</v>
      </c>
      <c r="B1296" s="2">
        <v>4.59</v>
      </c>
      <c r="C1296" s="2">
        <v>2.95</v>
      </c>
      <c r="D1296" s="2">
        <v>30.15</v>
      </c>
      <c r="E1296" s="2">
        <v>78.88</v>
      </c>
      <c r="F1296" s="2">
        <v>48.5</v>
      </c>
      <c r="G1296">
        <f t="shared" si="80"/>
        <v>42.517894736842109</v>
      </c>
      <c r="H1296">
        <f t="shared" si="81"/>
        <v>33.950000000000003</v>
      </c>
      <c r="I1296" s="4">
        <f t="shared" si="83"/>
        <v>42.517894736842109</v>
      </c>
      <c r="J1296" t="str">
        <f t="shared" si="82"/>
        <v>undervalued</v>
      </c>
    </row>
    <row r="1297" spans="1:10" x14ac:dyDescent="0.25">
      <c r="A1297" s="1" t="s">
        <v>1305</v>
      </c>
      <c r="B1297" s="2">
        <v>-9.65</v>
      </c>
      <c r="C1297" s="2">
        <v>-33.1</v>
      </c>
      <c r="D1297" s="2">
        <v>10.1</v>
      </c>
      <c r="E1297" s="2">
        <v>78.650000000000006</v>
      </c>
      <c r="F1297" s="2">
        <v>10.45</v>
      </c>
      <c r="G1297">
        <f t="shared" si="80"/>
        <v>358.17865497076031</v>
      </c>
      <c r="H1297">
        <f t="shared" si="81"/>
        <v>7.3150000000000004</v>
      </c>
      <c r="I1297" s="4">
        <f t="shared" si="83"/>
        <v>7.3150000000000004</v>
      </c>
      <c r="J1297" t="str">
        <f t="shared" si="82"/>
        <v>overvalued</v>
      </c>
    </row>
    <row r="1298" spans="1:10" x14ac:dyDescent="0.25">
      <c r="A1298" s="1" t="s">
        <v>1306</v>
      </c>
      <c r="B1298" s="2">
        <v>3.76</v>
      </c>
      <c r="C1298" s="2">
        <v>20.03</v>
      </c>
      <c r="D1298" s="2">
        <v>38.9</v>
      </c>
      <c r="E1298" s="2">
        <v>78.64</v>
      </c>
      <c r="F1298" s="2">
        <v>54.2</v>
      </c>
      <c r="G1298">
        <f t="shared" si="80"/>
        <v>117.45272514619884</v>
      </c>
      <c r="H1298">
        <f t="shared" si="81"/>
        <v>37.94</v>
      </c>
      <c r="I1298" s="4">
        <f t="shared" si="83"/>
        <v>37.94</v>
      </c>
      <c r="J1298" t="str">
        <f t="shared" si="82"/>
        <v>overvalued</v>
      </c>
    </row>
    <row r="1299" spans="1:10" x14ac:dyDescent="0.25">
      <c r="A1299" s="1" t="s">
        <v>1307</v>
      </c>
      <c r="B1299" s="2">
        <v>2.2000000000000002</v>
      </c>
      <c r="C1299" s="2">
        <v>9.3699999999999992</v>
      </c>
      <c r="D1299" s="2">
        <v>215</v>
      </c>
      <c r="E1299" s="2">
        <v>78.569999999999993</v>
      </c>
      <c r="F1299" s="2">
        <v>272.5</v>
      </c>
      <c r="G1299">
        <f t="shared" si="80"/>
        <v>38.550175438596497</v>
      </c>
      <c r="H1299">
        <f t="shared" si="81"/>
        <v>190.75</v>
      </c>
      <c r="I1299" s="4">
        <f t="shared" si="83"/>
        <v>190.75</v>
      </c>
      <c r="J1299" t="str">
        <f t="shared" si="82"/>
        <v>overvalued</v>
      </c>
    </row>
    <row r="1300" spans="1:10" x14ac:dyDescent="0.25">
      <c r="A1300" s="1" t="s">
        <v>1308</v>
      </c>
      <c r="B1300" s="2">
        <v>-5.31</v>
      </c>
      <c r="C1300" s="2">
        <v>15.29</v>
      </c>
      <c r="D1300" s="2">
        <v>18</v>
      </c>
      <c r="E1300" s="2">
        <v>78.48</v>
      </c>
      <c r="F1300" s="2">
        <v>36.6</v>
      </c>
      <c r="G1300">
        <f t="shared" si="80"/>
        <v>-133.48905263157894</v>
      </c>
      <c r="H1300">
        <f t="shared" si="81"/>
        <v>25.62</v>
      </c>
      <c r="I1300" s="4">
        <f t="shared" si="83"/>
        <v>25.62</v>
      </c>
      <c r="J1300" t="str">
        <f t="shared" si="82"/>
        <v>undervalued</v>
      </c>
    </row>
    <row r="1301" spans="1:10" x14ac:dyDescent="0.25">
      <c r="A1301" s="1" t="s">
        <v>1309</v>
      </c>
      <c r="B1301" s="2">
        <v>3.02</v>
      </c>
      <c r="C1301" s="2">
        <v>-0.88</v>
      </c>
      <c r="D1301" s="2">
        <v>19.75</v>
      </c>
      <c r="E1301" s="2">
        <v>78.44</v>
      </c>
      <c r="F1301" s="2">
        <v>28</v>
      </c>
      <c r="G1301">
        <f t="shared" si="80"/>
        <v>13.09373099415205</v>
      </c>
      <c r="H1301">
        <f t="shared" si="81"/>
        <v>19.600000000000001</v>
      </c>
      <c r="I1301" s="4">
        <f t="shared" si="83"/>
        <v>19.600000000000001</v>
      </c>
      <c r="J1301" t="str">
        <f t="shared" si="82"/>
        <v>overvalued</v>
      </c>
    </row>
    <row r="1302" spans="1:10" x14ac:dyDescent="0.25">
      <c r="A1302" s="1" t="s">
        <v>1310</v>
      </c>
      <c r="B1302" s="2">
        <v>3.71</v>
      </c>
      <c r="C1302" s="2">
        <v>4.43</v>
      </c>
      <c r="D1302" s="2">
        <v>68.900000000000006</v>
      </c>
      <c r="E1302" s="2">
        <v>78.430000000000007</v>
      </c>
      <c r="F1302" s="2">
        <v>76.3</v>
      </c>
      <c r="G1302">
        <f t="shared" si="80"/>
        <v>41.430502923976604</v>
      </c>
      <c r="H1302">
        <f t="shared" si="81"/>
        <v>53.41</v>
      </c>
      <c r="I1302" s="4">
        <f t="shared" si="83"/>
        <v>53.41</v>
      </c>
      <c r="J1302" t="str">
        <f t="shared" si="82"/>
        <v>overvalued</v>
      </c>
    </row>
    <row r="1303" spans="1:10" x14ac:dyDescent="0.25">
      <c r="A1303" s="1" t="s">
        <v>1311</v>
      </c>
      <c r="B1303" s="2">
        <v>7.98</v>
      </c>
      <c r="C1303" s="2">
        <v>15.93</v>
      </c>
      <c r="D1303" s="2">
        <v>70</v>
      </c>
      <c r="E1303" s="2">
        <v>78.2</v>
      </c>
      <c r="F1303" s="2">
        <v>152.30000000000001</v>
      </c>
      <c r="G1303">
        <f t="shared" si="80"/>
        <v>207.18133333333336</v>
      </c>
      <c r="H1303">
        <f t="shared" si="81"/>
        <v>106.61</v>
      </c>
      <c r="I1303" s="4">
        <f t="shared" si="83"/>
        <v>106.61</v>
      </c>
      <c r="J1303" t="str">
        <f t="shared" si="82"/>
        <v>undervalued</v>
      </c>
    </row>
    <row r="1304" spans="1:10" x14ac:dyDescent="0.25">
      <c r="A1304" s="1" t="s">
        <v>1312</v>
      </c>
      <c r="B1304" s="2">
        <v>14.01</v>
      </c>
      <c r="C1304" s="2">
        <v>28.21</v>
      </c>
      <c r="D1304" s="2">
        <v>105.2</v>
      </c>
      <c r="E1304" s="2">
        <v>77.97</v>
      </c>
      <c r="F1304" s="2">
        <v>136.4</v>
      </c>
      <c r="G1304">
        <f t="shared" si="80"/>
        <v>585.07726315789478</v>
      </c>
      <c r="H1304">
        <f t="shared" si="81"/>
        <v>95.48</v>
      </c>
      <c r="I1304" s="4">
        <f t="shared" si="83"/>
        <v>95.48</v>
      </c>
      <c r="J1304" t="str">
        <f t="shared" si="82"/>
        <v>overvalued</v>
      </c>
    </row>
    <row r="1305" spans="1:10" x14ac:dyDescent="0.25">
      <c r="A1305" s="1" t="s">
        <v>1313</v>
      </c>
      <c r="B1305" s="2">
        <v>-16.39</v>
      </c>
      <c r="C1305" s="2">
        <v>-10.49</v>
      </c>
      <c r="D1305" s="2">
        <v>158</v>
      </c>
      <c r="E1305" s="2">
        <v>77.91</v>
      </c>
      <c r="F1305" s="2">
        <v>265</v>
      </c>
      <c r="G1305">
        <f t="shared" si="80"/>
        <v>131.58007017543861</v>
      </c>
      <c r="H1305">
        <f t="shared" si="81"/>
        <v>185.5</v>
      </c>
      <c r="I1305" s="4">
        <f t="shared" si="83"/>
        <v>185.5</v>
      </c>
      <c r="J1305" t="str">
        <f t="shared" si="82"/>
        <v>undervalued</v>
      </c>
    </row>
    <row r="1306" spans="1:10" x14ac:dyDescent="0.25">
      <c r="A1306" s="1" t="s">
        <v>1314</v>
      </c>
      <c r="B1306" s="2">
        <v>-4.6500000000000004</v>
      </c>
      <c r="C1306" s="2">
        <v>-9.39</v>
      </c>
      <c r="D1306" s="2">
        <v>14</v>
      </c>
      <c r="E1306" s="2">
        <v>77.63</v>
      </c>
      <c r="F1306" s="2">
        <v>16.18</v>
      </c>
      <c r="G1306">
        <f t="shared" si="80"/>
        <v>30.749824561403518</v>
      </c>
      <c r="H1306">
        <f t="shared" si="81"/>
        <v>11.325999999999999</v>
      </c>
      <c r="I1306" s="4">
        <f t="shared" si="83"/>
        <v>11.325999999999999</v>
      </c>
      <c r="J1306" t="str">
        <f t="shared" si="82"/>
        <v>overvalued</v>
      </c>
    </row>
    <row r="1307" spans="1:10" x14ac:dyDescent="0.25">
      <c r="A1307" s="1" t="s">
        <v>1315</v>
      </c>
      <c r="B1307" s="2">
        <v>0.25</v>
      </c>
      <c r="C1307" s="2">
        <v>24.1</v>
      </c>
      <c r="D1307" s="2">
        <v>283</v>
      </c>
      <c r="E1307" s="2">
        <v>76.97</v>
      </c>
      <c r="F1307" s="2">
        <v>549.75</v>
      </c>
      <c r="G1307">
        <f t="shared" si="80"/>
        <v>9.1184210526315805</v>
      </c>
      <c r="H1307">
        <f t="shared" si="81"/>
        <v>384.82499999999999</v>
      </c>
      <c r="I1307" s="4">
        <f t="shared" si="83"/>
        <v>384.82499999999999</v>
      </c>
      <c r="J1307" t="str">
        <f t="shared" si="82"/>
        <v>undervalued</v>
      </c>
    </row>
    <row r="1308" spans="1:10" x14ac:dyDescent="0.25">
      <c r="A1308" s="1" t="s">
        <v>1316</v>
      </c>
      <c r="B1308" s="2">
        <v>80.63</v>
      </c>
      <c r="C1308" s="2">
        <v>82.75</v>
      </c>
      <c r="D1308" s="2">
        <v>272.39999999999998</v>
      </c>
      <c r="E1308" s="2">
        <v>76.95</v>
      </c>
      <c r="F1308" s="2">
        <v>663</v>
      </c>
      <c r="G1308">
        <f t="shared" si="80"/>
        <v>9024.9017543859645</v>
      </c>
      <c r="H1308">
        <f t="shared" si="81"/>
        <v>464.1</v>
      </c>
      <c r="I1308" s="4">
        <f t="shared" si="83"/>
        <v>464.1</v>
      </c>
      <c r="J1308" t="str">
        <f t="shared" si="82"/>
        <v>undervalued</v>
      </c>
    </row>
    <row r="1309" spans="1:10" x14ac:dyDescent="0.25">
      <c r="A1309" s="1" t="s">
        <v>1317</v>
      </c>
      <c r="B1309" s="2">
        <v>-1.81</v>
      </c>
      <c r="C1309" s="2">
        <v>-7.93</v>
      </c>
      <c r="D1309" s="2">
        <v>8.85</v>
      </c>
      <c r="E1309" s="2">
        <v>76.81</v>
      </c>
      <c r="F1309" s="2">
        <v>18.8</v>
      </c>
      <c r="G1309">
        <f t="shared" si="80"/>
        <v>8.5694502923976614</v>
      </c>
      <c r="H1309">
        <f t="shared" si="81"/>
        <v>13.16</v>
      </c>
      <c r="I1309" s="4">
        <f t="shared" si="83"/>
        <v>13.16</v>
      </c>
      <c r="J1309" t="str">
        <f t="shared" si="82"/>
        <v>undervalued</v>
      </c>
    </row>
    <row r="1310" spans="1:10" x14ac:dyDescent="0.25">
      <c r="A1310" s="1" t="s">
        <v>1318</v>
      </c>
      <c r="B1310" s="2">
        <v>20.97</v>
      </c>
      <c r="C1310" s="2">
        <v>5.17</v>
      </c>
      <c r="D1310" s="2">
        <v>237.9</v>
      </c>
      <c r="E1310" s="2">
        <v>76.790000000000006</v>
      </c>
      <c r="F1310" s="2">
        <v>349.95</v>
      </c>
      <c r="G1310">
        <f t="shared" si="80"/>
        <v>254.14168421052634</v>
      </c>
      <c r="H1310">
        <f t="shared" si="81"/>
        <v>244.965</v>
      </c>
      <c r="I1310" s="4">
        <f t="shared" si="83"/>
        <v>254.14168421052634</v>
      </c>
      <c r="J1310" t="str">
        <f t="shared" si="82"/>
        <v>undervalued</v>
      </c>
    </row>
    <row r="1311" spans="1:10" x14ac:dyDescent="0.25">
      <c r="A1311" s="1" t="s">
        <v>1319</v>
      </c>
      <c r="B1311" s="2">
        <v>-3.6</v>
      </c>
      <c r="C1311" s="2">
        <v>36.19</v>
      </c>
      <c r="D1311" s="2">
        <v>56.8</v>
      </c>
      <c r="E1311" s="2">
        <v>76.75</v>
      </c>
      <c r="F1311" s="2">
        <v>110.85</v>
      </c>
      <c r="G1311">
        <f t="shared" si="80"/>
        <v>-187.30105263157895</v>
      </c>
      <c r="H1311">
        <f t="shared" si="81"/>
        <v>77.594999999999999</v>
      </c>
      <c r="I1311" s="4">
        <f t="shared" si="83"/>
        <v>77.594999999999999</v>
      </c>
      <c r="J1311" t="str">
        <f t="shared" si="82"/>
        <v>undervalued</v>
      </c>
    </row>
    <row r="1312" spans="1:10" x14ac:dyDescent="0.25">
      <c r="A1312" s="1" t="s">
        <v>1320</v>
      </c>
      <c r="B1312" s="2">
        <v>0.33</v>
      </c>
      <c r="C1312" s="2">
        <v>-10.57</v>
      </c>
      <c r="D1312" s="2">
        <v>27.3</v>
      </c>
      <c r="E1312" s="2">
        <v>76.44</v>
      </c>
      <c r="F1312" s="2">
        <v>28.2</v>
      </c>
      <c r="G1312">
        <f t="shared" si="80"/>
        <v>-2.6832280701754394</v>
      </c>
      <c r="H1312">
        <f t="shared" si="81"/>
        <v>19.739999999999998</v>
      </c>
      <c r="I1312" s="4">
        <f t="shared" si="83"/>
        <v>19.739999999999998</v>
      </c>
      <c r="J1312" t="str">
        <f t="shared" si="82"/>
        <v>overvalued</v>
      </c>
    </row>
    <row r="1313" spans="1:10" x14ac:dyDescent="0.25">
      <c r="A1313" s="1" t="s">
        <v>1321</v>
      </c>
      <c r="B1313" s="2">
        <v>-1.3</v>
      </c>
      <c r="C1313" s="2">
        <v>2.11</v>
      </c>
      <c r="D1313" s="2">
        <v>72.400000000000006</v>
      </c>
      <c r="E1313" s="2">
        <v>76.099999999999994</v>
      </c>
      <c r="F1313" s="2">
        <v>148.9</v>
      </c>
      <c r="G1313">
        <f t="shared" si="80"/>
        <v>-10.63719298245614</v>
      </c>
      <c r="H1313">
        <f t="shared" si="81"/>
        <v>104.23</v>
      </c>
      <c r="I1313" s="4">
        <f t="shared" si="83"/>
        <v>104.23</v>
      </c>
      <c r="J1313" t="str">
        <f t="shared" si="82"/>
        <v>undervalued</v>
      </c>
    </row>
    <row r="1314" spans="1:10" x14ac:dyDescent="0.25">
      <c r="A1314" s="1" t="s">
        <v>1322</v>
      </c>
      <c r="B1314" s="2">
        <v>10.76</v>
      </c>
      <c r="C1314" s="2">
        <v>2.67</v>
      </c>
      <c r="D1314" s="2">
        <v>41.45</v>
      </c>
      <c r="E1314" s="2">
        <v>75.900000000000006</v>
      </c>
      <c r="F1314" s="2">
        <v>74.75</v>
      </c>
      <c r="G1314">
        <f t="shared" si="80"/>
        <v>95.795461988304098</v>
      </c>
      <c r="H1314">
        <f t="shared" si="81"/>
        <v>52.325000000000003</v>
      </c>
      <c r="I1314" s="4">
        <f t="shared" si="83"/>
        <v>52.325000000000003</v>
      </c>
      <c r="J1314" t="str">
        <f t="shared" si="82"/>
        <v>undervalued</v>
      </c>
    </row>
    <row r="1315" spans="1:10" x14ac:dyDescent="0.25">
      <c r="A1315" s="1" t="s">
        <v>1323</v>
      </c>
      <c r="B1315" s="2">
        <v>-7.81</v>
      </c>
      <c r="C1315" s="2">
        <v>-8.39</v>
      </c>
      <c r="D1315" s="2">
        <v>29.75</v>
      </c>
      <c r="E1315" s="2">
        <v>75.84</v>
      </c>
      <c r="F1315" s="2">
        <v>41</v>
      </c>
      <c r="G1315">
        <f t="shared" si="80"/>
        <v>41.598526315789485</v>
      </c>
      <c r="H1315">
        <f t="shared" si="81"/>
        <v>28.7</v>
      </c>
      <c r="I1315" s="4">
        <f t="shared" si="83"/>
        <v>41.598526315789485</v>
      </c>
      <c r="J1315" t="str">
        <f t="shared" si="82"/>
        <v>undervalued</v>
      </c>
    </row>
    <row r="1316" spans="1:10" x14ac:dyDescent="0.25">
      <c r="A1316" s="1" t="s">
        <v>1324</v>
      </c>
      <c r="B1316" s="2">
        <v>46.87</v>
      </c>
      <c r="C1316" s="2">
        <v>10.85</v>
      </c>
      <c r="D1316" s="2">
        <v>258.05</v>
      </c>
      <c r="E1316" s="2">
        <v>75.430000000000007</v>
      </c>
      <c r="F1316" s="2">
        <v>453</v>
      </c>
      <c r="G1316">
        <f t="shared" si="80"/>
        <v>910.53883040935682</v>
      </c>
      <c r="H1316">
        <f t="shared" si="81"/>
        <v>317.10000000000002</v>
      </c>
      <c r="I1316" s="4">
        <f t="shared" si="83"/>
        <v>317.10000000000002</v>
      </c>
      <c r="J1316" t="str">
        <f t="shared" si="82"/>
        <v>undervalued</v>
      </c>
    </row>
    <row r="1317" spans="1:10" x14ac:dyDescent="0.25">
      <c r="A1317" s="1" t="s">
        <v>1325</v>
      </c>
      <c r="B1317" s="2">
        <v>4.17</v>
      </c>
      <c r="C1317" s="2">
        <v>14.73</v>
      </c>
      <c r="D1317" s="2">
        <v>9.0399999999999991</v>
      </c>
      <c r="E1317" s="2">
        <v>75.23</v>
      </c>
      <c r="F1317" s="2">
        <v>14.9</v>
      </c>
      <c r="G1317">
        <f t="shared" si="80"/>
        <v>101.82603508771932</v>
      </c>
      <c r="H1317">
        <f t="shared" si="81"/>
        <v>10.43</v>
      </c>
      <c r="I1317" s="4">
        <f t="shared" si="83"/>
        <v>10.43</v>
      </c>
      <c r="J1317" t="str">
        <f t="shared" si="82"/>
        <v>undervalued</v>
      </c>
    </row>
    <row r="1318" spans="1:10" x14ac:dyDescent="0.25">
      <c r="A1318" s="1" t="s">
        <v>1326</v>
      </c>
      <c r="B1318" s="2">
        <v>-42.62</v>
      </c>
      <c r="C1318" s="2">
        <v>-0.3</v>
      </c>
      <c r="D1318" s="2">
        <v>522.25</v>
      </c>
      <c r="E1318" s="2">
        <v>75.03</v>
      </c>
      <c r="F1318" s="2">
        <v>779.9</v>
      </c>
      <c r="G1318">
        <f t="shared" si="80"/>
        <v>-216.58935672514619</v>
      </c>
      <c r="H1318">
        <f t="shared" si="81"/>
        <v>545.92999999999995</v>
      </c>
      <c r="I1318" s="4">
        <f t="shared" si="83"/>
        <v>545.92999999999995</v>
      </c>
      <c r="J1318" t="str">
        <f t="shared" si="82"/>
        <v>undervalued</v>
      </c>
    </row>
    <row r="1319" spans="1:10" x14ac:dyDescent="0.25">
      <c r="A1319" s="1" t="s">
        <v>1327</v>
      </c>
      <c r="B1319" s="2">
        <v>-1.41</v>
      </c>
      <c r="C1319" s="2">
        <v>-24.19</v>
      </c>
      <c r="D1319" s="2">
        <v>21.45</v>
      </c>
      <c r="E1319" s="2">
        <v>74.78</v>
      </c>
      <c r="F1319" s="2">
        <v>28.5</v>
      </c>
      <c r="G1319">
        <f t="shared" si="80"/>
        <v>36.171859649122815</v>
      </c>
      <c r="H1319">
        <f t="shared" si="81"/>
        <v>19.95</v>
      </c>
      <c r="I1319" s="4">
        <f t="shared" si="83"/>
        <v>19.95</v>
      </c>
      <c r="J1319" t="str">
        <f t="shared" si="82"/>
        <v>overvalued</v>
      </c>
    </row>
    <row r="1320" spans="1:10" x14ac:dyDescent="0.25">
      <c r="A1320" s="1" t="s">
        <v>1328</v>
      </c>
      <c r="B1320" s="2">
        <v>70.849999999999994</v>
      </c>
      <c r="C1320" s="2">
        <v>3.26</v>
      </c>
      <c r="D1320" s="2">
        <v>371.15</v>
      </c>
      <c r="E1320" s="2">
        <v>74.739999999999995</v>
      </c>
      <c r="F1320" s="2">
        <v>582.85</v>
      </c>
      <c r="G1320">
        <f t="shared" si="80"/>
        <v>684.55187134502921</v>
      </c>
      <c r="H1320">
        <f t="shared" si="81"/>
        <v>407.995</v>
      </c>
      <c r="I1320" s="4">
        <f t="shared" si="83"/>
        <v>407.995</v>
      </c>
      <c r="J1320" t="str">
        <f t="shared" si="82"/>
        <v>undervalued</v>
      </c>
    </row>
    <row r="1321" spans="1:10" x14ac:dyDescent="0.25">
      <c r="A1321" s="1" t="s">
        <v>1329</v>
      </c>
      <c r="B1321" s="2">
        <v>8.6</v>
      </c>
      <c r="C1321" s="2">
        <v>35.44</v>
      </c>
      <c r="D1321" s="2">
        <v>173.6</v>
      </c>
      <c r="E1321" s="2">
        <v>74.489999999999995</v>
      </c>
      <c r="F1321" s="2">
        <v>443.95</v>
      </c>
      <c r="G1321">
        <f t="shared" si="80"/>
        <v>439.14315789473687</v>
      </c>
      <c r="H1321">
        <f t="shared" si="81"/>
        <v>310.76499999999999</v>
      </c>
      <c r="I1321" s="4">
        <f t="shared" si="83"/>
        <v>439.14315789473687</v>
      </c>
      <c r="J1321" t="str">
        <f t="shared" si="82"/>
        <v>undervalued</v>
      </c>
    </row>
    <row r="1322" spans="1:10" x14ac:dyDescent="0.25">
      <c r="A1322" s="1" t="s">
        <v>1330</v>
      </c>
      <c r="B1322" s="2">
        <v>2.33</v>
      </c>
      <c r="C1322" s="2">
        <v>1.45</v>
      </c>
      <c r="D1322" s="2">
        <v>70.55</v>
      </c>
      <c r="E1322" s="2">
        <v>74.260000000000005</v>
      </c>
      <c r="F1322" s="2">
        <v>101.5</v>
      </c>
      <c r="G1322">
        <f t="shared" si="80"/>
        <v>17.08666666666667</v>
      </c>
      <c r="H1322">
        <f t="shared" si="81"/>
        <v>71.05</v>
      </c>
      <c r="I1322" s="4">
        <f t="shared" si="83"/>
        <v>71.05</v>
      </c>
      <c r="J1322" t="str">
        <f t="shared" si="82"/>
        <v>undervalued</v>
      </c>
    </row>
    <row r="1323" spans="1:10" x14ac:dyDescent="0.25">
      <c r="A1323" s="1" t="s">
        <v>1331</v>
      </c>
      <c r="B1323" s="2">
        <v>18.75</v>
      </c>
      <c r="C1323" s="2">
        <v>0.14000000000000001</v>
      </c>
      <c r="D1323" s="2">
        <v>35.6</v>
      </c>
      <c r="E1323" s="2">
        <v>73.900000000000006</v>
      </c>
      <c r="F1323" s="2">
        <v>66.7</v>
      </c>
      <c r="G1323">
        <f t="shared" si="80"/>
        <v>105.89912280701755</v>
      </c>
      <c r="H1323">
        <f t="shared" si="81"/>
        <v>46.69</v>
      </c>
      <c r="I1323" s="4">
        <f t="shared" si="83"/>
        <v>46.69</v>
      </c>
      <c r="J1323" t="str">
        <f t="shared" si="82"/>
        <v>undervalued</v>
      </c>
    </row>
    <row r="1324" spans="1:10" x14ac:dyDescent="0.25">
      <c r="A1324" s="1" t="s">
        <v>1332</v>
      </c>
      <c r="B1324" s="2">
        <v>-16.510000000000002</v>
      </c>
      <c r="C1324" s="2">
        <v>-14.7</v>
      </c>
      <c r="D1324" s="2">
        <v>2.2999999999999998</v>
      </c>
      <c r="E1324" s="2">
        <v>73.83</v>
      </c>
      <c r="F1324" s="2">
        <v>2.2999999999999998</v>
      </c>
      <c r="G1324">
        <f t="shared" si="80"/>
        <v>221.96777777777783</v>
      </c>
      <c r="H1324">
        <f t="shared" si="81"/>
        <v>1.61</v>
      </c>
      <c r="I1324" s="4">
        <f t="shared" si="83"/>
        <v>1.61</v>
      </c>
      <c r="J1324" t="str">
        <f t="shared" si="82"/>
        <v>overvalued</v>
      </c>
    </row>
    <row r="1325" spans="1:10" x14ac:dyDescent="0.25">
      <c r="A1325" s="1" t="s">
        <v>1333</v>
      </c>
      <c r="B1325" s="2">
        <v>3.03</v>
      </c>
      <c r="C1325" s="2">
        <v>41.32</v>
      </c>
      <c r="D1325" s="2">
        <v>52.4</v>
      </c>
      <c r="E1325" s="2">
        <v>73.58</v>
      </c>
      <c r="F1325" s="2">
        <v>109.75</v>
      </c>
      <c r="G1325">
        <f t="shared" si="80"/>
        <v>177.64305263157897</v>
      </c>
      <c r="H1325">
        <f t="shared" si="81"/>
        <v>76.825000000000003</v>
      </c>
      <c r="I1325" s="4">
        <f t="shared" si="83"/>
        <v>76.825000000000003</v>
      </c>
      <c r="J1325" t="str">
        <f t="shared" si="82"/>
        <v>undervalued</v>
      </c>
    </row>
    <row r="1326" spans="1:10" x14ac:dyDescent="0.25">
      <c r="A1326" s="1" t="s">
        <v>1334</v>
      </c>
      <c r="B1326" s="2">
        <v>3.45</v>
      </c>
      <c r="C1326" s="2">
        <v>5.49</v>
      </c>
      <c r="D1326" s="2">
        <v>51.05</v>
      </c>
      <c r="E1326" s="2">
        <v>73.42</v>
      </c>
      <c r="F1326" s="2">
        <v>94.7</v>
      </c>
      <c r="G1326">
        <f t="shared" si="80"/>
        <v>43.231929824561412</v>
      </c>
      <c r="H1326">
        <f t="shared" si="81"/>
        <v>66.290000000000006</v>
      </c>
      <c r="I1326" s="4">
        <f t="shared" si="83"/>
        <v>66.290000000000006</v>
      </c>
      <c r="J1326" t="str">
        <f t="shared" si="82"/>
        <v>undervalued</v>
      </c>
    </row>
    <row r="1327" spans="1:10" x14ac:dyDescent="0.25">
      <c r="A1327" s="1" t="s">
        <v>1335</v>
      </c>
      <c r="B1327" s="2">
        <v>4.3600000000000003</v>
      </c>
      <c r="C1327" s="2">
        <v>-14.3</v>
      </c>
      <c r="D1327" s="2">
        <v>37.75</v>
      </c>
      <c r="E1327" s="2">
        <v>73.39</v>
      </c>
      <c r="F1327" s="2">
        <v>56.9</v>
      </c>
      <c r="G1327">
        <f t="shared" si="80"/>
        <v>-56.374035087719314</v>
      </c>
      <c r="H1327">
        <f t="shared" si="81"/>
        <v>39.83</v>
      </c>
      <c r="I1327" s="4">
        <f t="shared" si="83"/>
        <v>39.83</v>
      </c>
      <c r="J1327" t="str">
        <f t="shared" si="82"/>
        <v>undervalued</v>
      </c>
    </row>
    <row r="1328" spans="1:10" x14ac:dyDescent="0.25">
      <c r="A1328" s="1" t="s">
        <v>1336</v>
      </c>
      <c r="B1328" s="2">
        <v>7.36</v>
      </c>
      <c r="C1328" s="2">
        <v>-29.42</v>
      </c>
      <c r="D1328" s="2">
        <v>57.3</v>
      </c>
      <c r="E1328" s="2">
        <v>73.28</v>
      </c>
      <c r="F1328" s="2">
        <v>98.95</v>
      </c>
      <c r="G1328">
        <f t="shared" si="80"/>
        <v>-238.3348771929825</v>
      </c>
      <c r="H1328">
        <f t="shared" si="81"/>
        <v>69.265000000000001</v>
      </c>
      <c r="I1328" s="4">
        <f t="shared" si="83"/>
        <v>69.265000000000001</v>
      </c>
      <c r="J1328" t="str">
        <f t="shared" si="82"/>
        <v>undervalued</v>
      </c>
    </row>
    <row r="1329" spans="1:10" x14ac:dyDescent="0.25">
      <c r="A1329" s="1" t="s">
        <v>1337</v>
      </c>
      <c r="B1329" s="2">
        <v>-6.86</v>
      </c>
      <c r="C1329" s="2">
        <v>-0.11</v>
      </c>
      <c r="D1329" s="2">
        <v>11.05</v>
      </c>
      <c r="E1329" s="2">
        <v>73.099999999999994</v>
      </c>
      <c r="F1329" s="2">
        <v>21.35</v>
      </c>
      <c r="G1329">
        <f t="shared" si="80"/>
        <v>-36.538526315789476</v>
      </c>
      <c r="H1329">
        <f t="shared" si="81"/>
        <v>14.945</v>
      </c>
      <c r="I1329" s="4">
        <f t="shared" si="83"/>
        <v>14.945</v>
      </c>
      <c r="J1329" t="str">
        <f t="shared" si="82"/>
        <v>undervalued</v>
      </c>
    </row>
    <row r="1330" spans="1:10" x14ac:dyDescent="0.25">
      <c r="A1330" s="1" t="s">
        <v>1338</v>
      </c>
      <c r="B1330" s="2">
        <v>3.02</v>
      </c>
      <c r="C1330" s="2">
        <v>7.25</v>
      </c>
      <c r="D1330" s="2">
        <v>100.55</v>
      </c>
      <c r="E1330" s="2">
        <v>72.72</v>
      </c>
      <c r="F1330" s="2">
        <v>153</v>
      </c>
      <c r="G1330">
        <f t="shared" si="80"/>
        <v>44.681871345029244</v>
      </c>
      <c r="H1330">
        <f t="shared" si="81"/>
        <v>107.1</v>
      </c>
      <c r="I1330" s="4">
        <f t="shared" si="83"/>
        <v>107.1</v>
      </c>
      <c r="J1330" t="str">
        <f t="shared" si="82"/>
        <v>undervalued</v>
      </c>
    </row>
    <row r="1331" spans="1:10" x14ac:dyDescent="0.25">
      <c r="A1331" s="1" t="s">
        <v>1339</v>
      </c>
      <c r="B1331" s="2">
        <v>-25.71</v>
      </c>
      <c r="C1331" s="2">
        <v>-2.85</v>
      </c>
      <c r="D1331" s="2">
        <v>27.4</v>
      </c>
      <c r="E1331" s="2">
        <v>72.59</v>
      </c>
      <c r="F1331" s="2">
        <v>44.55</v>
      </c>
      <c r="G1331">
        <f t="shared" si="80"/>
        <v>-46.308070175438601</v>
      </c>
      <c r="H1331">
        <f t="shared" si="81"/>
        <v>31.184999999999999</v>
      </c>
      <c r="I1331" s="4">
        <f t="shared" si="83"/>
        <v>31.184999999999999</v>
      </c>
      <c r="J1331" t="str">
        <f t="shared" si="82"/>
        <v>undervalued</v>
      </c>
    </row>
    <row r="1332" spans="1:10" x14ac:dyDescent="0.25">
      <c r="A1332" s="1" t="s">
        <v>1340</v>
      </c>
      <c r="B1332" s="2">
        <v>-4.2</v>
      </c>
      <c r="C1332" s="2">
        <v>-10.49</v>
      </c>
      <c r="D1332" s="2">
        <v>4.4000000000000004</v>
      </c>
      <c r="E1332" s="2">
        <v>72.41</v>
      </c>
      <c r="F1332" s="2">
        <v>6.8</v>
      </c>
      <c r="G1332">
        <f t="shared" si="80"/>
        <v>33.717894736842112</v>
      </c>
      <c r="H1332">
        <f t="shared" si="81"/>
        <v>4.76</v>
      </c>
      <c r="I1332" s="4">
        <f t="shared" si="83"/>
        <v>4.76</v>
      </c>
      <c r="J1332" t="str">
        <f t="shared" si="82"/>
        <v>undervalued</v>
      </c>
    </row>
    <row r="1333" spans="1:10" x14ac:dyDescent="0.25">
      <c r="A1333" s="1" t="s">
        <v>1341</v>
      </c>
      <c r="B1333" s="2">
        <v>-13.03</v>
      </c>
      <c r="C1333" s="2">
        <v>-9.77</v>
      </c>
      <c r="D1333" s="2">
        <v>56.95</v>
      </c>
      <c r="E1333" s="2">
        <v>72.260000000000005</v>
      </c>
      <c r="F1333" s="2">
        <v>68.599999999999994</v>
      </c>
      <c r="G1333">
        <f t="shared" si="80"/>
        <v>92.535859649122798</v>
      </c>
      <c r="H1333">
        <f t="shared" si="81"/>
        <v>48.02</v>
      </c>
      <c r="I1333" s="4">
        <f t="shared" si="83"/>
        <v>48.02</v>
      </c>
      <c r="J1333" t="str">
        <f t="shared" si="82"/>
        <v>overvalued</v>
      </c>
    </row>
    <row r="1334" spans="1:10" x14ac:dyDescent="0.25">
      <c r="A1334" s="1" t="s">
        <v>1342</v>
      </c>
      <c r="B1334" s="2">
        <v>19.73</v>
      </c>
      <c r="C1334" s="2">
        <v>23.92</v>
      </c>
      <c r="D1334" s="2">
        <v>74.2</v>
      </c>
      <c r="E1334" s="2">
        <v>72.22</v>
      </c>
      <c r="F1334" s="2">
        <v>140</v>
      </c>
      <c r="G1334">
        <f t="shared" si="80"/>
        <v>715.05673684210547</v>
      </c>
      <c r="H1334">
        <f t="shared" si="81"/>
        <v>98</v>
      </c>
      <c r="I1334" s="4">
        <f t="shared" si="83"/>
        <v>98</v>
      </c>
      <c r="J1334" t="str">
        <f t="shared" si="82"/>
        <v>undervalued</v>
      </c>
    </row>
    <row r="1335" spans="1:10" x14ac:dyDescent="0.25">
      <c r="A1335" s="1" t="s">
        <v>1343</v>
      </c>
      <c r="B1335" s="2">
        <v>-2.08</v>
      </c>
      <c r="C1335" s="2">
        <v>-29.83</v>
      </c>
      <c r="D1335" s="2">
        <v>3.8</v>
      </c>
      <c r="E1335" s="2">
        <v>71.69</v>
      </c>
      <c r="F1335" s="2">
        <v>6.1</v>
      </c>
      <c r="G1335">
        <f t="shared" si="80"/>
        <v>68.452678362573096</v>
      </c>
      <c r="H1335">
        <f t="shared" si="81"/>
        <v>4.2699999999999996</v>
      </c>
      <c r="I1335" s="4">
        <f t="shared" si="83"/>
        <v>4.2699999999999996</v>
      </c>
      <c r="J1335" t="str">
        <f t="shared" si="82"/>
        <v>undervalued</v>
      </c>
    </row>
    <row r="1336" spans="1:10" x14ac:dyDescent="0.25">
      <c r="A1336" s="1" t="s">
        <v>1344</v>
      </c>
      <c r="B1336" s="2">
        <v>0.06</v>
      </c>
      <c r="C1336" s="2">
        <v>-23</v>
      </c>
      <c r="D1336" s="2">
        <v>8.85</v>
      </c>
      <c r="E1336" s="2">
        <v>70.819999999999993</v>
      </c>
      <c r="F1336" s="2">
        <v>11.1</v>
      </c>
      <c r="G1336">
        <f t="shared" si="80"/>
        <v>-1.4473684210526316</v>
      </c>
      <c r="H1336">
        <f t="shared" si="81"/>
        <v>7.77</v>
      </c>
      <c r="I1336" s="4">
        <f t="shared" si="83"/>
        <v>7.77</v>
      </c>
      <c r="J1336" t="str">
        <f t="shared" si="82"/>
        <v>overvalued</v>
      </c>
    </row>
    <row r="1337" spans="1:10" x14ac:dyDescent="0.25">
      <c r="A1337" s="1" t="s">
        <v>1345</v>
      </c>
      <c r="B1337" s="2">
        <v>19.96</v>
      </c>
      <c r="C1337" s="2">
        <v>3.5</v>
      </c>
      <c r="D1337" s="2">
        <v>190.65</v>
      </c>
      <c r="E1337" s="2">
        <v>70.63</v>
      </c>
      <c r="F1337" s="2">
        <v>240.85</v>
      </c>
      <c r="G1337">
        <f t="shared" si="80"/>
        <v>199.01637426900587</v>
      </c>
      <c r="H1337">
        <f t="shared" si="81"/>
        <v>168.595</v>
      </c>
      <c r="I1337" s="4">
        <f t="shared" si="83"/>
        <v>199.01637426900587</v>
      </c>
      <c r="J1337" t="str">
        <f t="shared" si="82"/>
        <v>undervalued</v>
      </c>
    </row>
    <row r="1338" spans="1:10" x14ac:dyDescent="0.25">
      <c r="A1338" s="1" t="s">
        <v>1346</v>
      </c>
      <c r="B1338" s="2">
        <v>-4.32</v>
      </c>
      <c r="C1338" s="2">
        <v>2.82</v>
      </c>
      <c r="D1338" s="2">
        <v>27.65</v>
      </c>
      <c r="E1338" s="2">
        <v>70.5</v>
      </c>
      <c r="F1338" s="2">
        <v>42</v>
      </c>
      <c r="G1338">
        <f t="shared" si="80"/>
        <v>-39.294315789473693</v>
      </c>
      <c r="H1338">
        <f t="shared" si="81"/>
        <v>29.4</v>
      </c>
      <c r="I1338" s="4">
        <f t="shared" si="83"/>
        <v>29.4</v>
      </c>
      <c r="J1338" t="str">
        <f t="shared" si="82"/>
        <v>undervalued</v>
      </c>
    </row>
    <row r="1339" spans="1:10" x14ac:dyDescent="0.25">
      <c r="A1339" s="1" t="s">
        <v>1347</v>
      </c>
      <c r="B1339" s="2">
        <v>-0.03</v>
      </c>
      <c r="C1339" s="2">
        <v>4.76</v>
      </c>
      <c r="D1339" s="2">
        <v>2.85</v>
      </c>
      <c r="E1339" s="2">
        <v>70.27</v>
      </c>
      <c r="F1339" s="2">
        <v>4.25</v>
      </c>
      <c r="G1339">
        <f t="shared" si="80"/>
        <v>-0.34775438596491226</v>
      </c>
      <c r="H1339">
        <f t="shared" si="81"/>
        <v>2.9750000000000001</v>
      </c>
      <c r="I1339" s="4">
        <f t="shared" si="83"/>
        <v>2.9750000000000001</v>
      </c>
      <c r="J1339" t="str">
        <f t="shared" si="82"/>
        <v>undervalued</v>
      </c>
    </row>
    <row r="1340" spans="1:10" x14ac:dyDescent="0.25">
      <c r="A1340" s="1" t="s">
        <v>1348</v>
      </c>
      <c r="B1340" s="2">
        <v>21.56</v>
      </c>
      <c r="C1340" s="2">
        <v>24</v>
      </c>
      <c r="D1340" s="2">
        <v>132</v>
      </c>
      <c r="E1340" s="2">
        <v>70.099999999999994</v>
      </c>
      <c r="F1340" s="2">
        <v>145</v>
      </c>
      <c r="G1340">
        <f t="shared" si="80"/>
        <v>783.59883040935676</v>
      </c>
      <c r="H1340">
        <f t="shared" si="81"/>
        <v>101.5</v>
      </c>
      <c r="I1340" s="4">
        <f t="shared" si="83"/>
        <v>101.5</v>
      </c>
      <c r="J1340" t="str">
        <f t="shared" si="82"/>
        <v>overvalued</v>
      </c>
    </row>
    <row r="1341" spans="1:10" x14ac:dyDescent="0.25">
      <c r="A1341" s="1" t="s">
        <v>1349</v>
      </c>
      <c r="B1341" s="2">
        <v>4.6900000000000004</v>
      </c>
      <c r="C1341" s="2">
        <v>21.42</v>
      </c>
      <c r="D1341" s="2">
        <v>33.15</v>
      </c>
      <c r="E1341" s="2">
        <v>69.89</v>
      </c>
      <c r="F1341" s="2">
        <v>53</v>
      </c>
      <c r="G1341">
        <f t="shared" si="80"/>
        <v>154.89067836257314</v>
      </c>
      <c r="H1341">
        <f t="shared" si="81"/>
        <v>37.1</v>
      </c>
      <c r="I1341" s="4">
        <f t="shared" si="83"/>
        <v>37.1</v>
      </c>
      <c r="J1341" t="str">
        <f t="shared" si="82"/>
        <v>undervalued</v>
      </c>
    </row>
    <row r="1342" spans="1:10" x14ac:dyDescent="0.25">
      <c r="A1342" s="1" t="s">
        <v>1350</v>
      </c>
      <c r="B1342" s="2">
        <v>2.35</v>
      </c>
      <c r="C1342" s="2">
        <v>2.35</v>
      </c>
      <c r="D1342" s="2">
        <v>28</v>
      </c>
      <c r="E1342" s="2">
        <v>69.81</v>
      </c>
      <c r="F1342" s="2">
        <v>35.450000000000003</v>
      </c>
      <c r="G1342">
        <f t="shared" si="80"/>
        <v>19.95438596491228</v>
      </c>
      <c r="H1342">
        <f t="shared" si="81"/>
        <v>24.815000000000001</v>
      </c>
      <c r="I1342" s="4">
        <f t="shared" si="83"/>
        <v>24.815000000000001</v>
      </c>
      <c r="J1342" t="str">
        <f t="shared" si="82"/>
        <v>overvalued</v>
      </c>
    </row>
    <row r="1343" spans="1:10" x14ac:dyDescent="0.25">
      <c r="A1343" s="1" t="s">
        <v>1351</v>
      </c>
      <c r="B1343" s="2">
        <v>0.5</v>
      </c>
      <c r="C1343" s="2">
        <v>26.48</v>
      </c>
      <c r="D1343" s="2">
        <v>10.65</v>
      </c>
      <c r="E1343" s="2">
        <v>69.47</v>
      </c>
      <c r="F1343" s="2">
        <v>19.45</v>
      </c>
      <c r="G1343">
        <f t="shared" si="80"/>
        <v>19.767836257309945</v>
      </c>
      <c r="H1343">
        <f t="shared" si="81"/>
        <v>13.615</v>
      </c>
      <c r="I1343" s="4">
        <f t="shared" si="83"/>
        <v>19.767836257309945</v>
      </c>
      <c r="J1343" t="str">
        <f t="shared" si="82"/>
        <v>undervalued</v>
      </c>
    </row>
    <row r="1344" spans="1:10" x14ac:dyDescent="0.25">
      <c r="A1344" s="1" t="s">
        <v>1352</v>
      </c>
      <c r="B1344" s="2">
        <v>3.55</v>
      </c>
      <c r="C1344" s="2">
        <v>11.12</v>
      </c>
      <c r="D1344" s="2">
        <v>62.7</v>
      </c>
      <c r="E1344" s="2">
        <v>69.349999999999994</v>
      </c>
      <c r="F1344" s="2">
        <v>82</v>
      </c>
      <c r="G1344">
        <f t="shared" si="80"/>
        <v>70.198654970760245</v>
      </c>
      <c r="H1344">
        <f t="shared" si="81"/>
        <v>57.4</v>
      </c>
      <c r="I1344" s="4">
        <f t="shared" si="83"/>
        <v>70.198654970760245</v>
      </c>
      <c r="J1344" t="str">
        <f t="shared" si="82"/>
        <v>undervalued</v>
      </c>
    </row>
    <row r="1345" spans="1:10" x14ac:dyDescent="0.25">
      <c r="A1345" s="1" t="s">
        <v>1353</v>
      </c>
      <c r="B1345" s="2">
        <v>7.83</v>
      </c>
      <c r="C1345" s="2">
        <v>7.98</v>
      </c>
      <c r="D1345" s="2">
        <v>37.700000000000003</v>
      </c>
      <c r="E1345" s="2">
        <v>69.13</v>
      </c>
      <c r="F1345" s="2">
        <v>48.95</v>
      </c>
      <c r="G1345">
        <f t="shared" si="80"/>
        <v>123.20115789473687</v>
      </c>
      <c r="H1345">
        <f t="shared" si="81"/>
        <v>34.265000000000001</v>
      </c>
      <c r="I1345" s="4">
        <f t="shared" si="83"/>
        <v>34.265000000000001</v>
      </c>
      <c r="J1345" t="str">
        <f t="shared" si="82"/>
        <v>overvalued</v>
      </c>
    </row>
    <row r="1346" spans="1:10" x14ac:dyDescent="0.25">
      <c r="A1346" s="1" t="s">
        <v>1354</v>
      </c>
      <c r="B1346" s="2">
        <v>12.09</v>
      </c>
      <c r="C1346" s="2">
        <v>-1.52</v>
      </c>
      <c r="D1346" s="2">
        <v>100.05</v>
      </c>
      <c r="E1346" s="2">
        <v>69.040000000000006</v>
      </c>
      <c r="F1346" s="2">
        <v>122.95</v>
      </c>
      <c r="G1346">
        <f t="shared" ref="G1346:G1409" si="84">B1346*(8.5+2*C1346)*4.4/6.84</f>
        <v>42.463473684210527</v>
      </c>
      <c r="H1346">
        <f t="shared" ref="H1346:H1409" si="85">F1346*70/100</f>
        <v>86.064999999999998</v>
      </c>
      <c r="I1346" s="4">
        <f t="shared" si="83"/>
        <v>86.064999999999998</v>
      </c>
      <c r="J1346" t="str">
        <f t="shared" ref="J1346:J1409" si="86">IF(I1346&lt;D1346,"overvalued","undervalued")</f>
        <v>overvalued</v>
      </c>
    </row>
    <row r="1347" spans="1:10" x14ac:dyDescent="0.25">
      <c r="A1347" s="1" t="s">
        <v>1355</v>
      </c>
      <c r="B1347" s="2">
        <v>3.53</v>
      </c>
      <c r="C1347" s="2">
        <v>7.53</v>
      </c>
      <c r="D1347" s="2">
        <v>24.75</v>
      </c>
      <c r="E1347" s="2">
        <v>68.67</v>
      </c>
      <c r="F1347" s="2">
        <v>25.1</v>
      </c>
      <c r="G1347">
        <f t="shared" si="84"/>
        <v>53.499111111111119</v>
      </c>
      <c r="H1347">
        <f t="shared" si="85"/>
        <v>17.57</v>
      </c>
      <c r="I1347" s="4">
        <f t="shared" ref="I1347:I1410" si="87">IF(AND(G1347&gt;H1347,G1347&lt;F1347*115/100),G1347,H1347)</f>
        <v>17.57</v>
      </c>
      <c r="J1347" t="str">
        <f t="shared" si="86"/>
        <v>overvalued</v>
      </c>
    </row>
    <row r="1348" spans="1:10" x14ac:dyDescent="0.25">
      <c r="A1348" s="1" t="s">
        <v>1356</v>
      </c>
      <c r="B1348" s="2">
        <v>67.08</v>
      </c>
      <c r="C1348" s="2">
        <v>8.59</v>
      </c>
      <c r="D1348" s="2">
        <v>695.45</v>
      </c>
      <c r="E1348" s="2">
        <v>68.44</v>
      </c>
      <c r="F1348" s="3">
        <v>1035</v>
      </c>
      <c r="G1348">
        <f t="shared" si="84"/>
        <v>1108.1145263157896</v>
      </c>
      <c r="H1348">
        <f t="shared" si="85"/>
        <v>724.5</v>
      </c>
      <c r="I1348" s="4">
        <f t="shared" si="87"/>
        <v>1108.1145263157896</v>
      </c>
      <c r="J1348" t="str">
        <f t="shared" si="86"/>
        <v>undervalued</v>
      </c>
    </row>
    <row r="1349" spans="1:10" x14ac:dyDescent="0.25">
      <c r="A1349" s="1" t="s">
        <v>1357</v>
      </c>
      <c r="B1349" s="2">
        <v>5.18</v>
      </c>
      <c r="C1349" s="2">
        <v>9.65</v>
      </c>
      <c r="D1349" s="2">
        <v>23.9</v>
      </c>
      <c r="E1349" s="2">
        <v>68.349999999999994</v>
      </c>
      <c r="F1349" s="2">
        <v>50.9</v>
      </c>
      <c r="G1349">
        <f t="shared" si="84"/>
        <v>92.63415204678364</v>
      </c>
      <c r="H1349">
        <f t="shared" si="85"/>
        <v>35.630000000000003</v>
      </c>
      <c r="I1349" s="4">
        <f t="shared" si="87"/>
        <v>35.630000000000003</v>
      </c>
      <c r="J1349" t="str">
        <f t="shared" si="86"/>
        <v>undervalued</v>
      </c>
    </row>
    <row r="1350" spans="1:10" x14ac:dyDescent="0.25">
      <c r="A1350" s="1" t="s">
        <v>1358</v>
      </c>
      <c r="B1350" s="2">
        <v>-2.91</v>
      </c>
      <c r="C1350" s="2">
        <v>4.95</v>
      </c>
      <c r="D1350" s="2">
        <v>10.45</v>
      </c>
      <c r="E1350" s="2">
        <v>68.19</v>
      </c>
      <c r="F1350" s="2">
        <v>16.45</v>
      </c>
      <c r="G1350">
        <f t="shared" si="84"/>
        <v>-34.443508771929828</v>
      </c>
      <c r="H1350">
        <f t="shared" si="85"/>
        <v>11.515000000000001</v>
      </c>
      <c r="I1350" s="4">
        <f t="shared" si="87"/>
        <v>11.515000000000001</v>
      </c>
      <c r="J1350" t="str">
        <f t="shared" si="86"/>
        <v>undervalued</v>
      </c>
    </row>
    <row r="1351" spans="1:10" x14ac:dyDescent="0.25">
      <c r="A1351" s="1" t="s">
        <v>1359</v>
      </c>
      <c r="B1351" s="2">
        <v>3.28</v>
      </c>
      <c r="C1351" s="2">
        <v>-59.64</v>
      </c>
      <c r="D1351" s="2">
        <v>22.5</v>
      </c>
      <c r="E1351" s="2">
        <v>68.150000000000006</v>
      </c>
      <c r="F1351" s="2">
        <v>25.7</v>
      </c>
      <c r="G1351">
        <f t="shared" si="84"/>
        <v>-233.73932163742688</v>
      </c>
      <c r="H1351">
        <f t="shared" si="85"/>
        <v>17.989999999999998</v>
      </c>
      <c r="I1351" s="4">
        <f t="shared" si="87"/>
        <v>17.989999999999998</v>
      </c>
      <c r="J1351" t="str">
        <f t="shared" si="86"/>
        <v>overvalued</v>
      </c>
    </row>
    <row r="1352" spans="1:10" x14ac:dyDescent="0.25">
      <c r="A1352" s="1" t="s">
        <v>1360</v>
      </c>
      <c r="B1352" s="2">
        <v>0.26</v>
      </c>
      <c r="C1352" s="2">
        <v>10.119999999999999</v>
      </c>
      <c r="D1352" s="2">
        <v>5.84</v>
      </c>
      <c r="E1352" s="2">
        <v>68.14</v>
      </c>
      <c r="F1352" s="2">
        <v>26.8</v>
      </c>
      <c r="G1352">
        <f t="shared" si="84"/>
        <v>4.8068070175438598</v>
      </c>
      <c r="H1352">
        <f t="shared" si="85"/>
        <v>18.760000000000002</v>
      </c>
      <c r="I1352" s="4">
        <f t="shared" si="87"/>
        <v>18.760000000000002</v>
      </c>
      <c r="J1352" t="str">
        <f t="shared" si="86"/>
        <v>undervalued</v>
      </c>
    </row>
    <row r="1353" spans="1:10" x14ac:dyDescent="0.25">
      <c r="A1353" s="1" t="s">
        <v>1361</v>
      </c>
      <c r="B1353" s="2">
        <v>-16.54</v>
      </c>
      <c r="C1353" s="2">
        <v>3.04</v>
      </c>
      <c r="D1353" s="2">
        <v>4.8499999999999996</v>
      </c>
      <c r="E1353" s="2">
        <v>68.12</v>
      </c>
      <c r="F1353" s="2">
        <v>7.05</v>
      </c>
      <c r="G1353">
        <f t="shared" si="84"/>
        <v>-155.12778947368423</v>
      </c>
      <c r="H1353">
        <f t="shared" si="85"/>
        <v>4.9349999999999996</v>
      </c>
      <c r="I1353" s="4">
        <f t="shared" si="87"/>
        <v>4.9349999999999996</v>
      </c>
      <c r="J1353" t="str">
        <f t="shared" si="86"/>
        <v>undervalued</v>
      </c>
    </row>
    <row r="1354" spans="1:10" x14ac:dyDescent="0.25">
      <c r="A1354" s="1" t="s">
        <v>1362</v>
      </c>
      <c r="B1354" s="2">
        <v>-3.99</v>
      </c>
      <c r="C1354" s="2">
        <v>-25.79</v>
      </c>
      <c r="D1354" s="2">
        <v>21.1</v>
      </c>
      <c r="E1354" s="2">
        <v>67.92</v>
      </c>
      <c r="F1354" s="2">
        <v>33</v>
      </c>
      <c r="G1354">
        <f t="shared" si="84"/>
        <v>110.572</v>
      </c>
      <c r="H1354">
        <f t="shared" si="85"/>
        <v>23.1</v>
      </c>
      <c r="I1354" s="4">
        <f t="shared" si="87"/>
        <v>23.1</v>
      </c>
      <c r="J1354" t="str">
        <f t="shared" si="86"/>
        <v>undervalued</v>
      </c>
    </row>
    <row r="1355" spans="1:10" x14ac:dyDescent="0.25">
      <c r="A1355" s="1" t="s">
        <v>1363</v>
      </c>
      <c r="B1355" s="2">
        <v>3.57</v>
      </c>
      <c r="C1355" s="2">
        <v>6.51</v>
      </c>
      <c r="D1355" s="2">
        <v>58.65</v>
      </c>
      <c r="E1355" s="2">
        <v>67.760000000000005</v>
      </c>
      <c r="F1355" s="2">
        <v>129.9</v>
      </c>
      <c r="G1355">
        <f t="shared" si="84"/>
        <v>49.420491228070176</v>
      </c>
      <c r="H1355">
        <f t="shared" si="85"/>
        <v>90.93</v>
      </c>
      <c r="I1355" s="4">
        <f t="shared" si="87"/>
        <v>90.93</v>
      </c>
      <c r="J1355" t="str">
        <f t="shared" si="86"/>
        <v>undervalued</v>
      </c>
    </row>
    <row r="1356" spans="1:10" x14ac:dyDescent="0.25">
      <c r="A1356" s="1" t="s">
        <v>1364</v>
      </c>
      <c r="B1356" s="2">
        <v>-37.11</v>
      </c>
      <c r="C1356" s="2">
        <v>-38.6</v>
      </c>
      <c r="D1356" s="2">
        <v>6.15</v>
      </c>
      <c r="E1356" s="2">
        <v>67.569999999999993</v>
      </c>
      <c r="F1356" s="2">
        <v>7.35</v>
      </c>
      <c r="G1356">
        <f t="shared" si="84"/>
        <v>1640.0015789473684</v>
      </c>
      <c r="H1356">
        <f t="shared" si="85"/>
        <v>5.1449999999999996</v>
      </c>
      <c r="I1356" s="4">
        <f t="shared" si="87"/>
        <v>5.1449999999999996</v>
      </c>
      <c r="J1356" t="str">
        <f t="shared" si="86"/>
        <v>overvalued</v>
      </c>
    </row>
    <row r="1357" spans="1:10" x14ac:dyDescent="0.25">
      <c r="A1357" s="1" t="s">
        <v>1365</v>
      </c>
      <c r="B1357" s="2">
        <v>0.32</v>
      </c>
      <c r="C1357" s="2">
        <v>63.11</v>
      </c>
      <c r="D1357" s="2">
        <v>3.06</v>
      </c>
      <c r="E1357" s="2">
        <v>67.36</v>
      </c>
      <c r="F1357" s="2">
        <v>5.23</v>
      </c>
      <c r="G1357">
        <f t="shared" si="84"/>
        <v>27.731836257309944</v>
      </c>
      <c r="H1357">
        <f t="shared" si="85"/>
        <v>3.661</v>
      </c>
      <c r="I1357" s="4">
        <f t="shared" si="87"/>
        <v>3.661</v>
      </c>
      <c r="J1357" t="str">
        <f t="shared" si="86"/>
        <v>undervalued</v>
      </c>
    </row>
    <row r="1358" spans="1:10" x14ac:dyDescent="0.25">
      <c r="A1358" s="1" t="s">
        <v>1366</v>
      </c>
      <c r="B1358" s="2">
        <v>0.86</v>
      </c>
      <c r="C1358" s="2">
        <v>-3.99</v>
      </c>
      <c r="D1358" s="2">
        <v>13.48</v>
      </c>
      <c r="E1358" s="2">
        <v>67.22</v>
      </c>
      <c r="F1358" s="2">
        <v>20.399999999999999</v>
      </c>
      <c r="G1358">
        <f t="shared" si="84"/>
        <v>0.28767251461988286</v>
      </c>
      <c r="H1358">
        <f t="shared" si="85"/>
        <v>14.28</v>
      </c>
      <c r="I1358" s="4">
        <f t="shared" si="87"/>
        <v>14.28</v>
      </c>
      <c r="J1358" t="str">
        <f t="shared" si="86"/>
        <v>undervalued</v>
      </c>
    </row>
    <row r="1359" spans="1:10" x14ac:dyDescent="0.25">
      <c r="A1359" s="1" t="s">
        <v>1367</v>
      </c>
      <c r="B1359" s="2">
        <v>4.1900000000000004</v>
      </c>
      <c r="C1359" s="2">
        <v>6.91</v>
      </c>
      <c r="D1359" s="2">
        <v>67.5</v>
      </c>
      <c r="E1359" s="2">
        <v>67</v>
      </c>
      <c r="F1359" s="2">
        <v>73</v>
      </c>
      <c r="G1359">
        <f t="shared" si="84"/>
        <v>60.159578947368438</v>
      </c>
      <c r="H1359">
        <f t="shared" si="85"/>
        <v>51.1</v>
      </c>
      <c r="I1359" s="4">
        <f t="shared" si="87"/>
        <v>60.159578947368438</v>
      </c>
      <c r="J1359" t="str">
        <f t="shared" si="86"/>
        <v>overvalued</v>
      </c>
    </row>
    <row r="1360" spans="1:10" x14ac:dyDescent="0.25">
      <c r="A1360" s="1" t="s">
        <v>1368</v>
      </c>
      <c r="B1360" s="2">
        <v>-64.64</v>
      </c>
      <c r="C1360" s="2">
        <v>16.670000000000002</v>
      </c>
      <c r="D1360" s="2">
        <v>5.85</v>
      </c>
      <c r="E1360" s="2">
        <v>66.959999999999994</v>
      </c>
      <c r="F1360" s="2">
        <v>46.4</v>
      </c>
      <c r="G1360">
        <f t="shared" si="84"/>
        <v>-1739.7610292397665</v>
      </c>
      <c r="H1360">
        <f t="shared" si="85"/>
        <v>32.479999999999997</v>
      </c>
      <c r="I1360" s="4">
        <f t="shared" si="87"/>
        <v>32.479999999999997</v>
      </c>
      <c r="J1360" t="str">
        <f t="shared" si="86"/>
        <v>undervalued</v>
      </c>
    </row>
    <row r="1361" spans="1:10" x14ac:dyDescent="0.25">
      <c r="A1361" s="1" t="s">
        <v>1369</v>
      </c>
      <c r="B1361" s="2">
        <v>2.27</v>
      </c>
      <c r="C1361" s="2">
        <v>4.32</v>
      </c>
      <c r="D1361" s="2">
        <v>23.8</v>
      </c>
      <c r="E1361" s="2">
        <v>66.92</v>
      </c>
      <c r="F1361" s="2">
        <v>46</v>
      </c>
      <c r="G1361">
        <f t="shared" si="84"/>
        <v>25.028409356725152</v>
      </c>
      <c r="H1361">
        <f t="shared" si="85"/>
        <v>32.200000000000003</v>
      </c>
      <c r="I1361" s="4">
        <f t="shared" si="87"/>
        <v>32.200000000000003</v>
      </c>
      <c r="J1361" t="str">
        <f t="shared" si="86"/>
        <v>undervalued</v>
      </c>
    </row>
    <row r="1362" spans="1:10" x14ac:dyDescent="0.25">
      <c r="A1362" s="1" t="s">
        <v>1370</v>
      </c>
      <c r="B1362" s="2">
        <v>70.17</v>
      </c>
      <c r="C1362" s="2">
        <v>8.94</v>
      </c>
      <c r="D1362" s="2">
        <v>106.85</v>
      </c>
      <c r="E1362" s="2">
        <v>66.75</v>
      </c>
      <c r="F1362" s="2">
        <v>198.05</v>
      </c>
      <c r="G1362">
        <f t="shared" si="84"/>
        <v>1190.7561754385965</v>
      </c>
      <c r="H1362">
        <f t="shared" si="85"/>
        <v>138.63499999999999</v>
      </c>
      <c r="I1362" s="4">
        <f t="shared" si="87"/>
        <v>138.63499999999999</v>
      </c>
      <c r="J1362" t="str">
        <f t="shared" si="86"/>
        <v>undervalued</v>
      </c>
    </row>
    <row r="1363" spans="1:10" x14ac:dyDescent="0.25">
      <c r="A1363" s="1" t="s">
        <v>1371</v>
      </c>
      <c r="B1363" s="2">
        <v>2.9</v>
      </c>
      <c r="C1363" s="2">
        <v>0.05</v>
      </c>
      <c r="D1363" s="2">
        <v>25.7</v>
      </c>
      <c r="E1363" s="2">
        <v>66.739999999999995</v>
      </c>
      <c r="F1363" s="2">
        <v>36.5</v>
      </c>
      <c r="G1363">
        <f t="shared" si="84"/>
        <v>16.043274853801172</v>
      </c>
      <c r="H1363">
        <f t="shared" si="85"/>
        <v>25.55</v>
      </c>
      <c r="I1363" s="4">
        <f t="shared" si="87"/>
        <v>25.55</v>
      </c>
      <c r="J1363" t="str">
        <f t="shared" si="86"/>
        <v>overvalued</v>
      </c>
    </row>
    <row r="1364" spans="1:10" x14ac:dyDescent="0.25">
      <c r="A1364" s="1" t="s">
        <v>1372</v>
      </c>
      <c r="B1364" s="2">
        <v>8.1</v>
      </c>
      <c r="C1364" s="2">
        <v>8.06</v>
      </c>
      <c r="D1364" s="2">
        <v>27.45</v>
      </c>
      <c r="E1364" s="2">
        <v>66.62</v>
      </c>
      <c r="F1364" s="2">
        <v>46.3</v>
      </c>
      <c r="G1364">
        <f t="shared" si="84"/>
        <v>128.28315789473686</v>
      </c>
      <c r="H1364">
        <f t="shared" si="85"/>
        <v>32.409999999999997</v>
      </c>
      <c r="I1364" s="4">
        <f t="shared" si="87"/>
        <v>32.409999999999997</v>
      </c>
      <c r="J1364" t="str">
        <f t="shared" si="86"/>
        <v>undervalued</v>
      </c>
    </row>
    <row r="1365" spans="1:10" x14ac:dyDescent="0.25">
      <c r="A1365" s="1" t="s">
        <v>1373</v>
      </c>
      <c r="B1365" s="2">
        <v>1.01</v>
      </c>
      <c r="C1365" s="2">
        <v>6.01</v>
      </c>
      <c r="D1365" s="2">
        <v>31.05</v>
      </c>
      <c r="E1365" s="2">
        <v>65.510000000000005</v>
      </c>
      <c r="F1365" s="2">
        <v>35.299999999999997</v>
      </c>
      <c r="G1365">
        <f t="shared" si="84"/>
        <v>13.332000000000001</v>
      </c>
      <c r="H1365">
        <f t="shared" si="85"/>
        <v>24.71</v>
      </c>
      <c r="I1365" s="4">
        <f t="shared" si="87"/>
        <v>24.71</v>
      </c>
      <c r="J1365" t="str">
        <f t="shared" si="86"/>
        <v>overvalued</v>
      </c>
    </row>
    <row r="1366" spans="1:10" x14ac:dyDescent="0.25">
      <c r="A1366" s="1" t="s">
        <v>1374</v>
      </c>
      <c r="B1366" s="2">
        <v>0.01</v>
      </c>
      <c r="C1366" s="2">
        <v>11</v>
      </c>
      <c r="D1366" s="2">
        <v>4.0999999999999996</v>
      </c>
      <c r="E1366" s="2">
        <v>65.27</v>
      </c>
      <c r="F1366" s="2">
        <v>6.35</v>
      </c>
      <c r="G1366">
        <f t="shared" si="84"/>
        <v>0.19619883040935673</v>
      </c>
      <c r="H1366">
        <f t="shared" si="85"/>
        <v>4.4450000000000003</v>
      </c>
      <c r="I1366" s="4">
        <f t="shared" si="87"/>
        <v>4.4450000000000003</v>
      </c>
      <c r="J1366" t="str">
        <f t="shared" si="86"/>
        <v>undervalued</v>
      </c>
    </row>
    <row r="1367" spans="1:10" x14ac:dyDescent="0.25">
      <c r="A1367" s="1" t="s">
        <v>1375</v>
      </c>
      <c r="B1367" s="2">
        <v>-15.79</v>
      </c>
      <c r="C1367" s="2">
        <v>12.61</v>
      </c>
      <c r="D1367" s="2">
        <v>10.6</v>
      </c>
      <c r="E1367" s="2">
        <v>65.25</v>
      </c>
      <c r="F1367" s="2">
        <v>107.7</v>
      </c>
      <c r="G1367">
        <f t="shared" si="84"/>
        <v>-342.50449122807009</v>
      </c>
      <c r="H1367">
        <f t="shared" si="85"/>
        <v>75.39</v>
      </c>
      <c r="I1367" s="4">
        <f t="shared" si="87"/>
        <v>75.39</v>
      </c>
      <c r="J1367" t="str">
        <f t="shared" si="86"/>
        <v>undervalued</v>
      </c>
    </row>
    <row r="1368" spans="1:10" x14ac:dyDescent="0.25">
      <c r="A1368" s="1" t="s">
        <v>1376</v>
      </c>
      <c r="B1368" s="2">
        <v>88.93</v>
      </c>
      <c r="C1368" s="2">
        <v>9.35</v>
      </c>
      <c r="D1368" s="2">
        <v>727.2</v>
      </c>
      <c r="E1368" s="2">
        <v>65.150000000000006</v>
      </c>
      <c r="F1368" s="3">
        <v>1459.5</v>
      </c>
      <c r="G1368">
        <f t="shared" si="84"/>
        <v>1556.0149707602343</v>
      </c>
      <c r="H1368">
        <f t="shared" si="85"/>
        <v>1021.65</v>
      </c>
      <c r="I1368" s="4">
        <f t="shared" si="87"/>
        <v>1556.0149707602343</v>
      </c>
      <c r="J1368" t="str">
        <f t="shared" si="86"/>
        <v>undervalued</v>
      </c>
    </row>
    <row r="1369" spans="1:10" x14ac:dyDescent="0.25">
      <c r="A1369" s="1" t="s">
        <v>1377</v>
      </c>
      <c r="B1369" s="2">
        <v>-14.12</v>
      </c>
      <c r="C1369" s="2">
        <v>-3.34</v>
      </c>
      <c r="D1369" s="2">
        <v>1.8</v>
      </c>
      <c r="E1369" s="2">
        <v>65.11</v>
      </c>
      <c r="F1369" s="2">
        <v>1.8</v>
      </c>
      <c r="G1369">
        <f t="shared" si="84"/>
        <v>-16.53113450292398</v>
      </c>
      <c r="H1369">
        <f t="shared" si="85"/>
        <v>1.26</v>
      </c>
      <c r="I1369" s="4">
        <f t="shared" si="87"/>
        <v>1.26</v>
      </c>
      <c r="J1369" t="str">
        <f t="shared" si="86"/>
        <v>overvalued</v>
      </c>
    </row>
    <row r="1370" spans="1:10" x14ac:dyDescent="0.25">
      <c r="A1370" s="1" t="s">
        <v>1378</v>
      </c>
      <c r="B1370" s="2">
        <v>0.15</v>
      </c>
      <c r="C1370" s="2">
        <v>9.7899999999999991</v>
      </c>
      <c r="D1370" s="2">
        <v>4.9800000000000004</v>
      </c>
      <c r="E1370" s="2">
        <v>65.02</v>
      </c>
      <c r="F1370" s="2">
        <v>6.06</v>
      </c>
      <c r="G1370">
        <f t="shared" si="84"/>
        <v>2.7094736842105265</v>
      </c>
      <c r="H1370">
        <f t="shared" si="85"/>
        <v>4.242</v>
      </c>
      <c r="I1370" s="4">
        <f t="shared" si="87"/>
        <v>4.242</v>
      </c>
      <c r="J1370" t="str">
        <f t="shared" si="86"/>
        <v>overvalued</v>
      </c>
    </row>
    <row r="1371" spans="1:10" x14ac:dyDescent="0.25">
      <c r="A1371" s="1" t="s">
        <v>1379</v>
      </c>
      <c r="B1371" s="2">
        <v>-3.52</v>
      </c>
      <c r="C1371" s="2">
        <v>-4.5199999999999996</v>
      </c>
      <c r="D1371" s="2">
        <v>29</v>
      </c>
      <c r="E1371" s="2">
        <v>64.88</v>
      </c>
      <c r="F1371" s="2">
        <v>43</v>
      </c>
      <c r="G1371">
        <f t="shared" si="84"/>
        <v>1.2227368421052613</v>
      </c>
      <c r="H1371">
        <f t="shared" si="85"/>
        <v>30.1</v>
      </c>
      <c r="I1371" s="4">
        <f t="shared" si="87"/>
        <v>30.1</v>
      </c>
      <c r="J1371" t="str">
        <f t="shared" si="86"/>
        <v>undervalued</v>
      </c>
    </row>
    <row r="1372" spans="1:10" x14ac:dyDescent="0.25">
      <c r="A1372" s="1" t="s">
        <v>1380</v>
      </c>
      <c r="B1372" s="2">
        <v>7.56</v>
      </c>
      <c r="C1372" s="2">
        <v>7.02</v>
      </c>
      <c r="D1372" s="2">
        <v>66.55</v>
      </c>
      <c r="E1372" s="2">
        <v>64.25</v>
      </c>
      <c r="F1372" s="2">
        <v>141</v>
      </c>
      <c r="G1372">
        <f t="shared" si="84"/>
        <v>109.61557894736842</v>
      </c>
      <c r="H1372">
        <f t="shared" si="85"/>
        <v>98.7</v>
      </c>
      <c r="I1372" s="4">
        <f t="shared" si="87"/>
        <v>109.61557894736842</v>
      </c>
      <c r="J1372" t="str">
        <f t="shared" si="86"/>
        <v>undervalued</v>
      </c>
    </row>
    <row r="1373" spans="1:10" x14ac:dyDescent="0.25">
      <c r="A1373" s="1" t="s">
        <v>1381</v>
      </c>
      <c r="B1373" s="2">
        <v>0.89</v>
      </c>
      <c r="C1373" s="2">
        <v>-1.1100000000000001</v>
      </c>
      <c r="D1373" s="2">
        <v>9.35</v>
      </c>
      <c r="E1373" s="2">
        <v>64.22</v>
      </c>
      <c r="F1373" s="2">
        <v>11.2</v>
      </c>
      <c r="G1373">
        <f t="shared" si="84"/>
        <v>3.5953918128654974</v>
      </c>
      <c r="H1373">
        <f t="shared" si="85"/>
        <v>7.84</v>
      </c>
      <c r="I1373" s="4">
        <f t="shared" si="87"/>
        <v>7.84</v>
      </c>
      <c r="J1373" t="str">
        <f t="shared" si="86"/>
        <v>overvalued</v>
      </c>
    </row>
    <row r="1374" spans="1:10" x14ac:dyDescent="0.25">
      <c r="A1374" s="1" t="s">
        <v>1382</v>
      </c>
      <c r="B1374" s="2">
        <v>4.55</v>
      </c>
      <c r="C1374" s="2">
        <v>3.99</v>
      </c>
      <c r="D1374" s="2">
        <v>38.200000000000003</v>
      </c>
      <c r="E1374" s="2">
        <v>64.13</v>
      </c>
      <c r="F1374" s="2">
        <v>58.65</v>
      </c>
      <c r="G1374">
        <f t="shared" si="84"/>
        <v>48.2353216374269</v>
      </c>
      <c r="H1374">
        <f t="shared" si="85"/>
        <v>41.055</v>
      </c>
      <c r="I1374" s="4">
        <f t="shared" si="87"/>
        <v>48.2353216374269</v>
      </c>
      <c r="J1374" t="str">
        <f t="shared" si="86"/>
        <v>undervalued</v>
      </c>
    </row>
    <row r="1375" spans="1:10" x14ac:dyDescent="0.25">
      <c r="A1375" s="1" t="s">
        <v>1383</v>
      </c>
      <c r="B1375" s="2">
        <v>5.85</v>
      </c>
      <c r="C1375" s="2">
        <v>11.18</v>
      </c>
      <c r="D1375" s="2">
        <v>37.450000000000003</v>
      </c>
      <c r="E1375" s="2">
        <v>63.9</v>
      </c>
      <c r="F1375" s="2">
        <v>64</v>
      </c>
      <c r="G1375">
        <f t="shared" si="84"/>
        <v>116.13105263157894</v>
      </c>
      <c r="H1375">
        <f t="shared" si="85"/>
        <v>44.8</v>
      </c>
      <c r="I1375" s="4">
        <f t="shared" si="87"/>
        <v>44.8</v>
      </c>
      <c r="J1375" t="str">
        <f t="shared" si="86"/>
        <v>undervalued</v>
      </c>
    </row>
    <row r="1376" spans="1:10" x14ac:dyDescent="0.25">
      <c r="A1376" s="1" t="s">
        <v>1384</v>
      </c>
      <c r="B1376" s="2">
        <v>-0.51</v>
      </c>
      <c r="C1376" s="2">
        <v>-6.75</v>
      </c>
      <c r="D1376" s="2">
        <v>29.4</v>
      </c>
      <c r="E1376" s="2">
        <v>63.74</v>
      </c>
      <c r="F1376" s="2">
        <v>49</v>
      </c>
      <c r="G1376">
        <f t="shared" si="84"/>
        <v>1.6403508771929827</v>
      </c>
      <c r="H1376">
        <f t="shared" si="85"/>
        <v>34.299999999999997</v>
      </c>
      <c r="I1376" s="4">
        <f t="shared" si="87"/>
        <v>34.299999999999997</v>
      </c>
      <c r="J1376" t="str">
        <f t="shared" si="86"/>
        <v>undervalued</v>
      </c>
    </row>
    <row r="1377" spans="1:10" x14ac:dyDescent="0.25">
      <c r="A1377" s="1" t="s">
        <v>1385</v>
      </c>
      <c r="B1377" s="2">
        <v>6.14</v>
      </c>
      <c r="C1377" s="2">
        <v>13.7</v>
      </c>
      <c r="D1377" s="2">
        <v>44.35</v>
      </c>
      <c r="E1377" s="2">
        <v>63.52</v>
      </c>
      <c r="F1377" s="2">
        <v>74</v>
      </c>
      <c r="G1377">
        <f t="shared" si="84"/>
        <v>141.79450292397661</v>
      </c>
      <c r="H1377">
        <f t="shared" si="85"/>
        <v>51.8</v>
      </c>
      <c r="I1377" s="4">
        <f t="shared" si="87"/>
        <v>51.8</v>
      </c>
      <c r="J1377" t="str">
        <f t="shared" si="86"/>
        <v>undervalued</v>
      </c>
    </row>
    <row r="1378" spans="1:10" x14ac:dyDescent="0.25">
      <c r="A1378" s="1" t="s">
        <v>1386</v>
      </c>
      <c r="B1378" s="2">
        <v>34.14</v>
      </c>
      <c r="C1378" s="2">
        <v>8.9600000000000009</v>
      </c>
      <c r="D1378" s="2">
        <v>214.25</v>
      </c>
      <c r="E1378" s="2">
        <v>63.27</v>
      </c>
      <c r="F1378" s="2">
        <v>344.5</v>
      </c>
      <c r="G1378">
        <f t="shared" si="84"/>
        <v>580.22028070175452</v>
      </c>
      <c r="H1378">
        <f t="shared" si="85"/>
        <v>241.15</v>
      </c>
      <c r="I1378" s="4">
        <f t="shared" si="87"/>
        <v>241.15</v>
      </c>
      <c r="J1378" t="str">
        <f t="shared" si="86"/>
        <v>undervalued</v>
      </c>
    </row>
    <row r="1379" spans="1:10" x14ac:dyDescent="0.25">
      <c r="A1379" s="1" t="s">
        <v>1387</v>
      </c>
      <c r="B1379" s="2">
        <v>4.84</v>
      </c>
      <c r="C1379" s="2">
        <v>-4.09</v>
      </c>
      <c r="D1379" s="2">
        <v>37.6</v>
      </c>
      <c r="E1379" s="2">
        <v>63.25</v>
      </c>
      <c r="F1379" s="2">
        <v>41.5</v>
      </c>
      <c r="G1379">
        <f t="shared" si="84"/>
        <v>0.99630409356725247</v>
      </c>
      <c r="H1379">
        <f t="shared" si="85"/>
        <v>29.05</v>
      </c>
      <c r="I1379" s="4">
        <f t="shared" si="87"/>
        <v>29.05</v>
      </c>
      <c r="J1379" t="str">
        <f t="shared" si="86"/>
        <v>overvalued</v>
      </c>
    </row>
    <row r="1380" spans="1:10" x14ac:dyDescent="0.25">
      <c r="A1380" s="1" t="s">
        <v>1388</v>
      </c>
      <c r="B1380" s="2">
        <v>-0.18</v>
      </c>
      <c r="C1380" s="2">
        <v>79.8</v>
      </c>
      <c r="D1380" s="2">
        <v>9.06</v>
      </c>
      <c r="E1380" s="2">
        <v>63.07</v>
      </c>
      <c r="F1380" s="2">
        <v>10.8</v>
      </c>
      <c r="G1380">
        <f t="shared" si="84"/>
        <v>-19.464210526315789</v>
      </c>
      <c r="H1380">
        <f t="shared" si="85"/>
        <v>7.56</v>
      </c>
      <c r="I1380" s="4">
        <f t="shared" si="87"/>
        <v>7.56</v>
      </c>
      <c r="J1380" t="str">
        <f t="shared" si="86"/>
        <v>overvalued</v>
      </c>
    </row>
    <row r="1381" spans="1:10" x14ac:dyDescent="0.25">
      <c r="A1381" s="1" t="s">
        <v>1389</v>
      </c>
      <c r="B1381" s="2">
        <v>-9.7799999999999994</v>
      </c>
      <c r="C1381" s="2">
        <v>-0.66</v>
      </c>
      <c r="D1381" s="2">
        <v>43.1</v>
      </c>
      <c r="E1381" s="2">
        <v>62.27</v>
      </c>
      <c r="F1381" s="2">
        <v>89.89</v>
      </c>
      <c r="G1381">
        <f t="shared" si="84"/>
        <v>-45.171017543859648</v>
      </c>
      <c r="H1381">
        <f t="shared" si="85"/>
        <v>62.923000000000002</v>
      </c>
      <c r="I1381" s="4">
        <f t="shared" si="87"/>
        <v>62.923000000000002</v>
      </c>
      <c r="J1381" t="str">
        <f t="shared" si="86"/>
        <v>undervalued</v>
      </c>
    </row>
    <row r="1382" spans="1:10" x14ac:dyDescent="0.25">
      <c r="A1382" s="1" t="s">
        <v>1390</v>
      </c>
      <c r="B1382" s="2">
        <v>47.11</v>
      </c>
      <c r="C1382" s="2">
        <v>3.49</v>
      </c>
      <c r="D1382" s="2">
        <v>705</v>
      </c>
      <c r="E1382" s="2">
        <v>62.16</v>
      </c>
      <c r="F1382" s="2">
        <v>940</v>
      </c>
      <c r="G1382">
        <f t="shared" si="84"/>
        <v>469.11642105263161</v>
      </c>
      <c r="H1382">
        <f t="shared" si="85"/>
        <v>658</v>
      </c>
      <c r="I1382" s="4">
        <f t="shared" si="87"/>
        <v>658</v>
      </c>
      <c r="J1382" t="str">
        <f t="shared" si="86"/>
        <v>overvalued</v>
      </c>
    </row>
    <row r="1383" spans="1:10" x14ac:dyDescent="0.25">
      <c r="A1383" s="1" t="s">
        <v>1391</v>
      </c>
      <c r="B1383" s="2">
        <v>-0.28999999999999998</v>
      </c>
      <c r="C1383" s="2">
        <v>4.78</v>
      </c>
      <c r="D1383" s="2">
        <v>37.799999999999997</v>
      </c>
      <c r="E1383" s="2">
        <v>62.11</v>
      </c>
      <c r="F1383" s="2">
        <v>52.7</v>
      </c>
      <c r="G1383">
        <f t="shared" si="84"/>
        <v>-3.3690877192982458</v>
      </c>
      <c r="H1383">
        <f t="shared" si="85"/>
        <v>36.89</v>
      </c>
      <c r="I1383" s="4">
        <f t="shared" si="87"/>
        <v>36.89</v>
      </c>
      <c r="J1383" t="str">
        <f t="shared" si="86"/>
        <v>overvalued</v>
      </c>
    </row>
    <row r="1384" spans="1:10" x14ac:dyDescent="0.25">
      <c r="A1384" s="1" t="s">
        <v>1392</v>
      </c>
      <c r="B1384" s="2">
        <v>1.21</v>
      </c>
      <c r="C1384" s="2">
        <v>-9.7200000000000006</v>
      </c>
      <c r="D1384" s="2">
        <v>12.95</v>
      </c>
      <c r="E1384" s="2">
        <v>61.99</v>
      </c>
      <c r="F1384" s="2">
        <v>12.95</v>
      </c>
      <c r="G1384">
        <f t="shared" si="84"/>
        <v>-8.5152865497076036</v>
      </c>
      <c r="H1384">
        <f t="shared" si="85"/>
        <v>9.0649999999999995</v>
      </c>
      <c r="I1384" s="4">
        <f t="shared" si="87"/>
        <v>9.0649999999999995</v>
      </c>
      <c r="J1384" t="str">
        <f t="shared" si="86"/>
        <v>overvalued</v>
      </c>
    </row>
    <row r="1385" spans="1:10" x14ac:dyDescent="0.25">
      <c r="A1385" s="1" t="s">
        <v>1393</v>
      </c>
      <c r="B1385" s="2">
        <v>1.17</v>
      </c>
      <c r="C1385" s="2">
        <v>-13.57</v>
      </c>
      <c r="D1385" s="2">
        <v>10.18</v>
      </c>
      <c r="E1385" s="2">
        <v>61.98</v>
      </c>
      <c r="F1385" s="2">
        <v>11.24</v>
      </c>
      <c r="G1385">
        <f t="shared" si="84"/>
        <v>-14.029052631578947</v>
      </c>
      <c r="H1385">
        <f t="shared" si="85"/>
        <v>7.8680000000000003</v>
      </c>
      <c r="I1385" s="4">
        <f t="shared" si="87"/>
        <v>7.8680000000000003</v>
      </c>
      <c r="J1385" t="str">
        <f t="shared" si="86"/>
        <v>overvalued</v>
      </c>
    </row>
    <row r="1386" spans="1:10" x14ac:dyDescent="0.25">
      <c r="A1386" s="1" t="s">
        <v>1394</v>
      </c>
      <c r="B1386" s="2">
        <v>7</v>
      </c>
      <c r="C1386" s="2">
        <v>2.75</v>
      </c>
      <c r="D1386" s="2">
        <v>47.15</v>
      </c>
      <c r="E1386" s="2">
        <v>61.93</v>
      </c>
      <c r="F1386" s="2">
        <v>63.95</v>
      </c>
      <c r="G1386">
        <f t="shared" si="84"/>
        <v>63.040935672514628</v>
      </c>
      <c r="H1386">
        <f t="shared" si="85"/>
        <v>44.765000000000001</v>
      </c>
      <c r="I1386" s="4">
        <f t="shared" si="87"/>
        <v>63.040935672514628</v>
      </c>
      <c r="J1386" t="str">
        <f t="shared" si="86"/>
        <v>undervalued</v>
      </c>
    </row>
    <row r="1387" spans="1:10" x14ac:dyDescent="0.25">
      <c r="A1387" s="1" t="s">
        <v>1395</v>
      </c>
      <c r="B1387" s="2">
        <v>0.8</v>
      </c>
      <c r="C1387" s="2">
        <v>18.239999999999998</v>
      </c>
      <c r="D1387" s="2">
        <v>48.35</v>
      </c>
      <c r="E1387" s="2">
        <v>61.64</v>
      </c>
      <c r="F1387" s="2">
        <v>71.900000000000006</v>
      </c>
      <c r="G1387">
        <f t="shared" si="84"/>
        <v>23.14760233918129</v>
      </c>
      <c r="H1387">
        <f t="shared" si="85"/>
        <v>50.33</v>
      </c>
      <c r="I1387" s="4">
        <f t="shared" si="87"/>
        <v>50.33</v>
      </c>
      <c r="J1387" t="str">
        <f t="shared" si="86"/>
        <v>undervalued</v>
      </c>
    </row>
    <row r="1388" spans="1:10" x14ac:dyDescent="0.25">
      <c r="A1388" s="1" t="s">
        <v>1396</v>
      </c>
      <c r="B1388" s="2">
        <v>1.64</v>
      </c>
      <c r="C1388" s="2">
        <v>12.96</v>
      </c>
      <c r="D1388" s="2">
        <v>20.05</v>
      </c>
      <c r="E1388" s="2">
        <v>61.63</v>
      </c>
      <c r="F1388" s="2">
        <v>31.5</v>
      </c>
      <c r="G1388">
        <f t="shared" si="84"/>
        <v>36.312093567251466</v>
      </c>
      <c r="H1388">
        <f t="shared" si="85"/>
        <v>22.05</v>
      </c>
      <c r="I1388" s="4">
        <f t="shared" si="87"/>
        <v>22.05</v>
      </c>
      <c r="J1388" t="str">
        <f t="shared" si="86"/>
        <v>undervalued</v>
      </c>
    </row>
    <row r="1389" spans="1:10" x14ac:dyDescent="0.25">
      <c r="A1389" s="1" t="s">
        <v>1397</v>
      </c>
      <c r="B1389" s="2">
        <v>-3.62</v>
      </c>
      <c r="C1389" s="2">
        <v>-16.23</v>
      </c>
      <c r="D1389" s="2">
        <v>14.96</v>
      </c>
      <c r="E1389" s="2">
        <v>61.53</v>
      </c>
      <c r="F1389" s="2">
        <v>20.8</v>
      </c>
      <c r="G1389">
        <f t="shared" si="84"/>
        <v>55.794573099415217</v>
      </c>
      <c r="H1389">
        <f t="shared" si="85"/>
        <v>14.56</v>
      </c>
      <c r="I1389" s="4">
        <f t="shared" si="87"/>
        <v>14.56</v>
      </c>
      <c r="J1389" t="str">
        <f t="shared" si="86"/>
        <v>overvalued</v>
      </c>
    </row>
    <row r="1390" spans="1:10" x14ac:dyDescent="0.25">
      <c r="A1390" s="1" t="s">
        <v>1398</v>
      </c>
      <c r="B1390" s="2">
        <v>2.19</v>
      </c>
      <c r="C1390" s="2">
        <v>10.39</v>
      </c>
      <c r="D1390" s="2">
        <v>26.45</v>
      </c>
      <c r="E1390" s="2">
        <v>61.31</v>
      </c>
      <c r="F1390" s="2">
        <v>41.95</v>
      </c>
      <c r="G1390">
        <f t="shared" si="84"/>
        <v>41.248842105263165</v>
      </c>
      <c r="H1390">
        <f t="shared" si="85"/>
        <v>29.364999999999998</v>
      </c>
      <c r="I1390" s="4">
        <f t="shared" si="87"/>
        <v>41.248842105263165</v>
      </c>
      <c r="J1390" t="str">
        <f t="shared" si="86"/>
        <v>undervalued</v>
      </c>
    </row>
    <row r="1391" spans="1:10" x14ac:dyDescent="0.25">
      <c r="A1391" s="1" t="s">
        <v>1399</v>
      </c>
      <c r="B1391" s="2">
        <v>-5</v>
      </c>
      <c r="C1391" s="2">
        <v>4.7</v>
      </c>
      <c r="D1391" s="2">
        <v>42.15</v>
      </c>
      <c r="E1391" s="2">
        <v>61.3</v>
      </c>
      <c r="F1391" s="2">
        <v>57.5</v>
      </c>
      <c r="G1391">
        <f t="shared" si="84"/>
        <v>-57.57309941520468</v>
      </c>
      <c r="H1391">
        <f t="shared" si="85"/>
        <v>40.25</v>
      </c>
      <c r="I1391" s="4">
        <f t="shared" si="87"/>
        <v>40.25</v>
      </c>
      <c r="J1391" t="str">
        <f t="shared" si="86"/>
        <v>overvalued</v>
      </c>
    </row>
    <row r="1392" spans="1:10" x14ac:dyDescent="0.25">
      <c r="A1392" s="1" t="s">
        <v>1400</v>
      </c>
      <c r="B1392" s="2">
        <v>8.25</v>
      </c>
      <c r="C1392" s="2">
        <v>6.21</v>
      </c>
      <c r="D1392" s="2">
        <v>131.85</v>
      </c>
      <c r="E1392" s="2">
        <v>60.58</v>
      </c>
      <c r="F1392" s="2">
        <v>221.95</v>
      </c>
      <c r="G1392">
        <f t="shared" si="84"/>
        <v>111.02280701754387</v>
      </c>
      <c r="H1392">
        <f t="shared" si="85"/>
        <v>155.36500000000001</v>
      </c>
      <c r="I1392" s="4">
        <f t="shared" si="87"/>
        <v>155.36500000000001</v>
      </c>
      <c r="J1392" t="str">
        <f t="shared" si="86"/>
        <v>undervalued</v>
      </c>
    </row>
    <row r="1393" spans="1:10" x14ac:dyDescent="0.25">
      <c r="A1393" s="1" t="s">
        <v>1401</v>
      </c>
      <c r="B1393" s="2">
        <v>0.54</v>
      </c>
      <c r="C1393" s="2">
        <v>9.8800000000000008</v>
      </c>
      <c r="D1393" s="2">
        <v>4.3499999999999996</v>
      </c>
      <c r="E1393" s="2">
        <v>60.41</v>
      </c>
      <c r="F1393" s="2">
        <v>5.8</v>
      </c>
      <c r="G1393">
        <f t="shared" si="84"/>
        <v>9.8166315789473693</v>
      </c>
      <c r="H1393">
        <f t="shared" si="85"/>
        <v>4.0599999999999996</v>
      </c>
      <c r="I1393" s="4">
        <f t="shared" si="87"/>
        <v>4.0599999999999996</v>
      </c>
      <c r="J1393" t="str">
        <f t="shared" si="86"/>
        <v>overvalued</v>
      </c>
    </row>
    <row r="1394" spans="1:10" x14ac:dyDescent="0.25">
      <c r="A1394" s="1" t="s">
        <v>1402</v>
      </c>
      <c r="B1394" s="2">
        <v>-1.36</v>
      </c>
      <c r="C1394" s="2">
        <v>-11.8</v>
      </c>
      <c r="D1394" s="2">
        <v>3.95</v>
      </c>
      <c r="E1394" s="2">
        <v>60.14</v>
      </c>
      <c r="F1394" s="2">
        <v>4.4000000000000004</v>
      </c>
      <c r="G1394">
        <f t="shared" si="84"/>
        <v>13.210292397660824</v>
      </c>
      <c r="H1394">
        <f t="shared" si="85"/>
        <v>3.08</v>
      </c>
      <c r="I1394" s="4">
        <f t="shared" si="87"/>
        <v>3.08</v>
      </c>
      <c r="J1394" t="str">
        <f t="shared" si="86"/>
        <v>overvalued</v>
      </c>
    </row>
    <row r="1395" spans="1:10" x14ac:dyDescent="0.25">
      <c r="A1395" s="1" t="s">
        <v>1403</v>
      </c>
      <c r="B1395" s="2">
        <v>2.16</v>
      </c>
      <c r="C1395" s="2">
        <v>1.42</v>
      </c>
      <c r="D1395" s="2">
        <v>86.1</v>
      </c>
      <c r="E1395" s="2">
        <v>60.09</v>
      </c>
      <c r="F1395" s="2">
        <v>119</v>
      </c>
      <c r="G1395">
        <f t="shared" si="84"/>
        <v>15.756631578947372</v>
      </c>
      <c r="H1395">
        <f t="shared" si="85"/>
        <v>83.3</v>
      </c>
      <c r="I1395" s="4">
        <f t="shared" si="87"/>
        <v>83.3</v>
      </c>
      <c r="J1395" t="str">
        <f t="shared" si="86"/>
        <v>overvalued</v>
      </c>
    </row>
    <row r="1396" spans="1:10" x14ac:dyDescent="0.25">
      <c r="A1396" s="1" t="s">
        <v>1404</v>
      </c>
      <c r="B1396" s="2">
        <v>3.23</v>
      </c>
      <c r="C1396" s="2">
        <v>4.57</v>
      </c>
      <c r="D1396" s="2">
        <v>104.8</v>
      </c>
      <c r="E1396" s="2">
        <v>59.91</v>
      </c>
      <c r="F1396" s="2">
        <v>157</v>
      </c>
      <c r="G1396">
        <f t="shared" si="84"/>
        <v>36.652000000000008</v>
      </c>
      <c r="H1396">
        <f t="shared" si="85"/>
        <v>109.9</v>
      </c>
      <c r="I1396" s="4">
        <f t="shared" si="87"/>
        <v>109.9</v>
      </c>
      <c r="J1396" t="str">
        <f t="shared" si="86"/>
        <v>undervalued</v>
      </c>
    </row>
    <row r="1397" spans="1:10" x14ac:dyDescent="0.25">
      <c r="A1397" s="1" t="s">
        <v>1405</v>
      </c>
      <c r="B1397" s="2">
        <v>-34.24</v>
      </c>
      <c r="C1397" s="2">
        <v>2.61</v>
      </c>
      <c r="D1397" s="2">
        <v>14.85</v>
      </c>
      <c r="E1397" s="2">
        <v>59.55</v>
      </c>
      <c r="F1397" s="2">
        <v>16.2</v>
      </c>
      <c r="G1397">
        <f t="shared" si="84"/>
        <v>-302.19302923976608</v>
      </c>
      <c r="H1397">
        <f t="shared" si="85"/>
        <v>11.34</v>
      </c>
      <c r="I1397" s="4">
        <f t="shared" si="87"/>
        <v>11.34</v>
      </c>
      <c r="J1397" t="str">
        <f t="shared" si="86"/>
        <v>overvalued</v>
      </c>
    </row>
    <row r="1398" spans="1:10" x14ac:dyDescent="0.25">
      <c r="A1398" s="1" t="s">
        <v>1406</v>
      </c>
      <c r="B1398" s="2">
        <v>13.73</v>
      </c>
      <c r="C1398" s="2">
        <v>21.68</v>
      </c>
      <c r="D1398" s="2">
        <v>27</v>
      </c>
      <c r="E1398" s="2">
        <v>59.44</v>
      </c>
      <c r="F1398" s="2">
        <v>42.75</v>
      </c>
      <c r="G1398">
        <f t="shared" si="84"/>
        <v>458.0360116959065</v>
      </c>
      <c r="H1398">
        <f t="shared" si="85"/>
        <v>29.925000000000001</v>
      </c>
      <c r="I1398" s="4">
        <f t="shared" si="87"/>
        <v>29.925000000000001</v>
      </c>
      <c r="J1398" t="str">
        <f t="shared" si="86"/>
        <v>undervalued</v>
      </c>
    </row>
    <row r="1399" spans="1:10" x14ac:dyDescent="0.25">
      <c r="A1399" s="1" t="s">
        <v>1407</v>
      </c>
      <c r="B1399" s="2">
        <v>7.83</v>
      </c>
      <c r="C1399" s="2">
        <v>15.32</v>
      </c>
      <c r="D1399" s="2">
        <v>58.65</v>
      </c>
      <c r="E1399" s="2">
        <v>59.25</v>
      </c>
      <c r="F1399" s="2">
        <v>91.95</v>
      </c>
      <c r="G1399">
        <f t="shared" si="84"/>
        <v>197.14200000000002</v>
      </c>
      <c r="H1399">
        <f t="shared" si="85"/>
        <v>64.364999999999995</v>
      </c>
      <c r="I1399" s="4">
        <f t="shared" si="87"/>
        <v>64.364999999999995</v>
      </c>
      <c r="J1399" t="str">
        <f t="shared" si="86"/>
        <v>undervalued</v>
      </c>
    </row>
    <row r="1400" spans="1:10" x14ac:dyDescent="0.25">
      <c r="A1400" s="1" t="s">
        <v>1408</v>
      </c>
      <c r="B1400" s="2">
        <v>32.729999999999997</v>
      </c>
      <c r="C1400" s="2">
        <v>21.34</v>
      </c>
      <c r="D1400" s="2">
        <v>165</v>
      </c>
      <c r="E1400" s="2">
        <v>59.03</v>
      </c>
      <c r="F1400" s="2">
        <v>211.95</v>
      </c>
      <c r="G1400">
        <f t="shared" si="84"/>
        <v>1077.5634736842105</v>
      </c>
      <c r="H1400">
        <f t="shared" si="85"/>
        <v>148.36500000000001</v>
      </c>
      <c r="I1400" s="4">
        <f t="shared" si="87"/>
        <v>148.36500000000001</v>
      </c>
      <c r="J1400" t="str">
        <f t="shared" si="86"/>
        <v>overvalued</v>
      </c>
    </row>
    <row r="1401" spans="1:10" x14ac:dyDescent="0.25">
      <c r="A1401" s="1" t="s">
        <v>1409</v>
      </c>
      <c r="B1401" s="2">
        <v>-1.67</v>
      </c>
      <c r="C1401" s="2">
        <v>0.27</v>
      </c>
      <c r="D1401" s="2">
        <v>8.98</v>
      </c>
      <c r="E1401" s="2">
        <v>58.95</v>
      </c>
      <c r="F1401" s="2">
        <v>17</v>
      </c>
      <c r="G1401">
        <f t="shared" si="84"/>
        <v>-9.7113918128654966</v>
      </c>
      <c r="H1401">
        <f t="shared" si="85"/>
        <v>11.9</v>
      </c>
      <c r="I1401" s="4">
        <f t="shared" si="87"/>
        <v>11.9</v>
      </c>
      <c r="J1401" t="str">
        <f t="shared" si="86"/>
        <v>undervalued</v>
      </c>
    </row>
    <row r="1402" spans="1:10" x14ac:dyDescent="0.25">
      <c r="A1402" s="1" t="s">
        <v>1410</v>
      </c>
      <c r="B1402" s="2">
        <v>1.56</v>
      </c>
      <c r="C1402" s="2">
        <v>22.69</v>
      </c>
      <c r="D1402" s="2">
        <v>34.85</v>
      </c>
      <c r="E1402" s="2">
        <v>58.7</v>
      </c>
      <c r="F1402" s="2">
        <v>95</v>
      </c>
      <c r="G1402">
        <f t="shared" si="84"/>
        <v>54.069052631578955</v>
      </c>
      <c r="H1402">
        <f t="shared" si="85"/>
        <v>66.5</v>
      </c>
      <c r="I1402" s="4">
        <f t="shared" si="87"/>
        <v>66.5</v>
      </c>
      <c r="J1402" t="str">
        <f t="shared" si="86"/>
        <v>undervalued</v>
      </c>
    </row>
    <row r="1403" spans="1:10" x14ac:dyDescent="0.25">
      <c r="A1403" s="1" t="s">
        <v>1411</v>
      </c>
      <c r="B1403" s="2">
        <v>0.24</v>
      </c>
      <c r="C1403" s="2">
        <v>61.7</v>
      </c>
      <c r="D1403" s="2">
        <v>24.75</v>
      </c>
      <c r="E1403" s="2">
        <v>58.31</v>
      </c>
      <c r="F1403" s="2">
        <v>28.9</v>
      </c>
      <c r="G1403">
        <f t="shared" si="84"/>
        <v>20.363508771929826</v>
      </c>
      <c r="H1403">
        <f t="shared" si="85"/>
        <v>20.23</v>
      </c>
      <c r="I1403" s="4">
        <f t="shared" si="87"/>
        <v>20.363508771929826</v>
      </c>
      <c r="J1403" t="str">
        <f t="shared" si="86"/>
        <v>overvalued</v>
      </c>
    </row>
    <row r="1404" spans="1:10" x14ac:dyDescent="0.25">
      <c r="A1404" s="1" t="s">
        <v>1412</v>
      </c>
      <c r="B1404" s="2">
        <v>0.92</v>
      </c>
      <c r="C1404" s="2">
        <v>5.42</v>
      </c>
      <c r="D1404" s="2">
        <v>9.44</v>
      </c>
      <c r="E1404" s="2">
        <v>58.27</v>
      </c>
      <c r="F1404" s="2">
        <v>19.3</v>
      </c>
      <c r="G1404">
        <f t="shared" si="84"/>
        <v>11.445660818713451</v>
      </c>
      <c r="H1404">
        <f t="shared" si="85"/>
        <v>13.51</v>
      </c>
      <c r="I1404" s="4">
        <f t="shared" si="87"/>
        <v>13.51</v>
      </c>
      <c r="J1404" t="str">
        <f t="shared" si="86"/>
        <v>undervalued</v>
      </c>
    </row>
    <row r="1405" spans="1:10" x14ac:dyDescent="0.25">
      <c r="A1405" s="1" t="s">
        <v>1413</v>
      </c>
      <c r="B1405" s="2">
        <v>-4.43</v>
      </c>
      <c r="C1405" s="2">
        <v>-11.8</v>
      </c>
      <c r="D1405" s="2">
        <v>3.4</v>
      </c>
      <c r="E1405" s="2">
        <v>58.03</v>
      </c>
      <c r="F1405" s="2">
        <v>5.85</v>
      </c>
      <c r="G1405">
        <f t="shared" si="84"/>
        <v>43.030584795321637</v>
      </c>
      <c r="H1405">
        <f t="shared" si="85"/>
        <v>4.0949999999999998</v>
      </c>
      <c r="I1405" s="4">
        <f t="shared" si="87"/>
        <v>4.0949999999999998</v>
      </c>
      <c r="J1405" t="str">
        <f t="shared" si="86"/>
        <v>undervalued</v>
      </c>
    </row>
    <row r="1406" spans="1:10" x14ac:dyDescent="0.25">
      <c r="A1406" s="1" t="s">
        <v>1414</v>
      </c>
      <c r="B1406" s="2">
        <v>-1.32</v>
      </c>
      <c r="C1406" s="2">
        <v>0.97</v>
      </c>
      <c r="D1406" s="2">
        <v>25.5</v>
      </c>
      <c r="E1406" s="2">
        <v>57.78</v>
      </c>
      <c r="F1406" s="2">
        <v>34.549999999999997</v>
      </c>
      <c r="G1406">
        <f t="shared" si="84"/>
        <v>-8.8648421052631576</v>
      </c>
      <c r="H1406">
        <f t="shared" si="85"/>
        <v>24.184999999999999</v>
      </c>
      <c r="I1406" s="4">
        <f t="shared" si="87"/>
        <v>24.184999999999999</v>
      </c>
      <c r="J1406" t="str">
        <f t="shared" si="86"/>
        <v>overvalued</v>
      </c>
    </row>
    <row r="1407" spans="1:10" x14ac:dyDescent="0.25">
      <c r="A1407" s="1" t="s">
        <v>1415</v>
      </c>
      <c r="B1407" s="2">
        <v>0.51</v>
      </c>
      <c r="C1407" s="2">
        <v>64.92</v>
      </c>
      <c r="D1407" s="2">
        <v>44</v>
      </c>
      <c r="E1407" s="2">
        <v>57.66</v>
      </c>
      <c r="F1407" s="2">
        <v>56</v>
      </c>
      <c r="G1407">
        <f t="shared" si="84"/>
        <v>45.385228070175437</v>
      </c>
      <c r="H1407">
        <f t="shared" si="85"/>
        <v>39.200000000000003</v>
      </c>
      <c r="I1407" s="4">
        <f t="shared" si="87"/>
        <v>45.385228070175437</v>
      </c>
      <c r="J1407" t="str">
        <f t="shared" si="86"/>
        <v>undervalued</v>
      </c>
    </row>
    <row r="1408" spans="1:10" x14ac:dyDescent="0.25">
      <c r="A1408" s="1" t="s">
        <v>1416</v>
      </c>
      <c r="B1408" s="2">
        <v>3.09</v>
      </c>
      <c r="C1408" s="2">
        <v>20.14</v>
      </c>
      <c r="D1408" s="2">
        <v>46.85</v>
      </c>
      <c r="E1408" s="2">
        <v>57.61</v>
      </c>
      <c r="F1408" s="2">
        <v>88.85</v>
      </c>
      <c r="G1408">
        <f t="shared" si="84"/>
        <v>96.96094736842106</v>
      </c>
      <c r="H1408">
        <f t="shared" si="85"/>
        <v>62.195</v>
      </c>
      <c r="I1408" s="4">
        <f t="shared" si="87"/>
        <v>96.96094736842106</v>
      </c>
      <c r="J1408" t="str">
        <f t="shared" si="86"/>
        <v>undervalued</v>
      </c>
    </row>
    <row r="1409" spans="1:10" x14ac:dyDescent="0.25">
      <c r="A1409" s="1" t="s">
        <v>1417</v>
      </c>
      <c r="B1409" s="2">
        <v>0.26</v>
      </c>
      <c r="C1409" s="2">
        <v>-1.5</v>
      </c>
      <c r="D1409" s="2">
        <v>62.35</v>
      </c>
      <c r="E1409" s="2">
        <v>57.53</v>
      </c>
      <c r="F1409" s="2">
        <v>93</v>
      </c>
      <c r="G1409">
        <f t="shared" si="84"/>
        <v>0.91988304093567275</v>
      </c>
      <c r="H1409">
        <f t="shared" si="85"/>
        <v>65.099999999999994</v>
      </c>
      <c r="I1409" s="4">
        <f t="shared" si="87"/>
        <v>65.099999999999994</v>
      </c>
      <c r="J1409" t="str">
        <f t="shared" si="86"/>
        <v>undervalued</v>
      </c>
    </row>
    <row r="1410" spans="1:10" x14ac:dyDescent="0.25">
      <c r="A1410" s="1" t="s">
        <v>1418</v>
      </c>
      <c r="B1410" s="2">
        <v>-3.68</v>
      </c>
      <c r="C1410" s="2">
        <v>0.83</v>
      </c>
      <c r="D1410" s="2">
        <v>13.4</v>
      </c>
      <c r="E1410" s="2">
        <v>57.49</v>
      </c>
      <c r="F1410" s="2">
        <v>28.45</v>
      </c>
      <c r="G1410">
        <f t="shared" ref="G1410:G1473" si="88">B1410*(8.5+2*C1410)*4.4/6.84</f>
        <v>-24.051274853801171</v>
      </c>
      <c r="H1410">
        <f t="shared" ref="H1410:H1473" si="89">F1410*70/100</f>
        <v>19.914999999999999</v>
      </c>
      <c r="I1410" s="4">
        <f t="shared" si="87"/>
        <v>19.914999999999999</v>
      </c>
      <c r="J1410" t="str">
        <f t="shared" ref="J1410:J1473" si="90">IF(I1410&lt;D1410,"overvalued","undervalued")</f>
        <v>undervalued</v>
      </c>
    </row>
    <row r="1411" spans="1:10" x14ac:dyDescent="0.25">
      <c r="A1411" s="1" t="s">
        <v>1419</v>
      </c>
      <c r="B1411" s="2">
        <v>27.21</v>
      </c>
      <c r="C1411" s="2">
        <v>6.51</v>
      </c>
      <c r="D1411" s="2">
        <v>65</v>
      </c>
      <c r="E1411" s="2">
        <v>57.46</v>
      </c>
      <c r="F1411" s="2">
        <v>109.4</v>
      </c>
      <c r="G1411">
        <f t="shared" si="88"/>
        <v>376.67550877192986</v>
      </c>
      <c r="H1411">
        <f t="shared" si="89"/>
        <v>76.58</v>
      </c>
      <c r="I1411" s="4">
        <f t="shared" ref="I1411:I1474" si="91">IF(AND(G1411&gt;H1411,G1411&lt;F1411*115/100),G1411,H1411)</f>
        <v>76.58</v>
      </c>
      <c r="J1411" t="str">
        <f t="shared" si="90"/>
        <v>undervalued</v>
      </c>
    </row>
    <row r="1412" spans="1:10" x14ac:dyDescent="0.25">
      <c r="A1412" s="1" t="s">
        <v>1420</v>
      </c>
      <c r="B1412" s="2">
        <v>0.33</v>
      </c>
      <c r="C1412" s="2">
        <v>15.9</v>
      </c>
      <c r="D1412" s="2">
        <v>17.149999999999999</v>
      </c>
      <c r="E1412" s="2">
        <v>57.43</v>
      </c>
      <c r="F1412" s="2">
        <v>28.6</v>
      </c>
      <c r="G1412">
        <f t="shared" si="88"/>
        <v>8.554912280701755</v>
      </c>
      <c r="H1412">
        <f t="shared" si="89"/>
        <v>20.02</v>
      </c>
      <c r="I1412" s="4">
        <f t="shared" si="91"/>
        <v>20.02</v>
      </c>
      <c r="J1412" t="str">
        <f t="shared" si="90"/>
        <v>undervalued</v>
      </c>
    </row>
    <row r="1413" spans="1:10" x14ac:dyDescent="0.25">
      <c r="A1413" s="1" t="s">
        <v>1421</v>
      </c>
      <c r="B1413" s="2">
        <v>6.81</v>
      </c>
      <c r="C1413" s="2">
        <v>10.65</v>
      </c>
      <c r="D1413" s="2">
        <v>72.55</v>
      </c>
      <c r="E1413" s="2">
        <v>57.1</v>
      </c>
      <c r="F1413" s="2">
        <v>92.4</v>
      </c>
      <c r="G1413">
        <f t="shared" si="88"/>
        <v>130.54491228070177</v>
      </c>
      <c r="H1413">
        <f t="shared" si="89"/>
        <v>64.680000000000007</v>
      </c>
      <c r="I1413" s="4">
        <f t="shared" si="91"/>
        <v>64.680000000000007</v>
      </c>
      <c r="J1413" t="str">
        <f t="shared" si="90"/>
        <v>overvalued</v>
      </c>
    </row>
    <row r="1414" spans="1:10" x14ac:dyDescent="0.25">
      <c r="A1414" s="1" t="s">
        <v>1422</v>
      </c>
      <c r="B1414" s="2">
        <v>-7.0000000000000007E-2</v>
      </c>
      <c r="C1414" s="2">
        <v>-3.87</v>
      </c>
      <c r="D1414" s="2">
        <v>36.9</v>
      </c>
      <c r="E1414" s="2">
        <v>57.05</v>
      </c>
      <c r="F1414" s="2">
        <v>37.5</v>
      </c>
      <c r="G1414">
        <f t="shared" si="88"/>
        <v>-3.4222222222222223E-2</v>
      </c>
      <c r="H1414">
        <f t="shared" si="89"/>
        <v>26.25</v>
      </c>
      <c r="I1414" s="4">
        <f t="shared" si="91"/>
        <v>26.25</v>
      </c>
      <c r="J1414" t="str">
        <f t="shared" si="90"/>
        <v>overvalued</v>
      </c>
    </row>
    <row r="1415" spans="1:10" x14ac:dyDescent="0.25">
      <c r="A1415" s="1" t="s">
        <v>1423</v>
      </c>
      <c r="B1415" s="2">
        <v>-51.08</v>
      </c>
      <c r="C1415" s="2">
        <v>-27.81</v>
      </c>
      <c r="D1415" s="2">
        <v>4.8</v>
      </c>
      <c r="E1415" s="2">
        <v>56.95</v>
      </c>
      <c r="F1415" s="2">
        <v>5.3</v>
      </c>
      <c r="G1415">
        <f t="shared" si="88"/>
        <v>1548.2915555555558</v>
      </c>
      <c r="H1415">
        <f t="shared" si="89"/>
        <v>3.71</v>
      </c>
      <c r="I1415" s="4">
        <f t="shared" si="91"/>
        <v>3.71</v>
      </c>
      <c r="J1415" t="str">
        <f t="shared" si="90"/>
        <v>overvalued</v>
      </c>
    </row>
    <row r="1416" spans="1:10" x14ac:dyDescent="0.25">
      <c r="A1416" s="1" t="s">
        <v>1424</v>
      </c>
      <c r="B1416" s="2">
        <v>0.21</v>
      </c>
      <c r="C1416" s="2">
        <v>8.84</v>
      </c>
      <c r="D1416" s="2">
        <v>608.20000000000005</v>
      </c>
      <c r="E1416" s="2">
        <v>56.46</v>
      </c>
      <c r="F1416" s="2">
        <v>923.55</v>
      </c>
      <c r="G1416">
        <f t="shared" si="88"/>
        <v>3.5365964912280701</v>
      </c>
      <c r="H1416">
        <f t="shared" si="89"/>
        <v>646.48500000000001</v>
      </c>
      <c r="I1416" s="4">
        <f t="shared" si="91"/>
        <v>646.48500000000001</v>
      </c>
      <c r="J1416" t="str">
        <f t="shared" si="90"/>
        <v>undervalued</v>
      </c>
    </row>
    <row r="1417" spans="1:10" x14ac:dyDescent="0.25">
      <c r="A1417" s="1" t="s">
        <v>1425</v>
      </c>
      <c r="B1417" s="2">
        <v>-0.61</v>
      </c>
      <c r="C1417" s="2">
        <v>0.05</v>
      </c>
      <c r="D1417" s="2">
        <v>2.75</v>
      </c>
      <c r="E1417" s="2">
        <v>56.41</v>
      </c>
      <c r="F1417" s="2">
        <v>3.7</v>
      </c>
      <c r="G1417">
        <f t="shared" si="88"/>
        <v>-3.3746198830409355</v>
      </c>
      <c r="H1417">
        <f t="shared" si="89"/>
        <v>2.59</v>
      </c>
      <c r="I1417" s="4">
        <f t="shared" si="91"/>
        <v>2.59</v>
      </c>
      <c r="J1417" t="str">
        <f t="shared" si="90"/>
        <v>overvalued</v>
      </c>
    </row>
    <row r="1418" spans="1:10" x14ac:dyDescent="0.25">
      <c r="A1418" s="1" t="s">
        <v>1426</v>
      </c>
      <c r="B1418" s="2">
        <v>3.89</v>
      </c>
      <c r="C1418" s="2">
        <v>35.22</v>
      </c>
      <c r="D1418" s="2">
        <v>24.4</v>
      </c>
      <c r="E1418" s="2">
        <v>56.35</v>
      </c>
      <c r="F1418" s="2">
        <v>59.5</v>
      </c>
      <c r="G1418">
        <f t="shared" si="88"/>
        <v>197.53465497076024</v>
      </c>
      <c r="H1418">
        <f t="shared" si="89"/>
        <v>41.65</v>
      </c>
      <c r="I1418" s="4">
        <f t="shared" si="91"/>
        <v>41.65</v>
      </c>
      <c r="J1418" t="str">
        <f t="shared" si="90"/>
        <v>undervalued</v>
      </c>
    </row>
    <row r="1419" spans="1:10" x14ac:dyDescent="0.25">
      <c r="A1419" s="1" t="s">
        <v>1427</v>
      </c>
      <c r="B1419" s="2">
        <v>1.27</v>
      </c>
      <c r="C1419" s="2">
        <v>16.75</v>
      </c>
      <c r="D1419" s="2">
        <v>33.6</v>
      </c>
      <c r="E1419" s="2">
        <v>56.02</v>
      </c>
      <c r="F1419" s="2">
        <v>97.95</v>
      </c>
      <c r="G1419">
        <f t="shared" si="88"/>
        <v>34.312280701754389</v>
      </c>
      <c r="H1419">
        <f t="shared" si="89"/>
        <v>68.564999999999998</v>
      </c>
      <c r="I1419" s="4">
        <f t="shared" si="91"/>
        <v>68.564999999999998</v>
      </c>
      <c r="J1419" t="str">
        <f t="shared" si="90"/>
        <v>undervalued</v>
      </c>
    </row>
    <row r="1420" spans="1:10" x14ac:dyDescent="0.25">
      <c r="A1420" s="1" t="s">
        <v>1428</v>
      </c>
      <c r="B1420" s="2">
        <v>18.97</v>
      </c>
      <c r="C1420" s="2">
        <v>35.1</v>
      </c>
      <c r="D1420" s="2">
        <v>145</v>
      </c>
      <c r="E1420" s="2">
        <v>56.02</v>
      </c>
      <c r="F1420" s="2">
        <v>260</v>
      </c>
      <c r="G1420">
        <f t="shared" si="88"/>
        <v>960.37011695906438</v>
      </c>
      <c r="H1420">
        <f t="shared" si="89"/>
        <v>182</v>
      </c>
      <c r="I1420" s="4">
        <f t="shared" si="91"/>
        <v>182</v>
      </c>
      <c r="J1420" t="str">
        <f t="shared" si="90"/>
        <v>undervalued</v>
      </c>
    </row>
    <row r="1421" spans="1:10" x14ac:dyDescent="0.25">
      <c r="A1421" s="1" t="s">
        <v>1429</v>
      </c>
      <c r="B1421" s="2">
        <v>13.88</v>
      </c>
      <c r="C1421" s="2">
        <v>6.13</v>
      </c>
      <c r="D1421" s="2">
        <v>87.4</v>
      </c>
      <c r="E1421" s="2">
        <v>55.88</v>
      </c>
      <c r="F1421" s="2">
        <v>124.3</v>
      </c>
      <c r="G1421">
        <f t="shared" si="88"/>
        <v>185.35887719298248</v>
      </c>
      <c r="H1421">
        <f t="shared" si="89"/>
        <v>87.01</v>
      </c>
      <c r="I1421" s="4">
        <f t="shared" si="91"/>
        <v>87.01</v>
      </c>
      <c r="J1421" t="str">
        <f t="shared" si="90"/>
        <v>overvalued</v>
      </c>
    </row>
    <row r="1422" spans="1:10" x14ac:dyDescent="0.25">
      <c r="A1422" s="1" t="s">
        <v>1430</v>
      </c>
      <c r="B1422" s="2">
        <v>0.09</v>
      </c>
      <c r="C1422" s="2">
        <v>1.63</v>
      </c>
      <c r="D1422" s="2">
        <v>13.9</v>
      </c>
      <c r="E1422" s="2">
        <v>55</v>
      </c>
      <c r="F1422" s="2">
        <v>31.5</v>
      </c>
      <c r="G1422">
        <f t="shared" si="88"/>
        <v>0.68084210526315803</v>
      </c>
      <c r="H1422">
        <f t="shared" si="89"/>
        <v>22.05</v>
      </c>
      <c r="I1422" s="4">
        <f t="shared" si="91"/>
        <v>22.05</v>
      </c>
      <c r="J1422" t="str">
        <f t="shared" si="90"/>
        <v>undervalued</v>
      </c>
    </row>
    <row r="1423" spans="1:10" x14ac:dyDescent="0.25">
      <c r="A1423" s="1" t="s">
        <v>1431</v>
      </c>
      <c r="B1423" s="2">
        <v>7.97</v>
      </c>
      <c r="C1423" s="2">
        <v>9.19</v>
      </c>
      <c r="D1423" s="2">
        <v>39.1</v>
      </c>
      <c r="E1423" s="2">
        <v>54.82</v>
      </c>
      <c r="F1423" s="2">
        <v>105</v>
      </c>
      <c r="G1423">
        <f t="shared" si="88"/>
        <v>137.81108771929826</v>
      </c>
      <c r="H1423">
        <f t="shared" si="89"/>
        <v>73.5</v>
      </c>
      <c r="I1423" s="4">
        <f t="shared" si="91"/>
        <v>73.5</v>
      </c>
      <c r="J1423" t="str">
        <f t="shared" si="90"/>
        <v>undervalued</v>
      </c>
    </row>
    <row r="1424" spans="1:10" x14ac:dyDescent="0.25">
      <c r="A1424" s="1" t="s">
        <v>1432</v>
      </c>
      <c r="B1424" s="2">
        <v>2.0299999999999998</v>
      </c>
      <c r="C1424" s="2">
        <v>12.33</v>
      </c>
      <c r="D1424" s="2">
        <v>65</v>
      </c>
      <c r="E1424" s="2">
        <v>54.48</v>
      </c>
      <c r="F1424" s="2">
        <v>86</v>
      </c>
      <c r="G1424">
        <f t="shared" si="88"/>
        <v>43.301918128654968</v>
      </c>
      <c r="H1424">
        <f t="shared" si="89"/>
        <v>60.2</v>
      </c>
      <c r="I1424" s="4">
        <f t="shared" si="91"/>
        <v>60.2</v>
      </c>
      <c r="J1424" t="str">
        <f t="shared" si="90"/>
        <v>overvalued</v>
      </c>
    </row>
    <row r="1425" spans="1:10" x14ac:dyDescent="0.25">
      <c r="A1425" s="1" t="s">
        <v>1433</v>
      </c>
      <c r="B1425" s="2">
        <v>3.12</v>
      </c>
      <c r="C1425" s="2">
        <v>5.6</v>
      </c>
      <c r="D1425" s="2">
        <v>25.25</v>
      </c>
      <c r="E1425" s="2">
        <v>54.45</v>
      </c>
      <c r="F1425" s="2">
        <v>38</v>
      </c>
      <c r="G1425">
        <f t="shared" si="88"/>
        <v>39.538245614035091</v>
      </c>
      <c r="H1425">
        <f t="shared" si="89"/>
        <v>26.6</v>
      </c>
      <c r="I1425" s="4">
        <f t="shared" si="91"/>
        <v>39.538245614035091</v>
      </c>
      <c r="J1425" t="str">
        <f t="shared" si="90"/>
        <v>undervalued</v>
      </c>
    </row>
    <row r="1426" spans="1:10" x14ac:dyDescent="0.25">
      <c r="A1426" s="1" t="s">
        <v>1434</v>
      </c>
      <c r="B1426" s="2">
        <v>-11.43</v>
      </c>
      <c r="C1426" s="2">
        <v>-5.26</v>
      </c>
      <c r="D1426" s="2">
        <v>4</v>
      </c>
      <c r="E1426" s="2">
        <v>54.33</v>
      </c>
      <c r="F1426" s="2">
        <v>10.15</v>
      </c>
      <c r="G1426">
        <f t="shared" si="88"/>
        <v>14.852315789473684</v>
      </c>
      <c r="H1426">
        <f t="shared" si="89"/>
        <v>7.1050000000000004</v>
      </c>
      <c r="I1426" s="4">
        <f t="shared" si="91"/>
        <v>7.1050000000000004</v>
      </c>
      <c r="J1426" t="str">
        <f t="shared" si="90"/>
        <v>undervalued</v>
      </c>
    </row>
    <row r="1427" spans="1:10" x14ac:dyDescent="0.25">
      <c r="A1427" s="1" t="s">
        <v>1435</v>
      </c>
      <c r="B1427" s="2">
        <v>1.1499999999999999</v>
      </c>
      <c r="C1427" s="2">
        <v>4.74</v>
      </c>
      <c r="D1427" s="2">
        <v>31.2</v>
      </c>
      <c r="E1427" s="2">
        <v>54.25</v>
      </c>
      <c r="F1427" s="2">
        <v>40.85</v>
      </c>
      <c r="G1427">
        <f t="shared" si="88"/>
        <v>13.300994152046785</v>
      </c>
      <c r="H1427">
        <f t="shared" si="89"/>
        <v>28.594999999999999</v>
      </c>
      <c r="I1427" s="4">
        <f t="shared" si="91"/>
        <v>28.594999999999999</v>
      </c>
      <c r="J1427" t="str">
        <f t="shared" si="90"/>
        <v>overvalued</v>
      </c>
    </row>
    <row r="1428" spans="1:10" x14ac:dyDescent="0.25">
      <c r="A1428" s="1" t="s">
        <v>1436</v>
      </c>
      <c r="B1428" s="2">
        <v>5.45</v>
      </c>
      <c r="C1428" s="2">
        <v>2.38</v>
      </c>
      <c r="D1428" s="2">
        <v>43.75</v>
      </c>
      <c r="E1428" s="2">
        <v>54.22</v>
      </c>
      <c r="F1428" s="2">
        <v>64</v>
      </c>
      <c r="G1428">
        <f t="shared" si="88"/>
        <v>46.487543859649129</v>
      </c>
      <c r="H1428">
        <f t="shared" si="89"/>
        <v>44.8</v>
      </c>
      <c r="I1428" s="4">
        <f t="shared" si="91"/>
        <v>46.487543859649129</v>
      </c>
      <c r="J1428" t="str">
        <f t="shared" si="90"/>
        <v>undervalued</v>
      </c>
    </row>
    <row r="1429" spans="1:10" x14ac:dyDescent="0.25">
      <c r="A1429" s="1" t="s">
        <v>1437</v>
      </c>
      <c r="B1429" s="2">
        <v>-9.6199999999999992</v>
      </c>
      <c r="C1429" s="2">
        <v>50.37</v>
      </c>
      <c r="D1429" s="2">
        <v>26.4</v>
      </c>
      <c r="E1429" s="2">
        <v>54.19</v>
      </c>
      <c r="F1429" s="2">
        <v>45.7</v>
      </c>
      <c r="G1429">
        <f t="shared" si="88"/>
        <v>-676.01033918128655</v>
      </c>
      <c r="H1429">
        <f t="shared" si="89"/>
        <v>31.99</v>
      </c>
      <c r="I1429" s="4">
        <f t="shared" si="91"/>
        <v>31.99</v>
      </c>
      <c r="J1429" t="str">
        <f t="shared" si="90"/>
        <v>undervalued</v>
      </c>
    </row>
    <row r="1430" spans="1:10" x14ac:dyDescent="0.25">
      <c r="A1430" s="1" t="s">
        <v>1438</v>
      </c>
      <c r="B1430" s="2">
        <v>-15.48</v>
      </c>
      <c r="C1430" s="2">
        <v>-3.3</v>
      </c>
      <c r="D1430" s="2">
        <v>44.55</v>
      </c>
      <c r="E1430" s="2">
        <v>54.08</v>
      </c>
      <c r="F1430" s="2">
        <v>65.8</v>
      </c>
      <c r="G1430">
        <f t="shared" si="88"/>
        <v>-18.920000000000005</v>
      </c>
      <c r="H1430">
        <f t="shared" si="89"/>
        <v>46.06</v>
      </c>
      <c r="I1430" s="4">
        <f t="shared" si="91"/>
        <v>46.06</v>
      </c>
      <c r="J1430" t="str">
        <f t="shared" si="90"/>
        <v>undervalued</v>
      </c>
    </row>
    <row r="1431" spans="1:10" x14ac:dyDescent="0.25">
      <c r="A1431" s="1" t="s">
        <v>1439</v>
      </c>
      <c r="B1431" s="2">
        <v>15.91</v>
      </c>
      <c r="C1431" s="2">
        <v>10.32</v>
      </c>
      <c r="D1431" s="2">
        <v>170</v>
      </c>
      <c r="E1431" s="2">
        <v>54.06</v>
      </c>
      <c r="F1431" s="2">
        <v>180</v>
      </c>
      <c r="G1431">
        <f t="shared" si="88"/>
        <v>298.23341520467841</v>
      </c>
      <c r="H1431">
        <f t="shared" si="89"/>
        <v>126</v>
      </c>
      <c r="I1431" s="4">
        <f t="shared" si="91"/>
        <v>126</v>
      </c>
      <c r="J1431" t="str">
        <f t="shared" si="90"/>
        <v>overvalued</v>
      </c>
    </row>
    <row r="1432" spans="1:10" x14ac:dyDescent="0.25">
      <c r="A1432" s="1" t="s">
        <v>1440</v>
      </c>
      <c r="B1432" s="2">
        <v>0.73</v>
      </c>
      <c r="C1432" s="2">
        <v>-5.27</v>
      </c>
      <c r="D1432" s="2">
        <v>29.45</v>
      </c>
      <c r="E1432" s="2">
        <v>54.04</v>
      </c>
      <c r="F1432" s="2">
        <v>41.4</v>
      </c>
      <c r="G1432">
        <f t="shared" si="88"/>
        <v>-0.95796491228070157</v>
      </c>
      <c r="H1432">
        <f t="shared" si="89"/>
        <v>28.98</v>
      </c>
      <c r="I1432" s="4">
        <f t="shared" si="91"/>
        <v>28.98</v>
      </c>
      <c r="J1432" t="str">
        <f t="shared" si="90"/>
        <v>overvalued</v>
      </c>
    </row>
    <row r="1433" spans="1:10" x14ac:dyDescent="0.25">
      <c r="A1433" s="1" t="s">
        <v>1441</v>
      </c>
      <c r="B1433" s="2">
        <v>6.97</v>
      </c>
      <c r="C1433" s="2">
        <v>8.65</v>
      </c>
      <c r="D1433" s="2">
        <v>53</v>
      </c>
      <c r="E1433" s="2">
        <v>53.81</v>
      </c>
      <c r="F1433" s="2">
        <v>62.85</v>
      </c>
      <c r="G1433">
        <f t="shared" si="88"/>
        <v>115.67754385964913</v>
      </c>
      <c r="H1433">
        <f t="shared" si="89"/>
        <v>43.994999999999997</v>
      </c>
      <c r="I1433" s="4">
        <f t="shared" si="91"/>
        <v>43.994999999999997</v>
      </c>
      <c r="J1433" t="str">
        <f t="shared" si="90"/>
        <v>overvalued</v>
      </c>
    </row>
    <row r="1434" spans="1:10" x14ac:dyDescent="0.25">
      <c r="A1434" s="1" t="s">
        <v>1442</v>
      </c>
      <c r="B1434" s="2">
        <v>-1.17</v>
      </c>
      <c r="C1434" s="2">
        <v>-7.76</v>
      </c>
      <c r="D1434" s="2">
        <v>19.850000000000001</v>
      </c>
      <c r="E1434" s="2">
        <v>53.78</v>
      </c>
      <c r="F1434" s="2">
        <v>55.9</v>
      </c>
      <c r="G1434">
        <f t="shared" si="88"/>
        <v>5.2834736842105263</v>
      </c>
      <c r="H1434">
        <f t="shared" si="89"/>
        <v>39.130000000000003</v>
      </c>
      <c r="I1434" s="4">
        <f t="shared" si="91"/>
        <v>39.130000000000003</v>
      </c>
      <c r="J1434" t="str">
        <f t="shared" si="90"/>
        <v>undervalued</v>
      </c>
    </row>
    <row r="1435" spans="1:10" x14ac:dyDescent="0.25">
      <c r="A1435" s="1" t="s">
        <v>1443</v>
      </c>
      <c r="B1435" s="2">
        <v>5.61</v>
      </c>
      <c r="C1435" s="2">
        <v>-1.68</v>
      </c>
      <c r="D1435" s="2">
        <v>45.1</v>
      </c>
      <c r="E1435" s="2">
        <v>53.56</v>
      </c>
      <c r="F1435" s="2">
        <v>66.45</v>
      </c>
      <c r="G1435">
        <f t="shared" si="88"/>
        <v>18.54908771929825</v>
      </c>
      <c r="H1435">
        <f t="shared" si="89"/>
        <v>46.515000000000001</v>
      </c>
      <c r="I1435" s="4">
        <f t="shared" si="91"/>
        <v>46.515000000000001</v>
      </c>
      <c r="J1435" t="str">
        <f t="shared" si="90"/>
        <v>undervalued</v>
      </c>
    </row>
    <row r="1436" spans="1:10" x14ac:dyDescent="0.25">
      <c r="A1436" s="1" t="s">
        <v>1444</v>
      </c>
      <c r="B1436" s="2">
        <v>2.97</v>
      </c>
      <c r="C1436" s="2">
        <v>14.72</v>
      </c>
      <c r="D1436" s="2">
        <v>24.85</v>
      </c>
      <c r="E1436" s="2">
        <v>53.42</v>
      </c>
      <c r="F1436" s="2">
        <v>29.9</v>
      </c>
      <c r="G1436">
        <f t="shared" si="88"/>
        <v>72.485368421052641</v>
      </c>
      <c r="H1436">
        <f t="shared" si="89"/>
        <v>20.93</v>
      </c>
      <c r="I1436" s="4">
        <f t="shared" si="91"/>
        <v>20.93</v>
      </c>
      <c r="J1436" t="str">
        <f t="shared" si="90"/>
        <v>overvalued</v>
      </c>
    </row>
    <row r="1437" spans="1:10" x14ac:dyDescent="0.25">
      <c r="A1437" s="1" t="s">
        <v>1445</v>
      </c>
      <c r="B1437" s="2">
        <v>-1.1399999999999999</v>
      </c>
      <c r="C1437" s="2">
        <v>-12.09</v>
      </c>
      <c r="D1437" s="2">
        <v>22.5</v>
      </c>
      <c r="E1437" s="2">
        <v>53.41</v>
      </c>
      <c r="F1437" s="2">
        <v>46.1</v>
      </c>
      <c r="G1437">
        <f t="shared" si="88"/>
        <v>11.498666666666667</v>
      </c>
      <c r="H1437">
        <f t="shared" si="89"/>
        <v>32.270000000000003</v>
      </c>
      <c r="I1437" s="4">
        <f t="shared" si="91"/>
        <v>32.270000000000003</v>
      </c>
      <c r="J1437" t="str">
        <f t="shared" si="90"/>
        <v>undervalued</v>
      </c>
    </row>
    <row r="1438" spans="1:10" x14ac:dyDescent="0.25">
      <c r="A1438" s="1" t="s">
        <v>1446</v>
      </c>
      <c r="B1438" s="2">
        <v>-96.01</v>
      </c>
      <c r="C1438" s="2">
        <v>-15.8</v>
      </c>
      <c r="D1438" s="2">
        <v>13.7</v>
      </c>
      <c r="E1438" s="2">
        <v>53.38</v>
      </c>
      <c r="F1438" s="2">
        <v>17.7</v>
      </c>
      <c r="G1438">
        <f t="shared" si="88"/>
        <v>1426.6749122807018</v>
      </c>
      <c r="H1438">
        <f t="shared" si="89"/>
        <v>12.39</v>
      </c>
      <c r="I1438" s="4">
        <f t="shared" si="91"/>
        <v>12.39</v>
      </c>
      <c r="J1438" t="str">
        <f t="shared" si="90"/>
        <v>overvalued</v>
      </c>
    </row>
    <row r="1439" spans="1:10" x14ac:dyDescent="0.25">
      <c r="A1439" s="1" t="s">
        <v>1447</v>
      </c>
      <c r="B1439" s="2">
        <v>1.04</v>
      </c>
      <c r="C1439" s="2">
        <v>74.819999999999993</v>
      </c>
      <c r="D1439" s="2">
        <v>36.75</v>
      </c>
      <c r="E1439" s="2">
        <v>53.2</v>
      </c>
      <c r="F1439" s="2">
        <v>70</v>
      </c>
      <c r="G1439">
        <f t="shared" si="88"/>
        <v>105.79658479532164</v>
      </c>
      <c r="H1439">
        <f t="shared" si="89"/>
        <v>49</v>
      </c>
      <c r="I1439" s="4">
        <f t="shared" si="91"/>
        <v>49</v>
      </c>
      <c r="J1439" t="str">
        <f t="shared" si="90"/>
        <v>undervalued</v>
      </c>
    </row>
    <row r="1440" spans="1:10" x14ac:dyDescent="0.25">
      <c r="A1440" s="1" t="s">
        <v>1448</v>
      </c>
      <c r="B1440" s="2">
        <v>14.59</v>
      </c>
      <c r="C1440" s="2">
        <v>-1.03</v>
      </c>
      <c r="D1440" s="2">
        <v>117</v>
      </c>
      <c r="E1440" s="2">
        <v>52.7</v>
      </c>
      <c r="F1440" s="2">
        <v>196</v>
      </c>
      <c r="G1440">
        <f t="shared" si="88"/>
        <v>60.441847953216374</v>
      </c>
      <c r="H1440">
        <f t="shared" si="89"/>
        <v>137.19999999999999</v>
      </c>
      <c r="I1440" s="4">
        <f t="shared" si="91"/>
        <v>137.19999999999999</v>
      </c>
      <c r="J1440" t="str">
        <f t="shared" si="90"/>
        <v>undervalued</v>
      </c>
    </row>
    <row r="1441" spans="1:10" x14ac:dyDescent="0.25">
      <c r="A1441" s="1" t="s">
        <v>1449</v>
      </c>
      <c r="B1441" s="2">
        <v>21.04</v>
      </c>
      <c r="C1441" s="2">
        <v>43.39</v>
      </c>
      <c r="D1441" s="2">
        <v>33.299999999999997</v>
      </c>
      <c r="E1441" s="2">
        <v>52.67</v>
      </c>
      <c r="F1441" s="2">
        <v>115.5</v>
      </c>
      <c r="G1441">
        <f t="shared" si="88"/>
        <v>1289.5674385964912</v>
      </c>
      <c r="H1441">
        <f t="shared" si="89"/>
        <v>80.849999999999994</v>
      </c>
      <c r="I1441" s="4">
        <f t="shared" si="91"/>
        <v>80.849999999999994</v>
      </c>
      <c r="J1441" t="str">
        <f t="shared" si="90"/>
        <v>undervalued</v>
      </c>
    </row>
    <row r="1442" spans="1:10" x14ac:dyDescent="0.25">
      <c r="A1442" s="1" t="s">
        <v>1450</v>
      </c>
      <c r="B1442" s="2">
        <v>47.39</v>
      </c>
      <c r="C1442" s="2">
        <v>2.38</v>
      </c>
      <c r="D1442" s="2">
        <v>529</v>
      </c>
      <c r="E1442" s="2">
        <v>52.04</v>
      </c>
      <c r="F1442" s="2">
        <v>885</v>
      </c>
      <c r="G1442">
        <f t="shared" si="88"/>
        <v>404.22838596491232</v>
      </c>
      <c r="H1442">
        <f t="shared" si="89"/>
        <v>619.5</v>
      </c>
      <c r="I1442" s="4">
        <f t="shared" si="91"/>
        <v>619.5</v>
      </c>
      <c r="J1442" t="str">
        <f t="shared" si="90"/>
        <v>undervalued</v>
      </c>
    </row>
    <row r="1443" spans="1:10" x14ac:dyDescent="0.25">
      <c r="A1443" s="1" t="s">
        <v>1451</v>
      </c>
      <c r="B1443" s="2">
        <v>42.3</v>
      </c>
      <c r="C1443" s="2">
        <v>-2.13</v>
      </c>
      <c r="D1443" s="2">
        <v>107.65</v>
      </c>
      <c r="E1443" s="2">
        <v>51.68</v>
      </c>
      <c r="F1443" s="2">
        <v>148.97999999999999</v>
      </c>
      <c r="G1443">
        <f t="shared" si="88"/>
        <v>115.37263157894738</v>
      </c>
      <c r="H1443">
        <f t="shared" si="89"/>
        <v>104.28599999999999</v>
      </c>
      <c r="I1443" s="4">
        <f t="shared" si="91"/>
        <v>115.37263157894738</v>
      </c>
      <c r="J1443" t="str">
        <f t="shared" si="90"/>
        <v>undervalued</v>
      </c>
    </row>
    <row r="1444" spans="1:10" x14ac:dyDescent="0.25">
      <c r="A1444" s="1" t="s">
        <v>1452</v>
      </c>
      <c r="B1444" s="2">
        <v>1.19</v>
      </c>
      <c r="C1444" s="2">
        <v>0.55000000000000004</v>
      </c>
      <c r="D1444" s="2">
        <v>22.55</v>
      </c>
      <c r="E1444" s="2">
        <v>51.52</v>
      </c>
      <c r="F1444" s="2">
        <v>29.95</v>
      </c>
      <c r="G1444">
        <f t="shared" si="88"/>
        <v>7.3487719298245615</v>
      </c>
      <c r="H1444">
        <f t="shared" si="89"/>
        <v>20.965</v>
      </c>
      <c r="I1444" s="4">
        <f t="shared" si="91"/>
        <v>20.965</v>
      </c>
      <c r="J1444" t="str">
        <f t="shared" si="90"/>
        <v>overvalued</v>
      </c>
    </row>
    <row r="1445" spans="1:10" x14ac:dyDescent="0.25">
      <c r="A1445" s="1" t="s">
        <v>1453</v>
      </c>
      <c r="B1445" s="2">
        <v>-3.16</v>
      </c>
      <c r="C1445" s="2">
        <v>-2.99</v>
      </c>
      <c r="D1445" s="2">
        <v>7.35</v>
      </c>
      <c r="E1445" s="2">
        <v>51.51</v>
      </c>
      <c r="F1445" s="2">
        <v>15.95</v>
      </c>
      <c r="G1445">
        <f t="shared" si="88"/>
        <v>-5.1225263157894725</v>
      </c>
      <c r="H1445">
        <f t="shared" si="89"/>
        <v>11.164999999999999</v>
      </c>
      <c r="I1445" s="4">
        <f t="shared" si="91"/>
        <v>11.164999999999999</v>
      </c>
      <c r="J1445" t="str">
        <f t="shared" si="90"/>
        <v>undervalued</v>
      </c>
    </row>
    <row r="1446" spans="1:10" x14ac:dyDescent="0.25">
      <c r="A1446" s="1" t="s">
        <v>1454</v>
      </c>
      <c r="B1446" s="2">
        <v>22.3</v>
      </c>
      <c r="C1446" s="2">
        <v>16.059999999999999</v>
      </c>
      <c r="D1446" s="2">
        <v>108.2</v>
      </c>
      <c r="E1446" s="2">
        <v>51.36</v>
      </c>
      <c r="F1446" s="2">
        <v>141</v>
      </c>
      <c r="G1446">
        <f t="shared" si="88"/>
        <v>582.69508771929827</v>
      </c>
      <c r="H1446">
        <f t="shared" si="89"/>
        <v>98.7</v>
      </c>
      <c r="I1446" s="4">
        <f t="shared" si="91"/>
        <v>98.7</v>
      </c>
      <c r="J1446" t="str">
        <f t="shared" si="90"/>
        <v>overvalued</v>
      </c>
    </row>
    <row r="1447" spans="1:10" x14ac:dyDescent="0.25">
      <c r="A1447" s="1" t="s">
        <v>1455</v>
      </c>
      <c r="B1447" s="2">
        <v>6.17</v>
      </c>
      <c r="C1447" s="2">
        <v>4.08</v>
      </c>
      <c r="D1447" s="2">
        <v>40.6</v>
      </c>
      <c r="E1447" s="2">
        <v>51.19</v>
      </c>
      <c r="F1447" s="2">
        <v>69.75</v>
      </c>
      <c r="G1447">
        <f t="shared" si="88"/>
        <v>66.123637426900586</v>
      </c>
      <c r="H1447">
        <f t="shared" si="89"/>
        <v>48.825000000000003</v>
      </c>
      <c r="I1447" s="4">
        <f t="shared" si="91"/>
        <v>66.123637426900586</v>
      </c>
      <c r="J1447" t="str">
        <f t="shared" si="90"/>
        <v>undervalued</v>
      </c>
    </row>
    <row r="1448" spans="1:10" x14ac:dyDescent="0.25">
      <c r="A1448" s="1" t="s">
        <v>1456</v>
      </c>
      <c r="B1448" s="2">
        <v>4.1399999999999997</v>
      </c>
      <c r="C1448" s="2">
        <v>13.02</v>
      </c>
      <c r="D1448" s="2">
        <v>35</v>
      </c>
      <c r="E1448" s="2">
        <v>51.07</v>
      </c>
      <c r="F1448" s="2">
        <v>56.9</v>
      </c>
      <c r="G1448">
        <f t="shared" si="88"/>
        <v>91.985473684210532</v>
      </c>
      <c r="H1448">
        <f t="shared" si="89"/>
        <v>39.83</v>
      </c>
      <c r="I1448" s="4">
        <f t="shared" si="91"/>
        <v>39.83</v>
      </c>
      <c r="J1448" t="str">
        <f t="shared" si="90"/>
        <v>undervalued</v>
      </c>
    </row>
    <row r="1449" spans="1:10" x14ac:dyDescent="0.25">
      <c r="A1449" s="1" t="s">
        <v>1457</v>
      </c>
      <c r="B1449" s="2">
        <v>4.34</v>
      </c>
      <c r="C1449" s="2">
        <v>5.58</v>
      </c>
      <c r="D1449" s="2">
        <v>1.6</v>
      </c>
      <c r="E1449" s="2">
        <v>50.99</v>
      </c>
      <c r="F1449" s="2">
        <v>3.45</v>
      </c>
      <c r="G1449">
        <f t="shared" si="88"/>
        <v>54.887040935672516</v>
      </c>
      <c r="H1449">
        <f t="shared" si="89"/>
        <v>2.415</v>
      </c>
      <c r="I1449" s="4">
        <f t="shared" si="91"/>
        <v>2.415</v>
      </c>
      <c r="J1449" t="str">
        <f t="shared" si="90"/>
        <v>undervalued</v>
      </c>
    </row>
    <row r="1450" spans="1:10" x14ac:dyDescent="0.25">
      <c r="A1450" s="1" t="s">
        <v>1458</v>
      </c>
      <c r="B1450" s="2">
        <v>-1.1499999999999999</v>
      </c>
      <c r="C1450" s="2">
        <v>6.87</v>
      </c>
      <c r="D1450" s="2">
        <v>140</v>
      </c>
      <c r="E1450" s="2">
        <v>50.93</v>
      </c>
      <c r="F1450" s="2">
        <v>249.9</v>
      </c>
      <c r="G1450">
        <f t="shared" si="88"/>
        <v>-16.452397660818715</v>
      </c>
      <c r="H1450">
        <f t="shared" si="89"/>
        <v>174.93</v>
      </c>
      <c r="I1450" s="4">
        <f t="shared" si="91"/>
        <v>174.93</v>
      </c>
      <c r="J1450" t="str">
        <f t="shared" si="90"/>
        <v>undervalued</v>
      </c>
    </row>
    <row r="1451" spans="1:10" x14ac:dyDescent="0.25">
      <c r="A1451" s="1" t="s">
        <v>1459</v>
      </c>
      <c r="B1451" s="2">
        <v>-0.08</v>
      </c>
      <c r="C1451" s="2">
        <v>-55.93</v>
      </c>
      <c r="D1451" s="2">
        <v>1.65</v>
      </c>
      <c r="E1451" s="2">
        <v>50.72</v>
      </c>
      <c r="F1451" s="2">
        <v>1.65</v>
      </c>
      <c r="G1451">
        <f t="shared" si="88"/>
        <v>5.3191111111111118</v>
      </c>
      <c r="H1451">
        <f t="shared" si="89"/>
        <v>1.155</v>
      </c>
      <c r="I1451" s="4">
        <f t="shared" si="91"/>
        <v>1.155</v>
      </c>
      <c r="J1451" t="str">
        <f t="shared" si="90"/>
        <v>overvalued</v>
      </c>
    </row>
    <row r="1452" spans="1:10" x14ac:dyDescent="0.25">
      <c r="A1452" s="1" t="s">
        <v>1460</v>
      </c>
      <c r="B1452" s="2">
        <v>-4.51</v>
      </c>
      <c r="C1452" s="2">
        <v>8.44</v>
      </c>
      <c r="D1452" s="2">
        <v>38.950000000000003</v>
      </c>
      <c r="E1452" s="2">
        <v>50.56</v>
      </c>
      <c r="F1452" s="2">
        <v>63</v>
      </c>
      <c r="G1452">
        <f t="shared" si="88"/>
        <v>-73.631684210526316</v>
      </c>
      <c r="H1452">
        <f t="shared" si="89"/>
        <v>44.1</v>
      </c>
      <c r="I1452" s="4">
        <f t="shared" si="91"/>
        <v>44.1</v>
      </c>
      <c r="J1452" t="str">
        <f t="shared" si="90"/>
        <v>undervalued</v>
      </c>
    </row>
    <row r="1453" spans="1:10" x14ac:dyDescent="0.25">
      <c r="A1453" s="1" t="s">
        <v>1461</v>
      </c>
      <c r="B1453" s="2">
        <v>0.11</v>
      </c>
      <c r="C1453" s="2">
        <v>65.41</v>
      </c>
      <c r="D1453" s="2">
        <v>4.5999999999999996</v>
      </c>
      <c r="E1453" s="2">
        <v>50.24</v>
      </c>
      <c r="F1453" s="2">
        <v>8.4499999999999993</v>
      </c>
      <c r="G1453">
        <f t="shared" si="88"/>
        <v>9.8583157894736839</v>
      </c>
      <c r="H1453">
        <f t="shared" si="89"/>
        <v>5.915</v>
      </c>
      <c r="I1453" s="4">
        <f t="shared" si="91"/>
        <v>5.915</v>
      </c>
      <c r="J1453" t="str">
        <f t="shared" si="90"/>
        <v>undervalued</v>
      </c>
    </row>
    <row r="1454" spans="1:10" x14ac:dyDescent="0.25">
      <c r="A1454" s="1" t="s">
        <v>1462</v>
      </c>
      <c r="B1454" s="2">
        <v>-34.42</v>
      </c>
      <c r="C1454" s="2">
        <v>1.34</v>
      </c>
      <c r="D1454" s="2">
        <v>5.05</v>
      </c>
      <c r="E1454" s="2">
        <v>50.23</v>
      </c>
      <c r="F1454" s="2">
        <v>14.75</v>
      </c>
      <c r="G1454">
        <f t="shared" si="88"/>
        <v>-247.5421988304094</v>
      </c>
      <c r="H1454">
        <f t="shared" si="89"/>
        <v>10.324999999999999</v>
      </c>
      <c r="I1454" s="4">
        <f t="shared" si="91"/>
        <v>10.324999999999999</v>
      </c>
      <c r="J1454" t="str">
        <f t="shared" si="90"/>
        <v>undervalued</v>
      </c>
    </row>
    <row r="1455" spans="1:10" x14ac:dyDescent="0.25">
      <c r="A1455" s="1" t="s">
        <v>1463</v>
      </c>
      <c r="B1455" s="2">
        <v>0</v>
      </c>
      <c r="C1455" s="2">
        <v>48.31</v>
      </c>
      <c r="D1455" s="2">
        <v>0.52</v>
      </c>
      <c r="E1455" s="2">
        <v>50.2</v>
      </c>
      <c r="F1455" s="2">
        <v>0.52</v>
      </c>
      <c r="G1455">
        <f t="shared" si="88"/>
        <v>0</v>
      </c>
      <c r="H1455">
        <f t="shared" si="89"/>
        <v>0.36399999999999999</v>
      </c>
      <c r="I1455" s="4">
        <f t="shared" si="91"/>
        <v>0.36399999999999999</v>
      </c>
      <c r="J1455" t="str">
        <f t="shared" si="90"/>
        <v>overvalued</v>
      </c>
    </row>
    <row r="1456" spans="1:10" x14ac:dyDescent="0.25">
      <c r="A1456" s="1" t="s">
        <v>1464</v>
      </c>
      <c r="B1456" s="2">
        <v>-12.59</v>
      </c>
      <c r="C1456" s="2">
        <v>-29.74</v>
      </c>
      <c r="D1456" s="2">
        <v>18.899999999999999</v>
      </c>
      <c r="E1456" s="2">
        <v>49.23</v>
      </c>
      <c r="F1456" s="2">
        <v>25.85</v>
      </c>
      <c r="G1456">
        <f t="shared" si="88"/>
        <v>412.87837426900586</v>
      </c>
      <c r="H1456">
        <f t="shared" si="89"/>
        <v>18.094999999999999</v>
      </c>
      <c r="I1456" s="4">
        <f t="shared" si="91"/>
        <v>18.094999999999999</v>
      </c>
      <c r="J1456" t="str">
        <f t="shared" si="90"/>
        <v>overvalued</v>
      </c>
    </row>
    <row r="1457" spans="1:10" x14ac:dyDescent="0.25">
      <c r="A1457" s="1" t="s">
        <v>1465</v>
      </c>
      <c r="B1457" s="2">
        <v>-4.53</v>
      </c>
      <c r="C1457" s="2">
        <v>56.07</v>
      </c>
      <c r="D1457" s="2">
        <v>85.65</v>
      </c>
      <c r="E1457" s="2">
        <v>49.11</v>
      </c>
      <c r="F1457" s="2">
        <v>175.35</v>
      </c>
      <c r="G1457">
        <f t="shared" si="88"/>
        <v>-351.54919298245625</v>
      </c>
      <c r="H1457">
        <f t="shared" si="89"/>
        <v>122.745</v>
      </c>
      <c r="I1457" s="4">
        <f t="shared" si="91"/>
        <v>122.745</v>
      </c>
      <c r="J1457" t="str">
        <f t="shared" si="90"/>
        <v>undervalued</v>
      </c>
    </row>
    <row r="1458" spans="1:10" x14ac:dyDescent="0.25">
      <c r="A1458" s="1" t="s">
        <v>1466</v>
      </c>
      <c r="B1458" s="2">
        <v>8.15</v>
      </c>
      <c r="C1458" s="2">
        <v>9.69</v>
      </c>
      <c r="D1458" s="2">
        <v>38.5</v>
      </c>
      <c r="E1458" s="2">
        <v>49</v>
      </c>
      <c r="F1458" s="2">
        <v>57.85</v>
      </c>
      <c r="G1458">
        <f t="shared" si="88"/>
        <v>146.16619883040937</v>
      </c>
      <c r="H1458">
        <f t="shared" si="89"/>
        <v>40.494999999999997</v>
      </c>
      <c r="I1458" s="4">
        <f t="shared" si="91"/>
        <v>40.494999999999997</v>
      </c>
      <c r="J1458" t="str">
        <f t="shared" si="90"/>
        <v>undervalued</v>
      </c>
    </row>
    <row r="1459" spans="1:10" x14ac:dyDescent="0.25">
      <c r="A1459" s="1" t="s">
        <v>1467</v>
      </c>
      <c r="B1459" s="2">
        <v>2.72</v>
      </c>
      <c r="C1459" s="2">
        <v>2.16</v>
      </c>
      <c r="D1459" s="2">
        <v>20.2</v>
      </c>
      <c r="E1459" s="2">
        <v>48.96</v>
      </c>
      <c r="F1459" s="2">
        <v>31.8</v>
      </c>
      <c r="G1459">
        <f t="shared" si="88"/>
        <v>22.431251461988307</v>
      </c>
      <c r="H1459">
        <f t="shared" si="89"/>
        <v>22.26</v>
      </c>
      <c r="I1459" s="4">
        <f t="shared" si="91"/>
        <v>22.431251461988307</v>
      </c>
      <c r="J1459" t="str">
        <f t="shared" si="90"/>
        <v>undervalued</v>
      </c>
    </row>
    <row r="1460" spans="1:10" x14ac:dyDescent="0.25">
      <c r="A1460" s="1" t="s">
        <v>1468</v>
      </c>
      <c r="B1460" s="2">
        <v>10.79</v>
      </c>
      <c r="C1460" s="2">
        <v>-3.41</v>
      </c>
      <c r="D1460" s="2">
        <v>91</v>
      </c>
      <c r="E1460" s="2">
        <v>48.95</v>
      </c>
      <c r="F1460" s="2">
        <v>134.5</v>
      </c>
      <c r="G1460">
        <f t="shared" si="88"/>
        <v>11.660771929824559</v>
      </c>
      <c r="H1460">
        <f t="shared" si="89"/>
        <v>94.15</v>
      </c>
      <c r="I1460" s="4">
        <f t="shared" si="91"/>
        <v>94.15</v>
      </c>
      <c r="J1460" t="str">
        <f t="shared" si="90"/>
        <v>undervalued</v>
      </c>
    </row>
    <row r="1461" spans="1:10" x14ac:dyDescent="0.25">
      <c r="A1461" s="1" t="s">
        <v>1469</v>
      </c>
      <c r="B1461" s="2">
        <v>5.34</v>
      </c>
      <c r="C1461" s="2">
        <v>19.63</v>
      </c>
      <c r="D1461" s="2">
        <v>32.4</v>
      </c>
      <c r="E1461" s="2">
        <v>48.9</v>
      </c>
      <c r="F1461" s="2">
        <v>36.450000000000003</v>
      </c>
      <c r="G1461">
        <f t="shared" si="88"/>
        <v>164.05978947368422</v>
      </c>
      <c r="H1461">
        <f t="shared" si="89"/>
        <v>25.515000000000001</v>
      </c>
      <c r="I1461" s="4">
        <f t="shared" si="91"/>
        <v>25.515000000000001</v>
      </c>
      <c r="J1461" t="str">
        <f t="shared" si="90"/>
        <v>overvalued</v>
      </c>
    </row>
    <row r="1462" spans="1:10" x14ac:dyDescent="0.25">
      <c r="A1462" s="1" t="s">
        <v>1470</v>
      </c>
      <c r="B1462" s="2">
        <v>-1.48</v>
      </c>
      <c r="C1462" s="2">
        <v>-59.61</v>
      </c>
      <c r="D1462" s="2">
        <v>6.31</v>
      </c>
      <c r="E1462" s="2">
        <v>48.72</v>
      </c>
      <c r="F1462" s="2">
        <v>6.85</v>
      </c>
      <c r="G1462">
        <f t="shared" si="88"/>
        <v>105.41061988304094</v>
      </c>
      <c r="H1462">
        <f t="shared" si="89"/>
        <v>4.7949999999999999</v>
      </c>
      <c r="I1462" s="4">
        <f t="shared" si="91"/>
        <v>4.7949999999999999</v>
      </c>
      <c r="J1462" t="str">
        <f t="shared" si="90"/>
        <v>overvalued</v>
      </c>
    </row>
    <row r="1463" spans="1:10" x14ac:dyDescent="0.25">
      <c r="A1463" s="1" t="s">
        <v>1471</v>
      </c>
      <c r="B1463" s="2">
        <v>-0.47</v>
      </c>
      <c r="C1463" s="2">
        <v>0.18</v>
      </c>
      <c r="D1463" s="2">
        <v>4.93</v>
      </c>
      <c r="E1463" s="2">
        <v>48.63</v>
      </c>
      <c r="F1463" s="2">
        <v>8.35</v>
      </c>
      <c r="G1463">
        <f t="shared" si="88"/>
        <v>-2.6787251461988304</v>
      </c>
      <c r="H1463">
        <f t="shared" si="89"/>
        <v>5.8449999999999998</v>
      </c>
      <c r="I1463" s="4">
        <f t="shared" si="91"/>
        <v>5.8449999999999998</v>
      </c>
      <c r="J1463" t="str">
        <f t="shared" si="90"/>
        <v>undervalued</v>
      </c>
    </row>
    <row r="1464" spans="1:10" x14ac:dyDescent="0.25">
      <c r="A1464" s="1" t="s">
        <v>1472</v>
      </c>
      <c r="B1464" s="2">
        <v>-29.89</v>
      </c>
      <c r="C1464" s="2">
        <v>16.27</v>
      </c>
      <c r="D1464" s="2">
        <v>38.85</v>
      </c>
      <c r="E1464" s="2">
        <v>48.6</v>
      </c>
      <c r="F1464" s="2">
        <v>62.8</v>
      </c>
      <c r="G1464">
        <f t="shared" si="88"/>
        <v>-789.09600000000012</v>
      </c>
      <c r="H1464">
        <f t="shared" si="89"/>
        <v>43.96</v>
      </c>
      <c r="I1464" s="4">
        <f t="shared" si="91"/>
        <v>43.96</v>
      </c>
      <c r="J1464" t="str">
        <f t="shared" si="90"/>
        <v>undervalued</v>
      </c>
    </row>
    <row r="1465" spans="1:10" x14ac:dyDescent="0.25">
      <c r="A1465" s="1" t="s">
        <v>1473</v>
      </c>
      <c r="B1465" s="2">
        <v>16.21</v>
      </c>
      <c r="C1465" s="2">
        <v>13.76</v>
      </c>
      <c r="D1465" s="2">
        <v>107</v>
      </c>
      <c r="E1465" s="2">
        <v>48.42</v>
      </c>
      <c r="F1465" s="2">
        <v>165</v>
      </c>
      <c r="G1465">
        <f t="shared" si="88"/>
        <v>375.59802339181283</v>
      </c>
      <c r="H1465">
        <f t="shared" si="89"/>
        <v>115.5</v>
      </c>
      <c r="I1465" s="4">
        <f t="shared" si="91"/>
        <v>115.5</v>
      </c>
      <c r="J1465" t="str">
        <f t="shared" si="90"/>
        <v>undervalued</v>
      </c>
    </row>
    <row r="1466" spans="1:10" x14ac:dyDescent="0.25">
      <c r="A1466" s="1" t="s">
        <v>1474</v>
      </c>
      <c r="B1466" s="2">
        <v>0.06</v>
      </c>
      <c r="C1466" s="2">
        <v>-1.18</v>
      </c>
      <c r="D1466" s="2">
        <v>14.4</v>
      </c>
      <c r="E1466" s="2">
        <v>48.12</v>
      </c>
      <c r="F1466" s="2">
        <v>27</v>
      </c>
      <c r="G1466">
        <f t="shared" si="88"/>
        <v>0.23698245614035091</v>
      </c>
      <c r="H1466">
        <f t="shared" si="89"/>
        <v>18.899999999999999</v>
      </c>
      <c r="I1466" s="4">
        <f t="shared" si="91"/>
        <v>18.899999999999999</v>
      </c>
      <c r="J1466" t="str">
        <f t="shared" si="90"/>
        <v>undervalued</v>
      </c>
    </row>
    <row r="1467" spans="1:10" x14ac:dyDescent="0.25">
      <c r="A1467" s="1" t="s">
        <v>1475</v>
      </c>
      <c r="B1467" s="2">
        <v>-2.41</v>
      </c>
      <c r="C1467" s="2">
        <v>-16.86</v>
      </c>
      <c r="D1467" s="2">
        <v>24.5</v>
      </c>
      <c r="E1467" s="2">
        <v>48.11</v>
      </c>
      <c r="F1467" s="2">
        <v>40</v>
      </c>
      <c r="G1467">
        <f t="shared" si="88"/>
        <v>39.098374269005852</v>
      </c>
      <c r="H1467">
        <f t="shared" si="89"/>
        <v>28</v>
      </c>
      <c r="I1467" s="4">
        <f t="shared" si="91"/>
        <v>39.098374269005852</v>
      </c>
      <c r="J1467" t="str">
        <f t="shared" si="90"/>
        <v>undervalued</v>
      </c>
    </row>
    <row r="1468" spans="1:10" x14ac:dyDescent="0.25">
      <c r="A1468" s="1" t="s">
        <v>1476</v>
      </c>
      <c r="B1468" s="2">
        <v>12.83</v>
      </c>
      <c r="C1468" s="2">
        <v>5.03</v>
      </c>
      <c r="D1468" s="2">
        <v>62.6</v>
      </c>
      <c r="E1468" s="2">
        <v>47.79</v>
      </c>
      <c r="F1468" s="2">
        <v>84.9</v>
      </c>
      <c r="G1468">
        <f t="shared" si="88"/>
        <v>153.17969590643278</v>
      </c>
      <c r="H1468">
        <f t="shared" si="89"/>
        <v>59.43</v>
      </c>
      <c r="I1468" s="4">
        <f t="shared" si="91"/>
        <v>59.43</v>
      </c>
      <c r="J1468" t="str">
        <f t="shared" si="90"/>
        <v>overvalued</v>
      </c>
    </row>
    <row r="1469" spans="1:10" x14ac:dyDescent="0.25">
      <c r="A1469" s="1" t="s">
        <v>1477</v>
      </c>
      <c r="B1469" s="2">
        <v>13.37</v>
      </c>
      <c r="C1469" s="2">
        <v>3.89</v>
      </c>
      <c r="D1469" s="2">
        <v>65.349999999999994</v>
      </c>
      <c r="E1469" s="2">
        <v>47.34</v>
      </c>
      <c r="F1469" s="2">
        <v>100</v>
      </c>
      <c r="G1469">
        <f t="shared" si="88"/>
        <v>140.01752046783628</v>
      </c>
      <c r="H1469">
        <f t="shared" si="89"/>
        <v>70</v>
      </c>
      <c r="I1469" s="4">
        <f t="shared" si="91"/>
        <v>70</v>
      </c>
      <c r="J1469" t="str">
        <f t="shared" si="90"/>
        <v>undervalued</v>
      </c>
    </row>
    <row r="1470" spans="1:10" x14ac:dyDescent="0.25">
      <c r="A1470" s="1" t="s">
        <v>1478</v>
      </c>
      <c r="B1470" s="2">
        <v>0.82</v>
      </c>
      <c r="C1470" s="2">
        <v>-2.2999999999999998</v>
      </c>
      <c r="D1470" s="2">
        <v>5.09</v>
      </c>
      <c r="E1470" s="2">
        <v>47.31</v>
      </c>
      <c r="F1470" s="2">
        <v>5.44</v>
      </c>
      <c r="G1470">
        <f t="shared" si="88"/>
        <v>2.0571929824561406</v>
      </c>
      <c r="H1470">
        <f t="shared" si="89"/>
        <v>3.8080000000000003</v>
      </c>
      <c r="I1470" s="4">
        <f t="shared" si="91"/>
        <v>3.8080000000000003</v>
      </c>
      <c r="J1470" t="str">
        <f t="shared" si="90"/>
        <v>overvalued</v>
      </c>
    </row>
    <row r="1471" spans="1:10" x14ac:dyDescent="0.25">
      <c r="A1471" s="1" t="s">
        <v>1479</v>
      </c>
      <c r="B1471" s="2">
        <v>-0.41</v>
      </c>
      <c r="C1471" s="2">
        <v>-6.12</v>
      </c>
      <c r="D1471" s="2">
        <v>6.65</v>
      </c>
      <c r="E1471" s="2">
        <v>47.21</v>
      </c>
      <c r="F1471" s="2">
        <v>8.9</v>
      </c>
      <c r="G1471">
        <f t="shared" si="88"/>
        <v>0.98639766081871372</v>
      </c>
      <c r="H1471">
        <f t="shared" si="89"/>
        <v>6.23</v>
      </c>
      <c r="I1471" s="4">
        <f t="shared" si="91"/>
        <v>6.23</v>
      </c>
      <c r="J1471" t="str">
        <f t="shared" si="90"/>
        <v>overvalued</v>
      </c>
    </row>
    <row r="1472" spans="1:10" x14ac:dyDescent="0.25">
      <c r="A1472" s="1" t="s">
        <v>1480</v>
      </c>
      <c r="B1472" s="2">
        <v>7.44</v>
      </c>
      <c r="C1472" s="2">
        <v>1.6</v>
      </c>
      <c r="D1472" s="2">
        <v>27.35</v>
      </c>
      <c r="E1472" s="2">
        <v>47.19</v>
      </c>
      <c r="F1472" s="2">
        <v>40.950000000000003</v>
      </c>
      <c r="G1472">
        <f t="shared" si="88"/>
        <v>55.995789473684219</v>
      </c>
      <c r="H1472">
        <f t="shared" si="89"/>
        <v>28.664999999999999</v>
      </c>
      <c r="I1472" s="4">
        <f t="shared" si="91"/>
        <v>28.664999999999999</v>
      </c>
      <c r="J1472" t="str">
        <f t="shared" si="90"/>
        <v>undervalued</v>
      </c>
    </row>
    <row r="1473" spans="1:10" x14ac:dyDescent="0.25">
      <c r="A1473" s="1" t="s">
        <v>1481</v>
      </c>
      <c r="B1473" s="2">
        <v>20.399999999999999</v>
      </c>
      <c r="C1473" s="2">
        <v>1.25</v>
      </c>
      <c r="D1473" s="2">
        <v>31.15</v>
      </c>
      <c r="E1473" s="2">
        <v>47.14</v>
      </c>
      <c r="F1473" s="2">
        <v>48.45</v>
      </c>
      <c r="G1473">
        <f t="shared" si="88"/>
        <v>144.35087719298247</v>
      </c>
      <c r="H1473">
        <f t="shared" si="89"/>
        <v>33.914999999999999</v>
      </c>
      <c r="I1473" s="4">
        <f t="shared" si="91"/>
        <v>33.914999999999999</v>
      </c>
      <c r="J1473" t="str">
        <f t="shared" si="90"/>
        <v>undervalued</v>
      </c>
    </row>
    <row r="1474" spans="1:10" x14ac:dyDescent="0.25">
      <c r="A1474" s="1" t="s">
        <v>1482</v>
      </c>
      <c r="B1474" s="2">
        <v>1.62</v>
      </c>
      <c r="C1474" s="2">
        <v>107.62</v>
      </c>
      <c r="D1474" s="2">
        <v>46.1</v>
      </c>
      <c r="E1474" s="2">
        <v>46.81</v>
      </c>
      <c r="F1474" s="2">
        <v>47.8</v>
      </c>
      <c r="G1474">
        <f t="shared" ref="G1474:G1537" si="92">B1474*(8.5+2*C1474)*4.4/6.84</f>
        <v>233.16063157894743</v>
      </c>
      <c r="H1474">
        <f t="shared" ref="H1474:H1537" si="93">F1474*70/100</f>
        <v>33.46</v>
      </c>
      <c r="I1474" s="4">
        <f t="shared" si="91"/>
        <v>33.46</v>
      </c>
      <c r="J1474" t="str">
        <f t="shared" ref="J1474:J1537" si="94">IF(I1474&lt;D1474,"overvalued","undervalued")</f>
        <v>overvalued</v>
      </c>
    </row>
    <row r="1475" spans="1:10" x14ac:dyDescent="0.25">
      <c r="A1475" s="1" t="s">
        <v>1483</v>
      </c>
      <c r="B1475" s="2">
        <v>2.92</v>
      </c>
      <c r="C1475" s="2">
        <v>13.6</v>
      </c>
      <c r="D1475" s="2">
        <v>23.7</v>
      </c>
      <c r="E1475" s="2">
        <v>46.79</v>
      </c>
      <c r="F1475" s="2">
        <v>47</v>
      </c>
      <c r="G1475">
        <f t="shared" si="92"/>
        <v>67.05754385964913</v>
      </c>
      <c r="H1475">
        <f t="shared" si="93"/>
        <v>32.9</v>
      </c>
      <c r="I1475" s="4">
        <f t="shared" ref="I1475:I1538" si="95">IF(AND(G1475&gt;H1475,G1475&lt;F1475*115/100),G1475,H1475)</f>
        <v>32.9</v>
      </c>
      <c r="J1475" t="str">
        <f t="shared" si="94"/>
        <v>undervalued</v>
      </c>
    </row>
    <row r="1476" spans="1:10" x14ac:dyDescent="0.25">
      <c r="A1476" s="1" t="s">
        <v>1484</v>
      </c>
      <c r="B1476" s="2">
        <v>-5.32</v>
      </c>
      <c r="C1476" s="2">
        <v>-70.25</v>
      </c>
      <c r="D1476" s="2">
        <v>17.5</v>
      </c>
      <c r="E1476" s="2">
        <v>46.78</v>
      </c>
      <c r="F1476" s="2">
        <v>24.65</v>
      </c>
      <c r="G1476">
        <f t="shared" si="92"/>
        <v>451.73333333333335</v>
      </c>
      <c r="H1476">
        <f t="shared" si="93"/>
        <v>17.254999999999999</v>
      </c>
      <c r="I1476" s="4">
        <f t="shared" si="95"/>
        <v>17.254999999999999</v>
      </c>
      <c r="J1476" t="str">
        <f t="shared" si="94"/>
        <v>overvalued</v>
      </c>
    </row>
    <row r="1477" spans="1:10" x14ac:dyDescent="0.25">
      <c r="A1477" s="1" t="s">
        <v>1485</v>
      </c>
      <c r="B1477" s="2">
        <v>3.78</v>
      </c>
      <c r="C1477" s="2">
        <v>4.37</v>
      </c>
      <c r="D1477" s="2">
        <v>20.55</v>
      </c>
      <c r="E1477" s="2">
        <v>46.77</v>
      </c>
      <c r="F1477" s="2">
        <v>34.9</v>
      </c>
      <c r="G1477">
        <f t="shared" si="92"/>
        <v>41.920421052631589</v>
      </c>
      <c r="H1477">
        <f t="shared" si="93"/>
        <v>24.43</v>
      </c>
      <c r="I1477" s="4">
        <f t="shared" si="95"/>
        <v>24.43</v>
      </c>
      <c r="J1477" t="str">
        <f t="shared" si="94"/>
        <v>undervalued</v>
      </c>
    </row>
    <row r="1478" spans="1:10" x14ac:dyDescent="0.25">
      <c r="A1478" s="1" t="s">
        <v>1486</v>
      </c>
      <c r="B1478" s="2">
        <v>-2.5499999999999998</v>
      </c>
      <c r="C1478" s="2">
        <v>25.82</v>
      </c>
      <c r="D1478" s="2">
        <v>35.549999999999997</v>
      </c>
      <c r="E1478" s="2">
        <v>46.55</v>
      </c>
      <c r="F1478" s="2">
        <v>41.8</v>
      </c>
      <c r="G1478">
        <f t="shared" si="92"/>
        <v>-98.650701754385963</v>
      </c>
      <c r="H1478">
        <f t="shared" si="93"/>
        <v>29.26</v>
      </c>
      <c r="I1478" s="4">
        <f t="shared" si="95"/>
        <v>29.26</v>
      </c>
      <c r="J1478" t="str">
        <f t="shared" si="94"/>
        <v>overvalued</v>
      </c>
    </row>
    <row r="1479" spans="1:10" x14ac:dyDescent="0.25">
      <c r="A1479" s="1" t="s">
        <v>1487</v>
      </c>
      <c r="B1479" s="2">
        <v>1.05</v>
      </c>
      <c r="C1479" s="2">
        <v>0.69</v>
      </c>
      <c r="D1479" s="2">
        <v>45.15</v>
      </c>
      <c r="E1479" s="2">
        <v>46.48</v>
      </c>
      <c r="F1479" s="2">
        <v>59</v>
      </c>
      <c r="G1479">
        <f t="shared" si="92"/>
        <v>6.6733333333333338</v>
      </c>
      <c r="H1479">
        <f t="shared" si="93"/>
        <v>41.3</v>
      </c>
      <c r="I1479" s="4">
        <f t="shared" si="95"/>
        <v>41.3</v>
      </c>
      <c r="J1479" t="str">
        <f t="shared" si="94"/>
        <v>overvalued</v>
      </c>
    </row>
    <row r="1480" spans="1:10" x14ac:dyDescent="0.25">
      <c r="A1480" s="1" t="s">
        <v>1488</v>
      </c>
      <c r="B1480" s="2">
        <v>-2.34</v>
      </c>
      <c r="C1480" s="2">
        <v>-1.68</v>
      </c>
      <c r="D1480" s="2">
        <v>15.9</v>
      </c>
      <c r="E1480" s="2">
        <v>46.14</v>
      </c>
      <c r="F1480" s="2">
        <v>26</v>
      </c>
      <c r="G1480">
        <f t="shared" si="92"/>
        <v>-7.7370526315789494</v>
      </c>
      <c r="H1480">
        <f t="shared" si="93"/>
        <v>18.2</v>
      </c>
      <c r="I1480" s="4">
        <f t="shared" si="95"/>
        <v>18.2</v>
      </c>
      <c r="J1480" t="str">
        <f t="shared" si="94"/>
        <v>undervalued</v>
      </c>
    </row>
    <row r="1481" spans="1:10" x14ac:dyDescent="0.25">
      <c r="A1481" s="1" t="s">
        <v>1489</v>
      </c>
      <c r="B1481" s="2">
        <v>0.49</v>
      </c>
      <c r="C1481" s="2">
        <v>7.16</v>
      </c>
      <c r="D1481" s="2">
        <v>37</v>
      </c>
      <c r="E1481" s="2">
        <v>46.07</v>
      </c>
      <c r="F1481" s="2">
        <v>63</v>
      </c>
      <c r="G1481">
        <f t="shared" si="92"/>
        <v>7.1929707602339183</v>
      </c>
      <c r="H1481">
        <f t="shared" si="93"/>
        <v>44.1</v>
      </c>
      <c r="I1481" s="4">
        <f t="shared" si="95"/>
        <v>44.1</v>
      </c>
      <c r="J1481" t="str">
        <f t="shared" si="94"/>
        <v>undervalued</v>
      </c>
    </row>
    <row r="1482" spans="1:10" x14ac:dyDescent="0.25">
      <c r="A1482" s="1" t="s">
        <v>1490</v>
      </c>
      <c r="B1482" s="2">
        <v>0.86</v>
      </c>
      <c r="C1482" s="2">
        <v>6.58</v>
      </c>
      <c r="D1482" s="2">
        <v>21.2</v>
      </c>
      <c r="E1482" s="2">
        <v>45.87</v>
      </c>
      <c r="F1482" s="2">
        <v>26.9</v>
      </c>
      <c r="G1482">
        <f t="shared" si="92"/>
        <v>11.982666666666669</v>
      </c>
      <c r="H1482">
        <f t="shared" si="93"/>
        <v>18.829999999999998</v>
      </c>
      <c r="I1482" s="4">
        <f t="shared" si="95"/>
        <v>18.829999999999998</v>
      </c>
      <c r="J1482" t="str">
        <f t="shared" si="94"/>
        <v>overvalued</v>
      </c>
    </row>
    <row r="1483" spans="1:10" x14ac:dyDescent="0.25">
      <c r="A1483" s="1" t="s">
        <v>1491</v>
      </c>
      <c r="B1483" s="2">
        <v>30.02</v>
      </c>
      <c r="C1483" s="2">
        <v>1.99</v>
      </c>
      <c r="D1483" s="2">
        <v>352.5</v>
      </c>
      <c r="E1483" s="2">
        <v>45.83</v>
      </c>
      <c r="F1483" s="2">
        <v>399.45</v>
      </c>
      <c r="G1483">
        <f t="shared" si="92"/>
        <v>241.0026666666667</v>
      </c>
      <c r="H1483">
        <f t="shared" si="93"/>
        <v>279.61500000000001</v>
      </c>
      <c r="I1483" s="4">
        <f t="shared" si="95"/>
        <v>279.61500000000001</v>
      </c>
      <c r="J1483" t="str">
        <f t="shared" si="94"/>
        <v>overvalued</v>
      </c>
    </row>
    <row r="1484" spans="1:10" x14ac:dyDescent="0.25">
      <c r="A1484" s="1" t="s">
        <v>1492</v>
      </c>
      <c r="B1484" s="2">
        <v>20.57</v>
      </c>
      <c r="C1484" s="2">
        <v>8.39</v>
      </c>
      <c r="D1484" s="2">
        <v>122</v>
      </c>
      <c r="E1484" s="2">
        <v>45.75</v>
      </c>
      <c r="F1484" s="2">
        <v>165</v>
      </c>
      <c r="G1484">
        <f t="shared" si="92"/>
        <v>334.50909941520473</v>
      </c>
      <c r="H1484">
        <f t="shared" si="93"/>
        <v>115.5</v>
      </c>
      <c r="I1484" s="4">
        <f t="shared" si="95"/>
        <v>115.5</v>
      </c>
      <c r="J1484" t="str">
        <f t="shared" si="94"/>
        <v>overvalued</v>
      </c>
    </row>
    <row r="1485" spans="1:10" x14ac:dyDescent="0.25">
      <c r="A1485" s="1" t="s">
        <v>1493</v>
      </c>
      <c r="B1485" s="2">
        <v>-3.92</v>
      </c>
      <c r="C1485" s="2">
        <v>100.02</v>
      </c>
      <c r="D1485" s="2">
        <v>4.75</v>
      </c>
      <c r="E1485" s="2">
        <v>45.65</v>
      </c>
      <c r="F1485" s="2">
        <v>7.5</v>
      </c>
      <c r="G1485">
        <f t="shared" si="92"/>
        <v>-525.86226900584791</v>
      </c>
      <c r="H1485">
        <f t="shared" si="93"/>
        <v>5.25</v>
      </c>
      <c r="I1485" s="4">
        <f t="shared" si="95"/>
        <v>5.25</v>
      </c>
      <c r="J1485" t="str">
        <f t="shared" si="94"/>
        <v>undervalued</v>
      </c>
    </row>
    <row r="1486" spans="1:10" x14ac:dyDescent="0.25">
      <c r="A1486" s="1" t="s">
        <v>1494</v>
      </c>
      <c r="B1486" s="2">
        <v>13.77</v>
      </c>
      <c r="C1486" s="2">
        <v>14.95</v>
      </c>
      <c r="D1486" s="2">
        <v>16.8</v>
      </c>
      <c r="E1486" s="2">
        <v>45.41</v>
      </c>
      <c r="F1486" s="2">
        <v>28.35</v>
      </c>
      <c r="G1486">
        <f t="shared" si="92"/>
        <v>340.14315789473682</v>
      </c>
      <c r="H1486">
        <f t="shared" si="93"/>
        <v>19.844999999999999</v>
      </c>
      <c r="I1486" s="4">
        <f t="shared" si="95"/>
        <v>19.844999999999999</v>
      </c>
      <c r="J1486" t="str">
        <f t="shared" si="94"/>
        <v>undervalued</v>
      </c>
    </row>
    <row r="1487" spans="1:10" x14ac:dyDescent="0.25">
      <c r="A1487" s="1" t="s">
        <v>1495</v>
      </c>
      <c r="B1487" s="2">
        <v>-33.619999999999997</v>
      </c>
      <c r="C1487" s="2">
        <v>-24.16</v>
      </c>
      <c r="D1487" s="2">
        <v>1.55</v>
      </c>
      <c r="E1487" s="2">
        <v>45.37</v>
      </c>
      <c r="F1487" s="2">
        <v>2.7</v>
      </c>
      <c r="G1487">
        <f t="shared" si="92"/>
        <v>861.18318128654983</v>
      </c>
      <c r="H1487">
        <f t="shared" si="93"/>
        <v>1.89</v>
      </c>
      <c r="I1487" s="4">
        <f t="shared" si="95"/>
        <v>1.89</v>
      </c>
      <c r="J1487" t="str">
        <f t="shared" si="94"/>
        <v>undervalued</v>
      </c>
    </row>
    <row r="1488" spans="1:10" x14ac:dyDescent="0.25">
      <c r="A1488" s="1" t="s">
        <v>1496</v>
      </c>
      <c r="B1488" s="2">
        <v>0.3</v>
      </c>
      <c r="C1488" s="2">
        <v>191.33</v>
      </c>
      <c r="D1488" s="2">
        <v>45</v>
      </c>
      <c r="E1488" s="2">
        <v>45.32</v>
      </c>
      <c r="F1488" s="2">
        <v>45</v>
      </c>
      <c r="G1488">
        <f t="shared" si="92"/>
        <v>75.487017543859665</v>
      </c>
      <c r="H1488">
        <f t="shared" si="93"/>
        <v>31.5</v>
      </c>
      <c r="I1488" s="4">
        <f t="shared" si="95"/>
        <v>31.5</v>
      </c>
      <c r="J1488" t="str">
        <f t="shared" si="94"/>
        <v>overvalued</v>
      </c>
    </row>
    <row r="1489" spans="1:10" x14ac:dyDescent="0.25">
      <c r="A1489" s="1" t="s">
        <v>1497</v>
      </c>
      <c r="B1489" s="2">
        <v>-14.06</v>
      </c>
      <c r="C1489" s="2">
        <v>-15.43</v>
      </c>
      <c r="D1489" s="2">
        <v>15.65</v>
      </c>
      <c r="E1489" s="2">
        <v>45.07</v>
      </c>
      <c r="F1489" s="2">
        <v>27.75</v>
      </c>
      <c r="G1489">
        <f t="shared" si="92"/>
        <v>202.23377777777779</v>
      </c>
      <c r="H1489">
        <f t="shared" si="93"/>
        <v>19.425000000000001</v>
      </c>
      <c r="I1489" s="4">
        <f t="shared" si="95"/>
        <v>19.425000000000001</v>
      </c>
      <c r="J1489" t="str">
        <f t="shared" si="94"/>
        <v>undervalued</v>
      </c>
    </row>
    <row r="1490" spans="1:10" x14ac:dyDescent="0.25">
      <c r="A1490" s="1" t="s">
        <v>1498</v>
      </c>
      <c r="B1490" s="2">
        <v>0.77</v>
      </c>
      <c r="C1490" s="2">
        <v>-16.809999999999999</v>
      </c>
      <c r="D1490" s="2">
        <v>50</v>
      </c>
      <c r="E1490" s="2">
        <v>45</v>
      </c>
      <c r="F1490" s="2">
        <v>63.8</v>
      </c>
      <c r="G1490">
        <f t="shared" si="92"/>
        <v>-12.442479532163743</v>
      </c>
      <c r="H1490">
        <f t="shared" si="93"/>
        <v>44.66</v>
      </c>
      <c r="I1490" s="4">
        <f t="shared" si="95"/>
        <v>44.66</v>
      </c>
      <c r="J1490" t="str">
        <f t="shared" si="94"/>
        <v>overvalued</v>
      </c>
    </row>
    <row r="1491" spans="1:10" x14ac:dyDescent="0.25">
      <c r="A1491" s="1" t="s">
        <v>1499</v>
      </c>
      <c r="B1491" s="2">
        <v>-4.93</v>
      </c>
      <c r="C1491" s="2">
        <v>-2.3199999999999998</v>
      </c>
      <c r="D1491" s="2">
        <v>12.3</v>
      </c>
      <c r="E1491" s="2">
        <v>44.92</v>
      </c>
      <c r="F1491" s="2">
        <v>19.25</v>
      </c>
      <c r="G1491">
        <f t="shared" si="92"/>
        <v>-12.241391812865499</v>
      </c>
      <c r="H1491">
        <f t="shared" si="93"/>
        <v>13.475</v>
      </c>
      <c r="I1491" s="4">
        <f t="shared" si="95"/>
        <v>13.475</v>
      </c>
      <c r="J1491" t="str">
        <f t="shared" si="94"/>
        <v>undervalued</v>
      </c>
    </row>
    <row r="1492" spans="1:10" x14ac:dyDescent="0.25">
      <c r="A1492" s="1" t="s">
        <v>1500</v>
      </c>
      <c r="B1492" s="2">
        <v>-8.6199999999999992</v>
      </c>
      <c r="C1492" s="2">
        <v>-0.1</v>
      </c>
      <c r="D1492" s="2">
        <v>12.97</v>
      </c>
      <c r="E1492" s="2">
        <v>44.8</v>
      </c>
      <c r="F1492" s="2">
        <v>29.5</v>
      </c>
      <c r="G1492">
        <f t="shared" si="92"/>
        <v>-46.023742690058484</v>
      </c>
      <c r="H1492">
        <f t="shared" si="93"/>
        <v>20.65</v>
      </c>
      <c r="I1492" s="4">
        <f t="shared" si="95"/>
        <v>20.65</v>
      </c>
      <c r="J1492" t="str">
        <f t="shared" si="94"/>
        <v>undervalued</v>
      </c>
    </row>
    <row r="1493" spans="1:10" x14ac:dyDescent="0.25">
      <c r="A1493" s="1" t="s">
        <v>1501</v>
      </c>
      <c r="B1493" s="2">
        <v>3.62</v>
      </c>
      <c r="C1493" s="2">
        <v>6.49</v>
      </c>
      <c r="D1493" s="2">
        <v>47.05</v>
      </c>
      <c r="E1493" s="2">
        <v>44.71</v>
      </c>
      <c r="F1493" s="2">
        <v>83.5</v>
      </c>
      <c r="G1493">
        <f t="shared" si="92"/>
        <v>50.019508771929836</v>
      </c>
      <c r="H1493">
        <f t="shared" si="93"/>
        <v>58.45</v>
      </c>
      <c r="I1493" s="4">
        <f t="shared" si="95"/>
        <v>58.45</v>
      </c>
      <c r="J1493" t="str">
        <f t="shared" si="94"/>
        <v>undervalued</v>
      </c>
    </row>
    <row r="1494" spans="1:10" x14ac:dyDescent="0.25">
      <c r="A1494" s="1" t="s">
        <v>1502</v>
      </c>
      <c r="B1494" s="2">
        <v>5.77</v>
      </c>
      <c r="C1494" s="2">
        <v>9.92</v>
      </c>
      <c r="D1494" s="2">
        <v>27</v>
      </c>
      <c r="E1494" s="2">
        <v>44.71</v>
      </c>
      <c r="F1494" s="2">
        <v>37.200000000000003</v>
      </c>
      <c r="G1494">
        <f t="shared" si="92"/>
        <v>105.18946198830409</v>
      </c>
      <c r="H1494">
        <f t="shared" si="93"/>
        <v>26.04</v>
      </c>
      <c r="I1494" s="4">
        <f t="shared" si="95"/>
        <v>26.04</v>
      </c>
      <c r="J1494" t="str">
        <f t="shared" si="94"/>
        <v>overvalued</v>
      </c>
    </row>
    <row r="1495" spans="1:10" x14ac:dyDescent="0.25">
      <c r="A1495" s="1" t="s">
        <v>1503</v>
      </c>
      <c r="B1495" s="2">
        <v>-2.35</v>
      </c>
      <c r="C1495" s="2">
        <v>-40.909999999999997</v>
      </c>
      <c r="D1495" s="2">
        <v>43.1</v>
      </c>
      <c r="E1495" s="2">
        <v>44.69</v>
      </c>
      <c r="F1495" s="2">
        <v>43.15</v>
      </c>
      <c r="G1495">
        <f t="shared" si="92"/>
        <v>110.83754385964913</v>
      </c>
      <c r="H1495">
        <f t="shared" si="93"/>
        <v>30.204999999999998</v>
      </c>
      <c r="I1495" s="4">
        <f t="shared" si="95"/>
        <v>30.204999999999998</v>
      </c>
      <c r="J1495" t="str">
        <f t="shared" si="94"/>
        <v>overvalued</v>
      </c>
    </row>
    <row r="1496" spans="1:10" x14ac:dyDescent="0.25">
      <c r="A1496" s="1" t="s">
        <v>1504</v>
      </c>
      <c r="B1496" s="2">
        <v>-3</v>
      </c>
      <c r="C1496" s="2">
        <v>-3.84</v>
      </c>
      <c r="D1496" s="2">
        <v>13.8</v>
      </c>
      <c r="E1496" s="2">
        <v>44.42</v>
      </c>
      <c r="F1496" s="2">
        <v>25</v>
      </c>
      <c r="G1496">
        <f t="shared" si="92"/>
        <v>-1.5824561403508779</v>
      </c>
      <c r="H1496">
        <f t="shared" si="93"/>
        <v>17.5</v>
      </c>
      <c r="I1496" s="4">
        <f t="shared" si="95"/>
        <v>17.5</v>
      </c>
      <c r="J1496" t="str">
        <f t="shared" si="94"/>
        <v>undervalued</v>
      </c>
    </row>
    <row r="1497" spans="1:10" x14ac:dyDescent="0.25">
      <c r="A1497" s="1" t="s">
        <v>1505</v>
      </c>
      <c r="B1497" s="2">
        <v>3.13</v>
      </c>
      <c r="C1497" s="2">
        <v>4.5199999999999996</v>
      </c>
      <c r="D1497" s="2">
        <v>33</v>
      </c>
      <c r="E1497" s="2">
        <v>44.22</v>
      </c>
      <c r="F1497" s="2">
        <v>43.4</v>
      </c>
      <c r="G1497">
        <f t="shared" si="92"/>
        <v>35.315918128654971</v>
      </c>
      <c r="H1497">
        <f t="shared" si="93"/>
        <v>30.38</v>
      </c>
      <c r="I1497" s="4">
        <f t="shared" si="95"/>
        <v>35.315918128654971</v>
      </c>
      <c r="J1497" t="str">
        <f t="shared" si="94"/>
        <v>undervalued</v>
      </c>
    </row>
    <row r="1498" spans="1:10" x14ac:dyDescent="0.25">
      <c r="A1498" s="1" t="s">
        <v>1506</v>
      </c>
      <c r="B1498" s="2">
        <v>-7.09</v>
      </c>
      <c r="C1498" s="2">
        <v>-39.520000000000003</v>
      </c>
      <c r="D1498" s="2">
        <v>9</v>
      </c>
      <c r="E1498" s="2">
        <v>44.16</v>
      </c>
      <c r="F1498" s="2">
        <v>12.98</v>
      </c>
      <c r="G1498">
        <f t="shared" si="92"/>
        <v>321.72015204678371</v>
      </c>
      <c r="H1498">
        <f t="shared" si="93"/>
        <v>9.0860000000000003</v>
      </c>
      <c r="I1498" s="4">
        <f t="shared" si="95"/>
        <v>9.0860000000000003</v>
      </c>
      <c r="J1498" t="str">
        <f t="shared" si="94"/>
        <v>undervalued</v>
      </c>
    </row>
    <row r="1499" spans="1:10" x14ac:dyDescent="0.25">
      <c r="A1499" s="1" t="s">
        <v>1507</v>
      </c>
      <c r="B1499" s="2">
        <v>0.38</v>
      </c>
      <c r="C1499" s="2">
        <v>19.010000000000002</v>
      </c>
      <c r="D1499" s="2">
        <v>2.42</v>
      </c>
      <c r="E1499" s="2">
        <v>43.95</v>
      </c>
      <c r="F1499" s="2">
        <v>3.18</v>
      </c>
      <c r="G1499">
        <f t="shared" si="92"/>
        <v>11.371555555555558</v>
      </c>
      <c r="H1499">
        <f t="shared" si="93"/>
        <v>2.2260000000000004</v>
      </c>
      <c r="I1499" s="4">
        <f t="shared" si="95"/>
        <v>2.2260000000000004</v>
      </c>
      <c r="J1499" t="str">
        <f t="shared" si="94"/>
        <v>overvalued</v>
      </c>
    </row>
    <row r="1500" spans="1:10" x14ac:dyDescent="0.25">
      <c r="A1500" s="1" t="s">
        <v>1508</v>
      </c>
      <c r="B1500" s="2">
        <v>1.69</v>
      </c>
      <c r="C1500" s="2">
        <v>23.15</v>
      </c>
      <c r="D1500" s="2">
        <v>71.650000000000006</v>
      </c>
      <c r="E1500" s="2">
        <v>43.93</v>
      </c>
      <c r="F1500" s="2">
        <v>87</v>
      </c>
      <c r="G1500">
        <f t="shared" si="92"/>
        <v>59.574970760233917</v>
      </c>
      <c r="H1500">
        <f t="shared" si="93"/>
        <v>60.9</v>
      </c>
      <c r="I1500" s="4">
        <f t="shared" si="95"/>
        <v>60.9</v>
      </c>
      <c r="J1500" t="str">
        <f t="shared" si="94"/>
        <v>overvalued</v>
      </c>
    </row>
    <row r="1501" spans="1:10" x14ac:dyDescent="0.25">
      <c r="A1501" s="1" t="s">
        <v>1509</v>
      </c>
      <c r="B1501" s="2">
        <v>-1.42</v>
      </c>
      <c r="C1501" s="2">
        <v>8.51</v>
      </c>
      <c r="D1501" s="2">
        <v>15.8</v>
      </c>
      <c r="E1501" s="2">
        <v>43.91</v>
      </c>
      <c r="F1501" s="2">
        <v>15.9</v>
      </c>
      <c r="G1501">
        <f t="shared" si="92"/>
        <v>-23.311251461988306</v>
      </c>
      <c r="H1501">
        <f t="shared" si="93"/>
        <v>11.13</v>
      </c>
      <c r="I1501" s="4">
        <f t="shared" si="95"/>
        <v>11.13</v>
      </c>
      <c r="J1501" t="str">
        <f t="shared" si="94"/>
        <v>overvalued</v>
      </c>
    </row>
    <row r="1502" spans="1:10" x14ac:dyDescent="0.25">
      <c r="A1502" s="1" t="s">
        <v>1510</v>
      </c>
      <c r="B1502" s="2">
        <v>3.63</v>
      </c>
      <c r="C1502" s="2">
        <v>13.52</v>
      </c>
      <c r="D1502" s="2">
        <v>45.5</v>
      </c>
      <c r="E1502" s="2">
        <v>43.7</v>
      </c>
      <c r="F1502" s="2">
        <v>57.85</v>
      </c>
      <c r="G1502">
        <f t="shared" si="92"/>
        <v>82.98901754385966</v>
      </c>
      <c r="H1502">
        <f t="shared" si="93"/>
        <v>40.494999999999997</v>
      </c>
      <c r="I1502" s="4">
        <f t="shared" si="95"/>
        <v>40.494999999999997</v>
      </c>
      <c r="J1502" t="str">
        <f t="shared" si="94"/>
        <v>overvalued</v>
      </c>
    </row>
    <row r="1503" spans="1:10" x14ac:dyDescent="0.25">
      <c r="A1503" s="1" t="s">
        <v>1511</v>
      </c>
      <c r="B1503" s="2">
        <v>3.57</v>
      </c>
      <c r="C1503" s="2">
        <v>-10.48</v>
      </c>
      <c r="D1503" s="2">
        <v>26.4</v>
      </c>
      <c r="E1503" s="2">
        <v>43.37</v>
      </c>
      <c r="F1503" s="2">
        <v>70</v>
      </c>
      <c r="G1503">
        <f t="shared" si="92"/>
        <v>-28.614280701754389</v>
      </c>
      <c r="H1503">
        <f t="shared" si="93"/>
        <v>49</v>
      </c>
      <c r="I1503" s="4">
        <f t="shared" si="95"/>
        <v>49</v>
      </c>
      <c r="J1503" t="str">
        <f t="shared" si="94"/>
        <v>undervalued</v>
      </c>
    </row>
    <row r="1504" spans="1:10" x14ac:dyDescent="0.25">
      <c r="A1504" s="1" t="s">
        <v>1512</v>
      </c>
      <c r="B1504" s="2">
        <v>0.3</v>
      </c>
      <c r="C1504" s="2">
        <v>110.34</v>
      </c>
      <c r="D1504" s="2">
        <v>10.48</v>
      </c>
      <c r="E1504" s="2">
        <v>43.35</v>
      </c>
      <c r="F1504" s="2">
        <v>12.34</v>
      </c>
      <c r="G1504">
        <f t="shared" si="92"/>
        <v>44.227719298245624</v>
      </c>
      <c r="H1504">
        <f t="shared" si="93"/>
        <v>8.6379999999999999</v>
      </c>
      <c r="I1504" s="4">
        <f t="shared" si="95"/>
        <v>8.6379999999999999</v>
      </c>
      <c r="J1504" t="str">
        <f t="shared" si="94"/>
        <v>overvalued</v>
      </c>
    </row>
    <row r="1505" spans="1:10" x14ac:dyDescent="0.25">
      <c r="A1505" s="1" t="s">
        <v>1513</v>
      </c>
      <c r="B1505" s="2">
        <v>3.33</v>
      </c>
      <c r="C1505" s="2">
        <v>68.89</v>
      </c>
      <c r="D1505" s="2">
        <v>43.8</v>
      </c>
      <c r="E1505" s="2">
        <v>43.17</v>
      </c>
      <c r="F1505" s="2">
        <v>84</v>
      </c>
      <c r="G1505">
        <f t="shared" si="92"/>
        <v>313.34715789473688</v>
      </c>
      <c r="H1505">
        <f t="shared" si="93"/>
        <v>58.8</v>
      </c>
      <c r="I1505" s="4">
        <f t="shared" si="95"/>
        <v>58.8</v>
      </c>
      <c r="J1505" t="str">
        <f t="shared" si="94"/>
        <v>undervalued</v>
      </c>
    </row>
    <row r="1506" spans="1:10" x14ac:dyDescent="0.25">
      <c r="A1506" s="1" t="s">
        <v>1514</v>
      </c>
      <c r="B1506" s="2">
        <v>-9.27</v>
      </c>
      <c r="C1506" s="2">
        <v>2.98</v>
      </c>
      <c r="D1506" s="2">
        <v>53</v>
      </c>
      <c r="E1506" s="2">
        <v>42.93</v>
      </c>
      <c r="F1506" s="2">
        <v>106.8</v>
      </c>
      <c r="G1506">
        <f t="shared" si="92"/>
        <v>-86.22726315789474</v>
      </c>
      <c r="H1506">
        <f t="shared" si="93"/>
        <v>74.760000000000005</v>
      </c>
      <c r="I1506" s="4">
        <f t="shared" si="95"/>
        <v>74.760000000000005</v>
      </c>
      <c r="J1506" t="str">
        <f t="shared" si="94"/>
        <v>undervalued</v>
      </c>
    </row>
    <row r="1507" spans="1:10" x14ac:dyDescent="0.25">
      <c r="A1507" s="1" t="s">
        <v>1515</v>
      </c>
      <c r="B1507" s="2">
        <v>2.37</v>
      </c>
      <c r="C1507" s="2">
        <v>12.17</v>
      </c>
      <c r="D1507" s="2">
        <v>18.8</v>
      </c>
      <c r="E1507" s="2">
        <v>42.91</v>
      </c>
      <c r="F1507" s="2">
        <v>25.9</v>
      </c>
      <c r="G1507">
        <f t="shared" si="92"/>
        <v>50.066596491228083</v>
      </c>
      <c r="H1507">
        <f t="shared" si="93"/>
        <v>18.13</v>
      </c>
      <c r="I1507" s="4">
        <f t="shared" si="95"/>
        <v>18.13</v>
      </c>
      <c r="J1507" t="str">
        <f t="shared" si="94"/>
        <v>overvalued</v>
      </c>
    </row>
    <row r="1508" spans="1:10" x14ac:dyDescent="0.25">
      <c r="A1508" s="1" t="s">
        <v>1516</v>
      </c>
      <c r="B1508" s="2">
        <v>0.22</v>
      </c>
      <c r="C1508" s="2">
        <v>4.99</v>
      </c>
      <c r="D1508" s="2">
        <v>5.51</v>
      </c>
      <c r="E1508" s="2">
        <v>42.88</v>
      </c>
      <c r="F1508" s="2">
        <v>9</v>
      </c>
      <c r="G1508">
        <f t="shared" si="92"/>
        <v>2.6152982456140355</v>
      </c>
      <c r="H1508">
        <f t="shared" si="93"/>
        <v>6.3</v>
      </c>
      <c r="I1508" s="4">
        <f t="shared" si="95"/>
        <v>6.3</v>
      </c>
      <c r="J1508" t="str">
        <f t="shared" si="94"/>
        <v>undervalued</v>
      </c>
    </row>
    <row r="1509" spans="1:10" x14ac:dyDescent="0.25">
      <c r="A1509" s="1" t="s">
        <v>1517</v>
      </c>
      <c r="B1509" s="2">
        <v>-0.36</v>
      </c>
      <c r="C1509" s="2">
        <v>7.75</v>
      </c>
      <c r="D1509" s="2">
        <v>33.950000000000003</v>
      </c>
      <c r="E1509" s="2">
        <v>42.82</v>
      </c>
      <c r="F1509" s="2">
        <v>57.35</v>
      </c>
      <c r="G1509">
        <f t="shared" si="92"/>
        <v>-5.5578947368421066</v>
      </c>
      <c r="H1509">
        <f t="shared" si="93"/>
        <v>40.145000000000003</v>
      </c>
      <c r="I1509" s="4">
        <f t="shared" si="95"/>
        <v>40.145000000000003</v>
      </c>
      <c r="J1509" t="str">
        <f t="shared" si="94"/>
        <v>undervalued</v>
      </c>
    </row>
    <row r="1510" spans="1:10" x14ac:dyDescent="0.25">
      <c r="A1510" s="1" t="s">
        <v>1518</v>
      </c>
      <c r="B1510" s="2">
        <v>8.3699999999999992</v>
      </c>
      <c r="C1510" s="2">
        <v>1.41</v>
      </c>
      <c r="D1510" s="2">
        <v>39.85</v>
      </c>
      <c r="E1510" s="2">
        <v>42.69</v>
      </c>
      <c r="F1510" s="2">
        <v>63</v>
      </c>
      <c r="G1510">
        <f t="shared" si="92"/>
        <v>60.949263157894734</v>
      </c>
      <c r="H1510">
        <f t="shared" si="93"/>
        <v>44.1</v>
      </c>
      <c r="I1510" s="4">
        <f t="shared" si="95"/>
        <v>60.949263157894734</v>
      </c>
      <c r="J1510" t="str">
        <f t="shared" si="94"/>
        <v>undervalued</v>
      </c>
    </row>
    <row r="1511" spans="1:10" x14ac:dyDescent="0.25">
      <c r="A1511" s="1" t="s">
        <v>1519</v>
      </c>
      <c r="B1511" s="2">
        <v>1.02</v>
      </c>
      <c r="C1511" s="2">
        <v>11.72</v>
      </c>
      <c r="D1511" s="2">
        <v>110.9</v>
      </c>
      <c r="E1511" s="2">
        <v>42.56</v>
      </c>
      <c r="F1511" s="2">
        <v>164.9</v>
      </c>
      <c r="G1511">
        <f t="shared" si="92"/>
        <v>20.957122807017544</v>
      </c>
      <c r="H1511">
        <f t="shared" si="93"/>
        <v>115.43</v>
      </c>
      <c r="I1511" s="4">
        <f t="shared" si="95"/>
        <v>115.43</v>
      </c>
      <c r="J1511" t="str">
        <f t="shared" si="94"/>
        <v>undervalued</v>
      </c>
    </row>
    <row r="1512" spans="1:10" x14ac:dyDescent="0.25">
      <c r="A1512" s="1" t="s">
        <v>1520</v>
      </c>
      <c r="B1512" s="2">
        <v>-3.9</v>
      </c>
      <c r="C1512" s="2">
        <v>6.74</v>
      </c>
      <c r="D1512" s="2">
        <v>21.9</v>
      </c>
      <c r="E1512" s="2">
        <v>42.35</v>
      </c>
      <c r="F1512" s="2">
        <v>32.9</v>
      </c>
      <c r="G1512">
        <f t="shared" si="92"/>
        <v>-55.142807017543866</v>
      </c>
      <c r="H1512">
        <f t="shared" si="93"/>
        <v>23.03</v>
      </c>
      <c r="I1512" s="4">
        <f t="shared" si="95"/>
        <v>23.03</v>
      </c>
      <c r="J1512" t="str">
        <f t="shared" si="94"/>
        <v>undervalued</v>
      </c>
    </row>
    <row r="1513" spans="1:10" x14ac:dyDescent="0.25">
      <c r="A1513" s="1" t="s">
        <v>1521</v>
      </c>
      <c r="B1513" s="2">
        <v>2.4300000000000002</v>
      </c>
      <c r="C1513" s="2">
        <v>26.79</v>
      </c>
      <c r="D1513" s="2">
        <v>23.15</v>
      </c>
      <c r="E1513" s="2">
        <v>42.08</v>
      </c>
      <c r="F1513" s="2">
        <v>38</v>
      </c>
      <c r="G1513">
        <f t="shared" si="92"/>
        <v>97.040842105263167</v>
      </c>
      <c r="H1513">
        <f t="shared" si="93"/>
        <v>26.6</v>
      </c>
      <c r="I1513" s="4">
        <f t="shared" si="95"/>
        <v>26.6</v>
      </c>
      <c r="J1513" t="str">
        <f t="shared" si="94"/>
        <v>undervalued</v>
      </c>
    </row>
    <row r="1514" spans="1:10" x14ac:dyDescent="0.25">
      <c r="A1514" s="1" t="s">
        <v>1522</v>
      </c>
      <c r="B1514" s="2">
        <v>2.86</v>
      </c>
      <c r="C1514" s="2">
        <v>13.44</v>
      </c>
      <c r="D1514" s="2">
        <v>19.45</v>
      </c>
      <c r="E1514" s="2">
        <v>41.77</v>
      </c>
      <c r="F1514" s="2">
        <v>28.3</v>
      </c>
      <c r="G1514">
        <f t="shared" si="92"/>
        <v>65.090923976608181</v>
      </c>
      <c r="H1514">
        <f t="shared" si="93"/>
        <v>19.809999999999999</v>
      </c>
      <c r="I1514" s="4">
        <f t="shared" si="95"/>
        <v>19.809999999999999</v>
      </c>
      <c r="J1514" t="str">
        <f t="shared" si="94"/>
        <v>undervalued</v>
      </c>
    </row>
    <row r="1515" spans="1:10" x14ac:dyDescent="0.25">
      <c r="A1515" s="1" t="s">
        <v>1523</v>
      </c>
      <c r="B1515" s="2">
        <v>-5.7</v>
      </c>
      <c r="C1515" s="2">
        <v>-10.32</v>
      </c>
      <c r="D1515" s="2">
        <v>1.7</v>
      </c>
      <c r="E1515" s="2">
        <v>41.66</v>
      </c>
      <c r="F1515" s="2">
        <v>2.25</v>
      </c>
      <c r="G1515">
        <f t="shared" si="92"/>
        <v>44.513333333333343</v>
      </c>
      <c r="H1515">
        <f t="shared" si="93"/>
        <v>1.575</v>
      </c>
      <c r="I1515" s="4">
        <f t="shared" si="95"/>
        <v>1.575</v>
      </c>
      <c r="J1515" t="str">
        <f t="shared" si="94"/>
        <v>overvalued</v>
      </c>
    </row>
    <row r="1516" spans="1:10" x14ac:dyDescent="0.25">
      <c r="A1516" s="1" t="s">
        <v>1524</v>
      </c>
      <c r="B1516" s="2">
        <v>38.26</v>
      </c>
      <c r="C1516" s="2">
        <v>-3.83</v>
      </c>
      <c r="D1516" s="2">
        <v>538.04999999999995</v>
      </c>
      <c r="E1516" s="2">
        <v>41.66</v>
      </c>
      <c r="F1516" s="2">
        <v>650</v>
      </c>
      <c r="G1516">
        <f t="shared" si="92"/>
        <v>20.673824561403507</v>
      </c>
      <c r="H1516">
        <f t="shared" si="93"/>
        <v>455</v>
      </c>
      <c r="I1516" s="4">
        <f t="shared" si="95"/>
        <v>455</v>
      </c>
      <c r="J1516" t="str">
        <f t="shared" si="94"/>
        <v>overvalued</v>
      </c>
    </row>
    <row r="1517" spans="1:10" x14ac:dyDescent="0.25">
      <c r="A1517" s="1" t="s">
        <v>1525</v>
      </c>
      <c r="B1517" s="2">
        <v>0.19</v>
      </c>
      <c r="C1517" s="2">
        <v>6.03</v>
      </c>
      <c r="D1517" s="2">
        <v>4.95</v>
      </c>
      <c r="E1517" s="2">
        <v>41.6</v>
      </c>
      <c r="F1517" s="2">
        <v>6.55</v>
      </c>
      <c r="G1517">
        <f t="shared" si="92"/>
        <v>2.5128888888888894</v>
      </c>
      <c r="H1517">
        <f t="shared" si="93"/>
        <v>4.585</v>
      </c>
      <c r="I1517" s="4">
        <f t="shared" si="95"/>
        <v>4.585</v>
      </c>
      <c r="J1517" t="str">
        <f t="shared" si="94"/>
        <v>overvalued</v>
      </c>
    </row>
    <row r="1518" spans="1:10" x14ac:dyDescent="0.25">
      <c r="A1518" s="1" t="s">
        <v>1526</v>
      </c>
      <c r="B1518" s="2">
        <v>-1.6</v>
      </c>
      <c r="C1518" s="2">
        <v>11.6</v>
      </c>
      <c r="D1518" s="2">
        <v>24.1</v>
      </c>
      <c r="E1518" s="2">
        <v>41.54</v>
      </c>
      <c r="F1518" s="2">
        <v>41.6</v>
      </c>
      <c r="G1518">
        <f t="shared" si="92"/>
        <v>-32.626900584795322</v>
      </c>
      <c r="H1518">
        <f t="shared" si="93"/>
        <v>29.12</v>
      </c>
      <c r="I1518" s="4">
        <f t="shared" si="95"/>
        <v>29.12</v>
      </c>
      <c r="J1518" t="str">
        <f t="shared" si="94"/>
        <v>undervalued</v>
      </c>
    </row>
    <row r="1519" spans="1:10" x14ac:dyDescent="0.25">
      <c r="A1519" s="1" t="s">
        <v>1527</v>
      </c>
      <c r="B1519" s="2">
        <v>12</v>
      </c>
      <c r="C1519" s="2">
        <v>5.21</v>
      </c>
      <c r="D1519" s="2">
        <v>120.45</v>
      </c>
      <c r="E1519" s="2">
        <v>41.53</v>
      </c>
      <c r="F1519" s="2">
        <v>281.89999999999998</v>
      </c>
      <c r="G1519">
        <f t="shared" si="92"/>
        <v>146.04912280701757</v>
      </c>
      <c r="H1519">
        <f t="shared" si="93"/>
        <v>197.33</v>
      </c>
      <c r="I1519" s="4">
        <f t="shared" si="95"/>
        <v>197.33</v>
      </c>
      <c r="J1519" t="str">
        <f t="shared" si="94"/>
        <v>undervalued</v>
      </c>
    </row>
    <row r="1520" spans="1:10" x14ac:dyDescent="0.25">
      <c r="A1520" s="1" t="s">
        <v>1528</v>
      </c>
      <c r="B1520" s="2">
        <v>12.61</v>
      </c>
      <c r="C1520" s="2">
        <v>12.26</v>
      </c>
      <c r="D1520" s="2">
        <v>78.8</v>
      </c>
      <c r="E1520" s="2">
        <v>41.44</v>
      </c>
      <c r="F1520" s="2">
        <v>102.85</v>
      </c>
      <c r="G1520">
        <f t="shared" si="92"/>
        <v>267.84819883040939</v>
      </c>
      <c r="H1520">
        <f t="shared" si="93"/>
        <v>71.995000000000005</v>
      </c>
      <c r="I1520" s="4">
        <f t="shared" si="95"/>
        <v>71.995000000000005</v>
      </c>
      <c r="J1520" t="str">
        <f t="shared" si="94"/>
        <v>overvalued</v>
      </c>
    </row>
    <row r="1521" spans="1:10" x14ac:dyDescent="0.25">
      <c r="A1521" s="1" t="s">
        <v>1529</v>
      </c>
      <c r="B1521" s="2">
        <v>-17.72</v>
      </c>
      <c r="C1521" s="2">
        <v>7.2</v>
      </c>
      <c r="D1521" s="2">
        <v>43.8</v>
      </c>
      <c r="E1521" s="2">
        <v>41.37</v>
      </c>
      <c r="F1521" s="2">
        <v>104</v>
      </c>
      <c r="G1521">
        <f t="shared" si="92"/>
        <v>-261.03321637426905</v>
      </c>
      <c r="H1521">
        <f t="shared" si="93"/>
        <v>72.8</v>
      </c>
      <c r="I1521" s="4">
        <f t="shared" si="95"/>
        <v>72.8</v>
      </c>
      <c r="J1521" t="str">
        <f t="shared" si="94"/>
        <v>undervalued</v>
      </c>
    </row>
    <row r="1522" spans="1:10" x14ac:dyDescent="0.25">
      <c r="A1522" s="1" t="s">
        <v>1530</v>
      </c>
      <c r="B1522" s="2">
        <v>14.91</v>
      </c>
      <c r="C1522" s="2">
        <v>21.64</v>
      </c>
      <c r="D1522" s="2">
        <v>39.5</v>
      </c>
      <c r="E1522" s="2">
        <v>41.28</v>
      </c>
      <c r="F1522" s="2">
        <v>78.55</v>
      </c>
      <c r="G1522">
        <f t="shared" si="92"/>
        <v>496.63378947368432</v>
      </c>
      <c r="H1522">
        <f t="shared" si="93"/>
        <v>54.984999999999999</v>
      </c>
      <c r="I1522" s="4">
        <f t="shared" si="95"/>
        <v>54.984999999999999</v>
      </c>
      <c r="J1522" t="str">
        <f t="shared" si="94"/>
        <v>undervalued</v>
      </c>
    </row>
    <row r="1523" spans="1:10" x14ac:dyDescent="0.25">
      <c r="A1523" s="1" t="s">
        <v>1531</v>
      </c>
      <c r="B1523" s="2">
        <v>0.02</v>
      </c>
      <c r="C1523" s="2">
        <v>14.44</v>
      </c>
      <c r="D1523" s="2">
        <v>5.99</v>
      </c>
      <c r="E1523" s="2">
        <v>41.06</v>
      </c>
      <c r="F1523" s="2">
        <v>6.98</v>
      </c>
      <c r="G1523">
        <f t="shared" si="92"/>
        <v>0.4809122807017544</v>
      </c>
      <c r="H1523">
        <f t="shared" si="93"/>
        <v>4.8860000000000001</v>
      </c>
      <c r="I1523" s="4">
        <f t="shared" si="95"/>
        <v>4.8860000000000001</v>
      </c>
      <c r="J1523" t="str">
        <f t="shared" si="94"/>
        <v>overvalued</v>
      </c>
    </row>
    <row r="1524" spans="1:10" x14ac:dyDescent="0.25">
      <c r="A1524" s="1" t="s">
        <v>1532</v>
      </c>
      <c r="B1524" s="2">
        <v>9.35</v>
      </c>
      <c r="C1524" s="2">
        <v>6.64</v>
      </c>
      <c r="D1524" s="2">
        <v>69.7</v>
      </c>
      <c r="E1524" s="2">
        <v>40.880000000000003</v>
      </c>
      <c r="F1524" s="2">
        <v>100.5</v>
      </c>
      <c r="G1524">
        <f t="shared" si="92"/>
        <v>130.99842105263158</v>
      </c>
      <c r="H1524">
        <f t="shared" si="93"/>
        <v>70.349999999999994</v>
      </c>
      <c r="I1524" s="4">
        <f t="shared" si="95"/>
        <v>70.349999999999994</v>
      </c>
      <c r="J1524" t="str">
        <f t="shared" si="94"/>
        <v>undervalued</v>
      </c>
    </row>
    <row r="1525" spans="1:10" x14ac:dyDescent="0.25">
      <c r="A1525" s="1" t="s">
        <v>1533</v>
      </c>
      <c r="B1525" s="2">
        <v>3.81</v>
      </c>
      <c r="C1525" s="2">
        <v>17.5</v>
      </c>
      <c r="D1525" s="2">
        <v>38.35</v>
      </c>
      <c r="E1525" s="2">
        <v>40.700000000000003</v>
      </c>
      <c r="F1525" s="2">
        <v>87.45</v>
      </c>
      <c r="G1525">
        <f t="shared" si="92"/>
        <v>106.61315789473687</v>
      </c>
      <c r="H1525">
        <f t="shared" si="93"/>
        <v>61.215000000000003</v>
      </c>
      <c r="I1525" s="4">
        <f t="shared" si="95"/>
        <v>61.215000000000003</v>
      </c>
      <c r="J1525" t="str">
        <f t="shared" si="94"/>
        <v>undervalued</v>
      </c>
    </row>
    <row r="1526" spans="1:10" x14ac:dyDescent="0.25">
      <c r="A1526" s="1" t="s">
        <v>1534</v>
      </c>
      <c r="B1526" s="2">
        <v>-3.11</v>
      </c>
      <c r="C1526" s="2">
        <v>18.95</v>
      </c>
      <c r="D1526" s="2">
        <v>13.08</v>
      </c>
      <c r="E1526" s="2">
        <v>40.68</v>
      </c>
      <c r="F1526" s="2">
        <v>22.31</v>
      </c>
      <c r="G1526">
        <f t="shared" si="92"/>
        <v>-92.827134502923997</v>
      </c>
      <c r="H1526">
        <f t="shared" si="93"/>
        <v>15.616999999999997</v>
      </c>
      <c r="I1526" s="4">
        <f t="shared" si="95"/>
        <v>15.616999999999997</v>
      </c>
      <c r="J1526" t="str">
        <f t="shared" si="94"/>
        <v>undervalued</v>
      </c>
    </row>
    <row r="1527" spans="1:10" x14ac:dyDescent="0.25">
      <c r="A1527" s="1" t="s">
        <v>1535</v>
      </c>
      <c r="B1527" s="2">
        <v>2.75</v>
      </c>
      <c r="C1527" s="2">
        <v>13.41</v>
      </c>
      <c r="D1527" s="2">
        <v>94.2</v>
      </c>
      <c r="E1527" s="2">
        <v>40.67</v>
      </c>
      <c r="F1527" s="2">
        <v>94.2</v>
      </c>
      <c r="G1527">
        <f t="shared" si="92"/>
        <v>62.481286549707605</v>
      </c>
      <c r="H1527">
        <f t="shared" si="93"/>
        <v>65.94</v>
      </c>
      <c r="I1527" s="4">
        <f t="shared" si="95"/>
        <v>65.94</v>
      </c>
      <c r="J1527" t="str">
        <f t="shared" si="94"/>
        <v>overvalued</v>
      </c>
    </row>
    <row r="1528" spans="1:10" x14ac:dyDescent="0.25">
      <c r="A1528" s="1" t="s">
        <v>1536</v>
      </c>
      <c r="B1528" s="2">
        <v>3.93</v>
      </c>
      <c r="C1528" s="2">
        <v>-7.61</v>
      </c>
      <c r="D1528" s="2">
        <v>107.95</v>
      </c>
      <c r="E1528" s="2">
        <v>40.630000000000003</v>
      </c>
      <c r="F1528" s="2">
        <v>324.89999999999998</v>
      </c>
      <c r="G1528">
        <f t="shared" si="92"/>
        <v>-16.988631578947373</v>
      </c>
      <c r="H1528">
        <f t="shared" si="93"/>
        <v>227.43</v>
      </c>
      <c r="I1528" s="4">
        <f t="shared" si="95"/>
        <v>227.43</v>
      </c>
      <c r="J1528" t="str">
        <f t="shared" si="94"/>
        <v>undervalued</v>
      </c>
    </row>
    <row r="1529" spans="1:10" x14ac:dyDescent="0.25">
      <c r="A1529" s="1" t="s">
        <v>1537</v>
      </c>
      <c r="B1529" s="2">
        <v>6.48</v>
      </c>
      <c r="C1529" s="2">
        <v>-0.49</v>
      </c>
      <c r="D1529" s="2">
        <v>81.8</v>
      </c>
      <c r="E1529" s="2">
        <v>40.6</v>
      </c>
      <c r="F1529" s="2">
        <v>104.9</v>
      </c>
      <c r="G1529">
        <f t="shared" si="92"/>
        <v>31.346526315789475</v>
      </c>
      <c r="H1529">
        <f t="shared" si="93"/>
        <v>73.430000000000007</v>
      </c>
      <c r="I1529" s="4">
        <f t="shared" si="95"/>
        <v>73.430000000000007</v>
      </c>
      <c r="J1529" t="str">
        <f t="shared" si="94"/>
        <v>overvalued</v>
      </c>
    </row>
    <row r="1530" spans="1:10" x14ac:dyDescent="0.25">
      <c r="A1530" s="1" t="s">
        <v>1538</v>
      </c>
      <c r="B1530" s="2">
        <v>-0.81</v>
      </c>
      <c r="C1530" s="2">
        <v>-8.08</v>
      </c>
      <c r="D1530" s="2">
        <v>15.5</v>
      </c>
      <c r="E1530" s="2">
        <v>40.53</v>
      </c>
      <c r="F1530" s="2">
        <v>33.4</v>
      </c>
      <c r="G1530">
        <f t="shared" si="92"/>
        <v>3.9912631578947373</v>
      </c>
      <c r="H1530">
        <f t="shared" si="93"/>
        <v>23.38</v>
      </c>
      <c r="I1530" s="4">
        <f t="shared" si="95"/>
        <v>23.38</v>
      </c>
      <c r="J1530" t="str">
        <f t="shared" si="94"/>
        <v>undervalued</v>
      </c>
    </row>
    <row r="1531" spans="1:10" x14ac:dyDescent="0.25">
      <c r="A1531" s="1" t="s">
        <v>1539</v>
      </c>
      <c r="B1531" s="2">
        <v>-24.21</v>
      </c>
      <c r="C1531" s="2">
        <v>-7.04</v>
      </c>
      <c r="D1531" s="2">
        <v>86.45</v>
      </c>
      <c r="E1531" s="2">
        <v>40.409999999999997</v>
      </c>
      <c r="F1531" s="2">
        <v>136.30000000000001</v>
      </c>
      <c r="G1531">
        <f t="shared" si="92"/>
        <v>86.901157894736855</v>
      </c>
      <c r="H1531">
        <f t="shared" si="93"/>
        <v>95.41</v>
      </c>
      <c r="I1531" s="4">
        <f t="shared" si="95"/>
        <v>95.41</v>
      </c>
      <c r="J1531" t="str">
        <f t="shared" si="94"/>
        <v>undervalued</v>
      </c>
    </row>
    <row r="1532" spans="1:10" x14ac:dyDescent="0.25">
      <c r="A1532" s="1" t="s">
        <v>1540</v>
      </c>
      <c r="B1532" s="2">
        <v>-0.49</v>
      </c>
      <c r="C1532" s="2">
        <v>-22.34</v>
      </c>
      <c r="D1532" s="2">
        <v>27.6</v>
      </c>
      <c r="E1532" s="2">
        <v>40.17</v>
      </c>
      <c r="F1532" s="2">
        <v>36.75</v>
      </c>
      <c r="G1532">
        <f t="shared" si="92"/>
        <v>11.404105263157897</v>
      </c>
      <c r="H1532">
        <f t="shared" si="93"/>
        <v>25.725000000000001</v>
      </c>
      <c r="I1532" s="4">
        <f t="shared" si="95"/>
        <v>25.725000000000001</v>
      </c>
      <c r="J1532" t="str">
        <f t="shared" si="94"/>
        <v>overvalued</v>
      </c>
    </row>
    <row r="1533" spans="1:10" x14ac:dyDescent="0.25">
      <c r="A1533" s="1" t="s">
        <v>1541</v>
      </c>
      <c r="B1533" s="2">
        <v>7.28</v>
      </c>
      <c r="C1533" s="2">
        <v>-0.92</v>
      </c>
      <c r="D1533" s="2">
        <v>37.799999999999997</v>
      </c>
      <c r="E1533" s="2">
        <v>40.1</v>
      </c>
      <c r="F1533" s="2">
        <v>85.75</v>
      </c>
      <c r="G1533">
        <f t="shared" si="92"/>
        <v>31.189052631578949</v>
      </c>
      <c r="H1533">
        <f t="shared" si="93"/>
        <v>60.024999999999999</v>
      </c>
      <c r="I1533" s="4">
        <f t="shared" si="95"/>
        <v>60.024999999999999</v>
      </c>
      <c r="J1533" t="str">
        <f t="shared" si="94"/>
        <v>undervalued</v>
      </c>
    </row>
    <row r="1534" spans="1:10" x14ac:dyDescent="0.25">
      <c r="A1534" s="1" t="s">
        <v>1542</v>
      </c>
      <c r="B1534" s="2">
        <v>7.9</v>
      </c>
      <c r="C1534" s="2">
        <v>11.37</v>
      </c>
      <c r="D1534" s="2">
        <v>77.55</v>
      </c>
      <c r="E1534" s="2">
        <v>40.08</v>
      </c>
      <c r="F1534" s="2">
        <v>120.4</v>
      </c>
      <c r="G1534">
        <f t="shared" si="92"/>
        <v>158.75766081871345</v>
      </c>
      <c r="H1534">
        <f t="shared" si="93"/>
        <v>84.28</v>
      </c>
      <c r="I1534" s="4">
        <f t="shared" si="95"/>
        <v>84.28</v>
      </c>
      <c r="J1534" t="str">
        <f t="shared" si="94"/>
        <v>undervalued</v>
      </c>
    </row>
    <row r="1535" spans="1:10" x14ac:dyDescent="0.25">
      <c r="A1535" s="1" t="s">
        <v>1543</v>
      </c>
      <c r="B1535" s="2">
        <v>2.82</v>
      </c>
      <c r="C1535" s="2">
        <v>4.9000000000000004</v>
      </c>
      <c r="D1535" s="2">
        <v>32</v>
      </c>
      <c r="E1535" s="2">
        <v>39.96</v>
      </c>
      <c r="F1535" s="2">
        <v>58.45</v>
      </c>
      <c r="G1535">
        <f t="shared" si="92"/>
        <v>33.196842105263158</v>
      </c>
      <c r="H1535">
        <f t="shared" si="93"/>
        <v>40.914999999999999</v>
      </c>
      <c r="I1535" s="4">
        <f t="shared" si="95"/>
        <v>40.914999999999999</v>
      </c>
      <c r="J1535" t="str">
        <f t="shared" si="94"/>
        <v>undervalued</v>
      </c>
    </row>
    <row r="1536" spans="1:10" x14ac:dyDescent="0.25">
      <c r="A1536" s="1" t="s">
        <v>1544</v>
      </c>
      <c r="B1536" s="2">
        <v>2.12</v>
      </c>
      <c r="C1536" s="2">
        <v>11.24</v>
      </c>
      <c r="D1536" s="2">
        <v>24.95</v>
      </c>
      <c r="E1536" s="2">
        <v>39.909999999999997</v>
      </c>
      <c r="F1536" s="2">
        <v>49</v>
      </c>
      <c r="G1536">
        <f t="shared" si="92"/>
        <v>42.248748538011696</v>
      </c>
      <c r="H1536">
        <f t="shared" si="93"/>
        <v>34.299999999999997</v>
      </c>
      <c r="I1536" s="4">
        <f t="shared" si="95"/>
        <v>42.248748538011696</v>
      </c>
      <c r="J1536" t="str">
        <f t="shared" si="94"/>
        <v>undervalued</v>
      </c>
    </row>
    <row r="1537" spans="1:10" x14ac:dyDescent="0.25">
      <c r="A1537" s="1" t="s">
        <v>1545</v>
      </c>
      <c r="B1537" s="2">
        <v>0.13</v>
      </c>
      <c r="C1537" s="2">
        <v>-22.76</v>
      </c>
      <c r="D1537" s="2">
        <v>8.1</v>
      </c>
      <c r="E1537" s="2">
        <v>39.86</v>
      </c>
      <c r="F1537" s="2">
        <v>12.45</v>
      </c>
      <c r="G1537">
        <f t="shared" si="92"/>
        <v>-3.0958245614035098</v>
      </c>
      <c r="H1537">
        <f t="shared" si="93"/>
        <v>8.7149999999999999</v>
      </c>
      <c r="I1537" s="4">
        <f t="shared" si="95"/>
        <v>8.7149999999999999</v>
      </c>
      <c r="J1537" t="str">
        <f t="shared" si="94"/>
        <v>undervalued</v>
      </c>
    </row>
    <row r="1538" spans="1:10" x14ac:dyDescent="0.25">
      <c r="A1538" s="1" t="s">
        <v>1546</v>
      </c>
      <c r="B1538" s="2">
        <v>-37.74</v>
      </c>
      <c r="C1538" s="2">
        <v>2.82</v>
      </c>
      <c r="D1538" s="2">
        <v>100</v>
      </c>
      <c r="E1538" s="2">
        <v>39.770000000000003</v>
      </c>
      <c r="F1538" s="2">
        <v>139.9</v>
      </c>
      <c r="G1538">
        <f t="shared" ref="G1538:G1601" si="96">B1538*(8.5+2*C1538)*4.4/6.84</f>
        <v>-343.2795087719299</v>
      </c>
      <c r="H1538">
        <f t="shared" ref="H1538:H1601" si="97">F1538*70/100</f>
        <v>97.93</v>
      </c>
      <c r="I1538" s="4">
        <f t="shared" si="95"/>
        <v>97.93</v>
      </c>
      <c r="J1538" t="str">
        <f t="shared" ref="J1538:J1601" si="98">IF(I1538&lt;D1538,"overvalued","undervalued")</f>
        <v>overvalued</v>
      </c>
    </row>
    <row r="1539" spans="1:10" x14ac:dyDescent="0.25">
      <c r="A1539" s="1" t="s">
        <v>1547</v>
      </c>
      <c r="B1539" s="2">
        <v>26.9</v>
      </c>
      <c r="C1539" s="2">
        <v>6.81</v>
      </c>
      <c r="D1539" s="2">
        <v>324.2</v>
      </c>
      <c r="E1539" s="2">
        <v>39.700000000000003</v>
      </c>
      <c r="F1539" s="2">
        <v>503.3</v>
      </c>
      <c r="G1539">
        <f t="shared" si="96"/>
        <v>382.76654970760234</v>
      </c>
      <c r="H1539">
        <f t="shared" si="97"/>
        <v>352.31</v>
      </c>
      <c r="I1539" s="4">
        <f t="shared" ref="I1539:I1602" si="99">IF(AND(G1539&gt;H1539,G1539&lt;F1539*115/100),G1539,H1539)</f>
        <v>382.76654970760234</v>
      </c>
      <c r="J1539" t="str">
        <f t="shared" si="98"/>
        <v>undervalued</v>
      </c>
    </row>
    <row r="1540" spans="1:10" x14ac:dyDescent="0.25">
      <c r="A1540" s="1" t="s">
        <v>1548</v>
      </c>
      <c r="B1540" s="2">
        <v>4.22</v>
      </c>
      <c r="C1540" s="2">
        <v>-7.26</v>
      </c>
      <c r="D1540" s="2">
        <v>26.45</v>
      </c>
      <c r="E1540" s="2">
        <v>39.4</v>
      </c>
      <c r="F1540" s="2">
        <v>48.9</v>
      </c>
      <c r="G1540">
        <f t="shared" si="96"/>
        <v>-16.342011695906432</v>
      </c>
      <c r="H1540">
        <f t="shared" si="97"/>
        <v>34.229999999999997</v>
      </c>
      <c r="I1540" s="4">
        <f t="shared" si="99"/>
        <v>34.229999999999997</v>
      </c>
      <c r="J1540" t="str">
        <f t="shared" si="98"/>
        <v>undervalued</v>
      </c>
    </row>
    <row r="1541" spans="1:10" x14ac:dyDescent="0.25">
      <c r="A1541" s="1" t="s">
        <v>1549</v>
      </c>
      <c r="B1541" s="2">
        <v>3.27</v>
      </c>
      <c r="C1541" s="2">
        <v>18.260000000000002</v>
      </c>
      <c r="D1541" s="2">
        <v>28</v>
      </c>
      <c r="E1541" s="2">
        <v>39.19</v>
      </c>
      <c r="F1541" s="2">
        <v>37.200000000000003</v>
      </c>
      <c r="G1541">
        <f t="shared" si="96"/>
        <v>94.69996491228072</v>
      </c>
      <c r="H1541">
        <f t="shared" si="97"/>
        <v>26.04</v>
      </c>
      <c r="I1541" s="4">
        <f t="shared" si="99"/>
        <v>26.04</v>
      </c>
      <c r="J1541" t="str">
        <f t="shared" si="98"/>
        <v>overvalued</v>
      </c>
    </row>
    <row r="1542" spans="1:10" x14ac:dyDescent="0.25">
      <c r="A1542" s="1" t="s">
        <v>1550</v>
      </c>
      <c r="B1542" s="2">
        <v>1.41</v>
      </c>
      <c r="C1542" s="2">
        <v>5.25</v>
      </c>
      <c r="D1542" s="2">
        <v>14.15</v>
      </c>
      <c r="E1542" s="2">
        <v>39.090000000000003</v>
      </c>
      <c r="F1542" s="2">
        <v>19.600000000000001</v>
      </c>
      <c r="G1542">
        <f t="shared" si="96"/>
        <v>17.233333333333334</v>
      </c>
      <c r="H1542">
        <f t="shared" si="97"/>
        <v>13.72</v>
      </c>
      <c r="I1542" s="4">
        <f t="shared" si="99"/>
        <v>17.233333333333334</v>
      </c>
      <c r="J1542" t="str">
        <f t="shared" si="98"/>
        <v>undervalued</v>
      </c>
    </row>
    <row r="1543" spans="1:10" x14ac:dyDescent="0.25">
      <c r="A1543" s="1" t="s">
        <v>1551</v>
      </c>
      <c r="B1543" s="2">
        <v>-8.34</v>
      </c>
      <c r="C1543" s="2">
        <v>6.96</v>
      </c>
      <c r="D1543" s="2">
        <v>37.799999999999997</v>
      </c>
      <c r="E1543" s="2">
        <v>39.03</v>
      </c>
      <c r="F1543" s="2">
        <v>86.9</v>
      </c>
      <c r="G1543">
        <f t="shared" si="96"/>
        <v>-120.28133333333334</v>
      </c>
      <c r="H1543">
        <f t="shared" si="97"/>
        <v>60.83</v>
      </c>
      <c r="I1543" s="4">
        <f t="shared" si="99"/>
        <v>60.83</v>
      </c>
      <c r="J1543" t="str">
        <f t="shared" si="98"/>
        <v>undervalued</v>
      </c>
    </row>
    <row r="1544" spans="1:10" x14ac:dyDescent="0.25">
      <c r="A1544" s="1" t="s">
        <v>1552</v>
      </c>
      <c r="B1544" s="2">
        <v>3.19</v>
      </c>
      <c r="C1544" s="2">
        <v>7.74</v>
      </c>
      <c r="D1544" s="2">
        <v>19.45</v>
      </c>
      <c r="E1544" s="2">
        <v>38.82</v>
      </c>
      <c r="F1544" s="2">
        <v>29</v>
      </c>
      <c r="G1544">
        <f t="shared" si="96"/>
        <v>49.208081871345037</v>
      </c>
      <c r="H1544">
        <f t="shared" si="97"/>
        <v>20.3</v>
      </c>
      <c r="I1544" s="4">
        <f t="shared" si="99"/>
        <v>20.3</v>
      </c>
      <c r="J1544" t="str">
        <f t="shared" si="98"/>
        <v>undervalued</v>
      </c>
    </row>
    <row r="1545" spans="1:10" x14ac:dyDescent="0.25">
      <c r="A1545" s="1" t="s">
        <v>1553</v>
      </c>
      <c r="B1545" s="2">
        <v>-371.07</v>
      </c>
      <c r="C1545" s="2">
        <v>-23.42</v>
      </c>
      <c r="D1545" s="2">
        <v>14.35</v>
      </c>
      <c r="E1545" s="2">
        <v>38.68</v>
      </c>
      <c r="F1545" s="2">
        <v>28.7</v>
      </c>
      <c r="G1545">
        <f t="shared" si="96"/>
        <v>9151.7580000000016</v>
      </c>
      <c r="H1545">
        <f t="shared" si="97"/>
        <v>20.09</v>
      </c>
      <c r="I1545" s="4">
        <f t="shared" si="99"/>
        <v>20.09</v>
      </c>
      <c r="J1545" t="str">
        <f t="shared" si="98"/>
        <v>undervalued</v>
      </c>
    </row>
    <row r="1546" spans="1:10" x14ac:dyDescent="0.25">
      <c r="A1546" s="1" t="s">
        <v>1554</v>
      </c>
      <c r="B1546" s="2">
        <v>9.27</v>
      </c>
      <c r="C1546" s="2">
        <v>3.93</v>
      </c>
      <c r="D1546" s="2">
        <v>68.2</v>
      </c>
      <c r="E1546" s="2">
        <v>38.57</v>
      </c>
      <c r="F1546" s="2">
        <v>75.75</v>
      </c>
      <c r="G1546">
        <f t="shared" si="96"/>
        <v>97.557263157894738</v>
      </c>
      <c r="H1546">
        <f t="shared" si="97"/>
        <v>53.024999999999999</v>
      </c>
      <c r="I1546" s="4">
        <f t="shared" si="99"/>
        <v>53.024999999999999</v>
      </c>
      <c r="J1546" t="str">
        <f t="shared" si="98"/>
        <v>overvalued</v>
      </c>
    </row>
    <row r="1547" spans="1:10" x14ac:dyDescent="0.25">
      <c r="A1547" s="1" t="s">
        <v>1555</v>
      </c>
      <c r="B1547" s="2">
        <v>3.82</v>
      </c>
      <c r="C1547" s="2">
        <v>-3.51</v>
      </c>
      <c r="D1547" s="2">
        <v>23.15</v>
      </c>
      <c r="E1547" s="2">
        <v>38.549999999999997</v>
      </c>
      <c r="F1547" s="2">
        <v>31.5</v>
      </c>
      <c r="G1547">
        <f t="shared" si="96"/>
        <v>3.6368187134502938</v>
      </c>
      <c r="H1547">
        <f t="shared" si="97"/>
        <v>22.05</v>
      </c>
      <c r="I1547" s="4">
        <f t="shared" si="99"/>
        <v>22.05</v>
      </c>
      <c r="J1547" t="str">
        <f t="shared" si="98"/>
        <v>overvalued</v>
      </c>
    </row>
    <row r="1548" spans="1:10" x14ac:dyDescent="0.25">
      <c r="A1548" s="1" t="s">
        <v>1556</v>
      </c>
      <c r="B1548" s="2">
        <v>33.049999999999997</v>
      </c>
      <c r="C1548" s="2">
        <v>0.18</v>
      </c>
      <c r="D1548" s="2">
        <v>91.85</v>
      </c>
      <c r="E1548" s="2">
        <v>38.51</v>
      </c>
      <c r="F1548" s="2">
        <v>154.94999999999999</v>
      </c>
      <c r="G1548">
        <f t="shared" si="96"/>
        <v>188.36567251461989</v>
      </c>
      <c r="H1548">
        <f t="shared" si="97"/>
        <v>108.465</v>
      </c>
      <c r="I1548" s="4">
        <f t="shared" si="99"/>
        <v>108.465</v>
      </c>
      <c r="J1548" t="str">
        <f t="shared" si="98"/>
        <v>undervalued</v>
      </c>
    </row>
    <row r="1549" spans="1:10" x14ac:dyDescent="0.25">
      <c r="A1549" s="1" t="s">
        <v>1557</v>
      </c>
      <c r="B1549" s="2">
        <v>0.42</v>
      </c>
      <c r="C1549" s="2">
        <v>2.78</v>
      </c>
      <c r="D1549" s="2">
        <v>6.1</v>
      </c>
      <c r="E1549" s="2">
        <v>38.340000000000003</v>
      </c>
      <c r="F1549" s="2">
        <v>6.1</v>
      </c>
      <c r="G1549">
        <f t="shared" si="96"/>
        <v>3.7986666666666666</v>
      </c>
      <c r="H1549">
        <f t="shared" si="97"/>
        <v>4.2699999999999996</v>
      </c>
      <c r="I1549" s="4">
        <f t="shared" si="99"/>
        <v>4.2699999999999996</v>
      </c>
      <c r="J1549" t="str">
        <f t="shared" si="98"/>
        <v>overvalued</v>
      </c>
    </row>
    <row r="1550" spans="1:10" x14ac:dyDescent="0.25">
      <c r="A1550" s="1" t="s">
        <v>1558</v>
      </c>
      <c r="B1550" s="2">
        <v>-4.87</v>
      </c>
      <c r="C1550" s="2">
        <v>-2.0699999999999998</v>
      </c>
      <c r="D1550" s="2">
        <v>28.35</v>
      </c>
      <c r="E1550" s="2">
        <v>38.33</v>
      </c>
      <c r="F1550" s="2">
        <v>30</v>
      </c>
      <c r="G1550">
        <f t="shared" si="96"/>
        <v>-13.658783625730999</v>
      </c>
      <c r="H1550">
        <f t="shared" si="97"/>
        <v>21</v>
      </c>
      <c r="I1550" s="4">
        <f t="shared" si="99"/>
        <v>21</v>
      </c>
      <c r="J1550" t="str">
        <f t="shared" si="98"/>
        <v>overvalued</v>
      </c>
    </row>
    <row r="1551" spans="1:10" x14ac:dyDescent="0.25">
      <c r="A1551" s="1" t="s">
        <v>1559</v>
      </c>
      <c r="B1551" s="2">
        <v>-3.45</v>
      </c>
      <c r="C1551" s="2">
        <v>7.39</v>
      </c>
      <c r="D1551" s="2">
        <v>19.55</v>
      </c>
      <c r="E1551" s="2">
        <v>38.32</v>
      </c>
      <c r="F1551" s="2">
        <v>41.2</v>
      </c>
      <c r="G1551">
        <f t="shared" si="96"/>
        <v>-51.665263157894749</v>
      </c>
      <c r="H1551">
        <f t="shared" si="97"/>
        <v>28.84</v>
      </c>
      <c r="I1551" s="4">
        <f t="shared" si="99"/>
        <v>28.84</v>
      </c>
      <c r="J1551" t="str">
        <f t="shared" si="98"/>
        <v>undervalued</v>
      </c>
    </row>
    <row r="1552" spans="1:10" x14ac:dyDescent="0.25">
      <c r="A1552" s="1" t="s">
        <v>1560</v>
      </c>
      <c r="B1552" s="2">
        <v>0.15</v>
      </c>
      <c r="C1552" s="2">
        <v>0.37</v>
      </c>
      <c r="D1552" s="2">
        <v>4</v>
      </c>
      <c r="E1552" s="2">
        <v>38.090000000000003</v>
      </c>
      <c r="F1552" s="2">
        <v>5.3</v>
      </c>
      <c r="G1552">
        <f t="shared" si="96"/>
        <v>0.89157894736842103</v>
      </c>
      <c r="H1552">
        <f t="shared" si="97"/>
        <v>3.71</v>
      </c>
      <c r="I1552" s="4">
        <f t="shared" si="99"/>
        <v>3.71</v>
      </c>
      <c r="J1552" t="str">
        <f t="shared" si="98"/>
        <v>overvalued</v>
      </c>
    </row>
    <row r="1553" spans="1:10" x14ac:dyDescent="0.25">
      <c r="A1553" s="1" t="s">
        <v>1561</v>
      </c>
      <c r="B1553" s="2">
        <v>16.239999999999998</v>
      </c>
      <c r="C1553" s="2">
        <v>1.55</v>
      </c>
      <c r="D1553" s="2">
        <v>55.15</v>
      </c>
      <c r="E1553" s="2">
        <v>38.07</v>
      </c>
      <c r="F1553" s="2">
        <v>86.5</v>
      </c>
      <c r="G1553">
        <f t="shared" si="96"/>
        <v>121.18269005847954</v>
      </c>
      <c r="H1553">
        <f t="shared" si="97"/>
        <v>60.55</v>
      </c>
      <c r="I1553" s="4">
        <f t="shared" si="99"/>
        <v>60.55</v>
      </c>
      <c r="J1553" t="str">
        <f t="shared" si="98"/>
        <v>undervalued</v>
      </c>
    </row>
    <row r="1554" spans="1:10" x14ac:dyDescent="0.25">
      <c r="A1554" s="1" t="s">
        <v>1562</v>
      </c>
      <c r="B1554" s="2">
        <v>48.41</v>
      </c>
      <c r="C1554" s="2">
        <v>8.73</v>
      </c>
      <c r="D1554" s="2">
        <v>208</v>
      </c>
      <c r="E1554" s="2">
        <v>38</v>
      </c>
      <c r="F1554" s="2">
        <v>376</v>
      </c>
      <c r="G1554">
        <f t="shared" si="96"/>
        <v>808.41869005847957</v>
      </c>
      <c r="H1554">
        <f t="shared" si="97"/>
        <v>263.2</v>
      </c>
      <c r="I1554" s="4">
        <f t="shared" si="99"/>
        <v>263.2</v>
      </c>
      <c r="J1554" t="str">
        <f t="shared" si="98"/>
        <v>undervalued</v>
      </c>
    </row>
    <row r="1555" spans="1:10" x14ac:dyDescent="0.25">
      <c r="A1555" s="1" t="s">
        <v>1563</v>
      </c>
      <c r="B1555" s="2">
        <v>8.83</v>
      </c>
      <c r="C1555" s="2">
        <v>-7.52</v>
      </c>
      <c r="D1555" s="2">
        <v>101.75</v>
      </c>
      <c r="E1555" s="2">
        <v>37.92</v>
      </c>
      <c r="F1555" s="2">
        <v>137</v>
      </c>
      <c r="G1555">
        <f t="shared" si="96"/>
        <v>-37.147964912280699</v>
      </c>
      <c r="H1555">
        <f t="shared" si="97"/>
        <v>95.9</v>
      </c>
      <c r="I1555" s="4">
        <f t="shared" si="99"/>
        <v>95.9</v>
      </c>
      <c r="J1555" t="str">
        <f t="shared" si="98"/>
        <v>overvalued</v>
      </c>
    </row>
    <row r="1556" spans="1:10" x14ac:dyDescent="0.25">
      <c r="A1556" s="1" t="s">
        <v>1564</v>
      </c>
      <c r="B1556" s="2">
        <v>23.92</v>
      </c>
      <c r="C1556" s="2">
        <v>6.3</v>
      </c>
      <c r="D1556" s="2">
        <v>122.2</v>
      </c>
      <c r="E1556" s="2">
        <v>37.880000000000003</v>
      </c>
      <c r="F1556" s="2">
        <v>175</v>
      </c>
      <c r="G1556">
        <f t="shared" si="96"/>
        <v>324.66853801169594</v>
      </c>
      <c r="H1556">
        <f t="shared" si="97"/>
        <v>122.5</v>
      </c>
      <c r="I1556" s="4">
        <f t="shared" si="99"/>
        <v>122.5</v>
      </c>
      <c r="J1556" t="str">
        <f t="shared" si="98"/>
        <v>undervalued</v>
      </c>
    </row>
    <row r="1557" spans="1:10" x14ac:dyDescent="0.25">
      <c r="A1557" s="1" t="s">
        <v>1565</v>
      </c>
      <c r="B1557" s="2">
        <v>1.51</v>
      </c>
      <c r="C1557" s="2">
        <v>-24.49</v>
      </c>
      <c r="D1557" s="2">
        <v>66.55</v>
      </c>
      <c r="E1557" s="2">
        <v>37.869999999999997</v>
      </c>
      <c r="F1557" s="2">
        <v>125</v>
      </c>
      <c r="G1557">
        <f t="shared" si="96"/>
        <v>-39.320046783625727</v>
      </c>
      <c r="H1557">
        <f t="shared" si="97"/>
        <v>87.5</v>
      </c>
      <c r="I1557" s="4">
        <f t="shared" si="99"/>
        <v>87.5</v>
      </c>
      <c r="J1557" t="str">
        <f t="shared" si="98"/>
        <v>undervalued</v>
      </c>
    </row>
    <row r="1558" spans="1:10" x14ac:dyDescent="0.25">
      <c r="A1558" s="1" t="s">
        <v>1566</v>
      </c>
      <c r="B1558" s="2">
        <v>14.45</v>
      </c>
      <c r="C1558" s="2">
        <v>2.94</v>
      </c>
      <c r="D1558" s="2">
        <v>92.95</v>
      </c>
      <c r="E1558" s="2">
        <v>37.700000000000003</v>
      </c>
      <c r="F1558" s="2">
        <v>121</v>
      </c>
      <c r="G1558">
        <f t="shared" si="96"/>
        <v>133.66672514619884</v>
      </c>
      <c r="H1558">
        <f t="shared" si="97"/>
        <v>84.7</v>
      </c>
      <c r="I1558" s="4">
        <f t="shared" si="99"/>
        <v>133.66672514619884</v>
      </c>
      <c r="J1558" t="str">
        <f t="shared" si="98"/>
        <v>undervalued</v>
      </c>
    </row>
    <row r="1559" spans="1:10" x14ac:dyDescent="0.25">
      <c r="A1559" s="1" t="s">
        <v>1567</v>
      </c>
      <c r="B1559" s="2">
        <v>-4.74</v>
      </c>
      <c r="C1559" s="2">
        <v>-16.03</v>
      </c>
      <c r="D1559" s="2">
        <v>14.2</v>
      </c>
      <c r="E1559" s="2">
        <v>37.61</v>
      </c>
      <c r="F1559" s="2">
        <v>14.2</v>
      </c>
      <c r="G1559">
        <f t="shared" si="96"/>
        <v>71.837333333333348</v>
      </c>
      <c r="H1559">
        <f t="shared" si="97"/>
        <v>9.94</v>
      </c>
      <c r="I1559" s="4">
        <f t="shared" si="99"/>
        <v>9.94</v>
      </c>
      <c r="J1559" t="str">
        <f t="shared" si="98"/>
        <v>overvalued</v>
      </c>
    </row>
    <row r="1560" spans="1:10" x14ac:dyDescent="0.25">
      <c r="A1560" s="1" t="s">
        <v>1568</v>
      </c>
      <c r="B1560" s="2">
        <v>1.25</v>
      </c>
      <c r="C1560" s="2">
        <v>28.2</v>
      </c>
      <c r="D1560" s="2">
        <v>27.7</v>
      </c>
      <c r="E1560" s="2">
        <v>37.5</v>
      </c>
      <c r="F1560" s="2">
        <v>37.85</v>
      </c>
      <c r="G1560">
        <f t="shared" si="96"/>
        <v>52.185672514619888</v>
      </c>
      <c r="H1560">
        <f t="shared" si="97"/>
        <v>26.495000000000001</v>
      </c>
      <c r="I1560" s="4">
        <f t="shared" si="99"/>
        <v>26.495000000000001</v>
      </c>
      <c r="J1560" t="str">
        <f t="shared" si="98"/>
        <v>overvalued</v>
      </c>
    </row>
    <row r="1561" spans="1:10" x14ac:dyDescent="0.25">
      <c r="A1561" s="1" t="s">
        <v>1569</v>
      </c>
      <c r="B1561" s="2">
        <v>5.49</v>
      </c>
      <c r="C1561" s="2">
        <v>4.8</v>
      </c>
      <c r="D1561" s="2">
        <v>9.6999999999999993</v>
      </c>
      <c r="E1561" s="2">
        <v>37.380000000000003</v>
      </c>
      <c r="F1561" s="2">
        <v>19.8</v>
      </c>
      <c r="G1561">
        <f t="shared" si="96"/>
        <v>63.921578947368438</v>
      </c>
      <c r="H1561">
        <f t="shared" si="97"/>
        <v>13.86</v>
      </c>
      <c r="I1561" s="4">
        <f t="shared" si="99"/>
        <v>13.86</v>
      </c>
      <c r="J1561" t="str">
        <f t="shared" si="98"/>
        <v>undervalued</v>
      </c>
    </row>
    <row r="1562" spans="1:10" x14ac:dyDescent="0.25">
      <c r="A1562" s="1" t="s">
        <v>1570</v>
      </c>
      <c r="B1562" s="2">
        <v>1.1100000000000001</v>
      </c>
      <c r="C1562" s="2">
        <v>1.1299999999999999</v>
      </c>
      <c r="D1562" s="2">
        <v>9.59</v>
      </c>
      <c r="E1562" s="2">
        <v>37.32</v>
      </c>
      <c r="F1562" s="2">
        <v>24.75</v>
      </c>
      <c r="G1562">
        <f t="shared" si="96"/>
        <v>7.6830175438596502</v>
      </c>
      <c r="H1562">
        <f t="shared" si="97"/>
        <v>17.324999999999999</v>
      </c>
      <c r="I1562" s="4">
        <f t="shared" si="99"/>
        <v>17.324999999999999</v>
      </c>
      <c r="J1562" t="str">
        <f t="shared" si="98"/>
        <v>undervalued</v>
      </c>
    </row>
    <row r="1563" spans="1:10" x14ac:dyDescent="0.25">
      <c r="A1563" s="1" t="s">
        <v>1571</v>
      </c>
      <c r="B1563" s="2">
        <v>16.53</v>
      </c>
      <c r="C1563" s="2">
        <v>8.23</v>
      </c>
      <c r="D1563" s="2">
        <v>31.5</v>
      </c>
      <c r="E1563" s="2">
        <v>37.229999999999997</v>
      </c>
      <c r="F1563" s="2">
        <v>41</v>
      </c>
      <c r="G1563">
        <f t="shared" si="96"/>
        <v>265.40800000000007</v>
      </c>
      <c r="H1563">
        <f t="shared" si="97"/>
        <v>28.7</v>
      </c>
      <c r="I1563" s="4">
        <f t="shared" si="99"/>
        <v>28.7</v>
      </c>
      <c r="J1563" t="str">
        <f t="shared" si="98"/>
        <v>overvalued</v>
      </c>
    </row>
    <row r="1564" spans="1:10" x14ac:dyDescent="0.25">
      <c r="A1564" s="1" t="s">
        <v>1572</v>
      </c>
      <c r="B1564" s="2">
        <v>-4.17</v>
      </c>
      <c r="C1564" s="2">
        <v>-6.62</v>
      </c>
      <c r="D1564" s="2">
        <v>8.15</v>
      </c>
      <c r="E1564" s="2">
        <v>37.049999999999997</v>
      </c>
      <c r="F1564" s="2">
        <v>8.5</v>
      </c>
      <c r="G1564">
        <f t="shared" si="96"/>
        <v>12.714842105263161</v>
      </c>
      <c r="H1564">
        <f t="shared" si="97"/>
        <v>5.95</v>
      </c>
      <c r="I1564" s="4">
        <f t="shared" si="99"/>
        <v>5.95</v>
      </c>
      <c r="J1564" t="str">
        <f t="shared" si="98"/>
        <v>overvalued</v>
      </c>
    </row>
    <row r="1565" spans="1:10" x14ac:dyDescent="0.25">
      <c r="A1565" s="1" t="s">
        <v>1573</v>
      </c>
      <c r="B1565" s="2">
        <v>-4.99</v>
      </c>
      <c r="C1565" s="2">
        <v>-12.62</v>
      </c>
      <c r="D1565" s="2">
        <v>15.45</v>
      </c>
      <c r="E1565" s="2">
        <v>36.950000000000003</v>
      </c>
      <c r="F1565" s="2">
        <v>42.05</v>
      </c>
      <c r="G1565">
        <f t="shared" si="96"/>
        <v>53.734421052631582</v>
      </c>
      <c r="H1565">
        <f t="shared" si="97"/>
        <v>29.434999999999999</v>
      </c>
      <c r="I1565" s="4">
        <f t="shared" si="99"/>
        <v>29.434999999999999</v>
      </c>
      <c r="J1565" t="str">
        <f t="shared" si="98"/>
        <v>undervalued</v>
      </c>
    </row>
    <row r="1566" spans="1:10" x14ac:dyDescent="0.25">
      <c r="A1566" s="1" t="s">
        <v>1574</v>
      </c>
      <c r="B1566" s="2">
        <v>18.59</v>
      </c>
      <c r="C1566" s="2">
        <v>4.5199999999999996</v>
      </c>
      <c r="D1566" s="2">
        <v>104.25</v>
      </c>
      <c r="E1566" s="2">
        <v>36.840000000000003</v>
      </c>
      <c r="F1566" s="2">
        <v>132.30000000000001</v>
      </c>
      <c r="G1566">
        <f t="shared" si="96"/>
        <v>209.75173099415207</v>
      </c>
      <c r="H1566">
        <f t="shared" si="97"/>
        <v>92.61</v>
      </c>
      <c r="I1566" s="4">
        <f t="shared" si="99"/>
        <v>92.61</v>
      </c>
      <c r="J1566" t="str">
        <f t="shared" si="98"/>
        <v>overvalued</v>
      </c>
    </row>
    <row r="1567" spans="1:10" x14ac:dyDescent="0.25">
      <c r="A1567" s="1" t="s">
        <v>1575</v>
      </c>
      <c r="B1567" s="2">
        <v>-8.4600000000000009</v>
      </c>
      <c r="C1567" s="2">
        <v>-6.28</v>
      </c>
      <c r="D1567" s="2">
        <v>3.65</v>
      </c>
      <c r="E1567" s="2">
        <v>36.75</v>
      </c>
      <c r="F1567" s="2">
        <v>3.65</v>
      </c>
      <c r="G1567">
        <f t="shared" si="96"/>
        <v>22.09494736842106</v>
      </c>
      <c r="H1567">
        <f t="shared" si="97"/>
        <v>2.5550000000000002</v>
      </c>
      <c r="I1567" s="4">
        <f t="shared" si="99"/>
        <v>2.5550000000000002</v>
      </c>
      <c r="J1567" t="str">
        <f t="shared" si="98"/>
        <v>overvalued</v>
      </c>
    </row>
    <row r="1568" spans="1:10" x14ac:dyDescent="0.25">
      <c r="A1568" s="1" t="s">
        <v>1576</v>
      </c>
      <c r="B1568" s="2">
        <v>2.23</v>
      </c>
      <c r="C1568" s="2">
        <v>3.91</v>
      </c>
      <c r="D1568" s="2">
        <v>35.049999999999997</v>
      </c>
      <c r="E1568" s="2">
        <v>36.68</v>
      </c>
      <c r="F1568" s="2">
        <v>69</v>
      </c>
      <c r="G1568">
        <f t="shared" si="96"/>
        <v>23.411087719298248</v>
      </c>
      <c r="H1568">
        <f t="shared" si="97"/>
        <v>48.3</v>
      </c>
      <c r="I1568" s="4">
        <f t="shared" si="99"/>
        <v>48.3</v>
      </c>
      <c r="J1568" t="str">
        <f t="shared" si="98"/>
        <v>undervalued</v>
      </c>
    </row>
    <row r="1569" spans="1:10" x14ac:dyDescent="0.25">
      <c r="A1569" s="1" t="s">
        <v>1577</v>
      </c>
      <c r="B1569" s="2">
        <v>-0.25</v>
      </c>
      <c r="C1569" s="2">
        <v>-15.41</v>
      </c>
      <c r="D1569" s="2">
        <v>0.42</v>
      </c>
      <c r="E1569" s="2">
        <v>36.590000000000003</v>
      </c>
      <c r="F1569" s="2">
        <v>0.52</v>
      </c>
      <c r="G1569">
        <f t="shared" si="96"/>
        <v>3.5894736842105268</v>
      </c>
      <c r="H1569">
        <f t="shared" si="97"/>
        <v>0.36399999999999999</v>
      </c>
      <c r="I1569" s="4">
        <f t="shared" si="99"/>
        <v>0.36399999999999999</v>
      </c>
      <c r="J1569" t="str">
        <f t="shared" si="98"/>
        <v>overvalued</v>
      </c>
    </row>
    <row r="1570" spans="1:10" x14ac:dyDescent="0.25">
      <c r="A1570" s="1" t="s">
        <v>1578</v>
      </c>
      <c r="B1570" s="2">
        <v>-9.9</v>
      </c>
      <c r="C1570" s="2">
        <v>12.73</v>
      </c>
      <c r="D1570" s="2">
        <v>58.05</v>
      </c>
      <c r="E1570" s="2">
        <v>36.51</v>
      </c>
      <c r="F1570" s="2">
        <v>107.9</v>
      </c>
      <c r="G1570">
        <f t="shared" si="96"/>
        <v>-216.27157894736845</v>
      </c>
      <c r="H1570">
        <f t="shared" si="97"/>
        <v>75.53</v>
      </c>
      <c r="I1570" s="4">
        <f t="shared" si="99"/>
        <v>75.53</v>
      </c>
      <c r="J1570" t="str">
        <f t="shared" si="98"/>
        <v>undervalued</v>
      </c>
    </row>
    <row r="1571" spans="1:10" x14ac:dyDescent="0.25">
      <c r="A1571" s="1" t="s">
        <v>1579</v>
      </c>
      <c r="B1571" s="2">
        <v>-0.22</v>
      </c>
      <c r="C1571" s="2">
        <v>-66.260000000000005</v>
      </c>
      <c r="D1571" s="2">
        <v>34.4</v>
      </c>
      <c r="E1571" s="2">
        <v>36.43</v>
      </c>
      <c r="F1571" s="2">
        <v>42.5</v>
      </c>
      <c r="G1571">
        <f t="shared" si="96"/>
        <v>17.551368421052633</v>
      </c>
      <c r="H1571">
        <f t="shared" si="97"/>
        <v>29.75</v>
      </c>
      <c r="I1571" s="4">
        <f t="shared" si="99"/>
        <v>29.75</v>
      </c>
      <c r="J1571" t="str">
        <f t="shared" si="98"/>
        <v>overvalued</v>
      </c>
    </row>
    <row r="1572" spans="1:10" x14ac:dyDescent="0.25">
      <c r="A1572" s="1" t="s">
        <v>1580</v>
      </c>
      <c r="B1572" s="2">
        <v>-1.35</v>
      </c>
      <c r="C1572" s="2">
        <v>2.65</v>
      </c>
      <c r="D1572" s="2">
        <v>18.649999999999999</v>
      </c>
      <c r="E1572" s="2">
        <v>36.43</v>
      </c>
      <c r="F1572" s="2">
        <v>24.75</v>
      </c>
      <c r="G1572">
        <f t="shared" si="96"/>
        <v>-11.984210526315794</v>
      </c>
      <c r="H1572">
        <f t="shared" si="97"/>
        <v>17.324999999999999</v>
      </c>
      <c r="I1572" s="4">
        <f t="shared" si="99"/>
        <v>17.324999999999999</v>
      </c>
      <c r="J1572" t="str">
        <f t="shared" si="98"/>
        <v>overvalued</v>
      </c>
    </row>
    <row r="1573" spans="1:10" x14ac:dyDescent="0.25">
      <c r="A1573" s="1" t="s">
        <v>1581</v>
      </c>
      <c r="B1573" s="2">
        <v>7.89</v>
      </c>
      <c r="C1573" s="2">
        <v>22.78</v>
      </c>
      <c r="D1573" s="2">
        <v>35.1</v>
      </c>
      <c r="E1573" s="2">
        <v>36.42</v>
      </c>
      <c r="F1573" s="2">
        <v>45</v>
      </c>
      <c r="G1573">
        <f t="shared" si="96"/>
        <v>274.3782105263158</v>
      </c>
      <c r="H1573">
        <f t="shared" si="97"/>
        <v>31.5</v>
      </c>
      <c r="I1573" s="4">
        <f t="shared" si="99"/>
        <v>31.5</v>
      </c>
      <c r="J1573" t="str">
        <f t="shared" si="98"/>
        <v>overvalued</v>
      </c>
    </row>
    <row r="1574" spans="1:10" x14ac:dyDescent="0.25">
      <c r="A1574" s="1" t="s">
        <v>1582</v>
      </c>
      <c r="B1574" s="2">
        <v>0.42</v>
      </c>
      <c r="C1574" s="2">
        <v>302.69</v>
      </c>
      <c r="D1574" s="2">
        <v>11.25</v>
      </c>
      <c r="E1574" s="2">
        <v>36.4</v>
      </c>
      <c r="F1574" s="2">
        <v>14.33</v>
      </c>
      <c r="G1574">
        <f t="shared" si="96"/>
        <v>165.85529824561402</v>
      </c>
      <c r="H1574">
        <f t="shared" si="97"/>
        <v>10.031000000000001</v>
      </c>
      <c r="I1574" s="4">
        <f t="shared" si="99"/>
        <v>10.031000000000001</v>
      </c>
      <c r="J1574" t="str">
        <f t="shared" si="98"/>
        <v>overvalued</v>
      </c>
    </row>
    <row r="1575" spans="1:10" x14ac:dyDescent="0.25">
      <c r="A1575" s="1" t="s">
        <v>1583</v>
      </c>
      <c r="B1575" s="2">
        <v>0.11</v>
      </c>
      <c r="C1575" s="2">
        <v>6.73</v>
      </c>
      <c r="D1575" s="2">
        <v>6.66</v>
      </c>
      <c r="E1575" s="2">
        <v>36.090000000000003</v>
      </c>
      <c r="F1575" s="2">
        <v>9.57</v>
      </c>
      <c r="G1575">
        <f t="shared" si="96"/>
        <v>1.5538947368421054</v>
      </c>
      <c r="H1575">
        <f t="shared" si="97"/>
        <v>6.6989999999999998</v>
      </c>
      <c r="I1575" s="4">
        <f t="shared" si="99"/>
        <v>6.6989999999999998</v>
      </c>
      <c r="J1575" t="str">
        <f t="shared" si="98"/>
        <v>undervalued</v>
      </c>
    </row>
    <row r="1576" spans="1:10" x14ac:dyDescent="0.25">
      <c r="A1576" s="1" t="s">
        <v>1584</v>
      </c>
      <c r="B1576" s="2">
        <v>0.76</v>
      </c>
      <c r="C1576" s="2">
        <v>4.26</v>
      </c>
      <c r="D1576" s="2">
        <v>10.3</v>
      </c>
      <c r="E1576" s="2">
        <v>36.049999999999997</v>
      </c>
      <c r="F1576" s="2">
        <v>12.45</v>
      </c>
      <c r="G1576">
        <f t="shared" si="96"/>
        <v>8.3208888888888897</v>
      </c>
      <c r="H1576">
        <f t="shared" si="97"/>
        <v>8.7149999999999999</v>
      </c>
      <c r="I1576" s="4">
        <f t="shared" si="99"/>
        <v>8.7149999999999999</v>
      </c>
      <c r="J1576" t="str">
        <f t="shared" si="98"/>
        <v>overvalued</v>
      </c>
    </row>
    <row r="1577" spans="1:10" x14ac:dyDescent="0.25">
      <c r="A1577" s="1" t="s">
        <v>1585</v>
      </c>
      <c r="B1577" s="2">
        <v>-67.17</v>
      </c>
      <c r="C1577" s="2">
        <v>-37.130000000000003</v>
      </c>
      <c r="D1577" s="2">
        <v>0.85</v>
      </c>
      <c r="E1577" s="2">
        <v>36.04</v>
      </c>
      <c r="F1577" s="2">
        <v>0.85</v>
      </c>
      <c r="G1577">
        <f t="shared" si="96"/>
        <v>2841.4088421052638</v>
      </c>
      <c r="H1577">
        <f t="shared" si="97"/>
        <v>0.59499999999999997</v>
      </c>
      <c r="I1577" s="4">
        <f t="shared" si="99"/>
        <v>0.59499999999999997</v>
      </c>
      <c r="J1577" t="str">
        <f t="shared" si="98"/>
        <v>overvalued</v>
      </c>
    </row>
    <row r="1578" spans="1:10" x14ac:dyDescent="0.25">
      <c r="A1578" s="1" t="s">
        <v>1586</v>
      </c>
      <c r="B1578" s="2">
        <v>-30.94</v>
      </c>
      <c r="C1578" s="2">
        <v>2.06</v>
      </c>
      <c r="D1578" s="2">
        <v>219</v>
      </c>
      <c r="E1578" s="2">
        <v>35.72</v>
      </c>
      <c r="F1578" s="2">
        <v>341</v>
      </c>
      <c r="G1578">
        <f t="shared" si="96"/>
        <v>-251.17490058479538</v>
      </c>
      <c r="H1578">
        <f t="shared" si="97"/>
        <v>238.7</v>
      </c>
      <c r="I1578" s="4">
        <f t="shared" si="99"/>
        <v>238.7</v>
      </c>
      <c r="J1578" t="str">
        <f t="shared" si="98"/>
        <v>undervalued</v>
      </c>
    </row>
    <row r="1579" spans="1:10" x14ac:dyDescent="0.25">
      <c r="A1579" s="1" t="s">
        <v>1587</v>
      </c>
      <c r="B1579" s="2">
        <v>7.98</v>
      </c>
      <c r="C1579" s="2">
        <v>54.21</v>
      </c>
      <c r="D1579" s="2">
        <v>35.049999999999997</v>
      </c>
      <c r="E1579" s="2">
        <v>35.47</v>
      </c>
      <c r="F1579" s="2">
        <v>73.5</v>
      </c>
      <c r="G1579">
        <f t="shared" si="96"/>
        <v>600.18933333333348</v>
      </c>
      <c r="H1579">
        <f t="shared" si="97"/>
        <v>51.45</v>
      </c>
      <c r="I1579" s="4">
        <f t="shared" si="99"/>
        <v>51.45</v>
      </c>
      <c r="J1579" t="str">
        <f t="shared" si="98"/>
        <v>undervalued</v>
      </c>
    </row>
    <row r="1580" spans="1:10" x14ac:dyDescent="0.25">
      <c r="A1580" s="1" t="s">
        <v>1588</v>
      </c>
      <c r="B1580" s="2">
        <v>0.34</v>
      </c>
      <c r="C1580" s="2">
        <v>6.54</v>
      </c>
      <c r="D1580" s="2">
        <v>27.45</v>
      </c>
      <c r="E1580" s="2">
        <v>35.44</v>
      </c>
      <c r="F1580" s="2">
        <v>34.950000000000003</v>
      </c>
      <c r="G1580">
        <f t="shared" si="96"/>
        <v>4.7198362573099422</v>
      </c>
      <c r="H1580">
        <f t="shared" si="97"/>
        <v>24.465</v>
      </c>
      <c r="I1580" s="4">
        <f t="shared" si="99"/>
        <v>24.465</v>
      </c>
      <c r="J1580" t="str">
        <f t="shared" si="98"/>
        <v>overvalued</v>
      </c>
    </row>
    <row r="1581" spans="1:10" x14ac:dyDescent="0.25">
      <c r="A1581" s="1" t="s">
        <v>1589</v>
      </c>
      <c r="B1581" s="2">
        <v>3.51</v>
      </c>
      <c r="C1581" s="2">
        <v>34.58</v>
      </c>
      <c r="D1581" s="2">
        <v>33</v>
      </c>
      <c r="E1581" s="2">
        <v>35.39</v>
      </c>
      <c r="F1581" s="2">
        <v>46.3</v>
      </c>
      <c r="G1581">
        <f t="shared" si="96"/>
        <v>175.34810526315789</v>
      </c>
      <c r="H1581">
        <f t="shared" si="97"/>
        <v>32.409999999999997</v>
      </c>
      <c r="I1581" s="4">
        <f t="shared" si="99"/>
        <v>32.409999999999997</v>
      </c>
      <c r="J1581" t="str">
        <f t="shared" si="98"/>
        <v>overvalued</v>
      </c>
    </row>
    <row r="1582" spans="1:10" x14ac:dyDescent="0.25">
      <c r="A1582" s="1" t="s">
        <v>1590</v>
      </c>
      <c r="B1582" s="2">
        <v>13.19</v>
      </c>
      <c r="C1582" s="2">
        <v>44.42</v>
      </c>
      <c r="D1582" s="2">
        <v>59.8</v>
      </c>
      <c r="E1582" s="2">
        <v>35.39</v>
      </c>
      <c r="F1582" s="2">
        <v>88.2</v>
      </c>
      <c r="G1582">
        <f t="shared" si="96"/>
        <v>825.90997660818721</v>
      </c>
      <c r="H1582">
        <f t="shared" si="97"/>
        <v>61.74</v>
      </c>
      <c r="I1582" s="4">
        <f t="shared" si="99"/>
        <v>61.74</v>
      </c>
      <c r="J1582" t="str">
        <f t="shared" si="98"/>
        <v>undervalued</v>
      </c>
    </row>
    <row r="1583" spans="1:10" x14ac:dyDescent="0.25">
      <c r="A1583" s="1" t="s">
        <v>1591</v>
      </c>
      <c r="B1583" s="2">
        <v>3.28</v>
      </c>
      <c r="C1583" s="2">
        <v>19.690000000000001</v>
      </c>
      <c r="D1583" s="2">
        <v>47.25</v>
      </c>
      <c r="E1583" s="2">
        <v>35.36</v>
      </c>
      <c r="F1583" s="2">
        <v>72.900000000000006</v>
      </c>
      <c r="G1583">
        <f t="shared" si="96"/>
        <v>101.02400000000002</v>
      </c>
      <c r="H1583">
        <f t="shared" si="97"/>
        <v>51.03</v>
      </c>
      <c r="I1583" s="4">
        <f t="shared" si="99"/>
        <v>51.03</v>
      </c>
      <c r="J1583" t="str">
        <f t="shared" si="98"/>
        <v>undervalued</v>
      </c>
    </row>
    <row r="1584" spans="1:10" x14ac:dyDescent="0.25">
      <c r="A1584" s="1" t="s">
        <v>1592</v>
      </c>
      <c r="B1584" s="2">
        <v>-28.96</v>
      </c>
      <c r="C1584" s="2">
        <v>16.760000000000002</v>
      </c>
      <c r="D1584" s="2">
        <v>14.25</v>
      </c>
      <c r="E1584" s="2">
        <v>35.200000000000003</v>
      </c>
      <c r="F1584" s="2">
        <v>21.7</v>
      </c>
      <c r="G1584">
        <f t="shared" si="96"/>
        <v>-782.80065497076032</v>
      </c>
      <c r="H1584">
        <f t="shared" si="97"/>
        <v>15.19</v>
      </c>
      <c r="I1584" s="4">
        <f t="shared" si="99"/>
        <v>15.19</v>
      </c>
      <c r="J1584" t="str">
        <f t="shared" si="98"/>
        <v>undervalued</v>
      </c>
    </row>
    <row r="1585" spans="1:10" x14ac:dyDescent="0.25">
      <c r="A1585" s="1" t="s">
        <v>1593</v>
      </c>
      <c r="B1585" s="2">
        <v>5.37</v>
      </c>
      <c r="C1585" s="2">
        <v>4.82</v>
      </c>
      <c r="D1585" s="2">
        <v>86.4</v>
      </c>
      <c r="E1585" s="2">
        <v>35.01</v>
      </c>
      <c r="F1585" s="2">
        <v>145</v>
      </c>
      <c r="G1585">
        <f t="shared" si="96"/>
        <v>62.662561403508782</v>
      </c>
      <c r="H1585">
        <f t="shared" si="97"/>
        <v>101.5</v>
      </c>
      <c r="I1585" s="4">
        <f t="shared" si="99"/>
        <v>101.5</v>
      </c>
      <c r="J1585" t="str">
        <f t="shared" si="98"/>
        <v>undervalued</v>
      </c>
    </row>
    <row r="1586" spans="1:10" x14ac:dyDescent="0.25">
      <c r="A1586" s="1" t="s">
        <v>1594</v>
      </c>
      <c r="B1586" s="2">
        <v>-15.69</v>
      </c>
      <c r="C1586" s="2">
        <v>-28</v>
      </c>
      <c r="D1586" s="2">
        <v>18.45</v>
      </c>
      <c r="E1586" s="2">
        <v>34.93</v>
      </c>
      <c r="F1586" s="2">
        <v>33.35</v>
      </c>
      <c r="G1586">
        <f t="shared" si="96"/>
        <v>479.41666666666669</v>
      </c>
      <c r="H1586">
        <f t="shared" si="97"/>
        <v>23.344999999999999</v>
      </c>
      <c r="I1586" s="4">
        <f t="shared" si="99"/>
        <v>23.344999999999999</v>
      </c>
      <c r="J1586" t="str">
        <f t="shared" si="98"/>
        <v>undervalued</v>
      </c>
    </row>
    <row r="1587" spans="1:10" x14ac:dyDescent="0.25">
      <c r="A1587" s="1" t="s">
        <v>1595</v>
      </c>
      <c r="B1587" s="2">
        <v>-4.7300000000000004</v>
      </c>
      <c r="C1587" s="2">
        <v>-34.32</v>
      </c>
      <c r="D1587" s="2">
        <v>24.75</v>
      </c>
      <c r="E1587" s="2">
        <v>34.770000000000003</v>
      </c>
      <c r="F1587" s="2">
        <v>31.7</v>
      </c>
      <c r="G1587">
        <f t="shared" si="96"/>
        <v>182.98738011695912</v>
      </c>
      <c r="H1587">
        <f t="shared" si="97"/>
        <v>22.19</v>
      </c>
      <c r="I1587" s="4">
        <f t="shared" si="99"/>
        <v>22.19</v>
      </c>
      <c r="J1587" t="str">
        <f t="shared" si="98"/>
        <v>overvalued</v>
      </c>
    </row>
    <row r="1588" spans="1:10" x14ac:dyDescent="0.25">
      <c r="A1588" s="1" t="s">
        <v>1596</v>
      </c>
      <c r="B1588" s="2">
        <v>0.01</v>
      </c>
      <c r="C1588" s="2">
        <v>69.180000000000007</v>
      </c>
      <c r="D1588" s="2">
        <v>0.37</v>
      </c>
      <c r="E1588" s="2">
        <v>34.619999999999997</v>
      </c>
      <c r="F1588" s="2">
        <v>0.39</v>
      </c>
      <c r="G1588">
        <f t="shared" si="96"/>
        <v>0.94471345029239784</v>
      </c>
      <c r="H1588">
        <f t="shared" si="97"/>
        <v>0.27300000000000002</v>
      </c>
      <c r="I1588" s="4">
        <f t="shared" si="99"/>
        <v>0.27300000000000002</v>
      </c>
      <c r="J1588" t="str">
        <f t="shared" si="98"/>
        <v>overvalued</v>
      </c>
    </row>
    <row r="1589" spans="1:10" x14ac:dyDescent="0.25">
      <c r="A1589" s="1" t="s">
        <v>1597</v>
      </c>
      <c r="B1589" s="2">
        <v>-1.1100000000000001</v>
      </c>
      <c r="C1589" s="2">
        <v>2.2999999999999998</v>
      </c>
      <c r="D1589" s="2">
        <v>3.95</v>
      </c>
      <c r="E1589" s="2">
        <v>34.549999999999997</v>
      </c>
      <c r="F1589" s="2">
        <v>4.5999999999999996</v>
      </c>
      <c r="G1589">
        <f t="shared" si="96"/>
        <v>-9.3538596491228088</v>
      </c>
      <c r="H1589">
        <f t="shared" si="97"/>
        <v>3.22</v>
      </c>
      <c r="I1589" s="4">
        <f t="shared" si="99"/>
        <v>3.22</v>
      </c>
      <c r="J1589" t="str">
        <f t="shared" si="98"/>
        <v>overvalued</v>
      </c>
    </row>
    <row r="1590" spans="1:10" x14ac:dyDescent="0.25">
      <c r="A1590" s="1" t="s">
        <v>1598</v>
      </c>
      <c r="B1590" s="2">
        <v>-5.91</v>
      </c>
      <c r="C1590" s="2">
        <v>15.1</v>
      </c>
      <c r="D1590" s="2">
        <v>18.55</v>
      </c>
      <c r="E1590" s="2">
        <v>34.53</v>
      </c>
      <c r="F1590" s="2">
        <v>49.4</v>
      </c>
      <c r="G1590">
        <f t="shared" si="96"/>
        <v>-147.12789473684214</v>
      </c>
      <c r="H1590">
        <f t="shared" si="97"/>
        <v>34.58</v>
      </c>
      <c r="I1590" s="4">
        <f t="shared" si="99"/>
        <v>34.58</v>
      </c>
      <c r="J1590" t="str">
        <f t="shared" si="98"/>
        <v>undervalued</v>
      </c>
    </row>
    <row r="1591" spans="1:10" x14ac:dyDescent="0.25">
      <c r="A1591" s="1" t="s">
        <v>1599</v>
      </c>
      <c r="B1591" s="2">
        <v>-1.38</v>
      </c>
      <c r="C1591" s="2">
        <v>-10.06</v>
      </c>
      <c r="D1591" s="2">
        <v>18.29</v>
      </c>
      <c r="E1591" s="2">
        <v>34.53</v>
      </c>
      <c r="F1591" s="2">
        <v>29.95</v>
      </c>
      <c r="G1591">
        <f t="shared" si="96"/>
        <v>10.315298245614036</v>
      </c>
      <c r="H1591">
        <f t="shared" si="97"/>
        <v>20.965</v>
      </c>
      <c r="I1591" s="4">
        <f t="shared" si="99"/>
        <v>20.965</v>
      </c>
      <c r="J1591" t="str">
        <f t="shared" si="98"/>
        <v>undervalued</v>
      </c>
    </row>
    <row r="1592" spans="1:10" x14ac:dyDescent="0.25">
      <c r="A1592" s="1" t="s">
        <v>1600</v>
      </c>
      <c r="B1592" s="2">
        <v>1.28</v>
      </c>
      <c r="C1592" s="2">
        <v>-12.42</v>
      </c>
      <c r="D1592" s="2">
        <v>14.36</v>
      </c>
      <c r="E1592" s="2">
        <v>34.46</v>
      </c>
      <c r="F1592" s="2">
        <v>16</v>
      </c>
      <c r="G1592">
        <f t="shared" si="96"/>
        <v>-13.454222222222223</v>
      </c>
      <c r="H1592">
        <f t="shared" si="97"/>
        <v>11.2</v>
      </c>
      <c r="I1592" s="4">
        <f t="shared" si="99"/>
        <v>11.2</v>
      </c>
      <c r="J1592" t="str">
        <f t="shared" si="98"/>
        <v>overvalued</v>
      </c>
    </row>
    <row r="1593" spans="1:10" x14ac:dyDescent="0.25">
      <c r="A1593" s="1" t="s">
        <v>1601</v>
      </c>
      <c r="B1593" s="2">
        <v>6.02</v>
      </c>
      <c r="C1593" s="2">
        <v>-3.79</v>
      </c>
      <c r="D1593" s="2">
        <v>20.85</v>
      </c>
      <c r="E1593" s="2">
        <v>34.15</v>
      </c>
      <c r="F1593" s="2">
        <v>39.799999999999997</v>
      </c>
      <c r="G1593">
        <f t="shared" si="96"/>
        <v>3.5627134502923976</v>
      </c>
      <c r="H1593">
        <f t="shared" si="97"/>
        <v>27.86</v>
      </c>
      <c r="I1593" s="4">
        <f t="shared" si="99"/>
        <v>27.86</v>
      </c>
      <c r="J1593" t="str">
        <f t="shared" si="98"/>
        <v>undervalued</v>
      </c>
    </row>
    <row r="1594" spans="1:10" x14ac:dyDescent="0.25">
      <c r="A1594" s="1" t="s">
        <v>1602</v>
      </c>
      <c r="B1594" s="2">
        <v>0.7</v>
      </c>
      <c r="C1594" s="2">
        <v>-46.97</v>
      </c>
      <c r="D1594" s="2">
        <v>2</v>
      </c>
      <c r="E1594" s="2">
        <v>34.130000000000003</v>
      </c>
      <c r="F1594" s="2">
        <v>2</v>
      </c>
      <c r="G1594">
        <f t="shared" si="96"/>
        <v>-38.47298245614035</v>
      </c>
      <c r="H1594">
        <f t="shared" si="97"/>
        <v>1.4</v>
      </c>
      <c r="I1594" s="4">
        <f t="shared" si="99"/>
        <v>1.4</v>
      </c>
      <c r="J1594" t="str">
        <f t="shared" si="98"/>
        <v>overvalued</v>
      </c>
    </row>
    <row r="1595" spans="1:10" x14ac:dyDescent="0.25">
      <c r="A1595" s="1" t="s">
        <v>1603</v>
      </c>
      <c r="B1595" s="2">
        <v>18.68</v>
      </c>
      <c r="C1595" s="2">
        <v>14.59</v>
      </c>
      <c r="D1595" s="2">
        <v>68.25</v>
      </c>
      <c r="E1595" s="2">
        <v>34.08</v>
      </c>
      <c r="F1595" s="2">
        <v>84.2</v>
      </c>
      <c r="G1595">
        <f t="shared" si="96"/>
        <v>452.77698245614039</v>
      </c>
      <c r="H1595">
        <f t="shared" si="97"/>
        <v>58.94</v>
      </c>
      <c r="I1595" s="4">
        <f t="shared" si="99"/>
        <v>58.94</v>
      </c>
      <c r="J1595" t="str">
        <f t="shared" si="98"/>
        <v>overvalued</v>
      </c>
    </row>
    <row r="1596" spans="1:10" x14ac:dyDescent="0.25">
      <c r="A1596" s="1" t="s">
        <v>1604</v>
      </c>
      <c r="B1596" s="2">
        <v>-0.19</v>
      </c>
      <c r="C1596" s="2">
        <v>45.39</v>
      </c>
      <c r="D1596" s="2">
        <v>32</v>
      </c>
      <c r="E1596" s="2">
        <v>34.04</v>
      </c>
      <c r="F1596" s="2">
        <v>46.75</v>
      </c>
      <c r="G1596">
        <f t="shared" si="96"/>
        <v>-12.134222222222222</v>
      </c>
      <c r="H1596">
        <f t="shared" si="97"/>
        <v>32.725000000000001</v>
      </c>
      <c r="I1596" s="4">
        <f t="shared" si="99"/>
        <v>32.725000000000001</v>
      </c>
      <c r="J1596" t="str">
        <f t="shared" si="98"/>
        <v>undervalued</v>
      </c>
    </row>
    <row r="1597" spans="1:10" x14ac:dyDescent="0.25">
      <c r="A1597" s="1" t="s">
        <v>1605</v>
      </c>
      <c r="B1597" s="2">
        <v>4.17</v>
      </c>
      <c r="C1597" s="2">
        <v>-2.41</v>
      </c>
      <c r="D1597" s="2">
        <v>14.9</v>
      </c>
      <c r="E1597" s="2">
        <v>33.82</v>
      </c>
      <c r="F1597" s="2">
        <v>26.7</v>
      </c>
      <c r="G1597">
        <f t="shared" si="96"/>
        <v>9.8714385964912275</v>
      </c>
      <c r="H1597">
        <f t="shared" si="97"/>
        <v>18.690000000000001</v>
      </c>
      <c r="I1597" s="4">
        <f t="shared" si="99"/>
        <v>18.690000000000001</v>
      </c>
      <c r="J1597" t="str">
        <f t="shared" si="98"/>
        <v>undervalued</v>
      </c>
    </row>
    <row r="1598" spans="1:10" x14ac:dyDescent="0.25">
      <c r="A1598" s="1" t="s">
        <v>1606</v>
      </c>
      <c r="B1598" s="2">
        <v>11.35</v>
      </c>
      <c r="C1598" s="2">
        <v>3.17</v>
      </c>
      <c r="D1598" s="2">
        <v>87.55</v>
      </c>
      <c r="E1598" s="2">
        <v>33.700000000000003</v>
      </c>
      <c r="F1598" s="2">
        <v>112.85</v>
      </c>
      <c r="G1598">
        <f t="shared" si="96"/>
        <v>108.34935672514621</v>
      </c>
      <c r="H1598">
        <f t="shared" si="97"/>
        <v>78.995000000000005</v>
      </c>
      <c r="I1598" s="4">
        <f t="shared" si="99"/>
        <v>108.34935672514621</v>
      </c>
      <c r="J1598" t="str">
        <f t="shared" si="98"/>
        <v>undervalued</v>
      </c>
    </row>
    <row r="1599" spans="1:10" x14ac:dyDescent="0.25">
      <c r="A1599" s="1" t="s">
        <v>1607</v>
      </c>
      <c r="B1599" s="2">
        <v>0.45</v>
      </c>
      <c r="C1599" s="2">
        <v>-10.14</v>
      </c>
      <c r="D1599" s="2">
        <v>5.77</v>
      </c>
      <c r="E1599" s="2">
        <v>33.68</v>
      </c>
      <c r="F1599" s="2">
        <v>7.15</v>
      </c>
      <c r="G1599">
        <f t="shared" si="96"/>
        <v>-3.410000000000001</v>
      </c>
      <c r="H1599">
        <f t="shared" si="97"/>
        <v>5.0049999999999999</v>
      </c>
      <c r="I1599" s="4">
        <f t="shared" si="99"/>
        <v>5.0049999999999999</v>
      </c>
      <c r="J1599" t="str">
        <f t="shared" si="98"/>
        <v>overvalued</v>
      </c>
    </row>
    <row r="1600" spans="1:10" x14ac:dyDescent="0.25">
      <c r="A1600" s="1" t="s">
        <v>1608</v>
      </c>
      <c r="B1600" s="2">
        <v>0.37</v>
      </c>
      <c r="C1600" s="2">
        <v>-1.3</v>
      </c>
      <c r="D1600" s="2">
        <v>40.450000000000003</v>
      </c>
      <c r="E1600" s="2">
        <v>33.630000000000003</v>
      </c>
      <c r="F1600" s="2">
        <v>55</v>
      </c>
      <c r="G1600">
        <f t="shared" si="96"/>
        <v>1.4042690058479534</v>
      </c>
      <c r="H1600">
        <f t="shared" si="97"/>
        <v>38.5</v>
      </c>
      <c r="I1600" s="4">
        <f t="shared" si="99"/>
        <v>38.5</v>
      </c>
      <c r="J1600" t="str">
        <f t="shared" si="98"/>
        <v>overvalued</v>
      </c>
    </row>
    <row r="1601" spans="1:10" x14ac:dyDescent="0.25">
      <c r="A1601" s="1" t="s">
        <v>1609</v>
      </c>
      <c r="B1601" s="2">
        <v>0.16</v>
      </c>
      <c r="C1601" s="2">
        <v>-2.62</v>
      </c>
      <c r="D1601" s="2">
        <v>3.32</v>
      </c>
      <c r="E1601" s="2">
        <v>33.58</v>
      </c>
      <c r="F1601" s="2">
        <v>5.04</v>
      </c>
      <c r="G1601">
        <f t="shared" si="96"/>
        <v>0.33553216374269007</v>
      </c>
      <c r="H1601">
        <f t="shared" si="97"/>
        <v>3.528</v>
      </c>
      <c r="I1601" s="4">
        <f t="shared" si="99"/>
        <v>3.528</v>
      </c>
      <c r="J1601" t="str">
        <f t="shared" si="98"/>
        <v>undervalued</v>
      </c>
    </row>
    <row r="1602" spans="1:10" x14ac:dyDescent="0.25">
      <c r="A1602" s="1" t="s">
        <v>1610</v>
      </c>
      <c r="B1602" s="2">
        <v>3.7</v>
      </c>
      <c r="C1602" s="2">
        <v>9.01</v>
      </c>
      <c r="D1602" s="2">
        <v>32</v>
      </c>
      <c r="E1602" s="2">
        <v>33.54</v>
      </c>
      <c r="F1602" s="2">
        <v>50.42</v>
      </c>
      <c r="G1602">
        <f t="shared" ref="G1602:G1665" si="100">B1602*(8.5+2*C1602)*4.4/6.84</f>
        <v>63.120701754385976</v>
      </c>
      <c r="H1602">
        <f t="shared" ref="H1602:H1665" si="101">F1602*70/100</f>
        <v>35.294000000000004</v>
      </c>
      <c r="I1602" s="4">
        <f t="shared" si="99"/>
        <v>35.294000000000004</v>
      </c>
      <c r="J1602" t="str">
        <f t="shared" ref="J1602:J1665" si="102">IF(I1602&lt;D1602,"overvalued","undervalued")</f>
        <v>undervalued</v>
      </c>
    </row>
    <row r="1603" spans="1:10" x14ac:dyDescent="0.25">
      <c r="A1603" s="1" t="s">
        <v>1611</v>
      </c>
      <c r="B1603" s="2">
        <v>1.95</v>
      </c>
      <c r="C1603" s="2">
        <v>-10.9</v>
      </c>
      <c r="D1603" s="2">
        <v>66.599999999999994</v>
      </c>
      <c r="E1603" s="2">
        <v>33.42</v>
      </c>
      <c r="F1603" s="2">
        <v>115</v>
      </c>
      <c r="G1603">
        <f t="shared" si="100"/>
        <v>-16.683333333333337</v>
      </c>
      <c r="H1603">
        <f t="shared" si="101"/>
        <v>80.5</v>
      </c>
      <c r="I1603" s="4">
        <f t="shared" ref="I1603:I1666" si="103">IF(AND(G1603&gt;H1603,G1603&lt;F1603*115/100),G1603,H1603)</f>
        <v>80.5</v>
      </c>
      <c r="J1603" t="str">
        <f t="shared" si="102"/>
        <v>undervalued</v>
      </c>
    </row>
    <row r="1604" spans="1:10" x14ac:dyDescent="0.25">
      <c r="A1604" s="1" t="s">
        <v>1612</v>
      </c>
      <c r="B1604" s="2">
        <v>0.65</v>
      </c>
      <c r="C1604" s="2">
        <v>4.5599999999999996</v>
      </c>
      <c r="D1604" s="2">
        <v>24</v>
      </c>
      <c r="E1604" s="2">
        <v>33.33</v>
      </c>
      <c r="F1604" s="2">
        <v>36.799999999999997</v>
      </c>
      <c r="G1604">
        <f t="shared" si="100"/>
        <v>7.3674269005847952</v>
      </c>
      <c r="H1604">
        <f t="shared" si="101"/>
        <v>25.76</v>
      </c>
      <c r="I1604" s="4">
        <f t="shared" si="103"/>
        <v>25.76</v>
      </c>
      <c r="J1604" t="str">
        <f t="shared" si="102"/>
        <v>undervalued</v>
      </c>
    </row>
    <row r="1605" spans="1:10" x14ac:dyDescent="0.25">
      <c r="A1605" s="1" t="s">
        <v>1613</v>
      </c>
      <c r="B1605" s="2">
        <v>-7.3</v>
      </c>
      <c r="C1605" s="2">
        <v>7.11</v>
      </c>
      <c r="D1605" s="2">
        <v>20</v>
      </c>
      <c r="E1605" s="2">
        <v>33.32</v>
      </c>
      <c r="F1605" s="2">
        <v>50.2</v>
      </c>
      <c r="G1605">
        <f t="shared" si="100"/>
        <v>-106.6909941520468</v>
      </c>
      <c r="H1605">
        <f t="shared" si="101"/>
        <v>35.14</v>
      </c>
      <c r="I1605" s="4">
        <f t="shared" si="103"/>
        <v>35.14</v>
      </c>
      <c r="J1605" t="str">
        <f t="shared" si="102"/>
        <v>undervalued</v>
      </c>
    </row>
    <row r="1606" spans="1:10" x14ac:dyDescent="0.25">
      <c r="A1606" s="1" t="s">
        <v>1614</v>
      </c>
      <c r="B1606" s="2">
        <v>-0.86</v>
      </c>
      <c r="C1606" s="2">
        <v>11.86</v>
      </c>
      <c r="D1606" s="2">
        <v>4.05</v>
      </c>
      <c r="E1606" s="2">
        <v>33.14</v>
      </c>
      <c r="F1606" s="2">
        <v>4.05</v>
      </c>
      <c r="G1606">
        <f t="shared" si="100"/>
        <v>-17.824631578947372</v>
      </c>
      <c r="H1606">
        <f t="shared" si="101"/>
        <v>2.835</v>
      </c>
      <c r="I1606" s="4">
        <f t="shared" si="103"/>
        <v>2.835</v>
      </c>
      <c r="J1606" t="str">
        <f t="shared" si="102"/>
        <v>overvalued</v>
      </c>
    </row>
    <row r="1607" spans="1:10" x14ac:dyDescent="0.25">
      <c r="A1607" s="1" t="s">
        <v>1615</v>
      </c>
      <c r="B1607" s="2">
        <v>1.53</v>
      </c>
      <c r="C1607" s="2">
        <v>0.97</v>
      </c>
      <c r="D1607" s="2">
        <v>59</v>
      </c>
      <c r="E1607" s="2">
        <v>33</v>
      </c>
      <c r="F1607" s="2">
        <v>65.5</v>
      </c>
      <c r="G1607">
        <f t="shared" si="100"/>
        <v>10.275157894736843</v>
      </c>
      <c r="H1607">
        <f t="shared" si="101"/>
        <v>45.85</v>
      </c>
      <c r="I1607" s="4">
        <f t="shared" si="103"/>
        <v>45.85</v>
      </c>
      <c r="J1607" t="str">
        <f t="shared" si="102"/>
        <v>overvalued</v>
      </c>
    </row>
    <row r="1608" spans="1:10" x14ac:dyDescent="0.25">
      <c r="A1608" s="1" t="s">
        <v>1616</v>
      </c>
      <c r="B1608" s="2">
        <v>5.78</v>
      </c>
      <c r="C1608" s="2">
        <v>9.09</v>
      </c>
      <c r="D1608" s="2">
        <v>15</v>
      </c>
      <c r="E1608" s="2">
        <v>32.869999999999997</v>
      </c>
      <c r="F1608" s="2">
        <v>22.05</v>
      </c>
      <c r="G1608">
        <f t="shared" si="100"/>
        <v>99.199672514619877</v>
      </c>
      <c r="H1608">
        <f t="shared" si="101"/>
        <v>15.435</v>
      </c>
      <c r="I1608" s="4">
        <f t="shared" si="103"/>
        <v>15.435</v>
      </c>
      <c r="J1608" t="str">
        <f t="shared" si="102"/>
        <v>undervalued</v>
      </c>
    </row>
    <row r="1609" spans="1:10" x14ac:dyDescent="0.25">
      <c r="A1609" s="1" t="s">
        <v>1617</v>
      </c>
      <c r="B1609" s="2">
        <v>1.03</v>
      </c>
      <c r="C1609" s="2">
        <v>8.01</v>
      </c>
      <c r="D1609" s="2">
        <v>1.6</v>
      </c>
      <c r="E1609" s="2">
        <v>32.85</v>
      </c>
      <c r="F1609" s="2">
        <v>2.13</v>
      </c>
      <c r="G1609">
        <f t="shared" si="100"/>
        <v>16.24629239766082</v>
      </c>
      <c r="H1609">
        <f t="shared" si="101"/>
        <v>1.4909999999999999</v>
      </c>
      <c r="I1609" s="4">
        <f t="shared" si="103"/>
        <v>1.4909999999999999</v>
      </c>
      <c r="J1609" t="str">
        <f t="shared" si="102"/>
        <v>overvalued</v>
      </c>
    </row>
    <row r="1610" spans="1:10" x14ac:dyDescent="0.25">
      <c r="A1610" s="1" t="s">
        <v>1618</v>
      </c>
      <c r="B1610" s="2">
        <v>-583.84</v>
      </c>
      <c r="C1610" s="2">
        <v>101.46</v>
      </c>
      <c r="D1610" s="3">
        <v>1310</v>
      </c>
      <c r="E1610" s="2">
        <v>32.75</v>
      </c>
      <c r="F1610" s="3">
        <v>1839</v>
      </c>
      <c r="G1610">
        <f t="shared" si="100"/>
        <v>-79402.922853801181</v>
      </c>
      <c r="H1610">
        <f t="shared" si="101"/>
        <v>1287.3</v>
      </c>
      <c r="I1610" s="4">
        <f t="shared" si="103"/>
        <v>1287.3</v>
      </c>
      <c r="J1610" t="str">
        <f t="shared" si="102"/>
        <v>overvalued</v>
      </c>
    </row>
    <row r="1611" spans="1:10" x14ac:dyDescent="0.25">
      <c r="A1611" s="1" t="s">
        <v>1619</v>
      </c>
      <c r="B1611" s="2">
        <v>5.42</v>
      </c>
      <c r="C1611" s="2">
        <v>37.22</v>
      </c>
      <c r="D1611" s="2">
        <v>29.95</v>
      </c>
      <c r="E1611" s="2">
        <v>32.590000000000003</v>
      </c>
      <c r="F1611" s="2">
        <v>34.6</v>
      </c>
      <c r="G1611">
        <f t="shared" si="100"/>
        <v>289.17443274853798</v>
      </c>
      <c r="H1611">
        <f t="shared" si="101"/>
        <v>24.22</v>
      </c>
      <c r="I1611" s="4">
        <f t="shared" si="103"/>
        <v>24.22</v>
      </c>
      <c r="J1611" t="str">
        <f t="shared" si="102"/>
        <v>overvalued</v>
      </c>
    </row>
    <row r="1612" spans="1:10" x14ac:dyDescent="0.25">
      <c r="A1612" s="1" t="s">
        <v>1620</v>
      </c>
      <c r="B1612" s="2">
        <v>0.74</v>
      </c>
      <c r="C1612" s="2">
        <v>-2.2000000000000002</v>
      </c>
      <c r="D1612" s="2">
        <v>17.649999999999999</v>
      </c>
      <c r="E1612" s="2">
        <v>32.58</v>
      </c>
      <c r="F1612" s="2">
        <v>41.7</v>
      </c>
      <c r="G1612">
        <f t="shared" si="100"/>
        <v>1.9516959064327486</v>
      </c>
      <c r="H1612">
        <f t="shared" si="101"/>
        <v>29.19</v>
      </c>
      <c r="I1612" s="4">
        <f t="shared" si="103"/>
        <v>29.19</v>
      </c>
      <c r="J1612" t="str">
        <f t="shared" si="102"/>
        <v>undervalued</v>
      </c>
    </row>
    <row r="1613" spans="1:10" x14ac:dyDescent="0.25">
      <c r="A1613" s="1" t="s">
        <v>1621</v>
      </c>
      <c r="B1613" s="2">
        <v>0.11</v>
      </c>
      <c r="C1613" s="2">
        <v>18.34</v>
      </c>
      <c r="D1613" s="2">
        <v>6.33</v>
      </c>
      <c r="E1613" s="2">
        <v>32.57</v>
      </c>
      <c r="F1613" s="2">
        <v>16.7</v>
      </c>
      <c r="G1613">
        <f t="shared" si="100"/>
        <v>3.196947368421053</v>
      </c>
      <c r="H1613">
        <f t="shared" si="101"/>
        <v>11.69</v>
      </c>
      <c r="I1613" s="4">
        <f t="shared" si="103"/>
        <v>11.69</v>
      </c>
      <c r="J1613" t="str">
        <f t="shared" si="102"/>
        <v>undervalued</v>
      </c>
    </row>
    <row r="1614" spans="1:10" x14ac:dyDescent="0.25">
      <c r="A1614" s="1" t="s">
        <v>1622</v>
      </c>
      <c r="B1614" s="2">
        <v>4.28</v>
      </c>
      <c r="C1614" s="2">
        <v>4.29</v>
      </c>
      <c r="D1614" s="2">
        <v>26.4</v>
      </c>
      <c r="E1614" s="2">
        <v>32.4</v>
      </c>
      <c r="F1614" s="2">
        <v>48</v>
      </c>
      <c r="G1614">
        <f t="shared" si="100"/>
        <v>47.02493567251463</v>
      </c>
      <c r="H1614">
        <f t="shared" si="101"/>
        <v>33.6</v>
      </c>
      <c r="I1614" s="4">
        <f t="shared" si="103"/>
        <v>47.02493567251463</v>
      </c>
      <c r="J1614" t="str">
        <f t="shared" si="102"/>
        <v>undervalued</v>
      </c>
    </row>
    <row r="1615" spans="1:10" x14ac:dyDescent="0.25">
      <c r="A1615" s="1" t="s">
        <v>1623</v>
      </c>
      <c r="B1615" s="2">
        <v>0.08</v>
      </c>
      <c r="C1615" s="2">
        <v>15.84</v>
      </c>
      <c r="D1615" s="2">
        <v>11.32</v>
      </c>
      <c r="E1615" s="2">
        <v>32.4</v>
      </c>
      <c r="F1615" s="2">
        <v>28.45</v>
      </c>
      <c r="G1615">
        <f t="shared" si="100"/>
        <v>2.0677426900584797</v>
      </c>
      <c r="H1615">
        <f t="shared" si="101"/>
        <v>19.914999999999999</v>
      </c>
      <c r="I1615" s="4">
        <f t="shared" si="103"/>
        <v>19.914999999999999</v>
      </c>
      <c r="J1615" t="str">
        <f t="shared" si="102"/>
        <v>undervalued</v>
      </c>
    </row>
    <row r="1616" spans="1:10" x14ac:dyDescent="0.25">
      <c r="A1616" s="1" t="s">
        <v>1624</v>
      </c>
      <c r="B1616" s="2">
        <v>0.47</v>
      </c>
      <c r="C1616" s="2">
        <v>0.4</v>
      </c>
      <c r="D1616" s="2">
        <v>7.2</v>
      </c>
      <c r="E1616" s="2">
        <v>32.4</v>
      </c>
      <c r="F1616" s="2">
        <v>10.050000000000001</v>
      </c>
      <c r="G1616">
        <f t="shared" si="100"/>
        <v>2.8117543859649126</v>
      </c>
      <c r="H1616">
        <f t="shared" si="101"/>
        <v>7.0350000000000001</v>
      </c>
      <c r="I1616" s="4">
        <f t="shared" si="103"/>
        <v>7.0350000000000001</v>
      </c>
      <c r="J1616" t="str">
        <f t="shared" si="102"/>
        <v>overvalued</v>
      </c>
    </row>
    <row r="1617" spans="1:10" x14ac:dyDescent="0.25">
      <c r="A1617" s="1" t="s">
        <v>1625</v>
      </c>
      <c r="B1617" s="2">
        <v>5.39</v>
      </c>
      <c r="C1617" s="2">
        <v>-1.85</v>
      </c>
      <c r="D1617" s="2">
        <v>136.05000000000001</v>
      </c>
      <c r="E1617" s="2">
        <v>32.369999999999997</v>
      </c>
      <c r="F1617" s="2">
        <v>211.4</v>
      </c>
      <c r="G1617">
        <f t="shared" si="100"/>
        <v>16.642807017543859</v>
      </c>
      <c r="H1617">
        <f t="shared" si="101"/>
        <v>147.97999999999999</v>
      </c>
      <c r="I1617" s="4">
        <f t="shared" si="103"/>
        <v>147.97999999999999</v>
      </c>
      <c r="J1617" t="str">
        <f t="shared" si="102"/>
        <v>undervalued</v>
      </c>
    </row>
    <row r="1618" spans="1:10" x14ac:dyDescent="0.25">
      <c r="A1618" s="1" t="s">
        <v>1626</v>
      </c>
      <c r="B1618" s="2">
        <v>0.15</v>
      </c>
      <c r="C1618" s="2">
        <v>30.21</v>
      </c>
      <c r="D1618" s="2">
        <v>10.43</v>
      </c>
      <c r="E1618" s="2">
        <v>32.31</v>
      </c>
      <c r="F1618" s="2">
        <v>15.26</v>
      </c>
      <c r="G1618">
        <f t="shared" si="100"/>
        <v>6.6501754385964915</v>
      </c>
      <c r="H1618">
        <f t="shared" si="101"/>
        <v>10.682</v>
      </c>
      <c r="I1618" s="4">
        <f t="shared" si="103"/>
        <v>10.682</v>
      </c>
      <c r="J1618" t="str">
        <f t="shared" si="102"/>
        <v>undervalued</v>
      </c>
    </row>
    <row r="1619" spans="1:10" x14ac:dyDescent="0.25">
      <c r="A1619" s="1" t="s">
        <v>1627</v>
      </c>
      <c r="B1619" s="2">
        <v>-2.1800000000000002</v>
      </c>
      <c r="C1619" s="2">
        <v>4.7300000000000004</v>
      </c>
      <c r="D1619" s="2">
        <v>1.1499999999999999</v>
      </c>
      <c r="E1619" s="2">
        <v>32.15</v>
      </c>
      <c r="F1619" s="2">
        <v>1.1499999999999999</v>
      </c>
      <c r="G1619">
        <f t="shared" si="100"/>
        <v>-25.186011695906437</v>
      </c>
      <c r="H1619">
        <f t="shared" si="101"/>
        <v>0.80500000000000005</v>
      </c>
      <c r="I1619" s="4">
        <f t="shared" si="103"/>
        <v>0.80500000000000005</v>
      </c>
      <c r="J1619" t="str">
        <f t="shared" si="102"/>
        <v>overvalued</v>
      </c>
    </row>
    <row r="1620" spans="1:10" x14ac:dyDescent="0.25">
      <c r="A1620" s="1" t="s">
        <v>1628</v>
      </c>
      <c r="B1620" s="2">
        <v>5.56</v>
      </c>
      <c r="C1620" s="2">
        <v>7.69</v>
      </c>
      <c r="D1620" s="2">
        <v>15.5</v>
      </c>
      <c r="E1620" s="2">
        <v>32.15</v>
      </c>
      <c r="F1620" s="2">
        <v>24</v>
      </c>
      <c r="G1620">
        <f t="shared" si="100"/>
        <v>85.409403508771959</v>
      </c>
      <c r="H1620">
        <f t="shared" si="101"/>
        <v>16.8</v>
      </c>
      <c r="I1620" s="4">
        <f t="shared" si="103"/>
        <v>16.8</v>
      </c>
      <c r="J1620" t="str">
        <f t="shared" si="102"/>
        <v>undervalued</v>
      </c>
    </row>
    <row r="1621" spans="1:10" x14ac:dyDescent="0.25">
      <c r="A1621" s="1" t="s">
        <v>1629</v>
      </c>
      <c r="B1621" s="2">
        <v>-2.2000000000000002</v>
      </c>
      <c r="C1621" s="2">
        <v>-10.86</v>
      </c>
      <c r="D1621" s="2">
        <v>6.05</v>
      </c>
      <c r="E1621" s="2">
        <v>31.98</v>
      </c>
      <c r="F1621" s="2">
        <v>7.4</v>
      </c>
      <c r="G1621">
        <f t="shared" si="100"/>
        <v>18.709005847953218</v>
      </c>
      <c r="H1621">
        <f t="shared" si="101"/>
        <v>5.18</v>
      </c>
      <c r="I1621" s="4">
        <f t="shared" si="103"/>
        <v>5.18</v>
      </c>
      <c r="J1621" t="str">
        <f t="shared" si="102"/>
        <v>overvalued</v>
      </c>
    </row>
    <row r="1622" spans="1:10" x14ac:dyDescent="0.25">
      <c r="A1622" s="1" t="s">
        <v>1630</v>
      </c>
      <c r="B1622" s="2">
        <v>52.31</v>
      </c>
      <c r="C1622" s="2">
        <v>19.940000000000001</v>
      </c>
      <c r="D1622" s="2">
        <v>1.85</v>
      </c>
      <c r="E1622" s="2">
        <v>31.78</v>
      </c>
      <c r="F1622" s="2">
        <v>31.6</v>
      </c>
      <c r="G1622">
        <f t="shared" si="100"/>
        <v>1627.9728538011698</v>
      </c>
      <c r="H1622">
        <f t="shared" si="101"/>
        <v>22.12</v>
      </c>
      <c r="I1622" s="4">
        <f t="shared" si="103"/>
        <v>22.12</v>
      </c>
      <c r="J1622" t="str">
        <f t="shared" si="102"/>
        <v>undervalued</v>
      </c>
    </row>
    <row r="1623" spans="1:10" x14ac:dyDescent="0.25">
      <c r="A1623" s="1" t="s">
        <v>1631</v>
      </c>
      <c r="B1623" s="2">
        <v>2.93</v>
      </c>
      <c r="C1623" s="2">
        <v>30.69</v>
      </c>
      <c r="D1623" s="2">
        <v>59</v>
      </c>
      <c r="E1623" s="2">
        <v>31.66</v>
      </c>
      <c r="F1623" s="2">
        <v>61.5</v>
      </c>
      <c r="G1623">
        <f t="shared" si="100"/>
        <v>131.70949707602341</v>
      </c>
      <c r="H1623">
        <f t="shared" si="101"/>
        <v>43.05</v>
      </c>
      <c r="I1623" s="4">
        <f t="shared" si="103"/>
        <v>43.05</v>
      </c>
      <c r="J1623" t="str">
        <f t="shared" si="102"/>
        <v>overvalued</v>
      </c>
    </row>
    <row r="1624" spans="1:10" x14ac:dyDescent="0.25">
      <c r="A1624" s="1" t="s">
        <v>1632</v>
      </c>
      <c r="B1624" s="2">
        <v>-11.7</v>
      </c>
      <c r="C1624" s="2">
        <v>-3.87</v>
      </c>
      <c r="D1624" s="2">
        <v>10.75</v>
      </c>
      <c r="E1624" s="2">
        <v>31.63</v>
      </c>
      <c r="F1624" s="2">
        <v>21</v>
      </c>
      <c r="G1624">
        <f t="shared" si="100"/>
        <v>-5.7199999999999989</v>
      </c>
      <c r="H1624">
        <f t="shared" si="101"/>
        <v>14.7</v>
      </c>
      <c r="I1624" s="4">
        <f t="shared" si="103"/>
        <v>14.7</v>
      </c>
      <c r="J1624" t="str">
        <f t="shared" si="102"/>
        <v>undervalued</v>
      </c>
    </row>
    <row r="1625" spans="1:10" x14ac:dyDescent="0.25">
      <c r="A1625" s="1" t="s">
        <v>1633</v>
      </c>
      <c r="B1625" s="2">
        <v>9.64</v>
      </c>
      <c r="C1625" s="2">
        <v>9.02</v>
      </c>
      <c r="D1625" s="2">
        <v>57</v>
      </c>
      <c r="E1625" s="2">
        <v>31.58</v>
      </c>
      <c r="F1625" s="2">
        <v>97</v>
      </c>
      <c r="G1625">
        <f t="shared" si="100"/>
        <v>164.57904093567254</v>
      </c>
      <c r="H1625">
        <f t="shared" si="101"/>
        <v>67.900000000000006</v>
      </c>
      <c r="I1625" s="4">
        <f t="shared" si="103"/>
        <v>67.900000000000006</v>
      </c>
      <c r="J1625" t="str">
        <f t="shared" si="102"/>
        <v>undervalued</v>
      </c>
    </row>
    <row r="1626" spans="1:10" x14ac:dyDescent="0.25">
      <c r="A1626" s="1" t="s">
        <v>1634</v>
      </c>
      <c r="B1626" s="2">
        <v>0.08</v>
      </c>
      <c r="C1626" s="2">
        <v>10.76</v>
      </c>
      <c r="D1626" s="2">
        <v>9.74</v>
      </c>
      <c r="E1626" s="2">
        <v>31.41</v>
      </c>
      <c r="F1626" s="2">
        <v>11.91</v>
      </c>
      <c r="G1626">
        <f t="shared" si="100"/>
        <v>1.5448888888888892</v>
      </c>
      <c r="H1626">
        <f t="shared" si="101"/>
        <v>8.3369999999999997</v>
      </c>
      <c r="I1626" s="4">
        <f t="shared" si="103"/>
        <v>8.3369999999999997</v>
      </c>
      <c r="J1626" t="str">
        <f t="shared" si="102"/>
        <v>overvalued</v>
      </c>
    </row>
    <row r="1627" spans="1:10" x14ac:dyDescent="0.25">
      <c r="A1627" s="1" t="s">
        <v>1635</v>
      </c>
      <c r="B1627" s="2">
        <v>0.17</v>
      </c>
      <c r="C1627" s="2">
        <v>113.29</v>
      </c>
      <c r="D1627" s="2">
        <v>9.41</v>
      </c>
      <c r="E1627" s="2">
        <v>31.39</v>
      </c>
      <c r="F1627" s="2">
        <v>12.15</v>
      </c>
      <c r="G1627">
        <f t="shared" si="100"/>
        <v>25.707578947368429</v>
      </c>
      <c r="H1627">
        <f t="shared" si="101"/>
        <v>8.5050000000000008</v>
      </c>
      <c r="I1627" s="4">
        <f t="shared" si="103"/>
        <v>8.5050000000000008</v>
      </c>
      <c r="J1627" t="str">
        <f t="shared" si="102"/>
        <v>overvalued</v>
      </c>
    </row>
    <row r="1628" spans="1:10" x14ac:dyDescent="0.25">
      <c r="A1628" s="1" t="s">
        <v>1636</v>
      </c>
      <c r="B1628" s="2">
        <v>1.63</v>
      </c>
      <c r="C1628" s="2">
        <v>4.55</v>
      </c>
      <c r="D1628" s="2">
        <v>60.85</v>
      </c>
      <c r="E1628" s="2">
        <v>31.31</v>
      </c>
      <c r="F1628" s="2">
        <v>97.3</v>
      </c>
      <c r="G1628">
        <f t="shared" si="100"/>
        <v>18.454269005847955</v>
      </c>
      <c r="H1628">
        <f t="shared" si="101"/>
        <v>68.11</v>
      </c>
      <c r="I1628" s="4">
        <f t="shared" si="103"/>
        <v>68.11</v>
      </c>
      <c r="J1628" t="str">
        <f t="shared" si="102"/>
        <v>undervalued</v>
      </c>
    </row>
    <row r="1629" spans="1:10" x14ac:dyDescent="0.25">
      <c r="A1629" s="1" t="s">
        <v>1637</v>
      </c>
      <c r="B1629" s="2">
        <v>-0.79</v>
      </c>
      <c r="C1629" s="2">
        <v>7.68</v>
      </c>
      <c r="D1629" s="2">
        <v>7.16</v>
      </c>
      <c r="E1629" s="2">
        <v>31.26</v>
      </c>
      <c r="F1629" s="2">
        <v>13.24</v>
      </c>
      <c r="G1629">
        <f t="shared" si="100"/>
        <v>-12.125345029239766</v>
      </c>
      <c r="H1629">
        <f t="shared" si="101"/>
        <v>9.2680000000000007</v>
      </c>
      <c r="I1629" s="4">
        <f t="shared" si="103"/>
        <v>9.2680000000000007</v>
      </c>
      <c r="J1629" t="str">
        <f t="shared" si="102"/>
        <v>undervalued</v>
      </c>
    </row>
    <row r="1630" spans="1:10" x14ac:dyDescent="0.25">
      <c r="A1630" s="1" t="s">
        <v>1638</v>
      </c>
      <c r="B1630" s="2">
        <v>2.84</v>
      </c>
      <c r="C1630" s="2">
        <v>15.15</v>
      </c>
      <c r="D1630" s="2">
        <v>7.98</v>
      </c>
      <c r="E1630" s="2">
        <v>31.12</v>
      </c>
      <c r="F1630" s="2">
        <v>11.52</v>
      </c>
      <c r="G1630">
        <f t="shared" si="100"/>
        <v>70.883742690058483</v>
      </c>
      <c r="H1630">
        <f t="shared" si="101"/>
        <v>8.0640000000000001</v>
      </c>
      <c r="I1630" s="4">
        <f t="shared" si="103"/>
        <v>8.0640000000000001</v>
      </c>
      <c r="J1630" t="str">
        <f t="shared" si="102"/>
        <v>undervalued</v>
      </c>
    </row>
    <row r="1631" spans="1:10" x14ac:dyDescent="0.25">
      <c r="A1631" s="1" t="s">
        <v>1639</v>
      </c>
      <c r="B1631" s="2">
        <v>4.09</v>
      </c>
      <c r="C1631" s="2">
        <v>0.04</v>
      </c>
      <c r="D1631" s="2">
        <v>31.9</v>
      </c>
      <c r="E1631" s="2">
        <v>31.1</v>
      </c>
      <c r="F1631" s="2">
        <v>62.75</v>
      </c>
      <c r="G1631">
        <f t="shared" si="100"/>
        <v>22.573929824561407</v>
      </c>
      <c r="H1631">
        <f t="shared" si="101"/>
        <v>43.924999999999997</v>
      </c>
      <c r="I1631" s="4">
        <f t="shared" si="103"/>
        <v>43.924999999999997</v>
      </c>
      <c r="J1631" t="str">
        <f t="shared" si="102"/>
        <v>undervalued</v>
      </c>
    </row>
    <row r="1632" spans="1:10" x14ac:dyDescent="0.25">
      <c r="A1632" s="1" t="s">
        <v>1640</v>
      </c>
      <c r="B1632" s="2">
        <v>-2.38</v>
      </c>
      <c r="C1632" s="2">
        <v>-6.93</v>
      </c>
      <c r="D1632" s="2">
        <v>78.150000000000006</v>
      </c>
      <c r="E1632" s="2">
        <v>31.01</v>
      </c>
      <c r="F1632" s="2">
        <v>98.6</v>
      </c>
      <c r="G1632">
        <f t="shared" si="100"/>
        <v>8.2061286549707599</v>
      </c>
      <c r="H1632">
        <f t="shared" si="101"/>
        <v>69.02</v>
      </c>
      <c r="I1632" s="4">
        <f t="shared" si="103"/>
        <v>69.02</v>
      </c>
      <c r="J1632" t="str">
        <f t="shared" si="102"/>
        <v>overvalued</v>
      </c>
    </row>
    <row r="1633" spans="1:10" x14ac:dyDescent="0.25">
      <c r="A1633" s="1" t="s">
        <v>1641</v>
      </c>
      <c r="B1633" s="2">
        <v>1.43</v>
      </c>
      <c r="C1633" s="2">
        <v>-1.78</v>
      </c>
      <c r="D1633" s="2">
        <v>51.4</v>
      </c>
      <c r="E1633" s="2">
        <v>30.98</v>
      </c>
      <c r="F1633" s="2">
        <v>62.5</v>
      </c>
      <c r="G1633">
        <f t="shared" si="100"/>
        <v>4.5442222222222215</v>
      </c>
      <c r="H1633">
        <f t="shared" si="101"/>
        <v>43.75</v>
      </c>
      <c r="I1633" s="4">
        <f t="shared" si="103"/>
        <v>43.75</v>
      </c>
      <c r="J1633" t="str">
        <f t="shared" si="102"/>
        <v>overvalued</v>
      </c>
    </row>
    <row r="1634" spans="1:10" x14ac:dyDescent="0.25">
      <c r="A1634" s="1" t="s">
        <v>1642</v>
      </c>
      <c r="B1634" s="2">
        <v>9.82</v>
      </c>
      <c r="C1634" s="2">
        <v>-3.99</v>
      </c>
      <c r="D1634" s="2">
        <v>46.8</v>
      </c>
      <c r="E1634" s="2">
        <v>30.94</v>
      </c>
      <c r="F1634" s="2">
        <v>64.599999999999994</v>
      </c>
      <c r="G1634">
        <f t="shared" si="100"/>
        <v>3.2848187134502904</v>
      </c>
      <c r="H1634">
        <f t="shared" si="101"/>
        <v>45.22</v>
      </c>
      <c r="I1634" s="4">
        <f t="shared" si="103"/>
        <v>45.22</v>
      </c>
      <c r="J1634" t="str">
        <f t="shared" si="102"/>
        <v>overvalued</v>
      </c>
    </row>
    <row r="1635" spans="1:10" x14ac:dyDescent="0.25">
      <c r="A1635" s="1" t="s">
        <v>1643</v>
      </c>
      <c r="B1635" s="2">
        <v>-12.79</v>
      </c>
      <c r="C1635" s="2">
        <v>2.93</v>
      </c>
      <c r="D1635" s="2">
        <v>29.25</v>
      </c>
      <c r="E1635" s="2">
        <v>30.92</v>
      </c>
      <c r="F1635" s="2">
        <v>54</v>
      </c>
      <c r="G1635">
        <f t="shared" si="100"/>
        <v>-118.14669005847952</v>
      </c>
      <c r="H1635">
        <f t="shared" si="101"/>
        <v>37.799999999999997</v>
      </c>
      <c r="I1635" s="4">
        <f t="shared" si="103"/>
        <v>37.799999999999997</v>
      </c>
      <c r="J1635" t="str">
        <f t="shared" si="102"/>
        <v>undervalued</v>
      </c>
    </row>
    <row r="1636" spans="1:10" x14ac:dyDescent="0.25">
      <c r="A1636" s="1" t="s">
        <v>1644</v>
      </c>
      <c r="B1636" s="2">
        <v>2.15</v>
      </c>
      <c r="C1636" s="2">
        <v>3.68</v>
      </c>
      <c r="D1636" s="2">
        <v>13.95</v>
      </c>
      <c r="E1636" s="2">
        <v>30.91</v>
      </c>
      <c r="F1636" s="2">
        <v>16.5</v>
      </c>
      <c r="G1636">
        <f t="shared" si="100"/>
        <v>21.935029239766081</v>
      </c>
      <c r="H1636">
        <f t="shared" si="101"/>
        <v>11.55</v>
      </c>
      <c r="I1636" s="4">
        <f t="shared" si="103"/>
        <v>11.55</v>
      </c>
      <c r="J1636" t="str">
        <f t="shared" si="102"/>
        <v>overvalued</v>
      </c>
    </row>
    <row r="1637" spans="1:10" x14ac:dyDescent="0.25">
      <c r="A1637" s="1" t="s">
        <v>1645</v>
      </c>
      <c r="B1637" s="2">
        <v>3.05</v>
      </c>
      <c r="C1637" s="2">
        <v>17.47</v>
      </c>
      <c r="D1637" s="2">
        <v>17.45</v>
      </c>
      <c r="E1637" s="2">
        <v>30.9</v>
      </c>
      <c r="F1637" s="2">
        <v>37.6</v>
      </c>
      <c r="G1637">
        <f t="shared" si="100"/>
        <v>85.228771929824561</v>
      </c>
      <c r="H1637">
        <f t="shared" si="101"/>
        <v>26.32</v>
      </c>
      <c r="I1637" s="4">
        <f t="shared" si="103"/>
        <v>26.32</v>
      </c>
      <c r="J1637" t="str">
        <f t="shared" si="102"/>
        <v>undervalued</v>
      </c>
    </row>
    <row r="1638" spans="1:10" x14ac:dyDescent="0.25">
      <c r="A1638" s="1" t="s">
        <v>1646</v>
      </c>
      <c r="B1638" s="2">
        <v>-6.5</v>
      </c>
      <c r="C1638" s="2">
        <v>6.33</v>
      </c>
      <c r="D1638" s="2">
        <v>124</v>
      </c>
      <c r="E1638" s="2">
        <v>30.81</v>
      </c>
      <c r="F1638" s="2">
        <v>267</v>
      </c>
      <c r="G1638">
        <f t="shared" si="100"/>
        <v>-88.476023391812873</v>
      </c>
      <c r="H1638">
        <f t="shared" si="101"/>
        <v>186.9</v>
      </c>
      <c r="I1638" s="4">
        <f t="shared" si="103"/>
        <v>186.9</v>
      </c>
      <c r="J1638" t="str">
        <f t="shared" si="102"/>
        <v>undervalued</v>
      </c>
    </row>
    <row r="1639" spans="1:10" x14ac:dyDescent="0.25">
      <c r="A1639" s="1" t="s">
        <v>1647</v>
      </c>
      <c r="B1639" s="2">
        <v>3.1</v>
      </c>
      <c r="C1639" s="2">
        <v>-8.2100000000000009</v>
      </c>
      <c r="D1639" s="2">
        <v>42.4</v>
      </c>
      <c r="E1639" s="2">
        <v>30.73</v>
      </c>
      <c r="F1639" s="2">
        <v>50.6</v>
      </c>
      <c r="G1639">
        <f t="shared" si="100"/>
        <v>-15.793684210526321</v>
      </c>
      <c r="H1639">
        <f t="shared" si="101"/>
        <v>35.42</v>
      </c>
      <c r="I1639" s="4">
        <f t="shared" si="103"/>
        <v>35.42</v>
      </c>
      <c r="J1639" t="str">
        <f t="shared" si="102"/>
        <v>overvalued</v>
      </c>
    </row>
    <row r="1640" spans="1:10" x14ac:dyDescent="0.25">
      <c r="A1640" s="1" t="s">
        <v>1648</v>
      </c>
      <c r="B1640" s="2">
        <v>-10.32</v>
      </c>
      <c r="C1640" s="2">
        <v>14.77</v>
      </c>
      <c r="D1640" s="2">
        <v>26.9</v>
      </c>
      <c r="E1640" s="2">
        <v>30.71</v>
      </c>
      <c r="F1640" s="2">
        <v>47.7</v>
      </c>
      <c r="G1640">
        <f t="shared" si="100"/>
        <v>-252.53221052631582</v>
      </c>
      <c r="H1640">
        <f t="shared" si="101"/>
        <v>33.39</v>
      </c>
      <c r="I1640" s="4">
        <f t="shared" si="103"/>
        <v>33.39</v>
      </c>
      <c r="J1640" t="str">
        <f t="shared" si="102"/>
        <v>undervalued</v>
      </c>
    </row>
    <row r="1641" spans="1:10" x14ac:dyDescent="0.25">
      <c r="A1641" s="1" t="s">
        <v>1649</v>
      </c>
      <c r="B1641" s="2">
        <v>-3.97</v>
      </c>
      <c r="C1641" s="2">
        <v>17.12</v>
      </c>
      <c r="D1641" s="2">
        <v>27</v>
      </c>
      <c r="E1641" s="2">
        <v>30.67</v>
      </c>
      <c r="F1641" s="2">
        <v>54</v>
      </c>
      <c r="G1641">
        <f t="shared" si="100"/>
        <v>-109.14946198830411</v>
      </c>
      <c r="H1641">
        <f t="shared" si="101"/>
        <v>37.799999999999997</v>
      </c>
      <c r="I1641" s="4">
        <f t="shared" si="103"/>
        <v>37.799999999999997</v>
      </c>
      <c r="J1641" t="str">
        <f t="shared" si="102"/>
        <v>undervalued</v>
      </c>
    </row>
    <row r="1642" spans="1:10" x14ac:dyDescent="0.25">
      <c r="A1642" s="1" t="s">
        <v>1650</v>
      </c>
      <c r="B1642" s="2">
        <v>-59.85</v>
      </c>
      <c r="C1642" s="2">
        <v>-7.75</v>
      </c>
      <c r="D1642" s="2">
        <v>33.700000000000003</v>
      </c>
      <c r="E1642" s="2">
        <v>30.59</v>
      </c>
      <c r="F1642" s="2">
        <v>50.65</v>
      </c>
      <c r="G1642">
        <f t="shared" si="100"/>
        <v>269.5</v>
      </c>
      <c r="H1642">
        <f t="shared" si="101"/>
        <v>35.454999999999998</v>
      </c>
      <c r="I1642" s="4">
        <f t="shared" si="103"/>
        <v>35.454999999999998</v>
      </c>
      <c r="J1642" t="str">
        <f t="shared" si="102"/>
        <v>undervalued</v>
      </c>
    </row>
    <row r="1643" spans="1:10" x14ac:dyDescent="0.25">
      <c r="A1643" s="1" t="s">
        <v>1651</v>
      </c>
      <c r="B1643" s="2">
        <v>4.4400000000000004</v>
      </c>
      <c r="C1643" s="2">
        <v>12.29</v>
      </c>
      <c r="D1643" s="2">
        <v>27.1</v>
      </c>
      <c r="E1643" s="2">
        <v>30.31</v>
      </c>
      <c r="F1643" s="2">
        <v>59.5</v>
      </c>
      <c r="G1643">
        <f t="shared" si="100"/>
        <v>94.481122807017556</v>
      </c>
      <c r="H1643">
        <f t="shared" si="101"/>
        <v>41.65</v>
      </c>
      <c r="I1643" s="4">
        <f t="shared" si="103"/>
        <v>41.65</v>
      </c>
      <c r="J1643" t="str">
        <f t="shared" si="102"/>
        <v>undervalued</v>
      </c>
    </row>
    <row r="1644" spans="1:10" x14ac:dyDescent="0.25">
      <c r="A1644" s="1" t="s">
        <v>1652</v>
      </c>
      <c r="B1644" s="2">
        <v>3.07</v>
      </c>
      <c r="C1644" s="2">
        <v>-4.22</v>
      </c>
      <c r="D1644" s="2">
        <v>11.35</v>
      </c>
      <c r="E1644" s="2">
        <v>30.29</v>
      </c>
      <c r="F1644" s="2">
        <v>18.7</v>
      </c>
      <c r="G1644">
        <f t="shared" si="100"/>
        <v>0.11849122807017642</v>
      </c>
      <c r="H1644">
        <f t="shared" si="101"/>
        <v>13.09</v>
      </c>
      <c r="I1644" s="4">
        <f t="shared" si="103"/>
        <v>13.09</v>
      </c>
      <c r="J1644" t="str">
        <f t="shared" si="102"/>
        <v>undervalued</v>
      </c>
    </row>
    <row r="1645" spans="1:10" x14ac:dyDescent="0.25">
      <c r="A1645" s="1" t="s">
        <v>1653</v>
      </c>
      <c r="B1645" s="2">
        <v>4.24</v>
      </c>
      <c r="C1645" s="2">
        <v>19.010000000000002</v>
      </c>
      <c r="D1645" s="2">
        <v>49.85</v>
      </c>
      <c r="E1645" s="2">
        <v>30.28</v>
      </c>
      <c r="F1645" s="2">
        <v>114</v>
      </c>
      <c r="G1645">
        <f t="shared" si="100"/>
        <v>126.88261988304097</v>
      </c>
      <c r="H1645">
        <f t="shared" si="101"/>
        <v>79.8</v>
      </c>
      <c r="I1645" s="4">
        <f t="shared" si="103"/>
        <v>126.88261988304097</v>
      </c>
      <c r="J1645" t="str">
        <f t="shared" si="102"/>
        <v>undervalued</v>
      </c>
    </row>
    <row r="1646" spans="1:10" x14ac:dyDescent="0.25">
      <c r="A1646" s="1" t="s">
        <v>1654</v>
      </c>
      <c r="B1646" s="2">
        <v>7.51</v>
      </c>
      <c r="C1646" s="2">
        <v>9.3000000000000007</v>
      </c>
      <c r="D1646" s="2">
        <v>105.2</v>
      </c>
      <c r="E1646" s="2">
        <v>30.25</v>
      </c>
      <c r="F1646" s="2">
        <v>125</v>
      </c>
      <c r="G1646">
        <f t="shared" si="100"/>
        <v>130.91994152046786</v>
      </c>
      <c r="H1646">
        <f t="shared" si="101"/>
        <v>87.5</v>
      </c>
      <c r="I1646" s="4">
        <f t="shared" si="103"/>
        <v>130.91994152046786</v>
      </c>
      <c r="J1646" t="str">
        <f t="shared" si="102"/>
        <v>undervalued</v>
      </c>
    </row>
    <row r="1647" spans="1:10" x14ac:dyDescent="0.25">
      <c r="A1647" s="1" t="s">
        <v>1655</v>
      </c>
      <c r="B1647" s="2">
        <v>-1.0900000000000001</v>
      </c>
      <c r="C1647" s="2">
        <v>6.64</v>
      </c>
      <c r="D1647" s="2">
        <v>60</v>
      </c>
      <c r="E1647" s="2">
        <v>30.24</v>
      </c>
      <c r="F1647" s="2">
        <v>90</v>
      </c>
      <c r="G1647">
        <f t="shared" si="100"/>
        <v>-15.271473684210529</v>
      </c>
      <c r="H1647">
        <f t="shared" si="101"/>
        <v>63</v>
      </c>
      <c r="I1647" s="4">
        <f t="shared" si="103"/>
        <v>63</v>
      </c>
      <c r="J1647" t="str">
        <f t="shared" si="102"/>
        <v>undervalued</v>
      </c>
    </row>
    <row r="1648" spans="1:10" x14ac:dyDescent="0.25">
      <c r="A1648" s="1" t="s">
        <v>1656</v>
      </c>
      <c r="B1648" s="2">
        <v>-3.17</v>
      </c>
      <c r="C1648" s="2">
        <v>-42.78</v>
      </c>
      <c r="D1648" s="2">
        <v>3.6</v>
      </c>
      <c r="E1648" s="2">
        <v>30.24</v>
      </c>
      <c r="F1648" s="2">
        <v>3.6</v>
      </c>
      <c r="G1648">
        <f t="shared" si="100"/>
        <v>157.13930994152051</v>
      </c>
      <c r="H1648">
        <f t="shared" si="101"/>
        <v>2.52</v>
      </c>
      <c r="I1648" s="4">
        <f t="shared" si="103"/>
        <v>2.52</v>
      </c>
      <c r="J1648" t="str">
        <f t="shared" si="102"/>
        <v>overvalued</v>
      </c>
    </row>
    <row r="1649" spans="1:10" x14ac:dyDescent="0.25">
      <c r="A1649" s="1" t="s">
        <v>1657</v>
      </c>
      <c r="B1649" s="2">
        <v>-0.47</v>
      </c>
      <c r="C1649" s="2">
        <v>9.58</v>
      </c>
      <c r="D1649" s="2">
        <v>32.75</v>
      </c>
      <c r="E1649" s="2">
        <v>30.11</v>
      </c>
      <c r="F1649" s="2">
        <v>68.8</v>
      </c>
      <c r="G1649">
        <f t="shared" si="100"/>
        <v>-8.3627017543859665</v>
      </c>
      <c r="H1649">
        <f t="shared" si="101"/>
        <v>48.16</v>
      </c>
      <c r="I1649" s="4">
        <f t="shared" si="103"/>
        <v>48.16</v>
      </c>
      <c r="J1649" t="str">
        <f t="shared" si="102"/>
        <v>undervalued</v>
      </c>
    </row>
    <row r="1650" spans="1:10" x14ac:dyDescent="0.25">
      <c r="A1650" s="1" t="s">
        <v>1658</v>
      </c>
      <c r="B1650" s="2">
        <v>-10.09</v>
      </c>
      <c r="C1650" s="2">
        <v>-1.06</v>
      </c>
      <c r="D1650" s="2">
        <v>17.649999999999999</v>
      </c>
      <c r="E1650" s="2">
        <v>30.09</v>
      </c>
      <c r="F1650" s="2">
        <v>27.7</v>
      </c>
      <c r="G1650">
        <f t="shared" si="100"/>
        <v>-41.410304093567255</v>
      </c>
      <c r="H1650">
        <f t="shared" si="101"/>
        <v>19.39</v>
      </c>
      <c r="I1650" s="4">
        <f t="shared" si="103"/>
        <v>19.39</v>
      </c>
      <c r="J1650" t="str">
        <f t="shared" si="102"/>
        <v>undervalued</v>
      </c>
    </row>
    <row r="1651" spans="1:10" x14ac:dyDescent="0.25">
      <c r="A1651" s="1" t="s">
        <v>1659</v>
      </c>
      <c r="B1651" s="2">
        <v>0.69</v>
      </c>
      <c r="C1651" s="2">
        <v>7.42</v>
      </c>
      <c r="D1651" s="2">
        <v>14.85</v>
      </c>
      <c r="E1651" s="2">
        <v>30.08</v>
      </c>
      <c r="F1651" s="2">
        <v>21.4</v>
      </c>
      <c r="G1651">
        <f t="shared" si="100"/>
        <v>10.359684210526314</v>
      </c>
      <c r="H1651">
        <f t="shared" si="101"/>
        <v>14.98</v>
      </c>
      <c r="I1651" s="4">
        <f t="shared" si="103"/>
        <v>14.98</v>
      </c>
      <c r="J1651" t="str">
        <f t="shared" si="102"/>
        <v>undervalued</v>
      </c>
    </row>
    <row r="1652" spans="1:10" x14ac:dyDescent="0.25">
      <c r="A1652" s="1" t="s">
        <v>1660</v>
      </c>
      <c r="B1652" s="2">
        <v>1.5</v>
      </c>
      <c r="C1652" s="2">
        <v>8.08</v>
      </c>
      <c r="D1652" s="2">
        <v>35.65</v>
      </c>
      <c r="E1652" s="2">
        <v>30.06</v>
      </c>
      <c r="F1652" s="2">
        <v>70.2</v>
      </c>
      <c r="G1652">
        <f t="shared" si="100"/>
        <v>23.794736842105269</v>
      </c>
      <c r="H1652">
        <f t="shared" si="101"/>
        <v>49.14</v>
      </c>
      <c r="I1652" s="4">
        <f t="shared" si="103"/>
        <v>49.14</v>
      </c>
      <c r="J1652" t="str">
        <f t="shared" si="102"/>
        <v>undervalued</v>
      </c>
    </row>
    <row r="1653" spans="1:10" x14ac:dyDescent="0.25">
      <c r="A1653" s="1" t="s">
        <v>1661</v>
      </c>
      <c r="B1653" s="2">
        <v>5.38</v>
      </c>
      <c r="C1653" s="2">
        <v>11.65</v>
      </c>
      <c r="D1653" s="2">
        <v>25.25</v>
      </c>
      <c r="E1653" s="2">
        <v>30.03</v>
      </c>
      <c r="F1653" s="2">
        <v>46.8</v>
      </c>
      <c r="G1653">
        <f t="shared" si="100"/>
        <v>110.05403508771931</v>
      </c>
      <c r="H1653">
        <f t="shared" si="101"/>
        <v>32.76</v>
      </c>
      <c r="I1653" s="4">
        <f t="shared" si="103"/>
        <v>32.76</v>
      </c>
      <c r="J1653" t="str">
        <f t="shared" si="102"/>
        <v>undervalued</v>
      </c>
    </row>
    <row r="1654" spans="1:10" x14ac:dyDescent="0.25">
      <c r="A1654" s="1" t="s">
        <v>1662</v>
      </c>
      <c r="B1654" s="2">
        <v>0.01</v>
      </c>
      <c r="C1654" s="2">
        <v>-10.87</v>
      </c>
      <c r="D1654" s="2">
        <v>2.91</v>
      </c>
      <c r="E1654" s="2">
        <v>30.02</v>
      </c>
      <c r="F1654" s="2">
        <v>3.64</v>
      </c>
      <c r="G1654">
        <f t="shared" si="100"/>
        <v>-8.5169590643274853E-2</v>
      </c>
      <c r="H1654">
        <f t="shared" si="101"/>
        <v>2.548</v>
      </c>
      <c r="I1654" s="4">
        <f t="shared" si="103"/>
        <v>2.548</v>
      </c>
      <c r="J1654" t="str">
        <f t="shared" si="102"/>
        <v>overvalued</v>
      </c>
    </row>
    <row r="1655" spans="1:10" x14ac:dyDescent="0.25">
      <c r="A1655" s="1" t="s">
        <v>1663</v>
      </c>
      <c r="B1655" s="2">
        <v>3.27</v>
      </c>
      <c r="C1655" s="2">
        <v>23.07</v>
      </c>
      <c r="D1655" s="2">
        <v>37</v>
      </c>
      <c r="E1655" s="2">
        <v>30.01</v>
      </c>
      <c r="F1655" s="2">
        <v>67.5</v>
      </c>
      <c r="G1655">
        <f t="shared" si="100"/>
        <v>114.93571929824563</v>
      </c>
      <c r="H1655">
        <f t="shared" si="101"/>
        <v>47.25</v>
      </c>
      <c r="I1655" s="4">
        <f t="shared" si="103"/>
        <v>47.25</v>
      </c>
      <c r="J1655" t="str">
        <f t="shared" si="102"/>
        <v>undervalued</v>
      </c>
    </row>
    <row r="1656" spans="1:10" x14ac:dyDescent="0.25">
      <c r="A1656" s="1" t="s">
        <v>1664</v>
      </c>
      <c r="B1656" s="2">
        <v>4.9800000000000004</v>
      </c>
      <c r="C1656" s="2">
        <v>20.38</v>
      </c>
      <c r="D1656" s="2">
        <v>85.7</v>
      </c>
      <c r="E1656" s="2">
        <v>29.94</v>
      </c>
      <c r="F1656" s="2">
        <v>150</v>
      </c>
      <c r="G1656">
        <f t="shared" si="100"/>
        <v>157.80484210526319</v>
      </c>
      <c r="H1656">
        <f t="shared" si="101"/>
        <v>105</v>
      </c>
      <c r="I1656" s="4">
        <f t="shared" si="103"/>
        <v>157.80484210526319</v>
      </c>
      <c r="J1656" t="str">
        <f t="shared" si="102"/>
        <v>undervalued</v>
      </c>
    </row>
    <row r="1657" spans="1:10" x14ac:dyDescent="0.25">
      <c r="A1657" s="1" t="s">
        <v>1665</v>
      </c>
      <c r="B1657" s="2">
        <v>7.74</v>
      </c>
      <c r="C1657" s="2">
        <v>62.44</v>
      </c>
      <c r="D1657" s="2">
        <v>38</v>
      </c>
      <c r="E1657" s="2">
        <v>29.89</v>
      </c>
      <c r="F1657" s="2">
        <v>62.8</v>
      </c>
      <c r="G1657">
        <f t="shared" si="100"/>
        <v>664.0920000000001</v>
      </c>
      <c r="H1657">
        <f t="shared" si="101"/>
        <v>43.96</v>
      </c>
      <c r="I1657" s="4">
        <f t="shared" si="103"/>
        <v>43.96</v>
      </c>
      <c r="J1657" t="str">
        <f t="shared" si="102"/>
        <v>undervalued</v>
      </c>
    </row>
    <row r="1658" spans="1:10" x14ac:dyDescent="0.25">
      <c r="A1658" s="1" t="s">
        <v>1666</v>
      </c>
      <c r="B1658" s="2">
        <v>4.2699999999999996</v>
      </c>
      <c r="C1658" s="2">
        <v>-3.17</v>
      </c>
      <c r="D1658" s="2">
        <v>15.5</v>
      </c>
      <c r="E1658" s="2">
        <v>29.8</v>
      </c>
      <c r="F1658" s="2">
        <v>21.95</v>
      </c>
      <c r="G1658">
        <f t="shared" si="100"/>
        <v>5.9330526315789482</v>
      </c>
      <c r="H1658">
        <f t="shared" si="101"/>
        <v>15.365</v>
      </c>
      <c r="I1658" s="4">
        <f t="shared" si="103"/>
        <v>15.365</v>
      </c>
      <c r="J1658" t="str">
        <f t="shared" si="102"/>
        <v>overvalued</v>
      </c>
    </row>
    <row r="1659" spans="1:10" x14ac:dyDescent="0.25">
      <c r="A1659" s="1" t="s">
        <v>1667</v>
      </c>
      <c r="B1659" s="2">
        <v>3.14</v>
      </c>
      <c r="C1659" s="2">
        <v>4.93</v>
      </c>
      <c r="D1659" s="2">
        <v>26.1</v>
      </c>
      <c r="E1659" s="2">
        <v>29.68</v>
      </c>
      <c r="F1659" s="2">
        <v>53.75</v>
      </c>
      <c r="G1659">
        <f t="shared" si="100"/>
        <v>37.085052631578954</v>
      </c>
      <c r="H1659">
        <f t="shared" si="101"/>
        <v>37.625</v>
      </c>
      <c r="I1659" s="4">
        <f t="shared" si="103"/>
        <v>37.625</v>
      </c>
      <c r="J1659" t="str">
        <f t="shared" si="102"/>
        <v>undervalued</v>
      </c>
    </row>
    <row r="1660" spans="1:10" x14ac:dyDescent="0.25">
      <c r="A1660" s="1" t="s">
        <v>1668</v>
      </c>
      <c r="B1660" s="2">
        <v>-16.7</v>
      </c>
      <c r="C1660" s="2">
        <v>-10.6</v>
      </c>
      <c r="D1660" s="2">
        <v>1.1499999999999999</v>
      </c>
      <c r="E1660" s="2">
        <v>29.67</v>
      </c>
      <c r="F1660" s="2">
        <v>1.1499999999999999</v>
      </c>
      <c r="G1660">
        <f t="shared" si="100"/>
        <v>136.43216374269005</v>
      </c>
      <c r="H1660">
        <f t="shared" si="101"/>
        <v>0.80500000000000005</v>
      </c>
      <c r="I1660" s="4">
        <f t="shared" si="103"/>
        <v>0.80500000000000005</v>
      </c>
      <c r="J1660" t="str">
        <f t="shared" si="102"/>
        <v>overvalued</v>
      </c>
    </row>
    <row r="1661" spans="1:10" x14ac:dyDescent="0.25">
      <c r="A1661" s="1" t="s">
        <v>1669</v>
      </c>
      <c r="B1661" s="2">
        <v>6.34</v>
      </c>
      <c r="C1661" s="2">
        <v>51.23</v>
      </c>
      <c r="D1661" s="2">
        <v>25.05</v>
      </c>
      <c r="E1661" s="2">
        <v>29.54</v>
      </c>
      <c r="F1661" s="2">
        <v>72.849999999999994</v>
      </c>
      <c r="G1661">
        <f t="shared" si="100"/>
        <v>452.53511111111106</v>
      </c>
      <c r="H1661">
        <f t="shared" si="101"/>
        <v>50.994999999999997</v>
      </c>
      <c r="I1661" s="4">
        <f t="shared" si="103"/>
        <v>50.994999999999997</v>
      </c>
      <c r="J1661" t="str">
        <f t="shared" si="102"/>
        <v>undervalued</v>
      </c>
    </row>
    <row r="1662" spans="1:10" x14ac:dyDescent="0.25">
      <c r="A1662" s="1" t="s">
        <v>1670</v>
      </c>
      <c r="B1662" s="2">
        <v>6.27</v>
      </c>
      <c r="C1662" s="2">
        <v>25.95</v>
      </c>
      <c r="D1662" s="2">
        <v>23.55</v>
      </c>
      <c r="E1662" s="2">
        <v>29.34</v>
      </c>
      <c r="F1662" s="2">
        <v>52.4</v>
      </c>
      <c r="G1662">
        <f t="shared" si="100"/>
        <v>243.61333333333334</v>
      </c>
      <c r="H1662">
        <f t="shared" si="101"/>
        <v>36.68</v>
      </c>
      <c r="I1662" s="4">
        <f t="shared" si="103"/>
        <v>36.68</v>
      </c>
      <c r="J1662" t="str">
        <f t="shared" si="102"/>
        <v>undervalued</v>
      </c>
    </row>
    <row r="1663" spans="1:10" x14ac:dyDescent="0.25">
      <c r="A1663" s="1" t="s">
        <v>1671</v>
      </c>
      <c r="B1663" s="2">
        <v>3.95</v>
      </c>
      <c r="C1663" s="2">
        <v>11.28</v>
      </c>
      <c r="D1663" s="2">
        <v>29.1</v>
      </c>
      <c r="E1663" s="2">
        <v>29.2</v>
      </c>
      <c r="F1663" s="2">
        <v>54.3</v>
      </c>
      <c r="G1663">
        <f t="shared" si="100"/>
        <v>78.921461988304102</v>
      </c>
      <c r="H1663">
        <f t="shared" si="101"/>
        <v>38.01</v>
      </c>
      <c r="I1663" s="4">
        <f t="shared" si="103"/>
        <v>38.01</v>
      </c>
      <c r="J1663" t="str">
        <f t="shared" si="102"/>
        <v>undervalued</v>
      </c>
    </row>
    <row r="1664" spans="1:10" x14ac:dyDescent="0.25">
      <c r="A1664" s="1" t="s">
        <v>1672</v>
      </c>
      <c r="B1664" s="2">
        <v>2.35</v>
      </c>
      <c r="C1664" s="2">
        <v>-2.29</v>
      </c>
      <c r="D1664" s="2">
        <v>9.7100000000000009</v>
      </c>
      <c r="E1664" s="2">
        <v>29.17</v>
      </c>
      <c r="F1664" s="2">
        <v>16.649999999999999</v>
      </c>
      <c r="G1664">
        <f t="shared" si="100"/>
        <v>5.9258479532163744</v>
      </c>
      <c r="H1664">
        <f t="shared" si="101"/>
        <v>11.654999999999999</v>
      </c>
      <c r="I1664" s="4">
        <f t="shared" si="103"/>
        <v>11.654999999999999</v>
      </c>
      <c r="J1664" t="str">
        <f t="shared" si="102"/>
        <v>undervalued</v>
      </c>
    </row>
    <row r="1665" spans="1:10" x14ac:dyDescent="0.25">
      <c r="A1665" s="1" t="s">
        <v>1673</v>
      </c>
      <c r="B1665" s="2">
        <v>-11.79</v>
      </c>
      <c r="C1665" s="2">
        <v>4.8</v>
      </c>
      <c r="D1665" s="2">
        <v>6.75</v>
      </c>
      <c r="E1665" s="2">
        <v>29.1</v>
      </c>
      <c r="F1665" s="2">
        <v>10</v>
      </c>
      <c r="G1665">
        <f t="shared" si="100"/>
        <v>-137.27421052631581</v>
      </c>
      <c r="H1665">
        <f t="shared" si="101"/>
        <v>7</v>
      </c>
      <c r="I1665" s="4">
        <f t="shared" si="103"/>
        <v>7</v>
      </c>
      <c r="J1665" t="str">
        <f t="shared" si="102"/>
        <v>undervalued</v>
      </c>
    </row>
    <row r="1666" spans="1:10" x14ac:dyDescent="0.25">
      <c r="A1666" s="1" t="s">
        <v>1674</v>
      </c>
      <c r="B1666" s="2">
        <v>-14.67</v>
      </c>
      <c r="C1666" s="2">
        <v>-33.65</v>
      </c>
      <c r="D1666" s="2">
        <v>1.85</v>
      </c>
      <c r="E1666" s="2">
        <v>29.1</v>
      </c>
      <c r="F1666" s="2">
        <v>3</v>
      </c>
      <c r="G1666">
        <f t="shared" ref="G1666:G1729" si="104">B1666*(8.5+2*C1666)*4.4/6.84</f>
        <v>554.88631578947377</v>
      </c>
      <c r="H1666">
        <f t="shared" ref="H1666:H1729" si="105">F1666*70/100</f>
        <v>2.1</v>
      </c>
      <c r="I1666" s="4">
        <f t="shared" si="103"/>
        <v>2.1</v>
      </c>
      <c r="J1666" t="str">
        <f t="shared" ref="J1666:J1729" si="106">IF(I1666&lt;D1666,"overvalued","undervalued")</f>
        <v>undervalued</v>
      </c>
    </row>
    <row r="1667" spans="1:10" x14ac:dyDescent="0.25">
      <c r="A1667" s="1" t="s">
        <v>1675</v>
      </c>
      <c r="B1667" s="2">
        <v>1.86</v>
      </c>
      <c r="C1667" s="2">
        <v>-25.01</v>
      </c>
      <c r="D1667" s="2">
        <v>13.62</v>
      </c>
      <c r="E1667" s="2">
        <v>28.87</v>
      </c>
      <c r="F1667" s="2">
        <v>20</v>
      </c>
      <c r="G1667">
        <f t="shared" si="104"/>
        <v>-49.6783157894737</v>
      </c>
      <c r="H1667">
        <f t="shared" si="105"/>
        <v>14</v>
      </c>
      <c r="I1667" s="4">
        <f t="shared" ref="I1667:I1730" si="107">IF(AND(G1667&gt;H1667,G1667&lt;F1667*115/100),G1667,H1667)</f>
        <v>14</v>
      </c>
      <c r="J1667" t="str">
        <f t="shared" si="106"/>
        <v>undervalued</v>
      </c>
    </row>
    <row r="1668" spans="1:10" x14ac:dyDescent="0.25">
      <c r="A1668" s="1" t="s">
        <v>1676</v>
      </c>
      <c r="B1668" s="2">
        <v>-4.9800000000000004</v>
      </c>
      <c r="C1668" s="2">
        <v>17.57</v>
      </c>
      <c r="D1668" s="2">
        <v>90.15</v>
      </c>
      <c r="E1668" s="2">
        <v>28.84</v>
      </c>
      <c r="F1668" s="2">
        <v>117</v>
      </c>
      <c r="G1668">
        <f t="shared" si="104"/>
        <v>-139.80112280701758</v>
      </c>
      <c r="H1668">
        <f t="shared" si="105"/>
        <v>81.900000000000006</v>
      </c>
      <c r="I1668" s="4">
        <f t="shared" si="107"/>
        <v>81.900000000000006</v>
      </c>
      <c r="J1668" t="str">
        <f t="shared" si="106"/>
        <v>overvalued</v>
      </c>
    </row>
    <row r="1669" spans="1:10" x14ac:dyDescent="0.25">
      <c r="A1669" s="1" t="s">
        <v>1677</v>
      </c>
      <c r="B1669" s="2">
        <v>12.07</v>
      </c>
      <c r="C1669" s="2">
        <v>0.77</v>
      </c>
      <c r="D1669" s="2">
        <v>82</v>
      </c>
      <c r="E1669" s="2">
        <v>28.84</v>
      </c>
      <c r="F1669" s="2">
        <v>104.9</v>
      </c>
      <c r="G1669">
        <f t="shared" si="104"/>
        <v>77.953847953216368</v>
      </c>
      <c r="H1669">
        <f t="shared" si="105"/>
        <v>73.430000000000007</v>
      </c>
      <c r="I1669" s="4">
        <f t="shared" si="107"/>
        <v>77.953847953216368</v>
      </c>
      <c r="J1669" t="str">
        <f t="shared" si="106"/>
        <v>overvalued</v>
      </c>
    </row>
    <row r="1670" spans="1:10" x14ac:dyDescent="0.25">
      <c r="A1670" s="1" t="s">
        <v>1678</v>
      </c>
      <c r="B1670" s="2">
        <v>-4.1399999999999997</v>
      </c>
      <c r="C1670" s="2">
        <v>9.91</v>
      </c>
      <c r="D1670" s="2">
        <v>5.25</v>
      </c>
      <c r="E1670" s="2">
        <v>28.78</v>
      </c>
      <c r="F1670" s="2">
        <v>10</v>
      </c>
      <c r="G1670">
        <f t="shared" si="104"/>
        <v>-75.420631578947365</v>
      </c>
      <c r="H1670">
        <f t="shared" si="105"/>
        <v>7</v>
      </c>
      <c r="I1670" s="4">
        <f t="shared" si="107"/>
        <v>7</v>
      </c>
      <c r="J1670" t="str">
        <f t="shared" si="106"/>
        <v>undervalued</v>
      </c>
    </row>
    <row r="1671" spans="1:10" x14ac:dyDescent="0.25">
      <c r="A1671" s="1" t="s">
        <v>1679</v>
      </c>
      <c r="B1671" s="2">
        <v>2.25</v>
      </c>
      <c r="C1671" s="2">
        <v>7.52</v>
      </c>
      <c r="D1671" s="2">
        <v>68.5</v>
      </c>
      <c r="E1671" s="2">
        <v>28.64</v>
      </c>
      <c r="F1671" s="2">
        <v>103.6</v>
      </c>
      <c r="G1671">
        <f t="shared" si="104"/>
        <v>34.071052631578944</v>
      </c>
      <c r="H1671">
        <f t="shared" si="105"/>
        <v>72.52</v>
      </c>
      <c r="I1671" s="4">
        <f t="shared" si="107"/>
        <v>72.52</v>
      </c>
      <c r="J1671" t="str">
        <f t="shared" si="106"/>
        <v>undervalued</v>
      </c>
    </row>
    <row r="1672" spans="1:10" x14ac:dyDescent="0.25">
      <c r="A1672" s="1" t="s">
        <v>1680</v>
      </c>
      <c r="B1672" s="2">
        <v>25.69</v>
      </c>
      <c r="C1672" s="2">
        <v>4.9800000000000004</v>
      </c>
      <c r="D1672" s="2">
        <v>107.05</v>
      </c>
      <c r="E1672" s="2">
        <v>28.59</v>
      </c>
      <c r="F1672" s="2">
        <v>131.75</v>
      </c>
      <c r="G1672">
        <f t="shared" si="104"/>
        <v>305.06499415204684</v>
      </c>
      <c r="H1672">
        <f t="shared" si="105"/>
        <v>92.224999999999994</v>
      </c>
      <c r="I1672" s="4">
        <f t="shared" si="107"/>
        <v>92.224999999999994</v>
      </c>
      <c r="J1672" t="str">
        <f t="shared" si="106"/>
        <v>overvalued</v>
      </c>
    </row>
    <row r="1673" spans="1:10" x14ac:dyDescent="0.25">
      <c r="A1673" s="1" t="s">
        <v>1681</v>
      </c>
      <c r="B1673" s="2">
        <v>0.38</v>
      </c>
      <c r="C1673" s="2">
        <v>-31.01</v>
      </c>
      <c r="D1673" s="2">
        <v>1.3</v>
      </c>
      <c r="E1673" s="2">
        <v>28.54</v>
      </c>
      <c r="F1673" s="2">
        <v>3.35</v>
      </c>
      <c r="G1673">
        <f t="shared" si="104"/>
        <v>-13.082666666666668</v>
      </c>
      <c r="H1673">
        <f t="shared" si="105"/>
        <v>2.3450000000000002</v>
      </c>
      <c r="I1673" s="4">
        <f t="shared" si="107"/>
        <v>2.3450000000000002</v>
      </c>
      <c r="J1673" t="str">
        <f t="shared" si="106"/>
        <v>undervalued</v>
      </c>
    </row>
    <row r="1674" spans="1:10" x14ac:dyDescent="0.25">
      <c r="A1674" s="1" t="s">
        <v>1682</v>
      </c>
      <c r="B1674" s="2">
        <v>4.62</v>
      </c>
      <c r="C1674" s="2">
        <v>16.84</v>
      </c>
      <c r="D1674" s="2">
        <v>68.25</v>
      </c>
      <c r="E1674" s="2">
        <v>28.32</v>
      </c>
      <c r="F1674" s="2">
        <v>87.75</v>
      </c>
      <c r="G1674">
        <f t="shared" si="104"/>
        <v>125.35600000000001</v>
      </c>
      <c r="H1674">
        <f t="shared" si="105"/>
        <v>61.424999999999997</v>
      </c>
      <c r="I1674" s="4">
        <f t="shared" si="107"/>
        <v>61.424999999999997</v>
      </c>
      <c r="J1674" t="str">
        <f t="shared" si="106"/>
        <v>overvalued</v>
      </c>
    </row>
    <row r="1675" spans="1:10" x14ac:dyDescent="0.25">
      <c r="A1675" s="1" t="s">
        <v>1683</v>
      </c>
      <c r="B1675" s="2">
        <v>-3.98</v>
      </c>
      <c r="C1675" s="2">
        <v>7</v>
      </c>
      <c r="D1675" s="2">
        <v>44.9</v>
      </c>
      <c r="E1675" s="2">
        <v>28.2</v>
      </c>
      <c r="F1675" s="2">
        <v>95</v>
      </c>
      <c r="G1675">
        <f t="shared" si="104"/>
        <v>-57.605263157894747</v>
      </c>
      <c r="H1675">
        <f t="shared" si="105"/>
        <v>66.5</v>
      </c>
      <c r="I1675" s="4">
        <f t="shared" si="107"/>
        <v>66.5</v>
      </c>
      <c r="J1675" t="str">
        <f t="shared" si="106"/>
        <v>undervalued</v>
      </c>
    </row>
    <row r="1676" spans="1:10" x14ac:dyDescent="0.25">
      <c r="A1676" s="1" t="s">
        <v>1684</v>
      </c>
      <c r="B1676" s="2">
        <v>-9.6999999999999993</v>
      </c>
      <c r="C1676" s="2">
        <v>-30.09</v>
      </c>
      <c r="D1676" s="2">
        <v>0.9</v>
      </c>
      <c r="E1676" s="2">
        <v>28.16</v>
      </c>
      <c r="F1676" s="2">
        <v>1.1499999999999999</v>
      </c>
      <c r="G1676">
        <f t="shared" si="104"/>
        <v>322.47111111111104</v>
      </c>
      <c r="H1676">
        <f t="shared" si="105"/>
        <v>0.80500000000000005</v>
      </c>
      <c r="I1676" s="4">
        <f t="shared" si="107"/>
        <v>0.80500000000000005</v>
      </c>
      <c r="J1676" t="str">
        <f t="shared" si="106"/>
        <v>overvalued</v>
      </c>
    </row>
    <row r="1677" spans="1:10" x14ac:dyDescent="0.25">
      <c r="A1677" s="1" t="s">
        <v>1685</v>
      </c>
      <c r="B1677" s="2">
        <v>-3.09</v>
      </c>
      <c r="C1677" s="2">
        <v>32.630000000000003</v>
      </c>
      <c r="D1677" s="2">
        <v>18.45</v>
      </c>
      <c r="E1677" s="2">
        <v>28.15</v>
      </c>
      <c r="F1677" s="2">
        <v>29.8</v>
      </c>
      <c r="G1677">
        <f t="shared" si="104"/>
        <v>-146.6141754385965</v>
      </c>
      <c r="H1677">
        <f t="shared" si="105"/>
        <v>20.86</v>
      </c>
      <c r="I1677" s="4">
        <f t="shared" si="107"/>
        <v>20.86</v>
      </c>
      <c r="J1677" t="str">
        <f t="shared" si="106"/>
        <v>undervalued</v>
      </c>
    </row>
    <row r="1678" spans="1:10" x14ac:dyDescent="0.25">
      <c r="A1678" s="1" t="s">
        <v>1686</v>
      </c>
      <c r="B1678" s="2">
        <v>4.04</v>
      </c>
      <c r="C1678" s="2">
        <v>-0.96</v>
      </c>
      <c r="D1678" s="2">
        <v>25.05</v>
      </c>
      <c r="E1678" s="2">
        <v>27.9</v>
      </c>
      <c r="F1678" s="2">
        <v>51.9</v>
      </c>
      <c r="G1678">
        <f t="shared" si="104"/>
        <v>17.100304093567253</v>
      </c>
      <c r="H1678">
        <f t="shared" si="105"/>
        <v>36.33</v>
      </c>
      <c r="I1678" s="4">
        <f t="shared" si="107"/>
        <v>36.33</v>
      </c>
      <c r="J1678" t="str">
        <f t="shared" si="106"/>
        <v>undervalued</v>
      </c>
    </row>
    <row r="1679" spans="1:10" x14ac:dyDescent="0.25">
      <c r="A1679" s="1" t="s">
        <v>1687</v>
      </c>
      <c r="B1679" s="2">
        <v>-4.49</v>
      </c>
      <c r="C1679" s="2">
        <v>17.7</v>
      </c>
      <c r="D1679" s="2">
        <v>7.99</v>
      </c>
      <c r="E1679" s="2">
        <v>27.78</v>
      </c>
      <c r="F1679" s="2">
        <v>16.600000000000001</v>
      </c>
      <c r="G1679">
        <f t="shared" si="104"/>
        <v>-126.79654970760235</v>
      </c>
      <c r="H1679">
        <f t="shared" si="105"/>
        <v>11.62</v>
      </c>
      <c r="I1679" s="4">
        <f t="shared" si="107"/>
        <v>11.62</v>
      </c>
      <c r="J1679" t="str">
        <f t="shared" si="106"/>
        <v>undervalued</v>
      </c>
    </row>
    <row r="1680" spans="1:10" x14ac:dyDescent="0.25">
      <c r="A1680" s="1" t="s">
        <v>1688</v>
      </c>
      <c r="B1680" s="2">
        <v>-21.08</v>
      </c>
      <c r="C1680" s="2">
        <v>1.86</v>
      </c>
      <c r="D1680" s="2">
        <v>11.35</v>
      </c>
      <c r="E1680" s="2">
        <v>27.68</v>
      </c>
      <c r="F1680" s="2">
        <v>21.25</v>
      </c>
      <c r="G1680">
        <f t="shared" si="104"/>
        <v>-165.70605847953217</v>
      </c>
      <c r="H1680">
        <f t="shared" si="105"/>
        <v>14.875</v>
      </c>
      <c r="I1680" s="4">
        <f t="shared" si="107"/>
        <v>14.875</v>
      </c>
      <c r="J1680" t="str">
        <f t="shared" si="106"/>
        <v>undervalued</v>
      </c>
    </row>
    <row r="1681" spans="1:10" x14ac:dyDescent="0.25">
      <c r="A1681" s="1" t="s">
        <v>1689</v>
      </c>
      <c r="B1681" s="2">
        <v>18.350000000000001</v>
      </c>
      <c r="C1681" s="2">
        <v>1.54</v>
      </c>
      <c r="D1681" s="2">
        <v>48.7</v>
      </c>
      <c r="E1681" s="2">
        <v>27.65</v>
      </c>
      <c r="F1681" s="2">
        <v>87</v>
      </c>
      <c r="G1681">
        <f t="shared" si="104"/>
        <v>136.69140350877197</v>
      </c>
      <c r="H1681">
        <f t="shared" si="105"/>
        <v>60.9</v>
      </c>
      <c r="I1681" s="4">
        <f t="shared" si="107"/>
        <v>60.9</v>
      </c>
      <c r="J1681" t="str">
        <f t="shared" si="106"/>
        <v>undervalued</v>
      </c>
    </row>
    <row r="1682" spans="1:10" x14ac:dyDescent="0.25">
      <c r="A1682" s="1" t="s">
        <v>1690</v>
      </c>
      <c r="B1682" s="2">
        <v>6.5</v>
      </c>
      <c r="C1682" s="2">
        <v>6.05</v>
      </c>
      <c r="D1682" s="2">
        <v>46.9</v>
      </c>
      <c r="E1682" s="2">
        <v>27.45</v>
      </c>
      <c r="F1682" s="2">
        <v>64.599999999999994</v>
      </c>
      <c r="G1682">
        <f t="shared" si="104"/>
        <v>86.134502923976626</v>
      </c>
      <c r="H1682">
        <f t="shared" si="105"/>
        <v>45.22</v>
      </c>
      <c r="I1682" s="4">
        <f t="shared" si="107"/>
        <v>45.22</v>
      </c>
      <c r="J1682" t="str">
        <f t="shared" si="106"/>
        <v>overvalued</v>
      </c>
    </row>
    <row r="1683" spans="1:10" x14ac:dyDescent="0.25">
      <c r="A1683" s="1" t="s">
        <v>1691</v>
      </c>
      <c r="B1683" s="2">
        <v>-2.92</v>
      </c>
      <c r="C1683" s="2">
        <v>-17</v>
      </c>
      <c r="D1683" s="2">
        <v>4.75</v>
      </c>
      <c r="E1683" s="2">
        <v>27.23</v>
      </c>
      <c r="F1683" s="2">
        <v>5.55</v>
      </c>
      <c r="G1683">
        <f t="shared" si="104"/>
        <v>47.898245614035091</v>
      </c>
      <c r="H1683">
        <f t="shared" si="105"/>
        <v>3.8849999999999998</v>
      </c>
      <c r="I1683" s="4">
        <f t="shared" si="107"/>
        <v>3.8849999999999998</v>
      </c>
      <c r="J1683" t="str">
        <f t="shared" si="106"/>
        <v>overvalued</v>
      </c>
    </row>
    <row r="1684" spans="1:10" x14ac:dyDescent="0.25">
      <c r="A1684" s="1" t="s">
        <v>1692</v>
      </c>
      <c r="B1684" s="2">
        <v>24.38</v>
      </c>
      <c r="C1684" s="2">
        <v>10.52</v>
      </c>
      <c r="D1684" s="2">
        <v>52.1</v>
      </c>
      <c r="E1684" s="2">
        <v>27.2</v>
      </c>
      <c r="F1684" s="2">
        <v>95</v>
      </c>
      <c r="G1684">
        <f t="shared" si="104"/>
        <v>463.27702923976608</v>
      </c>
      <c r="H1684">
        <f t="shared" si="105"/>
        <v>66.5</v>
      </c>
      <c r="I1684" s="4">
        <f t="shared" si="107"/>
        <v>66.5</v>
      </c>
      <c r="J1684" t="str">
        <f t="shared" si="106"/>
        <v>undervalued</v>
      </c>
    </row>
    <row r="1685" spans="1:10" x14ac:dyDescent="0.25">
      <c r="A1685" s="1" t="s">
        <v>1693</v>
      </c>
      <c r="B1685" s="2">
        <v>7.0000000000000007E-2</v>
      </c>
      <c r="C1685" s="2">
        <v>4.05</v>
      </c>
      <c r="D1685" s="2">
        <v>19.5</v>
      </c>
      <c r="E1685" s="2">
        <v>27.08</v>
      </c>
      <c r="F1685" s="2">
        <v>37.799999999999997</v>
      </c>
      <c r="G1685">
        <f t="shared" si="104"/>
        <v>0.7474853801169592</v>
      </c>
      <c r="H1685">
        <f t="shared" si="105"/>
        <v>26.46</v>
      </c>
      <c r="I1685" s="4">
        <f t="shared" si="107"/>
        <v>26.46</v>
      </c>
      <c r="J1685" t="str">
        <f t="shared" si="106"/>
        <v>undervalued</v>
      </c>
    </row>
    <row r="1686" spans="1:10" x14ac:dyDescent="0.25">
      <c r="A1686" s="1" t="s">
        <v>1694</v>
      </c>
      <c r="B1686" s="2">
        <v>10.86</v>
      </c>
      <c r="C1686" s="2">
        <v>7.99</v>
      </c>
      <c r="D1686" s="2">
        <v>142.5</v>
      </c>
      <c r="E1686" s="2">
        <v>26.99</v>
      </c>
      <c r="F1686" s="2">
        <v>224.5</v>
      </c>
      <c r="G1686">
        <f t="shared" si="104"/>
        <v>171.01642105263159</v>
      </c>
      <c r="H1686">
        <f t="shared" si="105"/>
        <v>157.15</v>
      </c>
      <c r="I1686" s="4">
        <f t="shared" si="107"/>
        <v>171.01642105263159</v>
      </c>
      <c r="J1686" t="str">
        <f t="shared" si="106"/>
        <v>undervalued</v>
      </c>
    </row>
    <row r="1687" spans="1:10" x14ac:dyDescent="0.25">
      <c r="A1687" s="1" t="s">
        <v>1695</v>
      </c>
      <c r="B1687" s="2">
        <v>11.4</v>
      </c>
      <c r="C1687" s="2">
        <v>1.2</v>
      </c>
      <c r="D1687" s="2">
        <v>80.849999999999994</v>
      </c>
      <c r="E1687" s="2">
        <v>26.93</v>
      </c>
      <c r="F1687" s="2">
        <v>156</v>
      </c>
      <c r="G1687">
        <f t="shared" si="104"/>
        <v>79.933333333333337</v>
      </c>
      <c r="H1687">
        <f t="shared" si="105"/>
        <v>109.2</v>
      </c>
      <c r="I1687" s="4">
        <f t="shared" si="107"/>
        <v>109.2</v>
      </c>
      <c r="J1687" t="str">
        <f t="shared" si="106"/>
        <v>undervalued</v>
      </c>
    </row>
    <row r="1688" spans="1:10" x14ac:dyDescent="0.25">
      <c r="A1688" s="1" t="s">
        <v>1696</v>
      </c>
      <c r="B1688" s="2">
        <v>72.37</v>
      </c>
      <c r="C1688" s="2">
        <v>5.0599999999999996</v>
      </c>
      <c r="D1688" s="2">
        <v>667</v>
      </c>
      <c r="E1688" s="2">
        <v>26.88</v>
      </c>
      <c r="F1688" s="3">
        <v>1515</v>
      </c>
      <c r="G1688">
        <f t="shared" si="104"/>
        <v>866.8317777777778</v>
      </c>
      <c r="H1688">
        <f t="shared" si="105"/>
        <v>1060.5</v>
      </c>
      <c r="I1688" s="4">
        <f t="shared" si="107"/>
        <v>1060.5</v>
      </c>
      <c r="J1688" t="str">
        <f t="shared" si="106"/>
        <v>undervalued</v>
      </c>
    </row>
    <row r="1689" spans="1:10" x14ac:dyDescent="0.25">
      <c r="A1689" s="1" t="s">
        <v>1697</v>
      </c>
      <c r="B1689" s="2">
        <v>-0.4</v>
      </c>
      <c r="C1689" s="2">
        <v>20.100000000000001</v>
      </c>
      <c r="D1689" s="2">
        <v>16.55</v>
      </c>
      <c r="E1689" s="2">
        <v>26.85</v>
      </c>
      <c r="F1689" s="2">
        <v>22.25</v>
      </c>
      <c r="G1689">
        <f t="shared" si="104"/>
        <v>-12.530994152046786</v>
      </c>
      <c r="H1689">
        <f t="shared" si="105"/>
        <v>15.574999999999999</v>
      </c>
      <c r="I1689" s="4">
        <f t="shared" si="107"/>
        <v>15.574999999999999</v>
      </c>
      <c r="J1689" t="str">
        <f t="shared" si="106"/>
        <v>overvalued</v>
      </c>
    </row>
    <row r="1690" spans="1:10" x14ac:dyDescent="0.25">
      <c r="A1690" s="1" t="s">
        <v>1698</v>
      </c>
      <c r="B1690" s="2">
        <v>4.16</v>
      </c>
      <c r="C1690" s="2">
        <v>4.3099999999999996</v>
      </c>
      <c r="D1690" s="2">
        <v>20.3</v>
      </c>
      <c r="E1690" s="2">
        <v>26.83</v>
      </c>
      <c r="F1690" s="2">
        <v>33.65</v>
      </c>
      <c r="G1690">
        <f t="shared" si="104"/>
        <v>45.813520467836256</v>
      </c>
      <c r="H1690">
        <f t="shared" si="105"/>
        <v>23.555</v>
      </c>
      <c r="I1690" s="4">
        <f t="shared" si="107"/>
        <v>23.555</v>
      </c>
      <c r="J1690" t="str">
        <f t="shared" si="106"/>
        <v>undervalued</v>
      </c>
    </row>
    <row r="1691" spans="1:10" x14ac:dyDescent="0.25">
      <c r="A1691" s="1" t="s">
        <v>1699</v>
      </c>
      <c r="B1691" s="2">
        <v>-9.2899999999999991</v>
      </c>
      <c r="C1691" s="2">
        <v>-17.62</v>
      </c>
      <c r="D1691" s="2">
        <v>1.74</v>
      </c>
      <c r="E1691" s="2">
        <v>26.69</v>
      </c>
      <c r="F1691" s="2">
        <v>2.35</v>
      </c>
      <c r="G1691">
        <f t="shared" si="104"/>
        <v>159.79886549707606</v>
      </c>
      <c r="H1691">
        <f t="shared" si="105"/>
        <v>1.645</v>
      </c>
      <c r="I1691" s="4">
        <f t="shared" si="107"/>
        <v>1.645</v>
      </c>
      <c r="J1691" t="str">
        <f t="shared" si="106"/>
        <v>overvalued</v>
      </c>
    </row>
    <row r="1692" spans="1:10" x14ac:dyDescent="0.25">
      <c r="A1692" s="1" t="s">
        <v>1700</v>
      </c>
      <c r="B1692" s="2">
        <v>-70.38</v>
      </c>
      <c r="C1692" s="2">
        <v>-3.7</v>
      </c>
      <c r="D1692" s="2">
        <v>42.95</v>
      </c>
      <c r="E1692" s="2">
        <v>26.63</v>
      </c>
      <c r="F1692" s="2">
        <v>90.4</v>
      </c>
      <c r="G1692">
        <f t="shared" si="104"/>
        <v>-49.801052631578926</v>
      </c>
      <c r="H1692">
        <f t="shared" si="105"/>
        <v>63.28</v>
      </c>
      <c r="I1692" s="4">
        <f t="shared" si="107"/>
        <v>63.28</v>
      </c>
      <c r="J1692" t="str">
        <f t="shared" si="106"/>
        <v>undervalued</v>
      </c>
    </row>
    <row r="1693" spans="1:10" x14ac:dyDescent="0.25">
      <c r="A1693" s="1" t="s">
        <v>1701</v>
      </c>
      <c r="B1693" s="2">
        <v>0.16</v>
      </c>
      <c r="C1693" s="2">
        <v>11.09</v>
      </c>
      <c r="D1693" s="2">
        <v>2.62</v>
      </c>
      <c r="E1693" s="2">
        <v>26.62</v>
      </c>
      <c r="F1693" s="2">
        <v>4.78</v>
      </c>
      <c r="G1693">
        <f t="shared" si="104"/>
        <v>3.1577076023391819</v>
      </c>
      <c r="H1693">
        <f t="shared" si="105"/>
        <v>3.3460000000000001</v>
      </c>
      <c r="I1693" s="4">
        <f t="shared" si="107"/>
        <v>3.3460000000000001</v>
      </c>
      <c r="J1693" t="str">
        <f t="shared" si="106"/>
        <v>undervalued</v>
      </c>
    </row>
    <row r="1694" spans="1:10" x14ac:dyDescent="0.25">
      <c r="A1694" s="1" t="s">
        <v>1702</v>
      </c>
      <c r="B1694" s="2">
        <v>1.26</v>
      </c>
      <c r="C1694" s="2">
        <v>28.26</v>
      </c>
      <c r="D1694" s="2">
        <v>24.9</v>
      </c>
      <c r="E1694" s="2">
        <v>26.57</v>
      </c>
      <c r="F1694" s="2">
        <v>30.6</v>
      </c>
      <c r="G1694">
        <f t="shared" si="104"/>
        <v>52.700421052631597</v>
      </c>
      <c r="H1694">
        <f t="shared" si="105"/>
        <v>21.42</v>
      </c>
      <c r="I1694" s="4">
        <f t="shared" si="107"/>
        <v>21.42</v>
      </c>
      <c r="J1694" t="str">
        <f t="shared" si="106"/>
        <v>overvalued</v>
      </c>
    </row>
    <row r="1695" spans="1:10" x14ac:dyDescent="0.25">
      <c r="A1695" s="1" t="s">
        <v>1703</v>
      </c>
      <c r="B1695" s="2">
        <v>8.84</v>
      </c>
      <c r="C1695" s="2">
        <v>9.2899999999999991</v>
      </c>
      <c r="D1695" s="2">
        <v>27.15</v>
      </c>
      <c r="E1695" s="2">
        <v>26.53</v>
      </c>
      <c r="F1695" s="2">
        <v>40.9</v>
      </c>
      <c r="G1695">
        <f t="shared" si="104"/>
        <v>153.99176608187133</v>
      </c>
      <c r="H1695">
        <f t="shared" si="105"/>
        <v>28.63</v>
      </c>
      <c r="I1695" s="4">
        <f t="shared" si="107"/>
        <v>28.63</v>
      </c>
      <c r="J1695" t="str">
        <f t="shared" si="106"/>
        <v>undervalued</v>
      </c>
    </row>
    <row r="1696" spans="1:10" x14ac:dyDescent="0.25">
      <c r="A1696" s="1" t="s">
        <v>1704</v>
      </c>
      <c r="B1696" s="2">
        <v>0.16</v>
      </c>
      <c r="C1696" s="2">
        <v>-1.61</v>
      </c>
      <c r="D1696" s="2">
        <v>53.05</v>
      </c>
      <c r="E1696" s="2">
        <v>26.53</v>
      </c>
      <c r="F1696" s="2">
        <v>249.8</v>
      </c>
      <c r="G1696">
        <f t="shared" si="104"/>
        <v>0.54343859649122805</v>
      </c>
      <c r="H1696">
        <f t="shared" si="105"/>
        <v>174.86</v>
      </c>
      <c r="I1696" s="4">
        <f t="shared" si="107"/>
        <v>174.86</v>
      </c>
      <c r="J1696" t="str">
        <f t="shared" si="106"/>
        <v>undervalued</v>
      </c>
    </row>
    <row r="1697" spans="1:10" x14ac:dyDescent="0.25">
      <c r="A1697" s="1" t="s">
        <v>1705</v>
      </c>
      <c r="B1697" s="2">
        <v>-5.47</v>
      </c>
      <c r="C1697" s="2">
        <v>-5.9</v>
      </c>
      <c r="D1697" s="2">
        <v>412</v>
      </c>
      <c r="E1697" s="2">
        <v>26.29</v>
      </c>
      <c r="F1697" s="2">
        <v>545</v>
      </c>
      <c r="G1697">
        <f t="shared" si="104"/>
        <v>11.611754385964915</v>
      </c>
      <c r="H1697">
        <f t="shared" si="105"/>
        <v>381.5</v>
      </c>
      <c r="I1697" s="4">
        <f t="shared" si="107"/>
        <v>381.5</v>
      </c>
      <c r="J1697" t="str">
        <f t="shared" si="106"/>
        <v>overvalued</v>
      </c>
    </row>
    <row r="1698" spans="1:10" x14ac:dyDescent="0.25">
      <c r="A1698" s="1" t="s">
        <v>1706</v>
      </c>
      <c r="B1698" s="2">
        <v>9.61</v>
      </c>
      <c r="C1698" s="2">
        <v>4.25</v>
      </c>
      <c r="D1698" s="2">
        <v>51</v>
      </c>
      <c r="E1698" s="2">
        <v>26.28</v>
      </c>
      <c r="F1698" s="2">
        <v>66</v>
      </c>
      <c r="G1698">
        <f t="shared" si="104"/>
        <v>105.09181286549709</v>
      </c>
      <c r="H1698">
        <f t="shared" si="105"/>
        <v>46.2</v>
      </c>
      <c r="I1698" s="4">
        <f t="shared" si="107"/>
        <v>46.2</v>
      </c>
      <c r="J1698" t="str">
        <f t="shared" si="106"/>
        <v>overvalued</v>
      </c>
    </row>
    <row r="1699" spans="1:10" x14ac:dyDescent="0.25">
      <c r="A1699" s="1" t="s">
        <v>1707</v>
      </c>
      <c r="B1699" s="2">
        <v>4.04</v>
      </c>
      <c r="C1699" s="2">
        <v>13.13</v>
      </c>
      <c r="D1699" s="2">
        <v>24</v>
      </c>
      <c r="E1699" s="2">
        <v>26.25</v>
      </c>
      <c r="F1699" s="2">
        <v>33</v>
      </c>
      <c r="G1699">
        <f t="shared" si="104"/>
        <v>90.335345029239789</v>
      </c>
      <c r="H1699">
        <f t="shared" si="105"/>
        <v>23.1</v>
      </c>
      <c r="I1699" s="4">
        <f t="shared" si="107"/>
        <v>23.1</v>
      </c>
      <c r="J1699" t="str">
        <f t="shared" si="106"/>
        <v>overvalued</v>
      </c>
    </row>
    <row r="1700" spans="1:10" x14ac:dyDescent="0.25">
      <c r="A1700" s="1" t="s">
        <v>1708</v>
      </c>
      <c r="B1700" s="2">
        <v>2.5299999999999998</v>
      </c>
      <c r="C1700" s="2">
        <v>5.28</v>
      </c>
      <c r="D1700" s="2">
        <v>25</v>
      </c>
      <c r="E1700" s="2">
        <v>26.19</v>
      </c>
      <c r="F1700" s="2">
        <v>39.950000000000003</v>
      </c>
      <c r="G1700">
        <f t="shared" si="104"/>
        <v>31.019871345029244</v>
      </c>
      <c r="H1700">
        <f t="shared" si="105"/>
        <v>27.965</v>
      </c>
      <c r="I1700" s="4">
        <f t="shared" si="107"/>
        <v>31.019871345029244</v>
      </c>
      <c r="J1700" t="str">
        <f t="shared" si="106"/>
        <v>undervalued</v>
      </c>
    </row>
    <row r="1701" spans="1:10" x14ac:dyDescent="0.25">
      <c r="A1701" s="1" t="s">
        <v>1709</v>
      </c>
      <c r="B1701" s="2">
        <v>-1</v>
      </c>
      <c r="C1701" s="2">
        <v>130.41</v>
      </c>
      <c r="D1701" s="2">
        <v>18.3</v>
      </c>
      <c r="E1701" s="2">
        <v>26.11</v>
      </c>
      <c r="F1701" s="2">
        <v>30.15</v>
      </c>
      <c r="G1701">
        <f t="shared" si="104"/>
        <v>-173.24678362573101</v>
      </c>
      <c r="H1701">
        <f t="shared" si="105"/>
        <v>21.105</v>
      </c>
      <c r="I1701" s="4">
        <f t="shared" si="107"/>
        <v>21.105</v>
      </c>
      <c r="J1701" t="str">
        <f t="shared" si="106"/>
        <v>undervalued</v>
      </c>
    </row>
    <row r="1702" spans="1:10" x14ac:dyDescent="0.25">
      <c r="A1702" s="1" t="s">
        <v>1710</v>
      </c>
      <c r="B1702" s="2">
        <v>-0.24</v>
      </c>
      <c r="C1702" s="2">
        <v>4.71</v>
      </c>
      <c r="D1702" s="2">
        <v>42.25</v>
      </c>
      <c r="E1702" s="2">
        <v>25.97</v>
      </c>
      <c r="F1702" s="2">
        <v>86.6</v>
      </c>
      <c r="G1702">
        <f t="shared" si="104"/>
        <v>-2.7665964912280709</v>
      </c>
      <c r="H1702">
        <f t="shared" si="105"/>
        <v>60.62</v>
      </c>
      <c r="I1702" s="4">
        <f t="shared" si="107"/>
        <v>60.62</v>
      </c>
      <c r="J1702" t="str">
        <f t="shared" si="106"/>
        <v>undervalued</v>
      </c>
    </row>
    <row r="1703" spans="1:10" x14ac:dyDescent="0.25">
      <c r="A1703" s="1" t="s">
        <v>1711</v>
      </c>
      <c r="B1703" s="2">
        <v>0.63</v>
      </c>
      <c r="C1703" s="2">
        <v>13.33</v>
      </c>
      <c r="D1703" s="2">
        <v>11.7</v>
      </c>
      <c r="E1703" s="2">
        <v>25.97</v>
      </c>
      <c r="F1703" s="2">
        <v>19.489999999999998</v>
      </c>
      <c r="G1703">
        <f t="shared" si="104"/>
        <v>14.249052631578946</v>
      </c>
      <c r="H1703">
        <f t="shared" si="105"/>
        <v>13.642999999999999</v>
      </c>
      <c r="I1703" s="4">
        <f t="shared" si="107"/>
        <v>14.249052631578946</v>
      </c>
      <c r="J1703" t="str">
        <f t="shared" si="106"/>
        <v>undervalued</v>
      </c>
    </row>
    <row r="1704" spans="1:10" x14ac:dyDescent="0.25">
      <c r="A1704" s="1" t="s">
        <v>1712</v>
      </c>
      <c r="B1704" s="2">
        <v>0.24</v>
      </c>
      <c r="C1704" s="2">
        <v>12.72</v>
      </c>
      <c r="D1704" s="2">
        <v>9.0500000000000007</v>
      </c>
      <c r="E1704" s="2">
        <v>25.85</v>
      </c>
      <c r="F1704" s="2">
        <v>17.399999999999999</v>
      </c>
      <c r="G1704">
        <f t="shared" si="104"/>
        <v>5.2398596491228071</v>
      </c>
      <c r="H1704">
        <f t="shared" si="105"/>
        <v>12.18</v>
      </c>
      <c r="I1704" s="4">
        <f t="shared" si="107"/>
        <v>12.18</v>
      </c>
      <c r="J1704" t="str">
        <f t="shared" si="106"/>
        <v>undervalued</v>
      </c>
    </row>
    <row r="1705" spans="1:10" x14ac:dyDescent="0.25">
      <c r="A1705" s="1" t="s">
        <v>1713</v>
      </c>
      <c r="B1705" s="2">
        <v>3.44</v>
      </c>
      <c r="C1705" s="2">
        <v>-1.03</v>
      </c>
      <c r="D1705" s="2">
        <v>24.6</v>
      </c>
      <c r="E1705" s="2">
        <v>25.83</v>
      </c>
      <c r="F1705" s="2">
        <v>30.7</v>
      </c>
      <c r="G1705">
        <f t="shared" si="104"/>
        <v>14.25085380116959</v>
      </c>
      <c r="H1705">
        <f t="shared" si="105"/>
        <v>21.49</v>
      </c>
      <c r="I1705" s="4">
        <f t="shared" si="107"/>
        <v>21.49</v>
      </c>
      <c r="J1705" t="str">
        <f t="shared" si="106"/>
        <v>overvalued</v>
      </c>
    </row>
    <row r="1706" spans="1:10" x14ac:dyDescent="0.25">
      <c r="A1706" s="1" t="s">
        <v>1714</v>
      </c>
      <c r="B1706" s="2">
        <v>1.41</v>
      </c>
      <c r="C1706" s="2">
        <v>4.2699999999999996</v>
      </c>
      <c r="D1706" s="2">
        <v>41.85</v>
      </c>
      <c r="E1706" s="2">
        <v>25.83</v>
      </c>
      <c r="F1706" s="2">
        <v>88.95</v>
      </c>
      <c r="G1706">
        <f t="shared" si="104"/>
        <v>15.455578947368421</v>
      </c>
      <c r="H1706">
        <f t="shared" si="105"/>
        <v>62.265000000000001</v>
      </c>
      <c r="I1706" s="4">
        <f t="shared" si="107"/>
        <v>62.265000000000001</v>
      </c>
      <c r="J1706" t="str">
        <f t="shared" si="106"/>
        <v>undervalued</v>
      </c>
    </row>
    <row r="1707" spans="1:10" x14ac:dyDescent="0.25">
      <c r="A1707" s="1" t="s">
        <v>1715</v>
      </c>
      <c r="B1707" s="2">
        <v>4.7</v>
      </c>
      <c r="C1707" s="2">
        <v>39.76</v>
      </c>
      <c r="D1707" s="2">
        <v>19</v>
      </c>
      <c r="E1707" s="2">
        <v>25.83</v>
      </c>
      <c r="F1707" s="2">
        <v>31.2</v>
      </c>
      <c r="G1707">
        <f t="shared" si="104"/>
        <v>266.11894736842112</v>
      </c>
      <c r="H1707">
        <f t="shared" si="105"/>
        <v>21.84</v>
      </c>
      <c r="I1707" s="4">
        <f t="shared" si="107"/>
        <v>21.84</v>
      </c>
      <c r="J1707" t="str">
        <f t="shared" si="106"/>
        <v>undervalued</v>
      </c>
    </row>
    <row r="1708" spans="1:10" x14ac:dyDescent="0.25">
      <c r="A1708" s="1" t="s">
        <v>1716</v>
      </c>
      <c r="B1708" s="2">
        <v>-1.49</v>
      </c>
      <c r="C1708" s="2">
        <v>-6.97</v>
      </c>
      <c r="D1708" s="2">
        <v>32.6</v>
      </c>
      <c r="E1708" s="2">
        <v>25.78</v>
      </c>
      <c r="F1708" s="2">
        <v>40</v>
      </c>
      <c r="G1708">
        <f t="shared" si="104"/>
        <v>5.2141286549707599</v>
      </c>
      <c r="H1708">
        <f t="shared" si="105"/>
        <v>28</v>
      </c>
      <c r="I1708" s="4">
        <f t="shared" si="107"/>
        <v>28</v>
      </c>
      <c r="J1708" t="str">
        <f t="shared" si="106"/>
        <v>overvalued</v>
      </c>
    </row>
    <row r="1709" spans="1:10" x14ac:dyDescent="0.25">
      <c r="A1709" s="1" t="s">
        <v>1717</v>
      </c>
      <c r="B1709" s="2">
        <v>-4.71</v>
      </c>
      <c r="C1709" s="2">
        <v>-4.51</v>
      </c>
      <c r="D1709" s="2">
        <v>16.8</v>
      </c>
      <c r="E1709" s="2">
        <v>25.76</v>
      </c>
      <c r="F1709" s="2">
        <v>18.25</v>
      </c>
      <c r="G1709">
        <f t="shared" si="104"/>
        <v>1.5755087719298235</v>
      </c>
      <c r="H1709">
        <f t="shared" si="105"/>
        <v>12.775</v>
      </c>
      <c r="I1709" s="4">
        <f t="shared" si="107"/>
        <v>12.775</v>
      </c>
      <c r="J1709" t="str">
        <f t="shared" si="106"/>
        <v>overvalued</v>
      </c>
    </row>
    <row r="1710" spans="1:10" x14ac:dyDescent="0.25">
      <c r="A1710" s="1" t="s">
        <v>1718</v>
      </c>
      <c r="B1710" s="2">
        <v>0.43</v>
      </c>
      <c r="C1710" s="2">
        <v>19.03</v>
      </c>
      <c r="D1710" s="2">
        <v>1.7</v>
      </c>
      <c r="E1710" s="2">
        <v>25.64</v>
      </c>
      <c r="F1710" s="2">
        <v>1.8</v>
      </c>
      <c r="G1710">
        <f t="shared" si="104"/>
        <v>12.878877192982459</v>
      </c>
      <c r="H1710">
        <f t="shared" si="105"/>
        <v>1.26</v>
      </c>
      <c r="I1710" s="4">
        <f t="shared" si="107"/>
        <v>1.26</v>
      </c>
      <c r="J1710" t="str">
        <f t="shared" si="106"/>
        <v>overvalued</v>
      </c>
    </row>
    <row r="1711" spans="1:10" x14ac:dyDescent="0.25">
      <c r="A1711" s="1" t="s">
        <v>1719</v>
      </c>
      <c r="B1711" s="2">
        <v>0.48</v>
      </c>
      <c r="C1711" s="2">
        <v>2.42</v>
      </c>
      <c r="D1711" s="2">
        <v>8.5500000000000007</v>
      </c>
      <c r="E1711" s="2">
        <v>25.59</v>
      </c>
      <c r="F1711" s="2">
        <v>10.97</v>
      </c>
      <c r="G1711">
        <f t="shared" si="104"/>
        <v>4.1190175438596501</v>
      </c>
      <c r="H1711">
        <f t="shared" si="105"/>
        <v>7.6790000000000012</v>
      </c>
      <c r="I1711" s="4">
        <f t="shared" si="107"/>
        <v>7.6790000000000012</v>
      </c>
      <c r="J1711" t="str">
        <f t="shared" si="106"/>
        <v>overvalued</v>
      </c>
    </row>
    <row r="1712" spans="1:10" x14ac:dyDescent="0.25">
      <c r="A1712" s="1" t="s">
        <v>1720</v>
      </c>
      <c r="B1712" s="2">
        <v>-31.55</v>
      </c>
      <c r="C1712" s="2">
        <v>-9.64</v>
      </c>
      <c r="D1712" s="2">
        <v>7.65</v>
      </c>
      <c r="E1712" s="2">
        <v>25.4</v>
      </c>
      <c r="F1712" s="2">
        <v>13.35</v>
      </c>
      <c r="G1712">
        <f t="shared" si="104"/>
        <v>218.78356725146205</v>
      </c>
      <c r="H1712">
        <f t="shared" si="105"/>
        <v>9.3450000000000006</v>
      </c>
      <c r="I1712" s="4">
        <f t="shared" si="107"/>
        <v>9.3450000000000006</v>
      </c>
      <c r="J1712" t="str">
        <f t="shared" si="106"/>
        <v>undervalued</v>
      </c>
    </row>
    <row r="1713" spans="1:10" x14ac:dyDescent="0.25">
      <c r="A1713" s="1" t="s">
        <v>1721</v>
      </c>
      <c r="B1713" s="2">
        <v>16.25</v>
      </c>
      <c r="C1713" s="2">
        <v>15.61</v>
      </c>
      <c r="D1713" s="2">
        <v>9</v>
      </c>
      <c r="E1713" s="2">
        <v>25.26</v>
      </c>
      <c r="F1713" s="2">
        <v>13.35</v>
      </c>
      <c r="G1713">
        <f t="shared" si="104"/>
        <v>415.20175438596493</v>
      </c>
      <c r="H1713">
        <f t="shared" si="105"/>
        <v>9.3450000000000006</v>
      </c>
      <c r="I1713" s="4">
        <f t="shared" si="107"/>
        <v>9.3450000000000006</v>
      </c>
      <c r="J1713" t="str">
        <f t="shared" si="106"/>
        <v>undervalued</v>
      </c>
    </row>
    <row r="1714" spans="1:10" x14ac:dyDescent="0.25">
      <c r="A1714" s="1" t="s">
        <v>1722</v>
      </c>
      <c r="B1714" s="2">
        <v>-3.95</v>
      </c>
      <c r="C1714" s="2">
        <v>-20.95</v>
      </c>
      <c r="D1714" s="2">
        <v>4.1500000000000004</v>
      </c>
      <c r="E1714" s="2">
        <v>25.24</v>
      </c>
      <c r="F1714" s="2">
        <v>9.3000000000000007</v>
      </c>
      <c r="G1714">
        <f t="shared" si="104"/>
        <v>84.867251461988317</v>
      </c>
      <c r="H1714">
        <f t="shared" si="105"/>
        <v>6.51</v>
      </c>
      <c r="I1714" s="4">
        <f t="shared" si="107"/>
        <v>6.51</v>
      </c>
      <c r="J1714" t="str">
        <f t="shared" si="106"/>
        <v>undervalued</v>
      </c>
    </row>
    <row r="1715" spans="1:10" x14ac:dyDescent="0.25">
      <c r="A1715" s="1" t="s">
        <v>1723</v>
      </c>
      <c r="B1715" s="2">
        <v>0.57999999999999996</v>
      </c>
      <c r="C1715" s="2">
        <v>50.44</v>
      </c>
      <c r="D1715" s="2">
        <v>23.7</v>
      </c>
      <c r="E1715" s="2">
        <v>24.91</v>
      </c>
      <c r="F1715" s="2">
        <v>64</v>
      </c>
      <c r="G1715">
        <f t="shared" si="104"/>
        <v>40.809614035087712</v>
      </c>
      <c r="H1715">
        <f t="shared" si="105"/>
        <v>44.8</v>
      </c>
      <c r="I1715" s="4">
        <f t="shared" si="107"/>
        <v>44.8</v>
      </c>
      <c r="J1715" t="str">
        <f t="shared" si="106"/>
        <v>undervalued</v>
      </c>
    </row>
    <row r="1716" spans="1:10" x14ac:dyDescent="0.25">
      <c r="A1716" s="1" t="s">
        <v>1724</v>
      </c>
      <c r="B1716" s="2">
        <v>3.62</v>
      </c>
      <c r="C1716" s="2">
        <v>9.3800000000000008</v>
      </c>
      <c r="D1716" s="2">
        <v>21.15</v>
      </c>
      <c r="E1716" s="2">
        <v>24.83</v>
      </c>
      <c r="F1716" s="2">
        <v>34.299999999999997</v>
      </c>
      <c r="G1716">
        <f t="shared" si="104"/>
        <v>63.479134502923984</v>
      </c>
      <c r="H1716">
        <f t="shared" si="105"/>
        <v>24.01</v>
      </c>
      <c r="I1716" s="4">
        <f t="shared" si="107"/>
        <v>24.01</v>
      </c>
      <c r="J1716" t="str">
        <f t="shared" si="106"/>
        <v>undervalued</v>
      </c>
    </row>
    <row r="1717" spans="1:10" x14ac:dyDescent="0.25">
      <c r="A1717" s="1" t="s">
        <v>1725</v>
      </c>
      <c r="B1717" s="2">
        <v>-10.76</v>
      </c>
      <c r="C1717" s="2">
        <v>4.68</v>
      </c>
      <c r="D1717" s="2">
        <v>39.6</v>
      </c>
      <c r="E1717" s="2">
        <v>24.82</v>
      </c>
      <c r="F1717" s="2">
        <v>71.900000000000006</v>
      </c>
      <c r="G1717">
        <f t="shared" si="104"/>
        <v>-123.62044444444444</v>
      </c>
      <c r="H1717">
        <f t="shared" si="105"/>
        <v>50.33</v>
      </c>
      <c r="I1717" s="4">
        <f t="shared" si="107"/>
        <v>50.33</v>
      </c>
      <c r="J1717" t="str">
        <f t="shared" si="106"/>
        <v>undervalued</v>
      </c>
    </row>
    <row r="1718" spans="1:10" x14ac:dyDescent="0.25">
      <c r="A1718" s="1" t="s">
        <v>1726</v>
      </c>
      <c r="B1718" s="2">
        <v>3.47</v>
      </c>
      <c r="C1718" s="2">
        <v>2.46</v>
      </c>
      <c r="D1718" s="2">
        <v>5.0999999999999996</v>
      </c>
      <c r="E1718" s="2">
        <v>24.36</v>
      </c>
      <c r="F1718" s="2">
        <v>9.3000000000000007</v>
      </c>
      <c r="G1718">
        <f t="shared" si="104"/>
        <v>29.955637426900587</v>
      </c>
      <c r="H1718">
        <f t="shared" si="105"/>
        <v>6.51</v>
      </c>
      <c r="I1718" s="4">
        <f t="shared" si="107"/>
        <v>6.51</v>
      </c>
      <c r="J1718" t="str">
        <f t="shared" si="106"/>
        <v>undervalued</v>
      </c>
    </row>
    <row r="1719" spans="1:10" x14ac:dyDescent="0.25">
      <c r="A1719" s="1" t="s">
        <v>1727</v>
      </c>
      <c r="B1719" s="2">
        <v>-0.25</v>
      </c>
      <c r="C1719" s="2">
        <v>-4.5599999999999996</v>
      </c>
      <c r="D1719" s="2">
        <v>49.35</v>
      </c>
      <c r="E1719" s="2">
        <v>24.34</v>
      </c>
      <c r="F1719" s="2">
        <v>53.25</v>
      </c>
      <c r="G1719">
        <f t="shared" si="104"/>
        <v>9.9707602339181162E-2</v>
      </c>
      <c r="H1719">
        <f t="shared" si="105"/>
        <v>37.274999999999999</v>
      </c>
      <c r="I1719" s="4">
        <f t="shared" si="107"/>
        <v>37.274999999999999</v>
      </c>
      <c r="J1719" t="str">
        <f t="shared" si="106"/>
        <v>overvalued</v>
      </c>
    </row>
    <row r="1720" spans="1:10" x14ac:dyDescent="0.25">
      <c r="A1720" s="1" t="s">
        <v>1728</v>
      </c>
      <c r="B1720" s="2">
        <v>1.77</v>
      </c>
      <c r="C1720" s="2">
        <v>19.010000000000002</v>
      </c>
      <c r="D1720" s="2">
        <v>21.95</v>
      </c>
      <c r="E1720" s="2">
        <v>24.3</v>
      </c>
      <c r="F1720" s="2">
        <v>37.9</v>
      </c>
      <c r="G1720">
        <f t="shared" si="104"/>
        <v>52.967508771929829</v>
      </c>
      <c r="H1720">
        <f t="shared" si="105"/>
        <v>26.53</v>
      </c>
      <c r="I1720" s="4">
        <f t="shared" si="107"/>
        <v>26.53</v>
      </c>
      <c r="J1720" t="str">
        <f t="shared" si="106"/>
        <v>undervalued</v>
      </c>
    </row>
    <row r="1721" spans="1:10" x14ac:dyDescent="0.25">
      <c r="A1721" s="1" t="s">
        <v>1729</v>
      </c>
      <c r="B1721" s="2">
        <v>2.74</v>
      </c>
      <c r="C1721" s="2">
        <v>2.98</v>
      </c>
      <c r="D1721" s="2">
        <v>24.05</v>
      </c>
      <c r="E1721" s="2">
        <v>24.28</v>
      </c>
      <c r="F1721" s="2">
        <v>35.9</v>
      </c>
      <c r="G1721">
        <f t="shared" si="104"/>
        <v>25.486807017543864</v>
      </c>
      <c r="H1721">
        <f t="shared" si="105"/>
        <v>25.13</v>
      </c>
      <c r="I1721" s="4">
        <f t="shared" si="107"/>
        <v>25.486807017543864</v>
      </c>
      <c r="J1721" t="str">
        <f t="shared" si="106"/>
        <v>undervalued</v>
      </c>
    </row>
    <row r="1722" spans="1:10" x14ac:dyDescent="0.25">
      <c r="A1722" s="1" t="s">
        <v>1730</v>
      </c>
      <c r="B1722" s="2">
        <v>7.15</v>
      </c>
      <c r="C1722" s="2">
        <v>163.30000000000001</v>
      </c>
      <c r="D1722" s="2">
        <v>9.67</v>
      </c>
      <c r="E1722" s="2">
        <v>24.27</v>
      </c>
      <c r="F1722" s="2">
        <v>15.25</v>
      </c>
      <c r="G1722">
        <f t="shared" si="104"/>
        <v>1541.2640350877195</v>
      </c>
      <c r="H1722">
        <f t="shared" si="105"/>
        <v>10.675000000000001</v>
      </c>
      <c r="I1722" s="4">
        <f t="shared" si="107"/>
        <v>10.675000000000001</v>
      </c>
      <c r="J1722" t="str">
        <f t="shared" si="106"/>
        <v>undervalued</v>
      </c>
    </row>
    <row r="1723" spans="1:10" x14ac:dyDescent="0.25">
      <c r="A1723" s="1" t="s">
        <v>1731</v>
      </c>
      <c r="B1723" s="2">
        <v>2.1</v>
      </c>
      <c r="C1723" s="2">
        <v>-17.34</v>
      </c>
      <c r="D1723" s="2">
        <v>14.7</v>
      </c>
      <c r="E1723" s="2">
        <v>24.2</v>
      </c>
      <c r="F1723" s="2">
        <v>27.9</v>
      </c>
      <c r="G1723">
        <f t="shared" si="104"/>
        <v>-35.36596491228071</v>
      </c>
      <c r="H1723">
        <f t="shared" si="105"/>
        <v>19.53</v>
      </c>
      <c r="I1723" s="4">
        <f t="shared" si="107"/>
        <v>19.53</v>
      </c>
      <c r="J1723" t="str">
        <f t="shared" si="106"/>
        <v>undervalued</v>
      </c>
    </row>
    <row r="1724" spans="1:10" x14ac:dyDescent="0.25">
      <c r="A1724" s="1" t="s">
        <v>1732</v>
      </c>
      <c r="B1724" s="2">
        <v>-25.75</v>
      </c>
      <c r="C1724" s="2">
        <v>19.600000000000001</v>
      </c>
      <c r="D1724" s="2">
        <v>8.6999999999999993</v>
      </c>
      <c r="E1724" s="2">
        <v>24.18</v>
      </c>
      <c r="F1724" s="2">
        <v>19.100000000000001</v>
      </c>
      <c r="G1724">
        <f t="shared" si="104"/>
        <v>-790.11842105263167</v>
      </c>
      <c r="H1724">
        <f t="shared" si="105"/>
        <v>13.37</v>
      </c>
      <c r="I1724" s="4">
        <f t="shared" si="107"/>
        <v>13.37</v>
      </c>
      <c r="J1724" t="str">
        <f t="shared" si="106"/>
        <v>undervalued</v>
      </c>
    </row>
    <row r="1725" spans="1:10" x14ac:dyDescent="0.25">
      <c r="A1725" s="1" t="s">
        <v>1733</v>
      </c>
      <c r="B1725" s="2">
        <v>2.83</v>
      </c>
      <c r="C1725" s="2">
        <v>-9.07</v>
      </c>
      <c r="D1725" s="2">
        <v>33.75</v>
      </c>
      <c r="E1725" s="2">
        <v>24.08</v>
      </c>
      <c r="F1725" s="2">
        <v>43</v>
      </c>
      <c r="G1725">
        <f t="shared" si="104"/>
        <v>-17.549309941520473</v>
      </c>
      <c r="H1725">
        <f t="shared" si="105"/>
        <v>30.1</v>
      </c>
      <c r="I1725" s="4">
        <f t="shared" si="107"/>
        <v>30.1</v>
      </c>
      <c r="J1725" t="str">
        <f t="shared" si="106"/>
        <v>overvalued</v>
      </c>
    </row>
    <row r="1726" spans="1:10" x14ac:dyDescent="0.25">
      <c r="A1726" s="1" t="s">
        <v>1734</v>
      </c>
      <c r="B1726" s="2">
        <v>-3.6</v>
      </c>
      <c r="C1726" s="2">
        <v>-2.1800000000000002</v>
      </c>
      <c r="D1726" s="2">
        <v>35.75</v>
      </c>
      <c r="E1726" s="2">
        <v>24.08</v>
      </c>
      <c r="F1726" s="2">
        <v>71.5</v>
      </c>
      <c r="G1726">
        <f t="shared" si="104"/>
        <v>-9.5873684210526324</v>
      </c>
      <c r="H1726">
        <f t="shared" si="105"/>
        <v>50.05</v>
      </c>
      <c r="I1726" s="4">
        <f t="shared" si="107"/>
        <v>50.05</v>
      </c>
      <c r="J1726" t="str">
        <f t="shared" si="106"/>
        <v>undervalued</v>
      </c>
    </row>
    <row r="1727" spans="1:10" x14ac:dyDescent="0.25">
      <c r="A1727" s="1" t="s">
        <v>1735</v>
      </c>
      <c r="B1727" s="2">
        <v>0.6</v>
      </c>
      <c r="C1727" s="2">
        <v>51.3</v>
      </c>
      <c r="D1727" s="2">
        <v>4.3499999999999996</v>
      </c>
      <c r="E1727" s="2">
        <v>24.06</v>
      </c>
      <c r="F1727" s="2">
        <v>7.97</v>
      </c>
      <c r="G1727">
        <f t="shared" si="104"/>
        <v>42.880701754385967</v>
      </c>
      <c r="H1727">
        <f t="shared" si="105"/>
        <v>5.5789999999999997</v>
      </c>
      <c r="I1727" s="4">
        <f t="shared" si="107"/>
        <v>5.5789999999999997</v>
      </c>
      <c r="J1727" t="str">
        <f t="shared" si="106"/>
        <v>undervalued</v>
      </c>
    </row>
    <row r="1728" spans="1:10" x14ac:dyDescent="0.25">
      <c r="A1728" s="1" t="s">
        <v>1736</v>
      </c>
      <c r="B1728" s="2">
        <v>0.11</v>
      </c>
      <c r="C1728" s="2">
        <v>12.5</v>
      </c>
      <c r="D1728" s="2">
        <v>12.99</v>
      </c>
      <c r="E1728" s="2">
        <v>24</v>
      </c>
      <c r="F1728" s="2">
        <v>26.45</v>
      </c>
      <c r="G1728">
        <f t="shared" si="104"/>
        <v>2.3704678362573102</v>
      </c>
      <c r="H1728">
        <f t="shared" si="105"/>
        <v>18.515000000000001</v>
      </c>
      <c r="I1728" s="4">
        <f t="shared" si="107"/>
        <v>18.515000000000001</v>
      </c>
      <c r="J1728" t="str">
        <f t="shared" si="106"/>
        <v>undervalued</v>
      </c>
    </row>
    <row r="1729" spans="1:10" x14ac:dyDescent="0.25">
      <c r="A1729" s="1" t="s">
        <v>1737</v>
      </c>
      <c r="B1729" s="2">
        <v>-0.28999999999999998</v>
      </c>
      <c r="C1729" s="2">
        <v>-2.81</v>
      </c>
      <c r="D1729" s="2">
        <v>0.63</v>
      </c>
      <c r="E1729" s="2">
        <v>23.88</v>
      </c>
      <c r="F1729" s="2">
        <v>0.99</v>
      </c>
      <c r="G1729">
        <f t="shared" si="104"/>
        <v>-0.53726315789473689</v>
      </c>
      <c r="H1729">
        <f t="shared" si="105"/>
        <v>0.69299999999999995</v>
      </c>
      <c r="I1729" s="4">
        <f t="shared" si="107"/>
        <v>0.69299999999999995</v>
      </c>
      <c r="J1729" t="str">
        <f t="shared" si="106"/>
        <v>undervalued</v>
      </c>
    </row>
    <row r="1730" spans="1:10" x14ac:dyDescent="0.25">
      <c r="A1730" s="1" t="s">
        <v>1738</v>
      </c>
      <c r="B1730" s="2">
        <v>4.0999999999999996</v>
      </c>
      <c r="C1730" s="2">
        <v>-4.92</v>
      </c>
      <c r="D1730" s="2">
        <v>66</v>
      </c>
      <c r="E1730" s="2">
        <v>23.79</v>
      </c>
      <c r="F1730" s="2">
        <v>185.85</v>
      </c>
      <c r="G1730">
        <f t="shared" ref="G1730:G1793" si="108">B1730*(8.5+2*C1730)*4.4/6.84</f>
        <v>-3.5341520467836252</v>
      </c>
      <c r="H1730">
        <f t="shared" ref="H1730:H1793" si="109">F1730*70/100</f>
        <v>130.095</v>
      </c>
      <c r="I1730" s="4">
        <f t="shared" si="107"/>
        <v>130.095</v>
      </c>
      <c r="J1730" t="str">
        <f t="shared" ref="J1730:J1793" si="110">IF(I1730&lt;D1730,"overvalued","undervalued")</f>
        <v>undervalued</v>
      </c>
    </row>
    <row r="1731" spans="1:10" x14ac:dyDescent="0.25">
      <c r="A1731" s="1" t="s">
        <v>1739</v>
      </c>
      <c r="B1731" s="2">
        <v>0.47</v>
      </c>
      <c r="C1731" s="2">
        <v>28.32</v>
      </c>
      <c r="D1731" s="2">
        <v>19.25</v>
      </c>
      <c r="E1731" s="2">
        <v>23.75</v>
      </c>
      <c r="F1731" s="2">
        <v>26.5</v>
      </c>
      <c r="G1731">
        <f t="shared" si="108"/>
        <v>19.694374269005849</v>
      </c>
      <c r="H1731">
        <f t="shared" si="109"/>
        <v>18.55</v>
      </c>
      <c r="I1731" s="4">
        <f t="shared" ref="I1731:I1794" si="111">IF(AND(G1731&gt;H1731,G1731&lt;F1731*115/100),G1731,H1731)</f>
        <v>19.694374269005849</v>
      </c>
      <c r="J1731" t="str">
        <f t="shared" si="110"/>
        <v>undervalued</v>
      </c>
    </row>
    <row r="1732" spans="1:10" x14ac:dyDescent="0.25">
      <c r="A1732" s="1" t="s">
        <v>1740</v>
      </c>
      <c r="B1732" s="2">
        <v>6.61</v>
      </c>
      <c r="C1732" s="2">
        <v>12.13</v>
      </c>
      <c r="D1732" s="2">
        <v>26</v>
      </c>
      <c r="E1732" s="2">
        <v>23.75</v>
      </c>
      <c r="F1732" s="2">
        <v>41.9</v>
      </c>
      <c r="G1732">
        <f t="shared" si="108"/>
        <v>139.29705263157899</v>
      </c>
      <c r="H1732">
        <f t="shared" si="109"/>
        <v>29.33</v>
      </c>
      <c r="I1732" s="4">
        <f t="shared" si="111"/>
        <v>29.33</v>
      </c>
      <c r="J1732" t="str">
        <f t="shared" si="110"/>
        <v>undervalued</v>
      </c>
    </row>
    <row r="1733" spans="1:10" x14ac:dyDescent="0.25">
      <c r="A1733" s="1" t="s">
        <v>1741</v>
      </c>
      <c r="B1733" s="2">
        <v>0.62</v>
      </c>
      <c r="C1733" s="2">
        <v>16.89</v>
      </c>
      <c r="D1733" s="2">
        <v>17.95</v>
      </c>
      <c r="E1733" s="2">
        <v>23.68</v>
      </c>
      <c r="F1733" s="2">
        <v>41.7</v>
      </c>
      <c r="G1733">
        <f t="shared" si="108"/>
        <v>16.862549707602341</v>
      </c>
      <c r="H1733">
        <f t="shared" si="109"/>
        <v>29.19</v>
      </c>
      <c r="I1733" s="4">
        <f t="shared" si="111"/>
        <v>29.19</v>
      </c>
      <c r="J1733" t="str">
        <f t="shared" si="110"/>
        <v>undervalued</v>
      </c>
    </row>
    <row r="1734" spans="1:10" x14ac:dyDescent="0.25">
      <c r="A1734" s="1" t="s">
        <v>1742</v>
      </c>
      <c r="B1734" s="2">
        <v>-64.69</v>
      </c>
      <c r="C1734" s="2">
        <v>2.77</v>
      </c>
      <c r="D1734" s="2">
        <v>9.0500000000000007</v>
      </c>
      <c r="E1734" s="2">
        <v>23.64</v>
      </c>
      <c r="F1734" s="2">
        <v>32.35</v>
      </c>
      <c r="G1734">
        <f t="shared" si="108"/>
        <v>-584.2528421052632</v>
      </c>
      <c r="H1734">
        <f t="shared" si="109"/>
        <v>22.645</v>
      </c>
      <c r="I1734" s="4">
        <f t="shared" si="111"/>
        <v>22.645</v>
      </c>
      <c r="J1734" t="str">
        <f t="shared" si="110"/>
        <v>undervalued</v>
      </c>
    </row>
    <row r="1735" spans="1:10" x14ac:dyDescent="0.25">
      <c r="A1735" s="1" t="s">
        <v>1743</v>
      </c>
      <c r="B1735" s="2">
        <v>4.2</v>
      </c>
      <c r="C1735" s="2">
        <v>26.3</v>
      </c>
      <c r="D1735" s="2">
        <v>43.3</v>
      </c>
      <c r="E1735" s="2">
        <v>23.52</v>
      </c>
      <c r="F1735" s="2">
        <v>87.7</v>
      </c>
      <c r="G1735">
        <f t="shared" si="108"/>
        <v>165.07719298245615</v>
      </c>
      <c r="H1735">
        <f t="shared" si="109"/>
        <v>61.39</v>
      </c>
      <c r="I1735" s="4">
        <f t="shared" si="111"/>
        <v>61.39</v>
      </c>
      <c r="J1735" t="str">
        <f t="shared" si="110"/>
        <v>undervalued</v>
      </c>
    </row>
    <row r="1736" spans="1:10" x14ac:dyDescent="0.25">
      <c r="A1736" s="1" t="s">
        <v>1744</v>
      </c>
      <c r="B1736" s="2">
        <v>16.64</v>
      </c>
      <c r="C1736" s="2">
        <v>11.38</v>
      </c>
      <c r="D1736" s="2">
        <v>79.8</v>
      </c>
      <c r="E1736" s="2">
        <v>23.44</v>
      </c>
      <c r="F1736" s="2">
        <v>132</v>
      </c>
      <c r="G1736">
        <f t="shared" si="108"/>
        <v>334.60996491228076</v>
      </c>
      <c r="H1736">
        <f t="shared" si="109"/>
        <v>92.4</v>
      </c>
      <c r="I1736" s="4">
        <f t="shared" si="111"/>
        <v>92.4</v>
      </c>
      <c r="J1736" t="str">
        <f t="shared" si="110"/>
        <v>undervalued</v>
      </c>
    </row>
    <row r="1737" spans="1:10" x14ac:dyDescent="0.25">
      <c r="A1737" s="1" t="s">
        <v>1745</v>
      </c>
      <c r="B1737" s="2">
        <v>2.81</v>
      </c>
      <c r="C1737" s="2">
        <v>7.79</v>
      </c>
      <c r="D1737" s="2">
        <v>12.8</v>
      </c>
      <c r="E1737" s="2">
        <v>23.41</v>
      </c>
      <c r="F1737" s="2">
        <v>31.2</v>
      </c>
      <c r="G1737">
        <f t="shared" si="108"/>
        <v>43.527064327485384</v>
      </c>
      <c r="H1737">
        <f t="shared" si="109"/>
        <v>21.84</v>
      </c>
      <c r="I1737" s="4">
        <f t="shared" si="111"/>
        <v>21.84</v>
      </c>
      <c r="J1737" t="str">
        <f t="shared" si="110"/>
        <v>undervalued</v>
      </c>
    </row>
    <row r="1738" spans="1:10" x14ac:dyDescent="0.25">
      <c r="A1738" s="1" t="s">
        <v>1746</v>
      </c>
      <c r="B1738" s="2">
        <v>-2.09</v>
      </c>
      <c r="C1738" s="2">
        <v>-35.72</v>
      </c>
      <c r="D1738" s="2">
        <v>10.87</v>
      </c>
      <c r="E1738" s="2">
        <v>23.4</v>
      </c>
      <c r="F1738" s="2">
        <v>19.95</v>
      </c>
      <c r="G1738">
        <f t="shared" si="108"/>
        <v>84.619333333333316</v>
      </c>
      <c r="H1738">
        <f t="shared" si="109"/>
        <v>13.965</v>
      </c>
      <c r="I1738" s="4">
        <f t="shared" si="111"/>
        <v>13.965</v>
      </c>
      <c r="J1738" t="str">
        <f t="shared" si="110"/>
        <v>undervalued</v>
      </c>
    </row>
    <row r="1739" spans="1:10" x14ac:dyDescent="0.25">
      <c r="A1739" s="1" t="s">
        <v>1747</v>
      </c>
      <c r="B1739" s="2">
        <v>3.7</v>
      </c>
      <c r="C1739" s="2">
        <v>3.34</v>
      </c>
      <c r="D1739" s="2">
        <v>38.450000000000003</v>
      </c>
      <c r="E1739" s="2">
        <v>23.37</v>
      </c>
      <c r="F1739" s="2">
        <v>42.25</v>
      </c>
      <c r="G1739">
        <f t="shared" si="108"/>
        <v>36.130175438596495</v>
      </c>
      <c r="H1739">
        <f t="shared" si="109"/>
        <v>29.574999999999999</v>
      </c>
      <c r="I1739" s="4">
        <f t="shared" si="111"/>
        <v>36.130175438596495</v>
      </c>
      <c r="J1739" t="str">
        <f t="shared" si="110"/>
        <v>overvalued</v>
      </c>
    </row>
    <row r="1740" spans="1:10" x14ac:dyDescent="0.25">
      <c r="A1740" s="1" t="s">
        <v>1748</v>
      </c>
      <c r="B1740" s="2">
        <v>-18</v>
      </c>
      <c r="C1740" s="2">
        <v>1.44</v>
      </c>
      <c r="D1740" s="2">
        <v>16.600000000000001</v>
      </c>
      <c r="E1740" s="2">
        <v>23.31</v>
      </c>
      <c r="F1740" s="2">
        <v>28.85</v>
      </c>
      <c r="G1740">
        <f t="shared" si="108"/>
        <v>-131.76842105263157</v>
      </c>
      <c r="H1740">
        <f t="shared" si="109"/>
        <v>20.195</v>
      </c>
      <c r="I1740" s="4">
        <f t="shared" si="111"/>
        <v>20.195</v>
      </c>
      <c r="J1740" t="str">
        <f t="shared" si="110"/>
        <v>undervalued</v>
      </c>
    </row>
    <row r="1741" spans="1:10" x14ac:dyDescent="0.25">
      <c r="A1741" s="1" t="s">
        <v>1749</v>
      </c>
      <c r="B1741" s="2">
        <v>-10.8</v>
      </c>
      <c r="C1741" s="2">
        <v>-41.12</v>
      </c>
      <c r="D1741" s="2">
        <v>5.0999999999999996</v>
      </c>
      <c r="E1741" s="2">
        <v>23.25</v>
      </c>
      <c r="F1741" s="2">
        <v>8.4499999999999993</v>
      </c>
      <c r="G1741">
        <f t="shared" si="108"/>
        <v>512.29894736842118</v>
      </c>
      <c r="H1741">
        <f t="shared" si="109"/>
        <v>5.915</v>
      </c>
      <c r="I1741" s="4">
        <f t="shared" si="111"/>
        <v>5.915</v>
      </c>
      <c r="J1741" t="str">
        <f t="shared" si="110"/>
        <v>undervalued</v>
      </c>
    </row>
    <row r="1742" spans="1:10" x14ac:dyDescent="0.25">
      <c r="A1742" s="1" t="s">
        <v>1750</v>
      </c>
      <c r="B1742" s="2">
        <v>2.65</v>
      </c>
      <c r="C1742" s="2">
        <v>11.78</v>
      </c>
      <c r="D1742" s="2">
        <v>31.45</v>
      </c>
      <c r="E1742" s="2">
        <v>23.19</v>
      </c>
      <c r="F1742" s="2">
        <v>40.25</v>
      </c>
      <c r="G1742">
        <f t="shared" si="108"/>
        <v>54.651988304093571</v>
      </c>
      <c r="H1742">
        <f t="shared" si="109"/>
        <v>28.175000000000001</v>
      </c>
      <c r="I1742" s="4">
        <f t="shared" si="111"/>
        <v>28.175000000000001</v>
      </c>
      <c r="J1742" t="str">
        <f t="shared" si="110"/>
        <v>overvalued</v>
      </c>
    </row>
    <row r="1743" spans="1:10" x14ac:dyDescent="0.25">
      <c r="A1743" s="1" t="s">
        <v>1751</v>
      </c>
      <c r="B1743" s="2">
        <v>-0.76</v>
      </c>
      <c r="C1743" s="2">
        <v>66.72</v>
      </c>
      <c r="D1743" s="2">
        <v>9.31</v>
      </c>
      <c r="E1743" s="2">
        <v>23.19</v>
      </c>
      <c r="F1743" s="2">
        <v>16.22</v>
      </c>
      <c r="G1743">
        <f t="shared" si="108"/>
        <v>-69.392888888888891</v>
      </c>
      <c r="H1743">
        <f t="shared" si="109"/>
        <v>11.353999999999999</v>
      </c>
      <c r="I1743" s="4">
        <f t="shared" si="111"/>
        <v>11.353999999999999</v>
      </c>
      <c r="J1743" t="str">
        <f t="shared" si="110"/>
        <v>undervalued</v>
      </c>
    </row>
    <row r="1744" spans="1:10" x14ac:dyDescent="0.25">
      <c r="A1744" s="1" t="s">
        <v>1752</v>
      </c>
      <c r="B1744" s="2">
        <v>-0.98</v>
      </c>
      <c r="C1744" s="2">
        <v>-16.11</v>
      </c>
      <c r="D1744" s="2">
        <v>5.27</v>
      </c>
      <c r="E1744" s="2">
        <v>23.15</v>
      </c>
      <c r="F1744" s="2">
        <v>5.49</v>
      </c>
      <c r="G1744">
        <f t="shared" si="108"/>
        <v>14.95330994152047</v>
      </c>
      <c r="H1744">
        <f t="shared" si="109"/>
        <v>3.843</v>
      </c>
      <c r="I1744" s="4">
        <f t="shared" si="111"/>
        <v>3.843</v>
      </c>
      <c r="J1744" t="str">
        <f t="shared" si="110"/>
        <v>overvalued</v>
      </c>
    </row>
    <row r="1745" spans="1:10" x14ac:dyDescent="0.25">
      <c r="A1745" s="1" t="s">
        <v>1753</v>
      </c>
      <c r="B1745" s="2">
        <v>8.6</v>
      </c>
      <c r="C1745" s="2">
        <v>-3.93</v>
      </c>
      <c r="D1745" s="2">
        <v>51.75</v>
      </c>
      <c r="E1745" s="2">
        <v>23.05</v>
      </c>
      <c r="F1745" s="2">
        <v>90</v>
      </c>
      <c r="G1745">
        <f t="shared" si="108"/>
        <v>3.5405847953216356</v>
      </c>
      <c r="H1745">
        <f t="shared" si="109"/>
        <v>63</v>
      </c>
      <c r="I1745" s="4">
        <f t="shared" si="111"/>
        <v>63</v>
      </c>
      <c r="J1745" t="str">
        <f t="shared" si="110"/>
        <v>undervalued</v>
      </c>
    </row>
    <row r="1746" spans="1:10" x14ac:dyDescent="0.25">
      <c r="A1746" s="1" t="s">
        <v>1754</v>
      </c>
      <c r="B1746" s="2">
        <v>6.55</v>
      </c>
      <c r="C1746" s="2">
        <v>32.07</v>
      </c>
      <c r="D1746" s="2">
        <v>24.75</v>
      </c>
      <c r="E1746" s="2">
        <v>23.02</v>
      </c>
      <c r="F1746" s="2">
        <v>35.6</v>
      </c>
      <c r="G1746">
        <f t="shared" si="108"/>
        <v>306.06502923976609</v>
      </c>
      <c r="H1746">
        <f t="shared" si="109"/>
        <v>24.92</v>
      </c>
      <c r="I1746" s="4">
        <f t="shared" si="111"/>
        <v>24.92</v>
      </c>
      <c r="J1746" t="str">
        <f t="shared" si="110"/>
        <v>undervalued</v>
      </c>
    </row>
    <row r="1747" spans="1:10" x14ac:dyDescent="0.25">
      <c r="A1747" s="1" t="s">
        <v>1755</v>
      </c>
      <c r="B1747" s="2">
        <v>-17.34</v>
      </c>
      <c r="C1747" s="2">
        <v>-19.78</v>
      </c>
      <c r="D1747" s="2">
        <v>13.31</v>
      </c>
      <c r="E1747" s="2">
        <v>22.95</v>
      </c>
      <c r="F1747" s="2">
        <v>37.450000000000003</v>
      </c>
      <c r="G1747">
        <f t="shared" si="108"/>
        <v>346.45522807017551</v>
      </c>
      <c r="H1747">
        <f t="shared" si="109"/>
        <v>26.215</v>
      </c>
      <c r="I1747" s="4">
        <f t="shared" si="111"/>
        <v>26.215</v>
      </c>
      <c r="J1747" t="str">
        <f t="shared" si="110"/>
        <v>undervalued</v>
      </c>
    </row>
    <row r="1748" spans="1:10" x14ac:dyDescent="0.25">
      <c r="A1748" s="1" t="s">
        <v>1756</v>
      </c>
      <c r="B1748" s="2">
        <v>-8.25</v>
      </c>
      <c r="C1748" s="2">
        <v>3.42</v>
      </c>
      <c r="D1748" s="2">
        <v>15.4</v>
      </c>
      <c r="E1748" s="2">
        <v>22.93</v>
      </c>
      <c r="F1748" s="2">
        <v>33.85</v>
      </c>
      <c r="G1748">
        <f t="shared" si="108"/>
        <v>-81.409649122807011</v>
      </c>
      <c r="H1748">
        <f t="shared" si="109"/>
        <v>23.695</v>
      </c>
      <c r="I1748" s="4">
        <f t="shared" si="111"/>
        <v>23.695</v>
      </c>
      <c r="J1748" t="str">
        <f t="shared" si="110"/>
        <v>undervalued</v>
      </c>
    </row>
    <row r="1749" spans="1:10" x14ac:dyDescent="0.25">
      <c r="A1749" s="1" t="s">
        <v>1757</v>
      </c>
      <c r="B1749" s="2">
        <v>-1.26</v>
      </c>
      <c r="C1749" s="2">
        <v>10.9</v>
      </c>
      <c r="D1749" s="2">
        <v>38.549999999999997</v>
      </c>
      <c r="E1749" s="2">
        <v>22.9</v>
      </c>
      <c r="F1749" s="2">
        <v>74.25</v>
      </c>
      <c r="G1749">
        <f t="shared" si="108"/>
        <v>-24.558947368421059</v>
      </c>
      <c r="H1749">
        <f t="shared" si="109"/>
        <v>51.975000000000001</v>
      </c>
      <c r="I1749" s="4">
        <f t="shared" si="111"/>
        <v>51.975000000000001</v>
      </c>
      <c r="J1749" t="str">
        <f t="shared" si="110"/>
        <v>undervalued</v>
      </c>
    </row>
    <row r="1750" spans="1:10" x14ac:dyDescent="0.25">
      <c r="A1750" s="1" t="s">
        <v>1758</v>
      </c>
      <c r="B1750" s="2">
        <v>-8.66</v>
      </c>
      <c r="C1750" s="2">
        <v>-6.73</v>
      </c>
      <c r="D1750" s="2">
        <v>2.2999999999999998</v>
      </c>
      <c r="E1750" s="2">
        <v>22.8</v>
      </c>
      <c r="F1750" s="2">
        <v>3.2</v>
      </c>
      <c r="G1750">
        <f t="shared" si="108"/>
        <v>27.630970760233925</v>
      </c>
      <c r="H1750">
        <f t="shared" si="109"/>
        <v>2.2400000000000002</v>
      </c>
      <c r="I1750" s="4">
        <f t="shared" si="111"/>
        <v>2.2400000000000002</v>
      </c>
      <c r="J1750" t="str">
        <f t="shared" si="110"/>
        <v>overvalued</v>
      </c>
    </row>
    <row r="1751" spans="1:10" x14ac:dyDescent="0.25">
      <c r="A1751" s="1" t="s">
        <v>1759</v>
      </c>
      <c r="B1751" s="2">
        <v>0.36</v>
      </c>
      <c r="C1751" s="2">
        <v>4.09</v>
      </c>
      <c r="D1751" s="2">
        <v>3.17</v>
      </c>
      <c r="E1751" s="2">
        <v>22.75</v>
      </c>
      <c r="F1751" s="2">
        <v>3.9</v>
      </c>
      <c r="G1751">
        <f t="shared" si="108"/>
        <v>3.8627368421052628</v>
      </c>
      <c r="H1751">
        <f t="shared" si="109"/>
        <v>2.73</v>
      </c>
      <c r="I1751" s="4">
        <f t="shared" si="111"/>
        <v>3.8627368421052628</v>
      </c>
      <c r="J1751" t="str">
        <f t="shared" si="110"/>
        <v>undervalued</v>
      </c>
    </row>
    <row r="1752" spans="1:10" x14ac:dyDescent="0.25">
      <c r="A1752" s="1" t="s">
        <v>1760</v>
      </c>
      <c r="B1752" s="2">
        <v>0.95</v>
      </c>
      <c r="C1752" s="2">
        <v>-15.22</v>
      </c>
      <c r="D1752" s="2">
        <v>25.15</v>
      </c>
      <c r="E1752" s="2">
        <v>22.51</v>
      </c>
      <c r="F1752" s="2">
        <v>37.6</v>
      </c>
      <c r="G1752">
        <f t="shared" si="108"/>
        <v>-13.407777777777779</v>
      </c>
      <c r="H1752">
        <f t="shared" si="109"/>
        <v>26.32</v>
      </c>
      <c r="I1752" s="4">
        <f t="shared" si="111"/>
        <v>26.32</v>
      </c>
      <c r="J1752" t="str">
        <f t="shared" si="110"/>
        <v>undervalued</v>
      </c>
    </row>
    <row r="1753" spans="1:10" x14ac:dyDescent="0.25">
      <c r="A1753" s="1" t="s">
        <v>1761</v>
      </c>
      <c r="B1753" s="2">
        <v>-9.59</v>
      </c>
      <c r="C1753" s="2">
        <v>-11.78</v>
      </c>
      <c r="D1753" s="2">
        <v>4.79</v>
      </c>
      <c r="E1753" s="2">
        <v>22.51</v>
      </c>
      <c r="F1753" s="2">
        <v>7.3</v>
      </c>
      <c r="G1753">
        <f t="shared" si="108"/>
        <v>92.90522807017544</v>
      </c>
      <c r="H1753">
        <f t="shared" si="109"/>
        <v>5.1100000000000003</v>
      </c>
      <c r="I1753" s="4">
        <f t="shared" si="111"/>
        <v>5.1100000000000003</v>
      </c>
      <c r="J1753" t="str">
        <f t="shared" si="110"/>
        <v>undervalued</v>
      </c>
    </row>
    <row r="1754" spans="1:10" x14ac:dyDescent="0.25">
      <c r="A1754" s="1" t="s">
        <v>1762</v>
      </c>
      <c r="B1754" s="2">
        <v>-9.92</v>
      </c>
      <c r="C1754" s="2">
        <v>-20.260000000000002</v>
      </c>
      <c r="D1754" s="2">
        <v>49.55</v>
      </c>
      <c r="E1754" s="2">
        <v>22.5</v>
      </c>
      <c r="F1754" s="2">
        <v>57.95</v>
      </c>
      <c r="G1754">
        <f t="shared" si="108"/>
        <v>204.32879532163747</v>
      </c>
      <c r="H1754">
        <f t="shared" si="109"/>
        <v>40.564999999999998</v>
      </c>
      <c r="I1754" s="4">
        <f t="shared" si="111"/>
        <v>40.564999999999998</v>
      </c>
      <c r="J1754" t="str">
        <f t="shared" si="110"/>
        <v>overvalued</v>
      </c>
    </row>
    <row r="1755" spans="1:10" x14ac:dyDescent="0.25">
      <c r="A1755" s="1" t="s">
        <v>1763</v>
      </c>
      <c r="B1755" s="2">
        <v>-7.07</v>
      </c>
      <c r="C1755" s="2">
        <v>9.7799999999999994</v>
      </c>
      <c r="D1755" s="2">
        <v>32.15</v>
      </c>
      <c r="E1755" s="2">
        <v>22.46</v>
      </c>
      <c r="F1755" s="2">
        <v>32.15</v>
      </c>
      <c r="G1755">
        <f t="shared" si="108"/>
        <v>-127.615567251462</v>
      </c>
      <c r="H1755">
        <f t="shared" si="109"/>
        <v>22.504999999999999</v>
      </c>
      <c r="I1755" s="4">
        <f t="shared" si="111"/>
        <v>22.504999999999999</v>
      </c>
      <c r="J1755" t="str">
        <f t="shared" si="110"/>
        <v>overvalued</v>
      </c>
    </row>
    <row r="1756" spans="1:10" x14ac:dyDescent="0.25">
      <c r="A1756" s="1" t="s">
        <v>1764</v>
      </c>
      <c r="B1756" s="2">
        <v>3.21</v>
      </c>
      <c r="C1756" s="2">
        <v>2.9</v>
      </c>
      <c r="D1756" s="2">
        <v>23.5</v>
      </c>
      <c r="E1756" s="2">
        <v>22.33</v>
      </c>
      <c r="F1756" s="2">
        <v>39.9</v>
      </c>
      <c r="G1756">
        <f t="shared" si="108"/>
        <v>29.52824561403509</v>
      </c>
      <c r="H1756">
        <f t="shared" si="109"/>
        <v>27.93</v>
      </c>
      <c r="I1756" s="4">
        <f t="shared" si="111"/>
        <v>29.52824561403509</v>
      </c>
      <c r="J1756" t="str">
        <f t="shared" si="110"/>
        <v>undervalued</v>
      </c>
    </row>
    <row r="1757" spans="1:10" x14ac:dyDescent="0.25">
      <c r="A1757" s="1" t="s">
        <v>1765</v>
      </c>
      <c r="B1757" s="2">
        <v>0.59</v>
      </c>
      <c r="C1757" s="2">
        <v>6.27</v>
      </c>
      <c r="D1757" s="2">
        <v>8.5500000000000007</v>
      </c>
      <c r="E1757" s="2">
        <v>22.33</v>
      </c>
      <c r="F1757" s="2">
        <v>15</v>
      </c>
      <c r="G1757">
        <f t="shared" si="108"/>
        <v>7.9853567251461985</v>
      </c>
      <c r="H1757">
        <f t="shared" si="109"/>
        <v>10.5</v>
      </c>
      <c r="I1757" s="4">
        <f t="shared" si="111"/>
        <v>10.5</v>
      </c>
      <c r="J1757" t="str">
        <f t="shared" si="110"/>
        <v>undervalued</v>
      </c>
    </row>
    <row r="1758" spans="1:10" x14ac:dyDescent="0.25">
      <c r="A1758" s="1" t="s">
        <v>1766</v>
      </c>
      <c r="B1758" s="2">
        <v>3.83</v>
      </c>
      <c r="C1758" s="2">
        <v>-22.88</v>
      </c>
      <c r="D1758" s="2">
        <v>17</v>
      </c>
      <c r="E1758" s="2">
        <v>22.19</v>
      </c>
      <c r="F1758" s="2">
        <v>28.7</v>
      </c>
      <c r="G1758">
        <f t="shared" si="108"/>
        <v>-91.799052631578959</v>
      </c>
      <c r="H1758">
        <f t="shared" si="109"/>
        <v>20.09</v>
      </c>
      <c r="I1758" s="4">
        <f t="shared" si="111"/>
        <v>20.09</v>
      </c>
      <c r="J1758" t="str">
        <f t="shared" si="110"/>
        <v>undervalued</v>
      </c>
    </row>
    <row r="1759" spans="1:10" x14ac:dyDescent="0.25">
      <c r="A1759" s="1" t="s">
        <v>1767</v>
      </c>
      <c r="B1759" s="2">
        <v>-0.22</v>
      </c>
      <c r="C1759" s="2">
        <v>-59.74</v>
      </c>
      <c r="D1759" s="2">
        <v>0.19</v>
      </c>
      <c r="E1759" s="2">
        <v>22.11</v>
      </c>
      <c r="F1759" s="2">
        <v>0.2</v>
      </c>
      <c r="G1759">
        <f t="shared" si="108"/>
        <v>15.705941520467839</v>
      </c>
      <c r="H1759">
        <f t="shared" si="109"/>
        <v>0.14000000000000001</v>
      </c>
      <c r="I1759" s="4">
        <f t="shared" si="111"/>
        <v>0.14000000000000001</v>
      </c>
      <c r="J1759" t="str">
        <f t="shared" si="110"/>
        <v>overvalued</v>
      </c>
    </row>
    <row r="1760" spans="1:10" x14ac:dyDescent="0.25">
      <c r="A1760" s="1" t="s">
        <v>1768</v>
      </c>
      <c r="B1760" s="2">
        <v>0.03</v>
      </c>
      <c r="C1760" s="2">
        <v>-26.61</v>
      </c>
      <c r="D1760" s="2">
        <v>0.23</v>
      </c>
      <c r="E1760" s="2">
        <v>22.08</v>
      </c>
      <c r="F1760" s="2">
        <v>0.23</v>
      </c>
      <c r="G1760">
        <f t="shared" si="108"/>
        <v>-0.86301754385964913</v>
      </c>
      <c r="H1760">
        <f t="shared" si="109"/>
        <v>0.161</v>
      </c>
      <c r="I1760" s="4">
        <f t="shared" si="111"/>
        <v>0.161</v>
      </c>
      <c r="J1760" t="str">
        <f t="shared" si="110"/>
        <v>overvalued</v>
      </c>
    </row>
    <row r="1761" spans="1:10" x14ac:dyDescent="0.25">
      <c r="A1761" s="1" t="s">
        <v>1769</v>
      </c>
      <c r="B1761" s="2">
        <v>15.8</v>
      </c>
      <c r="C1761" s="2">
        <v>14.95</v>
      </c>
      <c r="D1761" s="2">
        <v>77.150000000000006</v>
      </c>
      <c r="E1761" s="2">
        <v>22.05</v>
      </c>
      <c r="F1761" s="2">
        <v>131.30000000000001</v>
      </c>
      <c r="G1761">
        <f t="shared" si="108"/>
        <v>390.28771929824563</v>
      </c>
      <c r="H1761">
        <f t="shared" si="109"/>
        <v>91.91</v>
      </c>
      <c r="I1761" s="4">
        <f t="shared" si="111"/>
        <v>91.91</v>
      </c>
      <c r="J1761" t="str">
        <f t="shared" si="110"/>
        <v>undervalued</v>
      </c>
    </row>
    <row r="1762" spans="1:10" x14ac:dyDescent="0.25">
      <c r="A1762" s="1" t="s">
        <v>1770</v>
      </c>
      <c r="B1762" s="2">
        <v>1.64</v>
      </c>
      <c r="C1762" s="2">
        <v>10.48</v>
      </c>
      <c r="D1762" s="2">
        <v>16.3</v>
      </c>
      <c r="E1762" s="2">
        <v>22.04</v>
      </c>
      <c r="F1762" s="2">
        <v>42.5</v>
      </c>
      <c r="G1762">
        <f t="shared" si="108"/>
        <v>31.079438596491233</v>
      </c>
      <c r="H1762">
        <f t="shared" si="109"/>
        <v>29.75</v>
      </c>
      <c r="I1762" s="4">
        <f t="shared" si="111"/>
        <v>31.079438596491233</v>
      </c>
      <c r="J1762" t="str">
        <f t="shared" si="110"/>
        <v>undervalued</v>
      </c>
    </row>
    <row r="1763" spans="1:10" x14ac:dyDescent="0.25">
      <c r="A1763" s="1" t="s">
        <v>1771</v>
      </c>
      <c r="B1763" s="2">
        <v>0.08</v>
      </c>
      <c r="C1763" s="2">
        <v>-70.92</v>
      </c>
      <c r="D1763" s="2">
        <v>4.26</v>
      </c>
      <c r="E1763" s="2">
        <v>22</v>
      </c>
      <c r="F1763" s="2">
        <v>6.24</v>
      </c>
      <c r="G1763">
        <f t="shared" si="108"/>
        <v>-6.8619415204678385</v>
      </c>
      <c r="H1763">
        <f t="shared" si="109"/>
        <v>4.3680000000000003</v>
      </c>
      <c r="I1763" s="4">
        <f t="shared" si="111"/>
        <v>4.3680000000000003</v>
      </c>
      <c r="J1763" t="str">
        <f t="shared" si="110"/>
        <v>undervalued</v>
      </c>
    </row>
    <row r="1764" spans="1:10" x14ac:dyDescent="0.25">
      <c r="A1764" s="1" t="s">
        <v>1772</v>
      </c>
      <c r="B1764" s="2">
        <v>1.72</v>
      </c>
      <c r="C1764" s="2">
        <v>58.36</v>
      </c>
      <c r="D1764" s="2">
        <v>17.3</v>
      </c>
      <c r="E1764" s="2">
        <v>21.96</v>
      </c>
      <c r="F1764" s="2">
        <v>23.5</v>
      </c>
      <c r="G1764">
        <f t="shared" si="108"/>
        <v>138.54750877192984</v>
      </c>
      <c r="H1764">
        <f t="shared" si="109"/>
        <v>16.45</v>
      </c>
      <c r="I1764" s="4">
        <f t="shared" si="111"/>
        <v>16.45</v>
      </c>
      <c r="J1764" t="str">
        <f t="shared" si="110"/>
        <v>overvalued</v>
      </c>
    </row>
    <row r="1765" spans="1:10" x14ac:dyDescent="0.25">
      <c r="A1765" s="1" t="s">
        <v>1773</v>
      </c>
      <c r="B1765" s="2">
        <v>-0.88</v>
      </c>
      <c r="C1765" s="2">
        <v>-4.71</v>
      </c>
      <c r="D1765" s="2">
        <v>8.15</v>
      </c>
      <c r="E1765" s="2">
        <v>21.95</v>
      </c>
      <c r="F1765" s="2">
        <v>14.95</v>
      </c>
      <c r="G1765">
        <f t="shared" si="108"/>
        <v>0.52079532163742692</v>
      </c>
      <c r="H1765">
        <f t="shared" si="109"/>
        <v>10.465</v>
      </c>
      <c r="I1765" s="4">
        <f t="shared" si="111"/>
        <v>10.465</v>
      </c>
      <c r="J1765" t="str">
        <f t="shared" si="110"/>
        <v>undervalued</v>
      </c>
    </row>
    <row r="1766" spans="1:10" x14ac:dyDescent="0.25">
      <c r="A1766" s="1" t="s">
        <v>1774</v>
      </c>
      <c r="B1766" s="2">
        <v>-7.93</v>
      </c>
      <c r="C1766" s="2">
        <v>2.25</v>
      </c>
      <c r="D1766" s="2">
        <v>8.85</v>
      </c>
      <c r="E1766" s="2">
        <v>21.93</v>
      </c>
      <c r="F1766" s="2">
        <v>17.899999999999999</v>
      </c>
      <c r="G1766">
        <f t="shared" si="108"/>
        <v>-66.315204678362576</v>
      </c>
      <c r="H1766">
        <f t="shared" si="109"/>
        <v>12.53</v>
      </c>
      <c r="I1766" s="4">
        <f t="shared" si="111"/>
        <v>12.53</v>
      </c>
      <c r="J1766" t="str">
        <f t="shared" si="110"/>
        <v>undervalued</v>
      </c>
    </row>
    <row r="1767" spans="1:10" x14ac:dyDescent="0.25">
      <c r="A1767" s="1" t="s">
        <v>1775</v>
      </c>
      <c r="B1767" s="2">
        <v>1.97</v>
      </c>
      <c r="C1767" s="2">
        <v>10.81</v>
      </c>
      <c r="D1767" s="2">
        <v>31.85</v>
      </c>
      <c r="E1767" s="2">
        <v>21.91</v>
      </c>
      <c r="F1767" s="2">
        <v>52</v>
      </c>
      <c r="G1767">
        <f t="shared" si="108"/>
        <v>38.169614035087726</v>
      </c>
      <c r="H1767">
        <f t="shared" si="109"/>
        <v>36.4</v>
      </c>
      <c r="I1767" s="4">
        <f t="shared" si="111"/>
        <v>38.169614035087726</v>
      </c>
      <c r="J1767" t="str">
        <f t="shared" si="110"/>
        <v>undervalued</v>
      </c>
    </row>
    <row r="1768" spans="1:10" x14ac:dyDescent="0.25">
      <c r="A1768" s="1" t="s">
        <v>1776</v>
      </c>
      <c r="B1768" s="2">
        <v>1.1100000000000001</v>
      </c>
      <c r="C1768" s="2">
        <v>4.5</v>
      </c>
      <c r="D1768" s="2">
        <v>35.450000000000003</v>
      </c>
      <c r="E1768" s="2">
        <v>21.84</v>
      </c>
      <c r="F1768" s="2">
        <v>78.8</v>
      </c>
      <c r="G1768">
        <f t="shared" si="108"/>
        <v>12.495614035087721</v>
      </c>
      <c r="H1768">
        <f t="shared" si="109"/>
        <v>55.16</v>
      </c>
      <c r="I1768" s="4">
        <f t="shared" si="111"/>
        <v>55.16</v>
      </c>
      <c r="J1768" t="str">
        <f t="shared" si="110"/>
        <v>undervalued</v>
      </c>
    </row>
    <row r="1769" spans="1:10" x14ac:dyDescent="0.25">
      <c r="A1769" s="1" t="s">
        <v>1777</v>
      </c>
      <c r="B1769" s="2">
        <v>-0.02</v>
      </c>
      <c r="C1769" s="2">
        <v>34.4</v>
      </c>
      <c r="D1769" s="2">
        <v>6.97</v>
      </c>
      <c r="E1769" s="2">
        <v>21.76</v>
      </c>
      <c r="F1769" s="2">
        <v>7.3</v>
      </c>
      <c r="G1769">
        <f t="shared" si="108"/>
        <v>-0.99450292397660822</v>
      </c>
      <c r="H1769">
        <f t="shared" si="109"/>
        <v>5.1100000000000003</v>
      </c>
      <c r="I1769" s="4">
        <f t="shared" si="111"/>
        <v>5.1100000000000003</v>
      </c>
      <c r="J1769" t="str">
        <f t="shared" si="110"/>
        <v>overvalued</v>
      </c>
    </row>
    <row r="1770" spans="1:10" x14ac:dyDescent="0.25">
      <c r="A1770" s="1" t="s">
        <v>1778</v>
      </c>
      <c r="B1770" s="2">
        <v>-5.7</v>
      </c>
      <c r="C1770" s="2">
        <v>-6.22</v>
      </c>
      <c r="D1770" s="2">
        <v>9.58</v>
      </c>
      <c r="E1770" s="2">
        <v>21.71</v>
      </c>
      <c r="F1770" s="2">
        <v>9.58</v>
      </c>
      <c r="G1770">
        <f t="shared" si="108"/>
        <v>14.446666666666667</v>
      </c>
      <c r="H1770">
        <f t="shared" si="109"/>
        <v>6.7060000000000004</v>
      </c>
      <c r="I1770" s="4">
        <f t="shared" si="111"/>
        <v>6.7060000000000004</v>
      </c>
      <c r="J1770" t="str">
        <f t="shared" si="110"/>
        <v>overvalued</v>
      </c>
    </row>
    <row r="1771" spans="1:10" x14ac:dyDescent="0.25">
      <c r="A1771" s="1" t="s">
        <v>1779</v>
      </c>
      <c r="B1771" s="2">
        <v>4.16</v>
      </c>
      <c r="C1771" s="2">
        <v>14.56</v>
      </c>
      <c r="D1771" s="2">
        <v>30.5</v>
      </c>
      <c r="E1771" s="2">
        <v>21.67</v>
      </c>
      <c r="F1771" s="2">
        <v>51.8</v>
      </c>
      <c r="G1771">
        <f t="shared" si="108"/>
        <v>100.67200000000003</v>
      </c>
      <c r="H1771">
        <f t="shared" si="109"/>
        <v>36.26</v>
      </c>
      <c r="I1771" s="4">
        <f t="shared" si="111"/>
        <v>36.26</v>
      </c>
      <c r="J1771" t="str">
        <f t="shared" si="110"/>
        <v>undervalued</v>
      </c>
    </row>
    <row r="1772" spans="1:10" x14ac:dyDescent="0.25">
      <c r="A1772" s="1" t="s">
        <v>1780</v>
      </c>
      <c r="B1772" s="2">
        <v>1.37</v>
      </c>
      <c r="C1772" s="2">
        <v>14.36</v>
      </c>
      <c r="D1772" s="2">
        <v>20</v>
      </c>
      <c r="E1772" s="2">
        <v>21.58</v>
      </c>
      <c r="F1772" s="2">
        <v>85.75</v>
      </c>
      <c r="G1772">
        <f t="shared" si="108"/>
        <v>32.801485380116965</v>
      </c>
      <c r="H1772">
        <f t="shared" si="109"/>
        <v>60.024999999999999</v>
      </c>
      <c r="I1772" s="4">
        <f t="shared" si="111"/>
        <v>60.024999999999999</v>
      </c>
      <c r="J1772" t="str">
        <f t="shared" si="110"/>
        <v>undervalued</v>
      </c>
    </row>
    <row r="1773" spans="1:10" x14ac:dyDescent="0.25">
      <c r="A1773" s="1" t="s">
        <v>1781</v>
      </c>
      <c r="B1773" s="2">
        <v>2.25</v>
      </c>
      <c r="C1773" s="2">
        <v>25.98</v>
      </c>
      <c r="D1773" s="2">
        <v>26.3</v>
      </c>
      <c r="E1773" s="2">
        <v>21.56</v>
      </c>
      <c r="F1773" s="2">
        <v>35.5</v>
      </c>
      <c r="G1773">
        <f t="shared" si="108"/>
        <v>87.507894736842118</v>
      </c>
      <c r="H1773">
        <f t="shared" si="109"/>
        <v>24.85</v>
      </c>
      <c r="I1773" s="4">
        <f t="shared" si="111"/>
        <v>24.85</v>
      </c>
      <c r="J1773" t="str">
        <f t="shared" si="110"/>
        <v>overvalued</v>
      </c>
    </row>
    <row r="1774" spans="1:10" x14ac:dyDescent="0.25">
      <c r="A1774" s="1" t="s">
        <v>1782</v>
      </c>
      <c r="B1774" s="2">
        <v>15.75</v>
      </c>
      <c r="C1774" s="2">
        <v>6.02</v>
      </c>
      <c r="D1774" s="2">
        <v>65.099999999999994</v>
      </c>
      <c r="E1774" s="2">
        <v>21.39</v>
      </c>
      <c r="F1774" s="2">
        <v>133</v>
      </c>
      <c r="G1774">
        <f t="shared" si="108"/>
        <v>208.10263157894738</v>
      </c>
      <c r="H1774">
        <f t="shared" si="109"/>
        <v>93.1</v>
      </c>
      <c r="I1774" s="4">
        <f t="shared" si="111"/>
        <v>93.1</v>
      </c>
      <c r="J1774" t="str">
        <f t="shared" si="110"/>
        <v>undervalued</v>
      </c>
    </row>
    <row r="1775" spans="1:10" x14ac:dyDescent="0.25">
      <c r="A1775" s="1" t="s">
        <v>1783</v>
      </c>
      <c r="B1775" s="2">
        <v>0.69</v>
      </c>
      <c r="C1775" s="2">
        <v>-18.100000000000001</v>
      </c>
      <c r="D1775" s="2">
        <v>15.6</v>
      </c>
      <c r="E1775" s="2">
        <v>21.34</v>
      </c>
      <c r="F1775" s="2">
        <v>19.5</v>
      </c>
      <c r="G1775">
        <f t="shared" si="108"/>
        <v>-12.294912280701755</v>
      </c>
      <c r="H1775">
        <f t="shared" si="109"/>
        <v>13.65</v>
      </c>
      <c r="I1775" s="4">
        <f t="shared" si="111"/>
        <v>13.65</v>
      </c>
      <c r="J1775" t="str">
        <f t="shared" si="110"/>
        <v>overvalued</v>
      </c>
    </row>
    <row r="1776" spans="1:10" x14ac:dyDescent="0.25">
      <c r="A1776" s="1" t="s">
        <v>1784</v>
      </c>
      <c r="B1776" s="2">
        <v>12.82</v>
      </c>
      <c r="C1776" s="2">
        <v>15.99</v>
      </c>
      <c r="D1776" s="2">
        <v>42.25</v>
      </c>
      <c r="E1776" s="2">
        <v>21.34</v>
      </c>
      <c r="F1776" s="2">
        <v>90</v>
      </c>
      <c r="G1776">
        <f t="shared" si="108"/>
        <v>333.82980116959072</v>
      </c>
      <c r="H1776">
        <f t="shared" si="109"/>
        <v>63</v>
      </c>
      <c r="I1776" s="4">
        <f t="shared" si="111"/>
        <v>63</v>
      </c>
      <c r="J1776" t="str">
        <f t="shared" si="110"/>
        <v>undervalued</v>
      </c>
    </row>
    <row r="1777" spans="1:10" x14ac:dyDescent="0.25">
      <c r="A1777" s="1" t="s">
        <v>1785</v>
      </c>
      <c r="B1777" s="2">
        <v>3.45</v>
      </c>
      <c r="C1777" s="2">
        <v>20.45</v>
      </c>
      <c r="D1777" s="2">
        <v>23.55</v>
      </c>
      <c r="E1777" s="2">
        <v>21.31</v>
      </c>
      <c r="F1777" s="2">
        <v>41.75</v>
      </c>
      <c r="G1777">
        <f t="shared" si="108"/>
        <v>109.63333333333334</v>
      </c>
      <c r="H1777">
        <f t="shared" si="109"/>
        <v>29.225000000000001</v>
      </c>
      <c r="I1777" s="4">
        <f t="shared" si="111"/>
        <v>29.225000000000001</v>
      </c>
      <c r="J1777" t="str">
        <f t="shared" si="110"/>
        <v>undervalued</v>
      </c>
    </row>
    <row r="1778" spans="1:10" x14ac:dyDescent="0.25">
      <c r="A1778" s="1" t="s">
        <v>1786</v>
      </c>
      <c r="B1778" s="2">
        <v>-53.4</v>
      </c>
      <c r="C1778" s="2">
        <v>36.1</v>
      </c>
      <c r="D1778" s="2">
        <v>14.23</v>
      </c>
      <c r="E1778" s="2">
        <v>21.26</v>
      </c>
      <c r="F1778" s="2">
        <v>72.7</v>
      </c>
      <c r="G1778">
        <f t="shared" si="108"/>
        <v>-2772.1157894736843</v>
      </c>
      <c r="H1778">
        <f t="shared" si="109"/>
        <v>50.89</v>
      </c>
      <c r="I1778" s="4">
        <f t="shared" si="111"/>
        <v>50.89</v>
      </c>
      <c r="J1778" t="str">
        <f t="shared" si="110"/>
        <v>undervalued</v>
      </c>
    </row>
    <row r="1779" spans="1:10" x14ac:dyDescent="0.25">
      <c r="A1779" s="1" t="s">
        <v>1787</v>
      </c>
      <c r="B1779" s="2">
        <v>-4.4400000000000004</v>
      </c>
      <c r="C1779" s="2">
        <v>5.45</v>
      </c>
      <c r="D1779" s="2">
        <v>20</v>
      </c>
      <c r="E1779" s="2">
        <v>21.22</v>
      </c>
      <c r="F1779" s="2">
        <v>53.3</v>
      </c>
      <c r="G1779">
        <f t="shared" si="108"/>
        <v>-55.409122807017546</v>
      </c>
      <c r="H1779">
        <f t="shared" si="109"/>
        <v>37.31</v>
      </c>
      <c r="I1779" s="4">
        <f t="shared" si="111"/>
        <v>37.31</v>
      </c>
      <c r="J1779" t="str">
        <f t="shared" si="110"/>
        <v>undervalued</v>
      </c>
    </row>
    <row r="1780" spans="1:10" x14ac:dyDescent="0.25">
      <c r="A1780" s="1" t="s">
        <v>1788</v>
      </c>
      <c r="B1780" s="2">
        <v>1.67</v>
      </c>
      <c r="C1780" s="2">
        <v>0.76</v>
      </c>
      <c r="D1780" s="2">
        <v>24.2</v>
      </c>
      <c r="E1780" s="2">
        <v>21.11</v>
      </c>
      <c r="F1780" s="2">
        <v>42</v>
      </c>
      <c r="G1780">
        <f t="shared" si="108"/>
        <v>10.764175438596492</v>
      </c>
      <c r="H1780">
        <f t="shared" si="109"/>
        <v>29.4</v>
      </c>
      <c r="I1780" s="4">
        <f t="shared" si="111"/>
        <v>29.4</v>
      </c>
      <c r="J1780" t="str">
        <f t="shared" si="110"/>
        <v>undervalued</v>
      </c>
    </row>
    <row r="1781" spans="1:10" x14ac:dyDescent="0.25">
      <c r="A1781" s="1" t="s">
        <v>1789</v>
      </c>
      <c r="B1781" s="2">
        <v>0.37</v>
      </c>
      <c r="C1781" s="2">
        <v>-9.67</v>
      </c>
      <c r="D1781" s="2">
        <v>4.16</v>
      </c>
      <c r="E1781" s="2">
        <v>21.09</v>
      </c>
      <c r="F1781" s="2">
        <v>5.17</v>
      </c>
      <c r="G1781">
        <f t="shared" si="108"/>
        <v>-2.5800467836257313</v>
      </c>
      <c r="H1781">
        <f t="shared" si="109"/>
        <v>3.6189999999999998</v>
      </c>
      <c r="I1781" s="4">
        <f t="shared" si="111"/>
        <v>3.6189999999999998</v>
      </c>
      <c r="J1781" t="str">
        <f t="shared" si="110"/>
        <v>overvalued</v>
      </c>
    </row>
    <row r="1782" spans="1:10" x14ac:dyDescent="0.25">
      <c r="A1782" s="1" t="s">
        <v>1790</v>
      </c>
      <c r="B1782" s="2">
        <v>4.51</v>
      </c>
      <c r="C1782" s="2">
        <v>-4.7699999999999996</v>
      </c>
      <c r="D1782" s="2">
        <v>1.3</v>
      </c>
      <c r="E1782" s="2">
        <v>20.99</v>
      </c>
      <c r="F1782" s="2">
        <v>1.8</v>
      </c>
      <c r="G1782">
        <f t="shared" si="108"/>
        <v>-3.0172163742690032</v>
      </c>
      <c r="H1782">
        <f t="shared" si="109"/>
        <v>1.26</v>
      </c>
      <c r="I1782" s="4">
        <f t="shared" si="111"/>
        <v>1.26</v>
      </c>
      <c r="J1782" t="str">
        <f t="shared" si="110"/>
        <v>overvalued</v>
      </c>
    </row>
    <row r="1783" spans="1:10" x14ac:dyDescent="0.25">
      <c r="A1783" s="1" t="s">
        <v>1791</v>
      </c>
      <c r="B1783" s="2">
        <v>1.71</v>
      </c>
      <c r="C1783" s="2">
        <v>213.01</v>
      </c>
      <c r="D1783" s="2">
        <v>42.6</v>
      </c>
      <c r="E1783" s="2">
        <v>20.98</v>
      </c>
      <c r="F1783" s="2">
        <v>112</v>
      </c>
      <c r="G1783">
        <f t="shared" si="108"/>
        <v>477.97200000000004</v>
      </c>
      <c r="H1783">
        <f t="shared" si="109"/>
        <v>78.400000000000006</v>
      </c>
      <c r="I1783" s="4">
        <f t="shared" si="111"/>
        <v>78.400000000000006</v>
      </c>
      <c r="J1783" t="str">
        <f t="shared" si="110"/>
        <v>undervalued</v>
      </c>
    </row>
    <row r="1784" spans="1:10" x14ac:dyDescent="0.25">
      <c r="A1784" s="1" t="s">
        <v>1792</v>
      </c>
      <c r="B1784" s="2">
        <v>-0.83</v>
      </c>
      <c r="C1784" s="2">
        <v>-8.68</v>
      </c>
      <c r="D1784" s="2">
        <v>11.5</v>
      </c>
      <c r="E1784" s="2">
        <v>20.96</v>
      </c>
      <c r="F1784" s="2">
        <v>12.5</v>
      </c>
      <c r="G1784">
        <f t="shared" si="108"/>
        <v>4.7305146198830403</v>
      </c>
      <c r="H1784">
        <f t="shared" si="109"/>
        <v>8.75</v>
      </c>
      <c r="I1784" s="4">
        <f t="shared" si="111"/>
        <v>8.75</v>
      </c>
      <c r="J1784" t="str">
        <f t="shared" si="110"/>
        <v>overvalued</v>
      </c>
    </row>
    <row r="1785" spans="1:10" x14ac:dyDescent="0.25">
      <c r="A1785" s="1" t="s">
        <v>1793</v>
      </c>
      <c r="B1785" s="2">
        <v>-1.4</v>
      </c>
      <c r="C1785" s="2">
        <v>1.21</v>
      </c>
      <c r="D1785" s="2">
        <v>10.8</v>
      </c>
      <c r="E1785" s="2">
        <v>20.92</v>
      </c>
      <c r="F1785" s="2">
        <v>21.4</v>
      </c>
      <c r="G1785">
        <f t="shared" si="108"/>
        <v>-9.8343859649122809</v>
      </c>
      <c r="H1785">
        <f t="shared" si="109"/>
        <v>14.98</v>
      </c>
      <c r="I1785" s="4">
        <f t="shared" si="111"/>
        <v>14.98</v>
      </c>
      <c r="J1785" t="str">
        <f t="shared" si="110"/>
        <v>undervalued</v>
      </c>
    </row>
    <row r="1786" spans="1:10" x14ac:dyDescent="0.25">
      <c r="A1786" s="1" t="s">
        <v>1794</v>
      </c>
      <c r="B1786" s="2">
        <v>-3.27</v>
      </c>
      <c r="C1786" s="2">
        <v>9.32</v>
      </c>
      <c r="D1786" s="2">
        <v>41.35</v>
      </c>
      <c r="E1786" s="2">
        <v>20.89</v>
      </c>
      <c r="F1786" s="2">
        <v>65.400000000000006</v>
      </c>
      <c r="G1786">
        <f t="shared" si="108"/>
        <v>-57.089228070175437</v>
      </c>
      <c r="H1786">
        <f t="shared" si="109"/>
        <v>45.78</v>
      </c>
      <c r="I1786" s="4">
        <f t="shared" si="111"/>
        <v>45.78</v>
      </c>
      <c r="J1786" t="str">
        <f t="shared" si="110"/>
        <v>undervalued</v>
      </c>
    </row>
    <row r="1787" spans="1:10" x14ac:dyDescent="0.25">
      <c r="A1787" s="1" t="s">
        <v>1795</v>
      </c>
      <c r="B1787" s="2">
        <v>0.02</v>
      </c>
      <c r="C1787" s="2">
        <v>23.96</v>
      </c>
      <c r="D1787" s="2">
        <v>0.57999999999999996</v>
      </c>
      <c r="E1787" s="2">
        <v>20.83</v>
      </c>
      <c r="F1787" s="2">
        <v>1.28</v>
      </c>
      <c r="G1787">
        <f t="shared" si="108"/>
        <v>0.72587134502923989</v>
      </c>
      <c r="H1787">
        <f t="shared" si="109"/>
        <v>0.89600000000000013</v>
      </c>
      <c r="I1787" s="4">
        <f t="shared" si="111"/>
        <v>0.89600000000000013</v>
      </c>
      <c r="J1787" t="str">
        <f t="shared" si="110"/>
        <v>undervalued</v>
      </c>
    </row>
    <row r="1788" spans="1:10" x14ac:dyDescent="0.25">
      <c r="A1788" s="1" t="s">
        <v>1796</v>
      </c>
      <c r="B1788" s="2">
        <v>7.42</v>
      </c>
      <c r="C1788" s="2">
        <v>-21.23</v>
      </c>
      <c r="D1788" s="2">
        <v>27.6</v>
      </c>
      <c r="E1788" s="2">
        <v>20.82</v>
      </c>
      <c r="F1788" s="2">
        <v>40.799999999999997</v>
      </c>
      <c r="G1788">
        <f t="shared" si="108"/>
        <v>-162.0944561403509</v>
      </c>
      <c r="H1788">
        <f t="shared" si="109"/>
        <v>28.56</v>
      </c>
      <c r="I1788" s="4">
        <f t="shared" si="111"/>
        <v>28.56</v>
      </c>
      <c r="J1788" t="str">
        <f t="shared" si="110"/>
        <v>undervalued</v>
      </c>
    </row>
    <row r="1789" spans="1:10" x14ac:dyDescent="0.25">
      <c r="A1789" s="1" t="s">
        <v>1797</v>
      </c>
      <c r="B1789" s="2">
        <v>0.04</v>
      </c>
      <c r="C1789" s="2">
        <v>0.12</v>
      </c>
      <c r="D1789" s="2">
        <v>18.95</v>
      </c>
      <c r="E1789" s="2">
        <v>20.81</v>
      </c>
      <c r="F1789" s="2">
        <v>34.549999999999997</v>
      </c>
      <c r="G1789">
        <f t="shared" si="108"/>
        <v>0.22488888888888894</v>
      </c>
      <c r="H1789">
        <f t="shared" si="109"/>
        <v>24.184999999999999</v>
      </c>
      <c r="I1789" s="4">
        <f t="shared" si="111"/>
        <v>24.184999999999999</v>
      </c>
      <c r="J1789" t="str">
        <f t="shared" si="110"/>
        <v>undervalued</v>
      </c>
    </row>
    <row r="1790" spans="1:10" x14ac:dyDescent="0.25">
      <c r="A1790" s="1" t="s">
        <v>1798</v>
      </c>
      <c r="B1790" s="2">
        <v>0.8</v>
      </c>
      <c r="C1790" s="2">
        <v>36.729999999999997</v>
      </c>
      <c r="D1790" s="2">
        <v>35</v>
      </c>
      <c r="E1790" s="2">
        <v>20.79</v>
      </c>
      <c r="F1790" s="2">
        <v>64.8</v>
      </c>
      <c r="G1790">
        <f t="shared" si="108"/>
        <v>42.178245614035092</v>
      </c>
      <c r="H1790">
        <f t="shared" si="109"/>
        <v>45.36</v>
      </c>
      <c r="I1790" s="4">
        <f t="shared" si="111"/>
        <v>45.36</v>
      </c>
      <c r="J1790" t="str">
        <f t="shared" si="110"/>
        <v>undervalued</v>
      </c>
    </row>
    <row r="1791" spans="1:10" x14ac:dyDescent="0.25">
      <c r="A1791" s="1" t="s">
        <v>1799</v>
      </c>
      <c r="B1791" s="2">
        <v>2.79</v>
      </c>
      <c r="C1791" s="2">
        <v>-4.4400000000000004</v>
      </c>
      <c r="D1791" s="2">
        <v>37.6</v>
      </c>
      <c r="E1791" s="2">
        <v>20.74</v>
      </c>
      <c r="F1791" s="2">
        <v>43.55</v>
      </c>
      <c r="G1791">
        <f t="shared" si="108"/>
        <v>-0.68200000000000149</v>
      </c>
      <c r="H1791">
        <f t="shared" si="109"/>
        <v>30.484999999999999</v>
      </c>
      <c r="I1791" s="4">
        <f t="shared" si="111"/>
        <v>30.484999999999999</v>
      </c>
      <c r="J1791" t="str">
        <f t="shared" si="110"/>
        <v>overvalued</v>
      </c>
    </row>
    <row r="1792" spans="1:10" x14ac:dyDescent="0.25">
      <c r="A1792" s="1" t="s">
        <v>1800</v>
      </c>
      <c r="B1792" s="2">
        <v>-1.32</v>
      </c>
      <c r="C1792" s="2">
        <v>4.9400000000000004</v>
      </c>
      <c r="D1792" s="2">
        <v>4.75</v>
      </c>
      <c r="E1792" s="2">
        <v>20.74</v>
      </c>
      <c r="F1792" s="2">
        <v>11.17</v>
      </c>
      <c r="G1792">
        <f t="shared" si="108"/>
        <v>-15.606877192982461</v>
      </c>
      <c r="H1792">
        <f t="shared" si="109"/>
        <v>7.819</v>
      </c>
      <c r="I1792" s="4">
        <f t="shared" si="111"/>
        <v>7.819</v>
      </c>
      <c r="J1792" t="str">
        <f t="shared" si="110"/>
        <v>undervalued</v>
      </c>
    </row>
    <row r="1793" spans="1:10" x14ac:dyDescent="0.25">
      <c r="A1793" s="1" t="s">
        <v>1801</v>
      </c>
      <c r="B1793" s="2">
        <v>5.19</v>
      </c>
      <c r="C1793" s="2">
        <v>35.25</v>
      </c>
      <c r="D1793" s="2">
        <v>17.2</v>
      </c>
      <c r="E1793" s="2">
        <v>20.69</v>
      </c>
      <c r="F1793" s="2">
        <v>50</v>
      </c>
      <c r="G1793">
        <f t="shared" si="108"/>
        <v>263.74912280701761</v>
      </c>
      <c r="H1793">
        <f t="shared" si="109"/>
        <v>35</v>
      </c>
      <c r="I1793" s="4">
        <f t="shared" si="111"/>
        <v>35</v>
      </c>
      <c r="J1793" t="str">
        <f t="shared" si="110"/>
        <v>undervalued</v>
      </c>
    </row>
    <row r="1794" spans="1:10" x14ac:dyDescent="0.25">
      <c r="A1794" s="1" t="s">
        <v>1802</v>
      </c>
      <c r="B1794" s="2">
        <v>-7.71</v>
      </c>
      <c r="C1794" s="2">
        <v>-2.15</v>
      </c>
      <c r="D1794" s="2">
        <v>15.2</v>
      </c>
      <c r="E1794" s="2">
        <v>20.69</v>
      </c>
      <c r="F1794" s="2">
        <v>31.7</v>
      </c>
      <c r="G1794">
        <f t="shared" ref="G1794:G1857" si="112">B1794*(8.5+2*C1794)*4.4/6.84</f>
        <v>-20.830526315789477</v>
      </c>
      <c r="H1794">
        <f t="shared" ref="H1794:H1857" si="113">F1794*70/100</f>
        <v>22.19</v>
      </c>
      <c r="I1794" s="4">
        <f t="shared" si="111"/>
        <v>22.19</v>
      </c>
      <c r="J1794" t="str">
        <f t="shared" ref="J1794:J1857" si="114">IF(I1794&lt;D1794,"overvalued","undervalued")</f>
        <v>undervalued</v>
      </c>
    </row>
    <row r="1795" spans="1:10" x14ac:dyDescent="0.25">
      <c r="A1795" s="1" t="s">
        <v>1803</v>
      </c>
      <c r="B1795" s="2">
        <v>-55.37</v>
      </c>
      <c r="C1795" s="2">
        <v>-10.25</v>
      </c>
      <c r="D1795" s="2">
        <v>2.8</v>
      </c>
      <c r="E1795" s="2">
        <v>20.66</v>
      </c>
      <c r="F1795" s="2">
        <v>6.25</v>
      </c>
      <c r="G1795">
        <f t="shared" si="112"/>
        <v>427.41754385964913</v>
      </c>
      <c r="H1795">
        <f t="shared" si="113"/>
        <v>4.375</v>
      </c>
      <c r="I1795" s="4">
        <f t="shared" ref="I1795:I1858" si="115">IF(AND(G1795&gt;H1795,G1795&lt;F1795*115/100),G1795,H1795)</f>
        <v>4.375</v>
      </c>
      <c r="J1795" t="str">
        <f t="shared" si="114"/>
        <v>undervalued</v>
      </c>
    </row>
    <row r="1796" spans="1:10" x14ac:dyDescent="0.25">
      <c r="A1796" s="1" t="s">
        <v>1804</v>
      </c>
      <c r="B1796" s="2">
        <v>-39.729999999999997</v>
      </c>
      <c r="C1796" s="2">
        <v>-30.27</v>
      </c>
      <c r="D1796" s="2">
        <v>10.75</v>
      </c>
      <c r="E1796" s="2">
        <v>20.66</v>
      </c>
      <c r="F1796" s="2">
        <v>41.45</v>
      </c>
      <c r="G1796">
        <f t="shared" si="112"/>
        <v>1330.0024093567254</v>
      </c>
      <c r="H1796">
        <f t="shared" si="113"/>
        <v>29.015000000000001</v>
      </c>
      <c r="I1796" s="4">
        <f t="shared" si="115"/>
        <v>29.015000000000001</v>
      </c>
      <c r="J1796" t="str">
        <f t="shared" si="114"/>
        <v>undervalued</v>
      </c>
    </row>
    <row r="1797" spans="1:10" x14ac:dyDescent="0.25">
      <c r="A1797" s="1" t="s">
        <v>1805</v>
      </c>
      <c r="B1797" s="2">
        <v>-0.22</v>
      </c>
      <c r="C1797" s="2">
        <v>20.52</v>
      </c>
      <c r="D1797" s="2">
        <v>12.98</v>
      </c>
      <c r="E1797" s="2">
        <v>20.66</v>
      </c>
      <c r="F1797" s="2">
        <v>25.75</v>
      </c>
      <c r="G1797">
        <f t="shared" si="112"/>
        <v>-7.0109239766081872</v>
      </c>
      <c r="H1797">
        <f t="shared" si="113"/>
        <v>18.024999999999999</v>
      </c>
      <c r="I1797" s="4">
        <f t="shared" si="115"/>
        <v>18.024999999999999</v>
      </c>
      <c r="J1797" t="str">
        <f t="shared" si="114"/>
        <v>undervalued</v>
      </c>
    </row>
    <row r="1798" spans="1:10" x14ac:dyDescent="0.25">
      <c r="A1798" s="1" t="s">
        <v>1806</v>
      </c>
      <c r="B1798" s="2">
        <v>11.04</v>
      </c>
      <c r="C1798" s="2">
        <v>0.11</v>
      </c>
      <c r="D1798" s="2">
        <v>80</v>
      </c>
      <c r="E1798" s="2">
        <v>20.64</v>
      </c>
      <c r="F1798" s="2">
        <v>110.5</v>
      </c>
      <c r="G1798">
        <f t="shared" si="112"/>
        <v>61.927298245614047</v>
      </c>
      <c r="H1798">
        <f t="shared" si="113"/>
        <v>77.349999999999994</v>
      </c>
      <c r="I1798" s="4">
        <f t="shared" si="115"/>
        <v>77.349999999999994</v>
      </c>
      <c r="J1798" t="str">
        <f t="shared" si="114"/>
        <v>overvalued</v>
      </c>
    </row>
    <row r="1799" spans="1:10" x14ac:dyDescent="0.25">
      <c r="A1799" s="1" t="s">
        <v>1807</v>
      </c>
      <c r="B1799" s="2">
        <v>0.33</v>
      </c>
      <c r="C1799" s="2">
        <v>5.85</v>
      </c>
      <c r="D1799" s="2">
        <v>9.26</v>
      </c>
      <c r="E1799" s="2">
        <v>20.63</v>
      </c>
      <c r="F1799" s="2">
        <v>17.93</v>
      </c>
      <c r="G1799">
        <f t="shared" si="112"/>
        <v>4.2880701754385973</v>
      </c>
      <c r="H1799">
        <f t="shared" si="113"/>
        <v>12.550999999999998</v>
      </c>
      <c r="I1799" s="4">
        <f t="shared" si="115"/>
        <v>12.550999999999998</v>
      </c>
      <c r="J1799" t="str">
        <f t="shared" si="114"/>
        <v>undervalued</v>
      </c>
    </row>
    <row r="1800" spans="1:10" x14ac:dyDescent="0.25">
      <c r="A1800" s="1" t="s">
        <v>1808</v>
      </c>
      <c r="B1800" s="2">
        <v>-8.43</v>
      </c>
      <c r="C1800" s="2">
        <v>-2.09</v>
      </c>
      <c r="D1800" s="2">
        <v>6.35</v>
      </c>
      <c r="E1800" s="2">
        <v>20.56</v>
      </c>
      <c r="F1800" s="2">
        <v>10.050000000000001</v>
      </c>
      <c r="G1800">
        <f t="shared" si="112"/>
        <v>-23.426526315789477</v>
      </c>
      <c r="H1800">
        <f t="shared" si="113"/>
        <v>7.0350000000000001</v>
      </c>
      <c r="I1800" s="4">
        <f t="shared" si="115"/>
        <v>7.0350000000000001</v>
      </c>
      <c r="J1800" t="str">
        <f t="shared" si="114"/>
        <v>undervalued</v>
      </c>
    </row>
    <row r="1801" spans="1:10" x14ac:dyDescent="0.25">
      <c r="A1801" s="1" t="s">
        <v>1809</v>
      </c>
      <c r="B1801" s="2">
        <v>0</v>
      </c>
      <c r="C1801" s="2">
        <v>17.45</v>
      </c>
      <c r="D1801" s="2">
        <v>0.39</v>
      </c>
      <c r="E1801" s="2">
        <v>20.5</v>
      </c>
      <c r="F1801" s="2">
        <v>0.4</v>
      </c>
      <c r="G1801">
        <f t="shared" si="112"/>
        <v>0</v>
      </c>
      <c r="H1801">
        <f t="shared" si="113"/>
        <v>0.28000000000000003</v>
      </c>
      <c r="I1801" s="4">
        <f t="shared" si="115"/>
        <v>0.28000000000000003</v>
      </c>
      <c r="J1801" t="str">
        <f t="shared" si="114"/>
        <v>overvalued</v>
      </c>
    </row>
    <row r="1802" spans="1:10" x14ac:dyDescent="0.25">
      <c r="A1802" s="1" t="s">
        <v>1810</v>
      </c>
      <c r="B1802" s="2">
        <v>2.66</v>
      </c>
      <c r="C1802" s="2">
        <v>12.19</v>
      </c>
      <c r="D1802" s="2">
        <v>24.35</v>
      </c>
      <c r="E1802" s="2">
        <v>20.48</v>
      </c>
      <c r="F1802" s="2">
        <v>30.5</v>
      </c>
      <c r="G1802">
        <f t="shared" si="112"/>
        <v>56.261333333333333</v>
      </c>
      <c r="H1802">
        <f t="shared" si="113"/>
        <v>21.35</v>
      </c>
      <c r="I1802" s="4">
        <f t="shared" si="115"/>
        <v>21.35</v>
      </c>
      <c r="J1802" t="str">
        <f t="shared" si="114"/>
        <v>overvalued</v>
      </c>
    </row>
    <row r="1803" spans="1:10" x14ac:dyDescent="0.25">
      <c r="A1803" s="1" t="s">
        <v>1811</v>
      </c>
      <c r="B1803" s="2">
        <v>3.68</v>
      </c>
      <c r="C1803" s="2">
        <v>-4</v>
      </c>
      <c r="D1803" s="2">
        <v>18.55</v>
      </c>
      <c r="E1803" s="2">
        <v>20.440000000000001</v>
      </c>
      <c r="F1803" s="2">
        <v>29.7</v>
      </c>
      <c r="G1803">
        <f t="shared" si="112"/>
        <v>1.1836257309941522</v>
      </c>
      <c r="H1803">
        <f t="shared" si="113"/>
        <v>20.79</v>
      </c>
      <c r="I1803" s="4">
        <f t="shared" si="115"/>
        <v>20.79</v>
      </c>
      <c r="J1803" t="str">
        <f t="shared" si="114"/>
        <v>undervalued</v>
      </c>
    </row>
    <row r="1804" spans="1:10" x14ac:dyDescent="0.25">
      <c r="A1804" s="1" t="s">
        <v>1812</v>
      </c>
      <c r="B1804" s="2">
        <v>-2.0299999999999998</v>
      </c>
      <c r="C1804" s="2">
        <v>5.58</v>
      </c>
      <c r="D1804" s="2">
        <v>18.850000000000001</v>
      </c>
      <c r="E1804" s="2">
        <v>20.3</v>
      </c>
      <c r="F1804" s="2">
        <v>33.450000000000003</v>
      </c>
      <c r="G1804">
        <f t="shared" si="112"/>
        <v>-25.672970760233916</v>
      </c>
      <c r="H1804">
        <f t="shared" si="113"/>
        <v>23.414999999999999</v>
      </c>
      <c r="I1804" s="4">
        <f t="shared" si="115"/>
        <v>23.414999999999999</v>
      </c>
      <c r="J1804" t="str">
        <f t="shared" si="114"/>
        <v>undervalued</v>
      </c>
    </row>
    <row r="1805" spans="1:10" x14ac:dyDescent="0.25">
      <c r="A1805" s="1" t="s">
        <v>1813</v>
      </c>
      <c r="B1805" s="2">
        <v>-9.09</v>
      </c>
      <c r="C1805" s="2">
        <v>9.1199999999999992</v>
      </c>
      <c r="D1805" s="2">
        <v>15.5</v>
      </c>
      <c r="E1805" s="2">
        <v>20.25</v>
      </c>
      <c r="F1805" s="2">
        <v>412.1</v>
      </c>
      <c r="G1805">
        <f t="shared" si="112"/>
        <v>-156.35863157894738</v>
      </c>
      <c r="H1805">
        <f t="shared" si="113"/>
        <v>288.47000000000003</v>
      </c>
      <c r="I1805" s="4">
        <f t="shared" si="115"/>
        <v>288.47000000000003</v>
      </c>
      <c r="J1805" t="str">
        <f t="shared" si="114"/>
        <v>undervalued</v>
      </c>
    </row>
    <row r="1806" spans="1:10" x14ac:dyDescent="0.25">
      <c r="A1806" s="1" t="s">
        <v>1814</v>
      </c>
      <c r="B1806" s="2">
        <v>11.16</v>
      </c>
      <c r="C1806" s="2">
        <v>28.68</v>
      </c>
      <c r="D1806" s="2">
        <v>40.85</v>
      </c>
      <c r="E1806" s="2">
        <v>20.239999999999998</v>
      </c>
      <c r="F1806" s="2">
        <v>47</v>
      </c>
      <c r="G1806">
        <f t="shared" si="112"/>
        <v>472.8054736842106</v>
      </c>
      <c r="H1806">
        <f t="shared" si="113"/>
        <v>32.9</v>
      </c>
      <c r="I1806" s="4">
        <f t="shared" si="115"/>
        <v>32.9</v>
      </c>
      <c r="J1806" t="str">
        <f t="shared" si="114"/>
        <v>overvalued</v>
      </c>
    </row>
    <row r="1807" spans="1:10" x14ac:dyDescent="0.25">
      <c r="A1807" s="1" t="s">
        <v>1815</v>
      </c>
      <c r="B1807" s="2">
        <v>8.4</v>
      </c>
      <c r="C1807" s="2">
        <v>9.36</v>
      </c>
      <c r="D1807" s="2">
        <v>20.45</v>
      </c>
      <c r="E1807" s="2">
        <v>20.010000000000002</v>
      </c>
      <c r="F1807" s="2">
        <v>27.4</v>
      </c>
      <c r="G1807">
        <f t="shared" si="112"/>
        <v>147.08350877192984</v>
      </c>
      <c r="H1807">
        <f t="shared" si="113"/>
        <v>19.18</v>
      </c>
      <c r="I1807" s="4">
        <f t="shared" si="115"/>
        <v>19.18</v>
      </c>
      <c r="J1807" t="str">
        <f t="shared" si="114"/>
        <v>overvalued</v>
      </c>
    </row>
    <row r="1808" spans="1:10" x14ac:dyDescent="0.25">
      <c r="A1808" s="1" t="s">
        <v>1816</v>
      </c>
      <c r="B1808" s="2">
        <v>9</v>
      </c>
      <c r="C1808" s="2">
        <v>17.059999999999999</v>
      </c>
      <c r="D1808" s="2">
        <v>70.400000000000006</v>
      </c>
      <c r="E1808" s="2">
        <v>19.95</v>
      </c>
      <c r="F1808" s="2">
        <v>98.4</v>
      </c>
      <c r="G1808">
        <f t="shared" si="112"/>
        <v>246.74736842105264</v>
      </c>
      <c r="H1808">
        <f t="shared" si="113"/>
        <v>68.88</v>
      </c>
      <c r="I1808" s="4">
        <f t="shared" si="115"/>
        <v>68.88</v>
      </c>
      <c r="J1808" t="str">
        <f t="shared" si="114"/>
        <v>overvalued</v>
      </c>
    </row>
    <row r="1809" spans="1:10" x14ac:dyDescent="0.25">
      <c r="A1809" s="1" t="s">
        <v>1817</v>
      </c>
      <c r="B1809" s="2">
        <v>15.95</v>
      </c>
      <c r="C1809" s="2">
        <v>18.170000000000002</v>
      </c>
      <c r="D1809" s="2">
        <v>59.4</v>
      </c>
      <c r="E1809" s="2">
        <v>19.95</v>
      </c>
      <c r="F1809" s="2">
        <v>153.85</v>
      </c>
      <c r="G1809">
        <f t="shared" si="112"/>
        <v>460.06888888888892</v>
      </c>
      <c r="H1809">
        <f t="shared" si="113"/>
        <v>107.69499999999999</v>
      </c>
      <c r="I1809" s="4">
        <f t="shared" si="115"/>
        <v>107.69499999999999</v>
      </c>
      <c r="J1809" t="str">
        <f t="shared" si="114"/>
        <v>undervalued</v>
      </c>
    </row>
    <row r="1810" spans="1:10" x14ac:dyDescent="0.25">
      <c r="A1810" s="1" t="s">
        <v>1818</v>
      </c>
      <c r="B1810" s="2">
        <v>-0.13</v>
      </c>
      <c r="C1810" s="2">
        <v>-4.78</v>
      </c>
      <c r="D1810" s="2">
        <v>0.5</v>
      </c>
      <c r="E1810" s="2">
        <v>19.920000000000002</v>
      </c>
      <c r="F1810" s="2">
        <v>0.5</v>
      </c>
      <c r="G1810">
        <f t="shared" si="112"/>
        <v>8.8643274853801218E-2</v>
      </c>
      <c r="H1810">
        <f t="shared" si="113"/>
        <v>0.35</v>
      </c>
      <c r="I1810" s="4">
        <f t="shared" si="115"/>
        <v>0.35</v>
      </c>
      <c r="J1810" t="str">
        <f t="shared" si="114"/>
        <v>overvalued</v>
      </c>
    </row>
    <row r="1811" spans="1:10" x14ac:dyDescent="0.25">
      <c r="A1811" s="1" t="s">
        <v>1819</v>
      </c>
      <c r="B1811" s="2">
        <v>-1.53</v>
      </c>
      <c r="C1811" s="2">
        <v>77.569999999999993</v>
      </c>
      <c r="D1811" s="2">
        <v>9.1</v>
      </c>
      <c r="E1811" s="2">
        <v>19.920000000000002</v>
      </c>
      <c r="F1811" s="2">
        <v>17.79</v>
      </c>
      <c r="G1811">
        <f t="shared" si="112"/>
        <v>-161.05621052631579</v>
      </c>
      <c r="H1811">
        <f t="shared" si="113"/>
        <v>12.452999999999999</v>
      </c>
      <c r="I1811" s="4">
        <f t="shared" si="115"/>
        <v>12.452999999999999</v>
      </c>
      <c r="J1811" t="str">
        <f t="shared" si="114"/>
        <v>undervalued</v>
      </c>
    </row>
    <row r="1812" spans="1:10" x14ac:dyDescent="0.25">
      <c r="A1812" s="1" t="s">
        <v>1820</v>
      </c>
      <c r="B1812" s="2">
        <v>0.01</v>
      </c>
      <c r="C1812" s="2">
        <v>10.58</v>
      </c>
      <c r="D1812" s="2">
        <v>26.5</v>
      </c>
      <c r="E1812" s="2">
        <v>19.86</v>
      </c>
      <c r="F1812" s="2">
        <v>31.55</v>
      </c>
      <c r="G1812">
        <f t="shared" si="112"/>
        <v>0.19079532163742693</v>
      </c>
      <c r="H1812">
        <f t="shared" si="113"/>
        <v>22.085000000000001</v>
      </c>
      <c r="I1812" s="4">
        <f t="shared" si="115"/>
        <v>22.085000000000001</v>
      </c>
      <c r="J1812" t="str">
        <f t="shared" si="114"/>
        <v>overvalued</v>
      </c>
    </row>
    <row r="1813" spans="1:10" x14ac:dyDescent="0.25">
      <c r="A1813" s="1" t="s">
        <v>1821</v>
      </c>
      <c r="B1813" s="2">
        <v>0</v>
      </c>
      <c r="C1813" s="2">
        <v>-3.3</v>
      </c>
      <c r="D1813" s="2">
        <v>0.38</v>
      </c>
      <c r="E1813" s="2">
        <v>19.850000000000001</v>
      </c>
      <c r="F1813" s="2">
        <v>0.5</v>
      </c>
      <c r="G1813">
        <f t="shared" si="112"/>
        <v>0</v>
      </c>
      <c r="H1813">
        <f t="shared" si="113"/>
        <v>0.35</v>
      </c>
      <c r="I1813" s="4">
        <f t="shared" si="115"/>
        <v>0.35</v>
      </c>
      <c r="J1813" t="str">
        <f t="shared" si="114"/>
        <v>overvalued</v>
      </c>
    </row>
    <row r="1814" spans="1:10" x14ac:dyDescent="0.25">
      <c r="A1814" s="1" t="s">
        <v>1822</v>
      </c>
      <c r="B1814" s="2">
        <v>65.97</v>
      </c>
      <c r="C1814" s="2">
        <v>7.83</v>
      </c>
      <c r="D1814" s="2">
        <v>17.45</v>
      </c>
      <c r="E1814" s="2">
        <v>19.829999999999998</v>
      </c>
      <c r="F1814" s="2">
        <v>26.9</v>
      </c>
      <c r="G1814">
        <f t="shared" si="112"/>
        <v>1025.2741052631579</v>
      </c>
      <c r="H1814">
        <f t="shared" si="113"/>
        <v>18.829999999999998</v>
      </c>
      <c r="I1814" s="4">
        <f t="shared" si="115"/>
        <v>18.829999999999998</v>
      </c>
      <c r="J1814" t="str">
        <f t="shared" si="114"/>
        <v>undervalued</v>
      </c>
    </row>
    <row r="1815" spans="1:10" x14ac:dyDescent="0.25">
      <c r="A1815" s="1" t="s">
        <v>1823</v>
      </c>
      <c r="B1815" s="2">
        <v>0</v>
      </c>
      <c r="C1815" s="2">
        <v>122.7</v>
      </c>
      <c r="D1815" s="2">
        <v>17</v>
      </c>
      <c r="E1815" s="2">
        <v>19.809999999999999</v>
      </c>
      <c r="F1815" s="2">
        <v>25.1</v>
      </c>
      <c r="G1815">
        <f t="shared" si="112"/>
        <v>0</v>
      </c>
      <c r="H1815">
        <f t="shared" si="113"/>
        <v>17.57</v>
      </c>
      <c r="I1815" s="4">
        <f t="shared" si="115"/>
        <v>17.57</v>
      </c>
      <c r="J1815" t="str">
        <f t="shared" si="114"/>
        <v>undervalued</v>
      </c>
    </row>
    <row r="1816" spans="1:10" x14ac:dyDescent="0.25">
      <c r="A1816" s="1" t="s">
        <v>1824</v>
      </c>
      <c r="B1816" s="2">
        <v>3.2</v>
      </c>
      <c r="C1816" s="2">
        <v>3.75</v>
      </c>
      <c r="D1816" s="2">
        <v>35.6</v>
      </c>
      <c r="E1816" s="2">
        <v>19.73</v>
      </c>
      <c r="F1816" s="2">
        <v>42.45</v>
      </c>
      <c r="G1816">
        <f t="shared" si="112"/>
        <v>32.935672514619888</v>
      </c>
      <c r="H1816">
        <f t="shared" si="113"/>
        <v>29.715</v>
      </c>
      <c r="I1816" s="4">
        <f t="shared" si="115"/>
        <v>32.935672514619888</v>
      </c>
      <c r="J1816" t="str">
        <f t="shared" si="114"/>
        <v>overvalued</v>
      </c>
    </row>
    <row r="1817" spans="1:10" x14ac:dyDescent="0.25">
      <c r="A1817" s="1" t="s">
        <v>1825</v>
      </c>
      <c r="B1817" s="2">
        <v>16.37</v>
      </c>
      <c r="C1817" s="2">
        <v>5.29</v>
      </c>
      <c r="D1817" s="2">
        <v>62.4</v>
      </c>
      <c r="E1817" s="2">
        <v>19.59</v>
      </c>
      <c r="F1817" s="2">
        <v>89.8</v>
      </c>
      <c r="G1817">
        <f t="shared" si="112"/>
        <v>200.92021052631583</v>
      </c>
      <c r="H1817">
        <f t="shared" si="113"/>
        <v>62.86</v>
      </c>
      <c r="I1817" s="4">
        <f t="shared" si="115"/>
        <v>62.86</v>
      </c>
      <c r="J1817" t="str">
        <f t="shared" si="114"/>
        <v>undervalued</v>
      </c>
    </row>
    <row r="1818" spans="1:10" x14ac:dyDescent="0.25">
      <c r="A1818" s="1" t="s">
        <v>1826</v>
      </c>
      <c r="B1818" s="2">
        <v>0.81</v>
      </c>
      <c r="C1818" s="2">
        <v>-17.05</v>
      </c>
      <c r="D1818" s="2">
        <v>6.67</v>
      </c>
      <c r="E1818" s="2">
        <v>19.559999999999999</v>
      </c>
      <c r="F1818" s="2">
        <v>13.87</v>
      </c>
      <c r="G1818">
        <f t="shared" si="112"/>
        <v>-13.338947368421056</v>
      </c>
      <c r="H1818">
        <f t="shared" si="113"/>
        <v>9.7089999999999996</v>
      </c>
      <c r="I1818" s="4">
        <f t="shared" si="115"/>
        <v>9.7089999999999996</v>
      </c>
      <c r="J1818" t="str">
        <f t="shared" si="114"/>
        <v>undervalued</v>
      </c>
    </row>
    <row r="1819" spans="1:10" x14ac:dyDescent="0.25">
      <c r="A1819" s="1" t="s">
        <v>1827</v>
      </c>
      <c r="B1819" s="2">
        <v>1.89</v>
      </c>
      <c r="C1819" s="2">
        <v>2.62</v>
      </c>
      <c r="D1819" s="2">
        <v>11.79</v>
      </c>
      <c r="E1819" s="2">
        <v>19.559999999999999</v>
      </c>
      <c r="F1819" s="2">
        <v>13.38</v>
      </c>
      <c r="G1819">
        <f t="shared" si="112"/>
        <v>16.704947368421053</v>
      </c>
      <c r="H1819">
        <f t="shared" si="113"/>
        <v>9.3659999999999997</v>
      </c>
      <c r="I1819" s="4">
        <f t="shared" si="115"/>
        <v>9.3659999999999997</v>
      </c>
      <c r="J1819" t="str">
        <f t="shared" si="114"/>
        <v>overvalued</v>
      </c>
    </row>
    <row r="1820" spans="1:10" x14ac:dyDescent="0.25">
      <c r="A1820" s="1" t="s">
        <v>1828</v>
      </c>
      <c r="B1820" s="2">
        <v>-1.1200000000000001</v>
      </c>
      <c r="C1820" s="2">
        <v>-3.39</v>
      </c>
      <c r="D1820" s="2">
        <v>16.05</v>
      </c>
      <c r="E1820" s="2">
        <v>19.54</v>
      </c>
      <c r="F1820" s="2">
        <v>30</v>
      </c>
      <c r="G1820">
        <f t="shared" si="112"/>
        <v>-1.2392046783625732</v>
      </c>
      <c r="H1820">
        <f t="shared" si="113"/>
        <v>21</v>
      </c>
      <c r="I1820" s="4">
        <f t="shared" si="115"/>
        <v>21</v>
      </c>
      <c r="J1820" t="str">
        <f t="shared" si="114"/>
        <v>undervalued</v>
      </c>
    </row>
    <row r="1821" spans="1:10" x14ac:dyDescent="0.25">
      <c r="A1821" s="1" t="s">
        <v>1829</v>
      </c>
      <c r="B1821" s="2">
        <v>4.5</v>
      </c>
      <c r="C1821" s="2">
        <v>7.1</v>
      </c>
      <c r="D1821" s="2">
        <v>26.65</v>
      </c>
      <c r="E1821" s="2">
        <v>19.53</v>
      </c>
      <c r="F1821" s="2">
        <v>33.6</v>
      </c>
      <c r="G1821">
        <f t="shared" si="112"/>
        <v>65.710526315789465</v>
      </c>
      <c r="H1821">
        <f t="shared" si="113"/>
        <v>23.52</v>
      </c>
      <c r="I1821" s="4">
        <f t="shared" si="115"/>
        <v>23.52</v>
      </c>
      <c r="J1821" t="str">
        <f t="shared" si="114"/>
        <v>overvalued</v>
      </c>
    </row>
    <row r="1822" spans="1:10" x14ac:dyDescent="0.25">
      <c r="A1822" s="1" t="s">
        <v>1830</v>
      </c>
      <c r="B1822" s="2">
        <v>1.91</v>
      </c>
      <c r="C1822" s="2">
        <v>36.6</v>
      </c>
      <c r="D1822" s="2">
        <v>8.15</v>
      </c>
      <c r="E1822" s="2">
        <v>19.440000000000001</v>
      </c>
      <c r="F1822" s="2">
        <v>9.4499999999999993</v>
      </c>
      <c r="G1822">
        <f t="shared" si="112"/>
        <v>100.38111111111111</v>
      </c>
      <c r="H1822">
        <f t="shared" si="113"/>
        <v>6.6150000000000002</v>
      </c>
      <c r="I1822" s="4">
        <f t="shared" si="115"/>
        <v>6.6150000000000002</v>
      </c>
      <c r="J1822" t="str">
        <f t="shared" si="114"/>
        <v>overvalued</v>
      </c>
    </row>
    <row r="1823" spans="1:10" x14ac:dyDescent="0.25">
      <c r="A1823" s="1" t="s">
        <v>1831</v>
      </c>
      <c r="B1823" s="2">
        <v>2.96</v>
      </c>
      <c r="C1823" s="2">
        <v>5.14</v>
      </c>
      <c r="D1823" s="2">
        <v>49</v>
      </c>
      <c r="E1823" s="2">
        <v>19.399999999999999</v>
      </c>
      <c r="F1823" s="2">
        <v>59.95</v>
      </c>
      <c r="G1823">
        <f t="shared" si="112"/>
        <v>35.75887719298246</v>
      </c>
      <c r="H1823">
        <f t="shared" si="113"/>
        <v>41.965000000000003</v>
      </c>
      <c r="I1823" s="4">
        <f t="shared" si="115"/>
        <v>41.965000000000003</v>
      </c>
      <c r="J1823" t="str">
        <f t="shared" si="114"/>
        <v>overvalued</v>
      </c>
    </row>
    <row r="1824" spans="1:10" x14ac:dyDescent="0.25">
      <c r="A1824" s="1" t="s">
        <v>1832</v>
      </c>
      <c r="B1824" s="2">
        <v>26.42</v>
      </c>
      <c r="C1824" s="2">
        <v>-8.11</v>
      </c>
      <c r="D1824" s="2">
        <v>33.299999999999997</v>
      </c>
      <c r="E1824" s="2">
        <v>19.38</v>
      </c>
      <c r="F1824" s="2">
        <v>63.45</v>
      </c>
      <c r="G1824">
        <f t="shared" si="112"/>
        <v>-131.20388304093566</v>
      </c>
      <c r="H1824">
        <f t="shared" si="113"/>
        <v>44.414999999999999</v>
      </c>
      <c r="I1824" s="4">
        <f t="shared" si="115"/>
        <v>44.414999999999999</v>
      </c>
      <c r="J1824" t="str">
        <f t="shared" si="114"/>
        <v>undervalued</v>
      </c>
    </row>
    <row r="1825" spans="1:10" x14ac:dyDescent="0.25">
      <c r="A1825" s="1" t="s">
        <v>1833</v>
      </c>
      <c r="B1825" s="2">
        <v>2.38</v>
      </c>
      <c r="C1825" s="2">
        <v>5.93</v>
      </c>
      <c r="D1825" s="2">
        <v>14.16</v>
      </c>
      <c r="E1825" s="2">
        <v>19.23</v>
      </c>
      <c r="F1825" s="2">
        <v>20.350000000000001</v>
      </c>
      <c r="G1825">
        <f t="shared" si="112"/>
        <v>31.171040935672512</v>
      </c>
      <c r="H1825">
        <f t="shared" si="113"/>
        <v>14.244999999999999</v>
      </c>
      <c r="I1825" s="4">
        <f t="shared" si="115"/>
        <v>14.244999999999999</v>
      </c>
      <c r="J1825" t="str">
        <f t="shared" si="114"/>
        <v>undervalued</v>
      </c>
    </row>
    <row r="1826" spans="1:10" x14ac:dyDescent="0.25">
      <c r="A1826" s="1" t="s">
        <v>1834</v>
      </c>
      <c r="B1826" s="2">
        <v>2.4900000000000002</v>
      </c>
      <c r="C1826" s="2">
        <v>6.94</v>
      </c>
      <c r="D1826" s="2">
        <v>24.4</v>
      </c>
      <c r="E1826" s="2">
        <v>19.22</v>
      </c>
      <c r="F1826" s="2">
        <v>31.1</v>
      </c>
      <c r="G1826">
        <f t="shared" si="112"/>
        <v>35.847263157894751</v>
      </c>
      <c r="H1826">
        <f t="shared" si="113"/>
        <v>21.77</v>
      </c>
      <c r="I1826" s="4">
        <f t="shared" si="115"/>
        <v>21.77</v>
      </c>
      <c r="J1826" t="str">
        <f t="shared" si="114"/>
        <v>overvalued</v>
      </c>
    </row>
    <row r="1827" spans="1:10" x14ac:dyDescent="0.25">
      <c r="A1827" s="1" t="s">
        <v>1835</v>
      </c>
      <c r="B1827" s="2">
        <v>0.06</v>
      </c>
      <c r="C1827" s="2">
        <v>-2.04</v>
      </c>
      <c r="D1827" s="2">
        <v>22.75</v>
      </c>
      <c r="E1827" s="2">
        <v>19.22</v>
      </c>
      <c r="F1827" s="2">
        <v>24</v>
      </c>
      <c r="G1827">
        <f t="shared" si="112"/>
        <v>0.17059649122807019</v>
      </c>
      <c r="H1827">
        <f t="shared" si="113"/>
        <v>16.8</v>
      </c>
      <c r="I1827" s="4">
        <f t="shared" si="115"/>
        <v>16.8</v>
      </c>
      <c r="J1827" t="str">
        <f t="shared" si="114"/>
        <v>overvalued</v>
      </c>
    </row>
    <row r="1828" spans="1:10" x14ac:dyDescent="0.25">
      <c r="A1828" s="1" t="s">
        <v>1836</v>
      </c>
      <c r="B1828" s="2">
        <v>-8.93</v>
      </c>
      <c r="C1828" s="2">
        <v>-20.76</v>
      </c>
      <c r="D1828" s="2">
        <v>37.35</v>
      </c>
      <c r="E1828" s="2">
        <v>19.21</v>
      </c>
      <c r="F1828" s="2">
        <v>79.099999999999994</v>
      </c>
      <c r="G1828">
        <f t="shared" si="112"/>
        <v>189.68155555555558</v>
      </c>
      <c r="H1828">
        <f t="shared" si="113"/>
        <v>55.37</v>
      </c>
      <c r="I1828" s="4">
        <f t="shared" si="115"/>
        <v>55.37</v>
      </c>
      <c r="J1828" t="str">
        <f t="shared" si="114"/>
        <v>undervalued</v>
      </c>
    </row>
    <row r="1829" spans="1:10" x14ac:dyDescent="0.25">
      <c r="A1829" s="1" t="s">
        <v>1837</v>
      </c>
      <c r="B1829" s="2">
        <v>-0.12</v>
      </c>
      <c r="C1829" s="2">
        <v>12.79</v>
      </c>
      <c r="D1829" s="2">
        <v>18.350000000000001</v>
      </c>
      <c r="E1829" s="2">
        <v>19.21</v>
      </c>
      <c r="F1829" s="2">
        <v>30.8</v>
      </c>
      <c r="G1829">
        <f t="shared" si="112"/>
        <v>-2.6307368421052635</v>
      </c>
      <c r="H1829">
        <f t="shared" si="113"/>
        <v>21.56</v>
      </c>
      <c r="I1829" s="4">
        <f t="shared" si="115"/>
        <v>21.56</v>
      </c>
      <c r="J1829" t="str">
        <f t="shared" si="114"/>
        <v>undervalued</v>
      </c>
    </row>
    <row r="1830" spans="1:10" x14ac:dyDescent="0.25">
      <c r="A1830" s="1" t="s">
        <v>1838</v>
      </c>
      <c r="B1830" s="2">
        <v>0.98</v>
      </c>
      <c r="C1830" s="2">
        <v>-1.53</v>
      </c>
      <c r="D1830" s="2">
        <v>17.899999999999999</v>
      </c>
      <c r="E1830" s="2">
        <v>19.2</v>
      </c>
      <c r="F1830" s="2">
        <v>18.899999999999999</v>
      </c>
      <c r="G1830">
        <f t="shared" si="112"/>
        <v>3.429426900584795</v>
      </c>
      <c r="H1830">
        <f t="shared" si="113"/>
        <v>13.23</v>
      </c>
      <c r="I1830" s="4">
        <f t="shared" si="115"/>
        <v>13.23</v>
      </c>
      <c r="J1830" t="str">
        <f t="shared" si="114"/>
        <v>overvalued</v>
      </c>
    </row>
    <row r="1831" spans="1:10" x14ac:dyDescent="0.25">
      <c r="A1831" s="1" t="s">
        <v>1839</v>
      </c>
      <c r="B1831" s="2">
        <v>-0.67</v>
      </c>
      <c r="C1831" s="2">
        <v>-13.32</v>
      </c>
      <c r="D1831" s="2">
        <v>1.99</v>
      </c>
      <c r="E1831" s="2">
        <v>19.07</v>
      </c>
      <c r="F1831" s="2">
        <v>3.74</v>
      </c>
      <c r="G1831">
        <f t="shared" si="112"/>
        <v>7.818233918128656</v>
      </c>
      <c r="H1831">
        <f t="shared" si="113"/>
        <v>2.6180000000000003</v>
      </c>
      <c r="I1831" s="4">
        <f t="shared" si="115"/>
        <v>2.6180000000000003</v>
      </c>
      <c r="J1831" t="str">
        <f t="shared" si="114"/>
        <v>undervalued</v>
      </c>
    </row>
    <row r="1832" spans="1:10" x14ac:dyDescent="0.25">
      <c r="A1832" s="1" t="s">
        <v>1840</v>
      </c>
      <c r="B1832" s="2">
        <v>-4.5599999999999996</v>
      </c>
      <c r="C1832" s="2">
        <v>7.11</v>
      </c>
      <c r="D1832" s="2">
        <v>6</v>
      </c>
      <c r="E1832" s="2">
        <v>18.899999999999999</v>
      </c>
      <c r="F1832" s="2">
        <v>10.25</v>
      </c>
      <c r="G1832">
        <f t="shared" si="112"/>
        <v>-66.645333333333326</v>
      </c>
      <c r="H1832">
        <f t="shared" si="113"/>
        <v>7.1749999999999998</v>
      </c>
      <c r="I1832" s="4">
        <f t="shared" si="115"/>
        <v>7.1749999999999998</v>
      </c>
      <c r="J1832" t="str">
        <f t="shared" si="114"/>
        <v>undervalued</v>
      </c>
    </row>
    <row r="1833" spans="1:10" x14ac:dyDescent="0.25">
      <c r="A1833" s="1" t="s">
        <v>1841</v>
      </c>
      <c r="B1833" s="2">
        <v>-0.03</v>
      </c>
      <c r="C1833" s="2">
        <v>-41.4</v>
      </c>
      <c r="D1833" s="2">
        <v>0.05</v>
      </c>
      <c r="E1833" s="2">
        <v>18.87</v>
      </c>
      <c r="F1833" s="2">
        <v>0.1</v>
      </c>
      <c r="G1833">
        <f t="shared" si="112"/>
        <v>1.4338596491228068</v>
      </c>
      <c r="H1833">
        <f t="shared" si="113"/>
        <v>7.0000000000000007E-2</v>
      </c>
      <c r="I1833" s="4">
        <f t="shared" si="115"/>
        <v>7.0000000000000007E-2</v>
      </c>
      <c r="J1833" t="str">
        <f t="shared" si="114"/>
        <v>undervalued</v>
      </c>
    </row>
    <row r="1834" spans="1:10" x14ac:dyDescent="0.25">
      <c r="A1834" s="1" t="s">
        <v>1842</v>
      </c>
      <c r="B1834" s="2">
        <v>2.5499999999999998</v>
      </c>
      <c r="C1834" s="2">
        <v>7.42</v>
      </c>
      <c r="D1834" s="2">
        <v>19.25</v>
      </c>
      <c r="E1834" s="2">
        <v>18.850000000000001</v>
      </c>
      <c r="F1834" s="2">
        <v>31.9</v>
      </c>
      <c r="G1834">
        <f t="shared" si="112"/>
        <v>38.285789473684211</v>
      </c>
      <c r="H1834">
        <f t="shared" si="113"/>
        <v>22.33</v>
      </c>
      <c r="I1834" s="4">
        <f t="shared" si="115"/>
        <v>22.33</v>
      </c>
      <c r="J1834" t="str">
        <f t="shared" si="114"/>
        <v>undervalued</v>
      </c>
    </row>
    <row r="1835" spans="1:10" x14ac:dyDescent="0.25">
      <c r="A1835" s="1" t="s">
        <v>1843</v>
      </c>
      <c r="B1835" s="2">
        <v>222.99</v>
      </c>
      <c r="C1835" s="2">
        <v>0.87</v>
      </c>
      <c r="D1835" s="3">
        <v>2852.8</v>
      </c>
      <c r="E1835" s="2">
        <v>18.79</v>
      </c>
      <c r="F1835" s="3">
        <v>3580</v>
      </c>
      <c r="G1835">
        <f t="shared" si="112"/>
        <v>1468.8651228070178</v>
      </c>
      <c r="H1835">
        <f t="shared" si="113"/>
        <v>2506</v>
      </c>
      <c r="I1835" s="4">
        <f t="shared" si="115"/>
        <v>2506</v>
      </c>
      <c r="J1835" t="str">
        <f t="shared" si="114"/>
        <v>overvalued</v>
      </c>
    </row>
    <row r="1836" spans="1:10" x14ac:dyDescent="0.25">
      <c r="A1836" s="1" t="s">
        <v>1844</v>
      </c>
      <c r="B1836" s="2">
        <v>-3.6</v>
      </c>
      <c r="C1836" s="2">
        <v>1.17</v>
      </c>
      <c r="D1836" s="2">
        <v>16.8</v>
      </c>
      <c r="E1836" s="2">
        <v>18.78</v>
      </c>
      <c r="F1836" s="2">
        <v>29.15</v>
      </c>
      <c r="G1836">
        <f t="shared" si="112"/>
        <v>-25.103157894736842</v>
      </c>
      <c r="H1836">
        <f t="shared" si="113"/>
        <v>20.405000000000001</v>
      </c>
      <c r="I1836" s="4">
        <f t="shared" si="115"/>
        <v>20.405000000000001</v>
      </c>
      <c r="J1836" t="str">
        <f t="shared" si="114"/>
        <v>undervalued</v>
      </c>
    </row>
    <row r="1837" spans="1:10" x14ac:dyDescent="0.25">
      <c r="A1837" s="1" t="s">
        <v>1845</v>
      </c>
      <c r="B1837" s="2">
        <v>-9.51</v>
      </c>
      <c r="C1837" s="2">
        <v>5.61</v>
      </c>
      <c r="D1837" s="2">
        <v>14.85</v>
      </c>
      <c r="E1837" s="2">
        <v>18.77</v>
      </c>
      <c r="F1837" s="2">
        <v>18.010000000000002</v>
      </c>
      <c r="G1837">
        <f t="shared" si="112"/>
        <v>-120.63796491228071</v>
      </c>
      <c r="H1837">
        <f t="shared" si="113"/>
        <v>12.607000000000001</v>
      </c>
      <c r="I1837" s="4">
        <f t="shared" si="115"/>
        <v>12.607000000000001</v>
      </c>
      <c r="J1837" t="str">
        <f t="shared" si="114"/>
        <v>overvalued</v>
      </c>
    </row>
    <row r="1838" spans="1:10" x14ac:dyDescent="0.25">
      <c r="A1838" s="1" t="s">
        <v>1846</v>
      </c>
      <c r="B1838" s="2">
        <v>-0.01</v>
      </c>
      <c r="C1838" s="2">
        <v>-5.24</v>
      </c>
      <c r="D1838" s="2">
        <v>0.37</v>
      </c>
      <c r="E1838" s="2">
        <v>18.75</v>
      </c>
      <c r="F1838" s="2">
        <v>3.24</v>
      </c>
      <c r="G1838">
        <f t="shared" si="112"/>
        <v>1.2736842105263163E-2</v>
      </c>
      <c r="H1838">
        <f t="shared" si="113"/>
        <v>2.2680000000000002</v>
      </c>
      <c r="I1838" s="4">
        <f t="shared" si="115"/>
        <v>2.2680000000000002</v>
      </c>
      <c r="J1838" t="str">
        <f t="shared" si="114"/>
        <v>undervalued</v>
      </c>
    </row>
    <row r="1839" spans="1:10" x14ac:dyDescent="0.25">
      <c r="A1839" s="1" t="s">
        <v>1847</v>
      </c>
      <c r="B1839" s="2">
        <v>-1.46</v>
      </c>
      <c r="C1839" s="2">
        <v>10.86</v>
      </c>
      <c r="D1839" s="2">
        <v>5.51</v>
      </c>
      <c r="E1839" s="2">
        <v>18.739999999999998</v>
      </c>
      <c r="F1839" s="2">
        <v>11</v>
      </c>
      <c r="G1839">
        <f t="shared" si="112"/>
        <v>-28.382058479532162</v>
      </c>
      <c r="H1839">
        <f t="shared" si="113"/>
        <v>7.7</v>
      </c>
      <c r="I1839" s="4">
        <f t="shared" si="115"/>
        <v>7.7</v>
      </c>
      <c r="J1839" t="str">
        <f t="shared" si="114"/>
        <v>undervalued</v>
      </c>
    </row>
    <row r="1840" spans="1:10" x14ac:dyDescent="0.25">
      <c r="A1840" s="1" t="s">
        <v>1848</v>
      </c>
      <c r="B1840" s="2">
        <v>543.47</v>
      </c>
      <c r="C1840" s="2">
        <v>29.75</v>
      </c>
      <c r="D1840" s="3">
        <v>1979.95</v>
      </c>
      <c r="E1840" s="2">
        <v>18.73</v>
      </c>
      <c r="F1840" s="3">
        <v>2340</v>
      </c>
      <c r="G1840">
        <f t="shared" si="112"/>
        <v>23772.839766081874</v>
      </c>
      <c r="H1840">
        <f t="shared" si="113"/>
        <v>1638</v>
      </c>
      <c r="I1840" s="4">
        <f t="shared" si="115"/>
        <v>1638</v>
      </c>
      <c r="J1840" t="str">
        <f t="shared" si="114"/>
        <v>overvalued</v>
      </c>
    </row>
    <row r="1841" spans="1:10" x14ac:dyDescent="0.25">
      <c r="A1841" s="1" t="s">
        <v>1849</v>
      </c>
      <c r="B1841" s="2">
        <v>1.96</v>
      </c>
      <c r="C1841" s="2">
        <v>20.22</v>
      </c>
      <c r="D1841" s="2">
        <v>15.51</v>
      </c>
      <c r="E1841" s="2">
        <v>18.7</v>
      </c>
      <c r="F1841" s="2">
        <v>59.85</v>
      </c>
      <c r="G1841">
        <f t="shared" si="112"/>
        <v>61.704467836257308</v>
      </c>
      <c r="H1841">
        <f t="shared" si="113"/>
        <v>41.895000000000003</v>
      </c>
      <c r="I1841" s="4">
        <f t="shared" si="115"/>
        <v>61.704467836257308</v>
      </c>
      <c r="J1841" t="str">
        <f t="shared" si="114"/>
        <v>undervalued</v>
      </c>
    </row>
    <row r="1842" spans="1:10" x14ac:dyDescent="0.25">
      <c r="A1842" s="1" t="s">
        <v>1850</v>
      </c>
      <c r="B1842" s="2">
        <v>2.65</v>
      </c>
      <c r="C1842" s="2">
        <v>3.13</v>
      </c>
      <c r="D1842" s="2">
        <v>14.39</v>
      </c>
      <c r="E1842" s="2">
        <v>18.62</v>
      </c>
      <c r="F1842" s="2">
        <v>20.5</v>
      </c>
      <c r="G1842">
        <f t="shared" si="112"/>
        <v>25.161052631578947</v>
      </c>
      <c r="H1842">
        <f t="shared" si="113"/>
        <v>14.35</v>
      </c>
      <c r="I1842" s="4">
        <f t="shared" si="115"/>
        <v>14.35</v>
      </c>
      <c r="J1842" t="str">
        <f t="shared" si="114"/>
        <v>overvalued</v>
      </c>
    </row>
    <row r="1843" spans="1:10" x14ac:dyDescent="0.25">
      <c r="A1843" s="1" t="s">
        <v>1851</v>
      </c>
      <c r="B1843" s="2">
        <v>-39.229999999999997</v>
      </c>
      <c r="C1843" s="2">
        <v>-23.19</v>
      </c>
      <c r="D1843" s="2">
        <v>24.85</v>
      </c>
      <c r="E1843" s="2">
        <v>18.48</v>
      </c>
      <c r="F1843" s="2">
        <v>24.85</v>
      </c>
      <c r="G1843">
        <f t="shared" si="112"/>
        <v>955.92727485380135</v>
      </c>
      <c r="H1843">
        <f t="shared" si="113"/>
        <v>17.395</v>
      </c>
      <c r="I1843" s="4">
        <f t="shared" si="115"/>
        <v>17.395</v>
      </c>
      <c r="J1843" t="str">
        <f t="shared" si="114"/>
        <v>overvalued</v>
      </c>
    </row>
    <row r="1844" spans="1:10" x14ac:dyDescent="0.25">
      <c r="A1844" s="1" t="s">
        <v>1852</v>
      </c>
      <c r="B1844" s="2">
        <v>-0.2</v>
      </c>
      <c r="C1844" s="2">
        <v>-16.350000000000001</v>
      </c>
      <c r="D1844" s="2">
        <v>18.05</v>
      </c>
      <c r="E1844" s="2">
        <v>18.399999999999999</v>
      </c>
      <c r="F1844" s="2">
        <v>34.049999999999997</v>
      </c>
      <c r="G1844">
        <f t="shared" si="112"/>
        <v>3.1134502923976619</v>
      </c>
      <c r="H1844">
        <f t="shared" si="113"/>
        <v>23.835000000000001</v>
      </c>
      <c r="I1844" s="4">
        <f t="shared" si="115"/>
        <v>23.835000000000001</v>
      </c>
      <c r="J1844" t="str">
        <f t="shared" si="114"/>
        <v>undervalued</v>
      </c>
    </row>
    <row r="1845" spans="1:10" x14ac:dyDescent="0.25">
      <c r="A1845" s="1" t="s">
        <v>1853</v>
      </c>
      <c r="B1845" s="2">
        <v>0.22</v>
      </c>
      <c r="C1845" s="2">
        <v>-0.27</v>
      </c>
      <c r="D1845" s="2">
        <v>3.35</v>
      </c>
      <c r="E1845" s="2">
        <v>18.329999999999998</v>
      </c>
      <c r="F1845" s="2">
        <v>4.2</v>
      </c>
      <c r="G1845">
        <f t="shared" si="112"/>
        <v>1.1265029239766085</v>
      </c>
      <c r="H1845">
        <f t="shared" si="113"/>
        <v>2.94</v>
      </c>
      <c r="I1845" s="4">
        <f t="shared" si="115"/>
        <v>2.94</v>
      </c>
      <c r="J1845" t="str">
        <f t="shared" si="114"/>
        <v>overvalued</v>
      </c>
    </row>
    <row r="1846" spans="1:10" x14ac:dyDescent="0.25">
      <c r="A1846" s="1" t="s">
        <v>1854</v>
      </c>
      <c r="B1846" s="2">
        <v>-27.58</v>
      </c>
      <c r="C1846" s="2">
        <v>-20.93</v>
      </c>
      <c r="D1846" s="2">
        <v>4.3</v>
      </c>
      <c r="E1846" s="2">
        <v>18.25</v>
      </c>
      <c r="F1846" s="2">
        <v>4.3</v>
      </c>
      <c r="G1846">
        <f t="shared" si="112"/>
        <v>591.8571228070175</v>
      </c>
      <c r="H1846">
        <f t="shared" si="113"/>
        <v>3.01</v>
      </c>
      <c r="I1846" s="4">
        <f t="shared" si="115"/>
        <v>3.01</v>
      </c>
      <c r="J1846" t="str">
        <f t="shared" si="114"/>
        <v>overvalued</v>
      </c>
    </row>
    <row r="1847" spans="1:10" x14ac:dyDescent="0.25">
      <c r="A1847" s="1" t="s">
        <v>1855</v>
      </c>
      <c r="B1847" s="2">
        <v>-1.03</v>
      </c>
      <c r="C1847" s="2">
        <v>-2.27</v>
      </c>
      <c r="D1847" s="2">
        <v>2.2000000000000002</v>
      </c>
      <c r="E1847" s="2">
        <v>18.09</v>
      </c>
      <c r="F1847" s="2">
        <v>2.2000000000000002</v>
      </c>
      <c r="G1847">
        <f t="shared" si="112"/>
        <v>-2.6237894736842109</v>
      </c>
      <c r="H1847">
        <f t="shared" si="113"/>
        <v>1.54</v>
      </c>
      <c r="I1847" s="4">
        <f t="shared" si="115"/>
        <v>1.54</v>
      </c>
      <c r="J1847" t="str">
        <f t="shared" si="114"/>
        <v>overvalued</v>
      </c>
    </row>
    <row r="1848" spans="1:10" x14ac:dyDescent="0.25">
      <c r="A1848" s="1" t="s">
        <v>1856</v>
      </c>
      <c r="B1848" s="2">
        <v>-0.05</v>
      </c>
      <c r="C1848" s="2">
        <v>-30.1</v>
      </c>
      <c r="D1848" s="2">
        <v>16.73</v>
      </c>
      <c r="E1848" s="2">
        <v>18.07</v>
      </c>
      <c r="F1848" s="2">
        <v>19.399999999999999</v>
      </c>
      <c r="G1848">
        <f t="shared" si="112"/>
        <v>1.6628654970760237</v>
      </c>
      <c r="H1848">
        <f t="shared" si="113"/>
        <v>13.58</v>
      </c>
      <c r="I1848" s="4">
        <f t="shared" si="115"/>
        <v>13.58</v>
      </c>
      <c r="J1848" t="str">
        <f t="shared" si="114"/>
        <v>overvalued</v>
      </c>
    </row>
    <row r="1849" spans="1:10" x14ac:dyDescent="0.25">
      <c r="A1849" s="1" t="s">
        <v>1857</v>
      </c>
      <c r="B1849" s="2">
        <v>-8.8000000000000007</v>
      </c>
      <c r="C1849" s="2">
        <v>13.69</v>
      </c>
      <c r="D1849" s="2">
        <v>19.350000000000001</v>
      </c>
      <c r="E1849" s="2">
        <v>17.96</v>
      </c>
      <c r="F1849" s="2">
        <v>28.85</v>
      </c>
      <c r="G1849">
        <f t="shared" si="112"/>
        <v>-203.11017543859649</v>
      </c>
      <c r="H1849">
        <f t="shared" si="113"/>
        <v>20.195</v>
      </c>
      <c r="I1849" s="4">
        <f t="shared" si="115"/>
        <v>20.195</v>
      </c>
      <c r="J1849" t="str">
        <f t="shared" si="114"/>
        <v>undervalued</v>
      </c>
    </row>
    <row r="1850" spans="1:10" x14ac:dyDescent="0.25">
      <c r="A1850" s="1" t="s">
        <v>1858</v>
      </c>
      <c r="B1850" s="2">
        <v>7.35</v>
      </c>
      <c r="C1850" s="2">
        <v>2.61</v>
      </c>
      <c r="D1850" s="2">
        <v>31</v>
      </c>
      <c r="E1850" s="2">
        <v>17.93</v>
      </c>
      <c r="F1850" s="2">
        <v>42.95</v>
      </c>
      <c r="G1850">
        <f t="shared" si="112"/>
        <v>64.869122807017547</v>
      </c>
      <c r="H1850">
        <f t="shared" si="113"/>
        <v>30.065000000000001</v>
      </c>
      <c r="I1850" s="4">
        <f t="shared" si="115"/>
        <v>30.065000000000001</v>
      </c>
      <c r="J1850" t="str">
        <f t="shared" si="114"/>
        <v>overvalued</v>
      </c>
    </row>
    <row r="1851" spans="1:10" x14ac:dyDescent="0.25">
      <c r="A1851" s="1" t="s">
        <v>1859</v>
      </c>
      <c r="B1851" s="2">
        <v>0.81</v>
      </c>
      <c r="C1851" s="2">
        <v>0.17</v>
      </c>
      <c r="D1851" s="2">
        <v>20.5</v>
      </c>
      <c r="E1851" s="2">
        <v>17.920000000000002</v>
      </c>
      <c r="F1851" s="2">
        <v>25.4</v>
      </c>
      <c r="G1851">
        <f t="shared" si="112"/>
        <v>4.6061052631578949</v>
      </c>
      <c r="H1851">
        <f t="shared" si="113"/>
        <v>17.78</v>
      </c>
      <c r="I1851" s="4">
        <f t="shared" si="115"/>
        <v>17.78</v>
      </c>
      <c r="J1851" t="str">
        <f t="shared" si="114"/>
        <v>overvalued</v>
      </c>
    </row>
    <row r="1852" spans="1:10" x14ac:dyDescent="0.25">
      <c r="A1852" s="1" t="s">
        <v>1860</v>
      </c>
      <c r="B1852" s="2">
        <v>10.039999999999999</v>
      </c>
      <c r="C1852" s="2">
        <v>3.22</v>
      </c>
      <c r="D1852" s="2">
        <v>55.1</v>
      </c>
      <c r="E1852" s="2">
        <v>17.850000000000001</v>
      </c>
      <c r="F1852" s="2">
        <v>70</v>
      </c>
      <c r="G1852">
        <f t="shared" si="112"/>
        <v>96.48968421052632</v>
      </c>
      <c r="H1852">
        <f t="shared" si="113"/>
        <v>49</v>
      </c>
      <c r="I1852" s="4">
        <f t="shared" si="115"/>
        <v>49</v>
      </c>
      <c r="J1852" t="str">
        <f t="shared" si="114"/>
        <v>overvalued</v>
      </c>
    </row>
    <row r="1853" spans="1:10" x14ac:dyDescent="0.25">
      <c r="A1853" s="1" t="s">
        <v>1861</v>
      </c>
      <c r="B1853" s="2">
        <v>0.27</v>
      </c>
      <c r="C1853" s="2">
        <v>4.91</v>
      </c>
      <c r="D1853" s="2">
        <v>37.049999999999997</v>
      </c>
      <c r="E1853" s="2">
        <v>17.809999999999999</v>
      </c>
      <c r="F1853" s="2">
        <v>39.549999999999997</v>
      </c>
      <c r="G1853">
        <f t="shared" si="112"/>
        <v>3.1818947368421058</v>
      </c>
      <c r="H1853">
        <f t="shared" si="113"/>
        <v>27.684999999999999</v>
      </c>
      <c r="I1853" s="4">
        <f t="shared" si="115"/>
        <v>27.684999999999999</v>
      </c>
      <c r="J1853" t="str">
        <f t="shared" si="114"/>
        <v>overvalued</v>
      </c>
    </row>
    <row r="1854" spans="1:10" x14ac:dyDescent="0.25">
      <c r="A1854" s="1" t="s">
        <v>1862</v>
      </c>
      <c r="B1854" s="2">
        <v>3.18</v>
      </c>
      <c r="C1854" s="2">
        <v>14.27</v>
      </c>
      <c r="D1854" s="2">
        <v>16.7</v>
      </c>
      <c r="E1854" s="2">
        <v>17.760000000000002</v>
      </c>
      <c r="F1854" s="2">
        <v>30.95</v>
      </c>
      <c r="G1854">
        <f t="shared" si="112"/>
        <v>75.769543859649133</v>
      </c>
      <c r="H1854">
        <f t="shared" si="113"/>
        <v>21.664999999999999</v>
      </c>
      <c r="I1854" s="4">
        <f t="shared" si="115"/>
        <v>21.664999999999999</v>
      </c>
      <c r="J1854" t="str">
        <f t="shared" si="114"/>
        <v>undervalued</v>
      </c>
    </row>
    <row r="1855" spans="1:10" x14ac:dyDescent="0.25">
      <c r="A1855" s="1" t="s">
        <v>1863</v>
      </c>
      <c r="B1855" s="2">
        <v>-0.56999999999999995</v>
      </c>
      <c r="C1855" s="2">
        <v>-13.23</v>
      </c>
      <c r="D1855" s="2">
        <v>11.11</v>
      </c>
      <c r="E1855" s="2">
        <v>17.73</v>
      </c>
      <c r="F1855" s="2">
        <v>19.5</v>
      </c>
      <c r="G1855">
        <f t="shared" si="112"/>
        <v>6.5853333333333337</v>
      </c>
      <c r="H1855">
        <f t="shared" si="113"/>
        <v>13.65</v>
      </c>
      <c r="I1855" s="4">
        <f t="shared" si="115"/>
        <v>13.65</v>
      </c>
      <c r="J1855" t="str">
        <f t="shared" si="114"/>
        <v>undervalued</v>
      </c>
    </row>
    <row r="1856" spans="1:10" x14ac:dyDescent="0.25">
      <c r="A1856" s="1" t="s">
        <v>1864</v>
      </c>
      <c r="B1856" s="2">
        <v>51.96</v>
      </c>
      <c r="C1856" s="2">
        <v>-17.22</v>
      </c>
      <c r="D1856" s="2">
        <v>5.55</v>
      </c>
      <c r="E1856" s="2">
        <v>17.41</v>
      </c>
      <c r="F1856" s="2">
        <v>18</v>
      </c>
      <c r="G1856">
        <f t="shared" si="112"/>
        <v>-867.03312280701766</v>
      </c>
      <c r="H1856">
        <f t="shared" si="113"/>
        <v>12.6</v>
      </c>
      <c r="I1856" s="4">
        <f t="shared" si="115"/>
        <v>12.6</v>
      </c>
      <c r="J1856" t="str">
        <f t="shared" si="114"/>
        <v>undervalued</v>
      </c>
    </row>
    <row r="1857" spans="1:10" x14ac:dyDescent="0.25">
      <c r="A1857" s="1" t="s">
        <v>1865</v>
      </c>
      <c r="B1857" s="2">
        <v>1.98</v>
      </c>
      <c r="C1857" s="2">
        <v>-0.77</v>
      </c>
      <c r="D1857" s="2">
        <v>14.05</v>
      </c>
      <c r="E1857" s="2">
        <v>17.37</v>
      </c>
      <c r="F1857" s="2">
        <v>23.2</v>
      </c>
      <c r="G1857">
        <f t="shared" si="112"/>
        <v>8.8648421052631576</v>
      </c>
      <c r="H1857">
        <f t="shared" si="113"/>
        <v>16.239999999999998</v>
      </c>
      <c r="I1857" s="4">
        <f t="shared" si="115"/>
        <v>16.239999999999998</v>
      </c>
      <c r="J1857" t="str">
        <f t="shared" si="114"/>
        <v>undervalued</v>
      </c>
    </row>
    <row r="1858" spans="1:10" x14ac:dyDescent="0.25">
      <c r="A1858" s="1" t="s">
        <v>1866</v>
      </c>
      <c r="B1858" s="2">
        <v>-7.02</v>
      </c>
      <c r="C1858" s="2">
        <v>-5.78</v>
      </c>
      <c r="D1858" s="2">
        <v>30.7</v>
      </c>
      <c r="E1858" s="2">
        <v>17.34</v>
      </c>
      <c r="F1858" s="2">
        <v>40.450000000000003</v>
      </c>
      <c r="G1858">
        <f t="shared" ref="G1858:G1921" si="116">B1858*(8.5+2*C1858)*4.4/6.84</f>
        <v>13.818315789473687</v>
      </c>
      <c r="H1858">
        <f t="shared" ref="H1858:H1921" si="117">F1858*70/100</f>
        <v>28.315000000000001</v>
      </c>
      <c r="I1858" s="4">
        <f t="shared" si="115"/>
        <v>28.315000000000001</v>
      </c>
      <c r="J1858" t="str">
        <f t="shared" ref="J1858:J1921" si="118">IF(I1858&lt;D1858,"overvalued","undervalued")</f>
        <v>overvalued</v>
      </c>
    </row>
    <row r="1859" spans="1:10" x14ac:dyDescent="0.25">
      <c r="A1859" s="1" t="s">
        <v>1867</v>
      </c>
      <c r="B1859" s="2">
        <v>0.12</v>
      </c>
      <c r="C1859" s="2">
        <v>66.56</v>
      </c>
      <c r="D1859" s="2">
        <v>11.2</v>
      </c>
      <c r="E1859" s="2">
        <v>17.329999999999998</v>
      </c>
      <c r="F1859" s="2">
        <v>19.05</v>
      </c>
      <c r="G1859">
        <f t="shared" si="116"/>
        <v>10.932070175438598</v>
      </c>
      <c r="H1859">
        <f t="shared" si="117"/>
        <v>13.335000000000001</v>
      </c>
      <c r="I1859" s="4">
        <f t="shared" ref="I1859:I1922" si="119">IF(AND(G1859&gt;H1859,G1859&lt;F1859*115/100),G1859,H1859)</f>
        <v>13.335000000000001</v>
      </c>
      <c r="J1859" t="str">
        <f t="shared" si="118"/>
        <v>undervalued</v>
      </c>
    </row>
    <row r="1860" spans="1:10" x14ac:dyDescent="0.25">
      <c r="A1860" s="1" t="s">
        <v>1868</v>
      </c>
      <c r="B1860" s="2">
        <v>1.23</v>
      </c>
      <c r="C1860" s="2">
        <v>-10.63</v>
      </c>
      <c r="D1860" s="2">
        <v>8.51</v>
      </c>
      <c r="E1860" s="2">
        <v>17.27</v>
      </c>
      <c r="F1860" s="2">
        <v>13.7</v>
      </c>
      <c r="G1860">
        <f t="shared" si="116"/>
        <v>-10.096070175438598</v>
      </c>
      <c r="H1860">
        <f t="shared" si="117"/>
        <v>9.59</v>
      </c>
      <c r="I1860" s="4">
        <f t="shared" si="119"/>
        <v>9.59</v>
      </c>
      <c r="J1860" t="str">
        <f t="shared" si="118"/>
        <v>undervalued</v>
      </c>
    </row>
    <row r="1861" spans="1:10" x14ac:dyDescent="0.25">
      <c r="A1861" s="1" t="s">
        <v>1869</v>
      </c>
      <c r="B1861" s="2">
        <v>-6.51</v>
      </c>
      <c r="C1861" s="2">
        <v>34.04</v>
      </c>
      <c r="D1861" s="2">
        <v>45.6</v>
      </c>
      <c r="E1861" s="2">
        <v>17.149999999999999</v>
      </c>
      <c r="F1861" s="2">
        <v>100.8</v>
      </c>
      <c r="G1861">
        <f t="shared" si="116"/>
        <v>-320.69554385964915</v>
      </c>
      <c r="H1861">
        <f t="shared" si="117"/>
        <v>70.56</v>
      </c>
      <c r="I1861" s="4">
        <f t="shared" si="119"/>
        <v>70.56</v>
      </c>
      <c r="J1861" t="str">
        <f t="shared" si="118"/>
        <v>undervalued</v>
      </c>
    </row>
    <row r="1862" spans="1:10" x14ac:dyDescent="0.25">
      <c r="A1862" s="1" t="s">
        <v>1870</v>
      </c>
      <c r="B1862" s="2">
        <v>-12.87</v>
      </c>
      <c r="C1862" s="2">
        <v>2.89</v>
      </c>
      <c r="D1862" s="2">
        <v>13.59</v>
      </c>
      <c r="E1862" s="2">
        <v>17.11</v>
      </c>
      <c r="F1862" s="2">
        <v>22.95</v>
      </c>
      <c r="G1862">
        <f t="shared" si="116"/>
        <v>-118.22336842105264</v>
      </c>
      <c r="H1862">
        <f t="shared" si="117"/>
        <v>16.065000000000001</v>
      </c>
      <c r="I1862" s="4">
        <f t="shared" si="119"/>
        <v>16.065000000000001</v>
      </c>
      <c r="J1862" t="str">
        <f t="shared" si="118"/>
        <v>undervalued</v>
      </c>
    </row>
    <row r="1863" spans="1:10" x14ac:dyDescent="0.25">
      <c r="A1863" s="1" t="s">
        <v>1871</v>
      </c>
      <c r="B1863" s="2">
        <v>1.32</v>
      </c>
      <c r="C1863" s="2">
        <v>8.4499999999999993</v>
      </c>
      <c r="D1863" s="2">
        <v>11</v>
      </c>
      <c r="E1863" s="2">
        <v>17.059999999999999</v>
      </c>
      <c r="F1863" s="2">
        <v>24.6</v>
      </c>
      <c r="G1863">
        <f t="shared" si="116"/>
        <v>21.567719298245613</v>
      </c>
      <c r="H1863">
        <f t="shared" si="117"/>
        <v>17.22</v>
      </c>
      <c r="I1863" s="4">
        <f t="shared" si="119"/>
        <v>21.567719298245613</v>
      </c>
      <c r="J1863" t="str">
        <f t="shared" si="118"/>
        <v>undervalued</v>
      </c>
    </row>
    <row r="1864" spans="1:10" x14ac:dyDescent="0.25">
      <c r="A1864" s="1" t="s">
        <v>1872</v>
      </c>
      <c r="B1864" s="2">
        <v>2.59</v>
      </c>
      <c r="C1864" s="2">
        <v>21.52</v>
      </c>
      <c r="D1864" s="2">
        <v>8.1300000000000008</v>
      </c>
      <c r="E1864" s="2">
        <v>16.98</v>
      </c>
      <c r="F1864" s="2">
        <v>30.9</v>
      </c>
      <c r="G1864">
        <f t="shared" si="116"/>
        <v>85.869859649122802</v>
      </c>
      <c r="H1864">
        <f t="shared" si="117"/>
        <v>21.63</v>
      </c>
      <c r="I1864" s="4">
        <f t="shared" si="119"/>
        <v>21.63</v>
      </c>
      <c r="J1864" t="str">
        <f t="shared" si="118"/>
        <v>undervalued</v>
      </c>
    </row>
    <row r="1865" spans="1:10" x14ac:dyDescent="0.25">
      <c r="A1865" s="1" t="s">
        <v>1873</v>
      </c>
      <c r="B1865" s="2">
        <v>-3.87</v>
      </c>
      <c r="C1865" s="2">
        <v>6.34</v>
      </c>
      <c r="D1865" s="2">
        <v>8.15</v>
      </c>
      <c r="E1865" s="2">
        <v>16.93</v>
      </c>
      <c r="F1865" s="2">
        <v>13</v>
      </c>
      <c r="G1865">
        <f t="shared" si="116"/>
        <v>-52.727052631578957</v>
      </c>
      <c r="H1865">
        <f t="shared" si="117"/>
        <v>9.1</v>
      </c>
      <c r="I1865" s="4">
        <f t="shared" si="119"/>
        <v>9.1</v>
      </c>
      <c r="J1865" t="str">
        <f t="shared" si="118"/>
        <v>undervalued</v>
      </c>
    </row>
    <row r="1866" spans="1:10" x14ac:dyDescent="0.25">
      <c r="A1866" s="1" t="s">
        <v>1874</v>
      </c>
      <c r="B1866" s="2">
        <v>-0.75</v>
      </c>
      <c r="C1866" s="2">
        <v>5.4</v>
      </c>
      <c r="D1866" s="2">
        <v>4.7</v>
      </c>
      <c r="E1866" s="2">
        <v>16.920000000000002</v>
      </c>
      <c r="F1866" s="2">
        <v>5.45</v>
      </c>
      <c r="G1866">
        <f t="shared" si="116"/>
        <v>-9.3114035087719316</v>
      </c>
      <c r="H1866">
        <f t="shared" si="117"/>
        <v>3.8149999999999999</v>
      </c>
      <c r="I1866" s="4">
        <f t="shared" si="119"/>
        <v>3.8149999999999999</v>
      </c>
      <c r="J1866" t="str">
        <f t="shared" si="118"/>
        <v>overvalued</v>
      </c>
    </row>
    <row r="1867" spans="1:10" x14ac:dyDescent="0.25">
      <c r="A1867" s="1" t="s">
        <v>1875</v>
      </c>
      <c r="B1867" s="2">
        <v>-33.590000000000003</v>
      </c>
      <c r="C1867" s="2">
        <v>-5.0999999999999996</v>
      </c>
      <c r="D1867" s="2">
        <v>7.9</v>
      </c>
      <c r="E1867" s="2">
        <v>16.829999999999998</v>
      </c>
      <c r="F1867" s="2">
        <v>7.9</v>
      </c>
      <c r="G1867">
        <f t="shared" si="116"/>
        <v>36.732923976608177</v>
      </c>
      <c r="H1867">
        <f t="shared" si="117"/>
        <v>5.53</v>
      </c>
      <c r="I1867" s="4">
        <f t="shared" si="119"/>
        <v>5.53</v>
      </c>
      <c r="J1867" t="str">
        <f t="shared" si="118"/>
        <v>overvalued</v>
      </c>
    </row>
    <row r="1868" spans="1:10" x14ac:dyDescent="0.25">
      <c r="A1868" s="1" t="s">
        <v>1876</v>
      </c>
      <c r="B1868" s="2">
        <v>0.35</v>
      </c>
      <c r="C1868" s="2">
        <v>6.92</v>
      </c>
      <c r="D1868" s="2">
        <v>10</v>
      </c>
      <c r="E1868" s="2">
        <v>16.82</v>
      </c>
      <c r="F1868" s="2">
        <v>21.15</v>
      </c>
      <c r="G1868">
        <f t="shared" si="116"/>
        <v>5.0297660818713448</v>
      </c>
      <c r="H1868">
        <f t="shared" si="117"/>
        <v>14.805</v>
      </c>
      <c r="I1868" s="4">
        <f t="shared" si="119"/>
        <v>14.805</v>
      </c>
      <c r="J1868" t="str">
        <f t="shared" si="118"/>
        <v>undervalued</v>
      </c>
    </row>
    <row r="1869" spans="1:10" x14ac:dyDescent="0.25">
      <c r="A1869" s="1" t="s">
        <v>1877</v>
      </c>
      <c r="B1869" s="2">
        <v>0.91</v>
      </c>
      <c r="C1869" s="2">
        <v>16.260000000000002</v>
      </c>
      <c r="D1869" s="2">
        <v>23.95</v>
      </c>
      <c r="E1869" s="2">
        <v>16.809999999999999</v>
      </c>
      <c r="F1869" s="2">
        <v>39</v>
      </c>
      <c r="G1869">
        <f t="shared" si="116"/>
        <v>24.012292397660822</v>
      </c>
      <c r="H1869">
        <f t="shared" si="117"/>
        <v>27.3</v>
      </c>
      <c r="I1869" s="4">
        <f t="shared" si="119"/>
        <v>27.3</v>
      </c>
      <c r="J1869" t="str">
        <f t="shared" si="118"/>
        <v>undervalued</v>
      </c>
    </row>
    <row r="1870" spans="1:10" x14ac:dyDescent="0.25">
      <c r="A1870" s="1" t="s">
        <v>1878</v>
      </c>
      <c r="B1870" s="2">
        <v>7.31</v>
      </c>
      <c r="C1870" s="2">
        <v>-1.59</v>
      </c>
      <c r="D1870" s="2">
        <v>15.2</v>
      </c>
      <c r="E1870" s="2">
        <v>16.78</v>
      </c>
      <c r="F1870" s="2">
        <v>23</v>
      </c>
      <c r="G1870">
        <f t="shared" si="116"/>
        <v>25.016444444444449</v>
      </c>
      <c r="H1870">
        <f t="shared" si="117"/>
        <v>16.100000000000001</v>
      </c>
      <c r="I1870" s="4">
        <f t="shared" si="119"/>
        <v>25.016444444444449</v>
      </c>
      <c r="J1870" t="str">
        <f t="shared" si="118"/>
        <v>undervalued</v>
      </c>
    </row>
    <row r="1871" spans="1:10" x14ac:dyDescent="0.25">
      <c r="A1871" s="1" t="s">
        <v>1879</v>
      </c>
      <c r="B1871" s="2">
        <v>11.23</v>
      </c>
      <c r="C1871" s="2">
        <v>9.1300000000000008</v>
      </c>
      <c r="D1871" s="2">
        <v>33</v>
      </c>
      <c r="E1871" s="2">
        <v>16.75</v>
      </c>
      <c r="F1871" s="2">
        <v>68</v>
      </c>
      <c r="G1871">
        <f t="shared" si="116"/>
        <v>193.31361403508777</v>
      </c>
      <c r="H1871">
        <f t="shared" si="117"/>
        <v>47.6</v>
      </c>
      <c r="I1871" s="4">
        <f t="shared" si="119"/>
        <v>47.6</v>
      </c>
      <c r="J1871" t="str">
        <f t="shared" si="118"/>
        <v>undervalued</v>
      </c>
    </row>
    <row r="1872" spans="1:10" x14ac:dyDescent="0.25">
      <c r="A1872" s="1" t="s">
        <v>1880</v>
      </c>
      <c r="B1872" s="2">
        <v>0.31</v>
      </c>
      <c r="C1872" s="2">
        <v>14.99</v>
      </c>
      <c r="D1872" s="2">
        <v>43.05</v>
      </c>
      <c r="E1872" s="2">
        <v>16.739999999999998</v>
      </c>
      <c r="F1872" s="2">
        <v>64.099999999999994</v>
      </c>
      <c r="G1872">
        <f t="shared" si="116"/>
        <v>7.6734970760233931</v>
      </c>
      <c r="H1872">
        <f t="shared" si="117"/>
        <v>44.87</v>
      </c>
      <c r="I1872" s="4">
        <f t="shared" si="119"/>
        <v>44.87</v>
      </c>
      <c r="J1872" t="str">
        <f t="shared" si="118"/>
        <v>undervalued</v>
      </c>
    </row>
    <row r="1873" spans="1:10" x14ac:dyDescent="0.25">
      <c r="A1873" s="1" t="s">
        <v>1881</v>
      </c>
      <c r="B1873" s="2">
        <v>-23.35</v>
      </c>
      <c r="C1873" s="2">
        <v>-37.53</v>
      </c>
      <c r="D1873" s="2">
        <v>2.8</v>
      </c>
      <c r="E1873" s="2">
        <v>16.71</v>
      </c>
      <c r="F1873" s="2">
        <v>4.05</v>
      </c>
      <c r="G1873">
        <f t="shared" si="116"/>
        <v>999.76233918128685</v>
      </c>
      <c r="H1873">
        <f t="shared" si="117"/>
        <v>2.835</v>
      </c>
      <c r="I1873" s="4">
        <f t="shared" si="119"/>
        <v>2.835</v>
      </c>
      <c r="J1873" t="str">
        <f t="shared" si="118"/>
        <v>undervalued</v>
      </c>
    </row>
    <row r="1874" spans="1:10" x14ac:dyDescent="0.25">
      <c r="A1874" s="1" t="s">
        <v>1882</v>
      </c>
      <c r="B1874" s="2">
        <v>-0.23</v>
      </c>
      <c r="C1874" s="2">
        <v>-16.84</v>
      </c>
      <c r="D1874" s="2">
        <v>3</v>
      </c>
      <c r="E1874" s="2">
        <v>16.7</v>
      </c>
      <c r="F1874" s="2">
        <v>3.2</v>
      </c>
      <c r="G1874">
        <f t="shared" si="116"/>
        <v>3.7254619883040943</v>
      </c>
      <c r="H1874">
        <f t="shared" si="117"/>
        <v>2.2400000000000002</v>
      </c>
      <c r="I1874" s="4">
        <f t="shared" si="119"/>
        <v>2.2400000000000002</v>
      </c>
      <c r="J1874" t="str">
        <f t="shared" si="118"/>
        <v>overvalued</v>
      </c>
    </row>
    <row r="1875" spans="1:10" x14ac:dyDescent="0.25">
      <c r="A1875" s="1" t="s">
        <v>1883</v>
      </c>
      <c r="B1875" s="2">
        <v>-48.18</v>
      </c>
      <c r="C1875" s="2">
        <v>5.26</v>
      </c>
      <c r="D1875" s="2">
        <v>54.85</v>
      </c>
      <c r="E1875" s="2">
        <v>16.68</v>
      </c>
      <c r="F1875" s="2">
        <v>54.9</v>
      </c>
      <c r="G1875">
        <f t="shared" si="116"/>
        <v>-589.48652631578955</v>
      </c>
      <c r="H1875">
        <f t="shared" si="117"/>
        <v>38.43</v>
      </c>
      <c r="I1875" s="4">
        <f t="shared" si="119"/>
        <v>38.43</v>
      </c>
      <c r="J1875" t="str">
        <f t="shared" si="118"/>
        <v>overvalued</v>
      </c>
    </row>
    <row r="1876" spans="1:10" x14ac:dyDescent="0.25">
      <c r="A1876" s="1" t="s">
        <v>1884</v>
      </c>
      <c r="B1876" s="2">
        <v>2.64</v>
      </c>
      <c r="C1876" s="2">
        <v>26.37</v>
      </c>
      <c r="D1876" s="2">
        <v>7.61</v>
      </c>
      <c r="E1876" s="2">
        <v>16.66</v>
      </c>
      <c r="F1876" s="2">
        <v>11</v>
      </c>
      <c r="G1876">
        <f t="shared" si="116"/>
        <v>104.00056140350881</v>
      </c>
      <c r="H1876">
        <f t="shared" si="117"/>
        <v>7.7</v>
      </c>
      <c r="I1876" s="4">
        <f t="shared" si="119"/>
        <v>7.7</v>
      </c>
      <c r="J1876" t="str">
        <f t="shared" si="118"/>
        <v>undervalued</v>
      </c>
    </row>
    <row r="1877" spans="1:10" x14ac:dyDescent="0.25">
      <c r="A1877" s="1" t="s">
        <v>1885</v>
      </c>
      <c r="B1877" s="2">
        <v>3.09</v>
      </c>
      <c r="C1877" s="2">
        <v>5.14</v>
      </c>
      <c r="D1877" s="2">
        <v>33.65</v>
      </c>
      <c r="E1877" s="2">
        <v>16.64</v>
      </c>
      <c r="F1877" s="2">
        <v>76</v>
      </c>
      <c r="G1877">
        <f t="shared" si="116"/>
        <v>37.329368421052635</v>
      </c>
      <c r="H1877">
        <f t="shared" si="117"/>
        <v>53.2</v>
      </c>
      <c r="I1877" s="4">
        <f t="shared" si="119"/>
        <v>53.2</v>
      </c>
      <c r="J1877" t="str">
        <f t="shared" si="118"/>
        <v>undervalued</v>
      </c>
    </row>
    <row r="1878" spans="1:10" x14ac:dyDescent="0.25">
      <c r="A1878" s="1" t="s">
        <v>1886</v>
      </c>
      <c r="B1878" s="2">
        <v>-18.54</v>
      </c>
      <c r="C1878" s="2">
        <v>-2.14</v>
      </c>
      <c r="D1878" s="2">
        <v>4.7699999999999996</v>
      </c>
      <c r="E1878" s="2">
        <v>16.52</v>
      </c>
      <c r="F1878" s="2">
        <v>5.7</v>
      </c>
      <c r="G1878">
        <f t="shared" si="116"/>
        <v>-50.329052631578946</v>
      </c>
      <c r="H1878">
        <f t="shared" si="117"/>
        <v>3.99</v>
      </c>
      <c r="I1878" s="4">
        <f t="shared" si="119"/>
        <v>3.99</v>
      </c>
      <c r="J1878" t="str">
        <f t="shared" si="118"/>
        <v>overvalued</v>
      </c>
    </row>
    <row r="1879" spans="1:10" x14ac:dyDescent="0.25">
      <c r="A1879" s="1" t="s">
        <v>1887</v>
      </c>
      <c r="B1879" s="2">
        <v>-0.1</v>
      </c>
      <c r="C1879" s="2">
        <v>-12.69</v>
      </c>
      <c r="D1879" s="2">
        <v>3.2</v>
      </c>
      <c r="E1879" s="2">
        <v>16.52</v>
      </c>
      <c r="F1879" s="2">
        <v>6</v>
      </c>
      <c r="G1879">
        <f t="shared" si="116"/>
        <v>1.0858479532163743</v>
      </c>
      <c r="H1879">
        <f t="shared" si="117"/>
        <v>4.2</v>
      </c>
      <c r="I1879" s="4">
        <f t="shared" si="119"/>
        <v>4.2</v>
      </c>
      <c r="J1879" t="str">
        <f t="shared" si="118"/>
        <v>undervalued</v>
      </c>
    </row>
    <row r="1880" spans="1:10" x14ac:dyDescent="0.25">
      <c r="A1880" s="1" t="s">
        <v>1888</v>
      </c>
      <c r="B1880" s="2">
        <v>81.91</v>
      </c>
      <c r="C1880" s="2">
        <v>19.73</v>
      </c>
      <c r="D1880" s="2">
        <v>418</v>
      </c>
      <c r="E1880" s="2">
        <v>16.510000000000002</v>
      </c>
      <c r="F1880" s="2">
        <v>473.55</v>
      </c>
      <c r="G1880">
        <f t="shared" si="116"/>
        <v>2527.0432514619888</v>
      </c>
      <c r="H1880">
        <f t="shared" si="117"/>
        <v>331.48500000000001</v>
      </c>
      <c r="I1880" s="4">
        <f t="shared" si="119"/>
        <v>331.48500000000001</v>
      </c>
      <c r="J1880" t="str">
        <f t="shared" si="118"/>
        <v>overvalued</v>
      </c>
    </row>
    <row r="1881" spans="1:10" x14ac:dyDescent="0.25">
      <c r="A1881" s="1" t="s">
        <v>1889</v>
      </c>
      <c r="B1881" s="2">
        <v>-10.49</v>
      </c>
      <c r="C1881" s="2">
        <v>-19.2</v>
      </c>
      <c r="D1881" s="2">
        <v>1.4</v>
      </c>
      <c r="E1881" s="2">
        <v>16.5</v>
      </c>
      <c r="F1881" s="2">
        <v>1.55</v>
      </c>
      <c r="G1881">
        <f t="shared" si="116"/>
        <v>201.76380116959066</v>
      </c>
      <c r="H1881">
        <f t="shared" si="117"/>
        <v>1.085</v>
      </c>
      <c r="I1881" s="4">
        <f t="shared" si="119"/>
        <v>1.085</v>
      </c>
      <c r="J1881" t="str">
        <f t="shared" si="118"/>
        <v>overvalued</v>
      </c>
    </row>
    <row r="1882" spans="1:10" x14ac:dyDescent="0.25">
      <c r="A1882" s="1" t="s">
        <v>1890</v>
      </c>
      <c r="B1882" s="2">
        <v>0.22</v>
      </c>
      <c r="C1882" s="2">
        <v>11.35</v>
      </c>
      <c r="D1882" s="2">
        <v>11.45</v>
      </c>
      <c r="E1882" s="2">
        <v>16.47</v>
      </c>
      <c r="F1882" s="2">
        <v>25.4</v>
      </c>
      <c r="G1882">
        <f t="shared" si="116"/>
        <v>4.4154385964912288</v>
      </c>
      <c r="H1882">
        <f t="shared" si="117"/>
        <v>17.78</v>
      </c>
      <c r="I1882" s="4">
        <f t="shared" si="119"/>
        <v>17.78</v>
      </c>
      <c r="J1882" t="str">
        <f t="shared" si="118"/>
        <v>undervalued</v>
      </c>
    </row>
    <row r="1883" spans="1:10" x14ac:dyDescent="0.25">
      <c r="A1883" s="1" t="s">
        <v>1891</v>
      </c>
      <c r="B1883" s="2">
        <v>0</v>
      </c>
      <c r="C1883" s="2">
        <v>8.91</v>
      </c>
      <c r="D1883" s="2">
        <v>1.5</v>
      </c>
      <c r="E1883" s="2">
        <v>16.420000000000002</v>
      </c>
      <c r="F1883" s="2">
        <v>2.75</v>
      </c>
      <c r="G1883">
        <f t="shared" si="116"/>
        <v>0</v>
      </c>
      <c r="H1883">
        <f t="shared" si="117"/>
        <v>1.925</v>
      </c>
      <c r="I1883" s="4">
        <f t="shared" si="119"/>
        <v>1.925</v>
      </c>
      <c r="J1883" t="str">
        <f t="shared" si="118"/>
        <v>undervalued</v>
      </c>
    </row>
    <row r="1884" spans="1:10" x14ac:dyDescent="0.25">
      <c r="A1884" s="1" t="s">
        <v>1892</v>
      </c>
      <c r="B1884" s="2">
        <v>1.41</v>
      </c>
      <c r="C1884" s="2">
        <v>4.2699999999999996</v>
      </c>
      <c r="D1884" s="2">
        <v>56</v>
      </c>
      <c r="E1884" s="2">
        <v>16.41</v>
      </c>
      <c r="F1884" s="2">
        <v>84.95</v>
      </c>
      <c r="G1884">
        <f t="shared" si="116"/>
        <v>15.455578947368421</v>
      </c>
      <c r="H1884">
        <f t="shared" si="117"/>
        <v>59.465000000000003</v>
      </c>
      <c r="I1884" s="4">
        <f t="shared" si="119"/>
        <v>59.465000000000003</v>
      </c>
      <c r="J1884" t="str">
        <f t="shared" si="118"/>
        <v>undervalued</v>
      </c>
    </row>
    <row r="1885" spans="1:10" x14ac:dyDescent="0.25">
      <c r="A1885" s="1" t="s">
        <v>1893</v>
      </c>
      <c r="B1885" s="2">
        <v>1.26</v>
      </c>
      <c r="C1885" s="2">
        <v>3.26</v>
      </c>
      <c r="D1885" s="2">
        <v>48</v>
      </c>
      <c r="E1885" s="2">
        <v>16.34</v>
      </c>
      <c r="F1885" s="2">
        <v>68</v>
      </c>
      <c r="G1885">
        <f t="shared" si="116"/>
        <v>12.174105263157896</v>
      </c>
      <c r="H1885">
        <f t="shared" si="117"/>
        <v>47.6</v>
      </c>
      <c r="I1885" s="4">
        <f t="shared" si="119"/>
        <v>47.6</v>
      </c>
      <c r="J1885" t="str">
        <f t="shared" si="118"/>
        <v>overvalued</v>
      </c>
    </row>
    <row r="1886" spans="1:10" x14ac:dyDescent="0.25">
      <c r="A1886" s="1" t="s">
        <v>1894</v>
      </c>
      <c r="B1886" s="2">
        <v>1.37</v>
      </c>
      <c r="C1886" s="2">
        <v>-20.22</v>
      </c>
      <c r="D1886" s="2">
        <v>18.3</v>
      </c>
      <c r="E1886" s="2">
        <v>16.329999999999998</v>
      </c>
      <c r="F1886" s="2">
        <v>41</v>
      </c>
      <c r="G1886">
        <f t="shared" si="116"/>
        <v>-28.148292397660825</v>
      </c>
      <c r="H1886">
        <f t="shared" si="117"/>
        <v>28.7</v>
      </c>
      <c r="I1886" s="4">
        <f t="shared" si="119"/>
        <v>28.7</v>
      </c>
      <c r="J1886" t="str">
        <f t="shared" si="118"/>
        <v>undervalued</v>
      </c>
    </row>
    <row r="1887" spans="1:10" x14ac:dyDescent="0.25">
      <c r="A1887" s="1" t="s">
        <v>1895</v>
      </c>
      <c r="B1887" s="2">
        <v>0.9</v>
      </c>
      <c r="C1887" s="2">
        <v>-0.28999999999999998</v>
      </c>
      <c r="D1887" s="2">
        <v>22.25</v>
      </c>
      <c r="E1887" s="2">
        <v>16.3</v>
      </c>
      <c r="F1887" s="2">
        <v>24.3</v>
      </c>
      <c r="G1887">
        <f t="shared" si="116"/>
        <v>4.5852631578947376</v>
      </c>
      <c r="H1887">
        <f t="shared" si="117"/>
        <v>17.010000000000002</v>
      </c>
      <c r="I1887" s="4">
        <f t="shared" si="119"/>
        <v>17.010000000000002</v>
      </c>
      <c r="J1887" t="str">
        <f t="shared" si="118"/>
        <v>overvalued</v>
      </c>
    </row>
    <row r="1888" spans="1:10" x14ac:dyDescent="0.25">
      <c r="A1888" s="1" t="s">
        <v>1896</v>
      </c>
      <c r="B1888" s="2">
        <v>0.77</v>
      </c>
      <c r="C1888" s="2">
        <v>7.7</v>
      </c>
      <c r="D1888" s="2">
        <v>8.4600000000000009</v>
      </c>
      <c r="E1888" s="2">
        <v>16.2</v>
      </c>
      <c r="F1888" s="2">
        <v>11.92</v>
      </c>
      <c r="G1888">
        <f t="shared" si="116"/>
        <v>11.838187134502926</v>
      </c>
      <c r="H1888">
        <f t="shared" si="117"/>
        <v>8.3439999999999994</v>
      </c>
      <c r="I1888" s="4">
        <f t="shared" si="119"/>
        <v>11.838187134502926</v>
      </c>
      <c r="J1888" t="str">
        <f t="shared" si="118"/>
        <v>undervalued</v>
      </c>
    </row>
    <row r="1889" spans="1:10" x14ac:dyDescent="0.25">
      <c r="A1889" s="1" t="s">
        <v>1897</v>
      </c>
      <c r="B1889" s="2">
        <v>0.71</v>
      </c>
      <c r="C1889" s="2">
        <v>18.850000000000001</v>
      </c>
      <c r="D1889" s="2">
        <v>0.35</v>
      </c>
      <c r="E1889" s="2">
        <v>16.149999999999999</v>
      </c>
      <c r="F1889" s="2">
        <v>0.5</v>
      </c>
      <c r="G1889">
        <f t="shared" si="116"/>
        <v>21.100701754385966</v>
      </c>
      <c r="H1889">
        <f t="shared" si="117"/>
        <v>0.35</v>
      </c>
      <c r="I1889" s="4">
        <f t="shared" si="119"/>
        <v>0.35</v>
      </c>
      <c r="J1889" t="str">
        <f t="shared" si="118"/>
        <v>undervalued</v>
      </c>
    </row>
    <row r="1890" spans="1:10" x14ac:dyDescent="0.25">
      <c r="A1890" s="1" t="s">
        <v>1898</v>
      </c>
      <c r="B1890" s="2">
        <v>-0.88</v>
      </c>
      <c r="C1890" s="2">
        <v>-10.82</v>
      </c>
      <c r="D1890" s="2">
        <v>8.6</v>
      </c>
      <c r="E1890" s="2">
        <v>16.059999999999999</v>
      </c>
      <c r="F1890" s="2">
        <v>15.5</v>
      </c>
      <c r="G1890">
        <f t="shared" si="116"/>
        <v>7.4383157894736849</v>
      </c>
      <c r="H1890">
        <f t="shared" si="117"/>
        <v>10.85</v>
      </c>
      <c r="I1890" s="4">
        <f t="shared" si="119"/>
        <v>10.85</v>
      </c>
      <c r="J1890" t="str">
        <f t="shared" si="118"/>
        <v>undervalued</v>
      </c>
    </row>
    <row r="1891" spans="1:10" x14ac:dyDescent="0.25">
      <c r="A1891" s="1" t="s">
        <v>1899</v>
      </c>
      <c r="B1891" s="2">
        <v>-10.71</v>
      </c>
      <c r="C1891" s="2">
        <v>11.36</v>
      </c>
      <c r="D1891" s="2">
        <v>26</v>
      </c>
      <c r="E1891" s="2">
        <v>16.05</v>
      </c>
      <c r="F1891" s="2">
        <v>37.4</v>
      </c>
      <c r="G1891">
        <f t="shared" si="116"/>
        <v>-215.08936842105263</v>
      </c>
      <c r="H1891">
        <f t="shared" si="117"/>
        <v>26.18</v>
      </c>
      <c r="I1891" s="4">
        <f t="shared" si="119"/>
        <v>26.18</v>
      </c>
      <c r="J1891" t="str">
        <f t="shared" si="118"/>
        <v>undervalued</v>
      </c>
    </row>
    <row r="1892" spans="1:10" x14ac:dyDescent="0.25">
      <c r="A1892" s="1" t="s">
        <v>1900</v>
      </c>
      <c r="B1892" s="2">
        <v>-2.2000000000000002</v>
      </c>
      <c r="C1892" s="2">
        <v>-0.55000000000000004</v>
      </c>
      <c r="D1892" s="2">
        <v>0.26</v>
      </c>
      <c r="E1892" s="2">
        <v>15.92</v>
      </c>
      <c r="F1892" s="2">
        <v>0.27</v>
      </c>
      <c r="G1892">
        <f t="shared" si="116"/>
        <v>-10.472514619883041</v>
      </c>
      <c r="H1892">
        <f t="shared" si="117"/>
        <v>0.18900000000000003</v>
      </c>
      <c r="I1892" s="4">
        <f t="shared" si="119"/>
        <v>0.18900000000000003</v>
      </c>
      <c r="J1892" t="str">
        <f t="shared" si="118"/>
        <v>overvalued</v>
      </c>
    </row>
    <row r="1893" spans="1:10" x14ac:dyDescent="0.25">
      <c r="A1893" s="1" t="s">
        <v>1901</v>
      </c>
      <c r="B1893" s="2">
        <v>-0.26</v>
      </c>
      <c r="C1893" s="2">
        <v>-0.65</v>
      </c>
      <c r="D1893" s="2">
        <v>16.649999999999999</v>
      </c>
      <c r="E1893" s="2">
        <v>15.9</v>
      </c>
      <c r="F1893" s="2">
        <v>20.69</v>
      </c>
      <c r="G1893">
        <f t="shared" si="116"/>
        <v>-1.2042105263157896</v>
      </c>
      <c r="H1893">
        <f t="shared" si="117"/>
        <v>14.483000000000002</v>
      </c>
      <c r="I1893" s="4">
        <f t="shared" si="119"/>
        <v>14.483000000000002</v>
      </c>
      <c r="J1893" t="str">
        <f t="shared" si="118"/>
        <v>overvalued</v>
      </c>
    </row>
    <row r="1894" spans="1:10" x14ac:dyDescent="0.25">
      <c r="A1894" s="1" t="s">
        <v>1902</v>
      </c>
      <c r="B1894" s="2">
        <v>2.39</v>
      </c>
      <c r="C1894" s="2">
        <v>69.06</v>
      </c>
      <c r="D1894" s="2">
        <v>12.46</v>
      </c>
      <c r="E1894" s="2">
        <v>15.88</v>
      </c>
      <c r="F1894" s="2">
        <v>23.06</v>
      </c>
      <c r="G1894">
        <f t="shared" si="116"/>
        <v>225.41753216374272</v>
      </c>
      <c r="H1894">
        <f t="shared" si="117"/>
        <v>16.141999999999999</v>
      </c>
      <c r="I1894" s="4">
        <f t="shared" si="119"/>
        <v>16.141999999999999</v>
      </c>
      <c r="J1894" t="str">
        <f t="shared" si="118"/>
        <v>undervalued</v>
      </c>
    </row>
    <row r="1895" spans="1:10" x14ac:dyDescent="0.25">
      <c r="A1895" s="1" t="s">
        <v>1903</v>
      </c>
      <c r="B1895" s="2">
        <v>1.94</v>
      </c>
      <c r="C1895" s="2">
        <v>-7.84</v>
      </c>
      <c r="D1895" s="2">
        <v>15.5</v>
      </c>
      <c r="E1895" s="2">
        <v>15.82</v>
      </c>
      <c r="F1895" s="2">
        <v>33.950000000000003</v>
      </c>
      <c r="G1895">
        <f t="shared" si="116"/>
        <v>-8.9603040935672524</v>
      </c>
      <c r="H1895">
        <f t="shared" si="117"/>
        <v>23.765000000000001</v>
      </c>
      <c r="I1895" s="4">
        <f t="shared" si="119"/>
        <v>23.765000000000001</v>
      </c>
      <c r="J1895" t="str">
        <f t="shared" si="118"/>
        <v>undervalued</v>
      </c>
    </row>
    <row r="1896" spans="1:10" x14ac:dyDescent="0.25">
      <c r="A1896" s="1" t="s">
        <v>1904</v>
      </c>
      <c r="B1896" s="2">
        <v>1.8</v>
      </c>
      <c r="C1896" s="2">
        <v>-4.5999999999999996</v>
      </c>
      <c r="D1896" s="2">
        <v>8.7200000000000006</v>
      </c>
      <c r="E1896" s="2">
        <v>15.8</v>
      </c>
      <c r="F1896" s="2">
        <v>14.7</v>
      </c>
      <c r="G1896">
        <f t="shared" si="116"/>
        <v>-0.81052631578947287</v>
      </c>
      <c r="H1896">
        <f t="shared" si="117"/>
        <v>10.29</v>
      </c>
      <c r="I1896" s="4">
        <f t="shared" si="119"/>
        <v>10.29</v>
      </c>
      <c r="J1896" t="str">
        <f t="shared" si="118"/>
        <v>undervalued</v>
      </c>
    </row>
    <row r="1897" spans="1:10" x14ac:dyDescent="0.25">
      <c r="A1897" s="1" t="s">
        <v>1905</v>
      </c>
      <c r="B1897" s="2">
        <v>-1.22</v>
      </c>
      <c r="C1897" s="2">
        <v>385.36</v>
      </c>
      <c r="D1897" s="2">
        <v>1.4</v>
      </c>
      <c r="E1897" s="2">
        <v>15.76</v>
      </c>
      <c r="F1897" s="2">
        <v>5.8</v>
      </c>
      <c r="G1897">
        <f t="shared" si="116"/>
        <v>-611.52821052631577</v>
      </c>
      <c r="H1897">
        <f t="shared" si="117"/>
        <v>4.0599999999999996</v>
      </c>
      <c r="I1897" s="4">
        <f t="shared" si="119"/>
        <v>4.0599999999999996</v>
      </c>
      <c r="J1897" t="str">
        <f t="shared" si="118"/>
        <v>undervalued</v>
      </c>
    </row>
    <row r="1898" spans="1:10" x14ac:dyDescent="0.25">
      <c r="A1898" s="1" t="s">
        <v>1906</v>
      </c>
      <c r="B1898" s="2">
        <v>2.59</v>
      </c>
      <c r="C1898" s="2">
        <v>-1.06</v>
      </c>
      <c r="D1898" s="2">
        <v>11.21</v>
      </c>
      <c r="E1898" s="2">
        <v>15.75</v>
      </c>
      <c r="F1898" s="2">
        <v>15.68</v>
      </c>
      <c r="G1898">
        <f t="shared" si="116"/>
        <v>10.629602339181289</v>
      </c>
      <c r="H1898">
        <f t="shared" si="117"/>
        <v>10.975999999999999</v>
      </c>
      <c r="I1898" s="4">
        <f t="shared" si="119"/>
        <v>10.975999999999999</v>
      </c>
      <c r="J1898" t="str">
        <f t="shared" si="118"/>
        <v>overvalued</v>
      </c>
    </row>
    <row r="1899" spans="1:10" x14ac:dyDescent="0.25">
      <c r="A1899" s="1" t="s">
        <v>1907</v>
      </c>
      <c r="B1899" s="2">
        <v>-0.09</v>
      </c>
      <c r="C1899" s="2">
        <v>41.28</v>
      </c>
      <c r="D1899" s="2">
        <v>9.24</v>
      </c>
      <c r="E1899" s="2">
        <v>15.72</v>
      </c>
      <c r="F1899" s="2">
        <v>34</v>
      </c>
      <c r="G1899">
        <f t="shared" si="116"/>
        <v>-5.2718947368421052</v>
      </c>
      <c r="H1899">
        <f t="shared" si="117"/>
        <v>23.8</v>
      </c>
      <c r="I1899" s="4">
        <f t="shared" si="119"/>
        <v>23.8</v>
      </c>
      <c r="J1899" t="str">
        <f t="shared" si="118"/>
        <v>undervalued</v>
      </c>
    </row>
    <row r="1900" spans="1:10" x14ac:dyDescent="0.25">
      <c r="A1900" s="1" t="s">
        <v>1908</v>
      </c>
      <c r="B1900" s="2">
        <v>1.8</v>
      </c>
      <c r="C1900" s="2">
        <v>3.87</v>
      </c>
      <c r="D1900" s="2">
        <v>27.95</v>
      </c>
      <c r="E1900" s="2">
        <v>15.61</v>
      </c>
      <c r="F1900" s="2">
        <v>40.4</v>
      </c>
      <c r="G1900">
        <f t="shared" si="116"/>
        <v>18.804210526315796</v>
      </c>
      <c r="H1900">
        <f t="shared" si="117"/>
        <v>28.28</v>
      </c>
      <c r="I1900" s="4">
        <f t="shared" si="119"/>
        <v>28.28</v>
      </c>
      <c r="J1900" t="str">
        <f t="shared" si="118"/>
        <v>undervalued</v>
      </c>
    </row>
    <row r="1901" spans="1:10" x14ac:dyDescent="0.25">
      <c r="A1901" s="1" t="s">
        <v>1909</v>
      </c>
      <c r="B1901" s="2">
        <v>-6.37</v>
      </c>
      <c r="C1901" s="2">
        <v>42.28</v>
      </c>
      <c r="D1901" s="2">
        <v>9.25</v>
      </c>
      <c r="E1901" s="2">
        <v>15.61</v>
      </c>
      <c r="F1901" s="2">
        <v>22.2</v>
      </c>
      <c r="G1901">
        <f t="shared" si="116"/>
        <v>-381.32831578947366</v>
      </c>
      <c r="H1901">
        <f t="shared" si="117"/>
        <v>15.54</v>
      </c>
      <c r="I1901" s="4">
        <f t="shared" si="119"/>
        <v>15.54</v>
      </c>
      <c r="J1901" t="str">
        <f t="shared" si="118"/>
        <v>undervalued</v>
      </c>
    </row>
    <row r="1902" spans="1:10" x14ac:dyDescent="0.25">
      <c r="A1902" s="1" t="s">
        <v>1910</v>
      </c>
      <c r="B1902" s="2">
        <v>-6.92</v>
      </c>
      <c r="C1902" s="2">
        <v>-27.41</v>
      </c>
      <c r="D1902" s="2">
        <v>8.1</v>
      </c>
      <c r="E1902" s="2">
        <v>15.58</v>
      </c>
      <c r="F1902" s="2">
        <v>10.7</v>
      </c>
      <c r="G1902">
        <f t="shared" si="116"/>
        <v>206.19171929824563</v>
      </c>
      <c r="H1902">
        <f t="shared" si="117"/>
        <v>7.49</v>
      </c>
      <c r="I1902" s="4">
        <f t="shared" si="119"/>
        <v>7.49</v>
      </c>
      <c r="J1902" t="str">
        <f t="shared" si="118"/>
        <v>overvalued</v>
      </c>
    </row>
    <row r="1903" spans="1:10" x14ac:dyDescent="0.25">
      <c r="A1903" s="1" t="s">
        <v>1911</v>
      </c>
      <c r="B1903" s="2">
        <v>0.03</v>
      </c>
      <c r="C1903" s="2">
        <v>11.57</v>
      </c>
      <c r="D1903" s="2">
        <v>10.37</v>
      </c>
      <c r="E1903" s="2">
        <v>15.58</v>
      </c>
      <c r="F1903" s="2">
        <v>12.61</v>
      </c>
      <c r="G1903">
        <f t="shared" si="116"/>
        <v>0.61059649122807014</v>
      </c>
      <c r="H1903">
        <f t="shared" si="117"/>
        <v>8.827</v>
      </c>
      <c r="I1903" s="4">
        <f t="shared" si="119"/>
        <v>8.827</v>
      </c>
      <c r="J1903" t="str">
        <f t="shared" si="118"/>
        <v>overvalued</v>
      </c>
    </row>
    <row r="1904" spans="1:10" x14ac:dyDescent="0.25">
      <c r="A1904" s="1" t="s">
        <v>1912</v>
      </c>
      <c r="B1904" s="2">
        <v>-0.75</v>
      </c>
      <c r="C1904" s="2">
        <v>-33.04</v>
      </c>
      <c r="D1904" s="2">
        <v>15.5</v>
      </c>
      <c r="E1904" s="2">
        <v>15.52</v>
      </c>
      <c r="F1904" s="2">
        <v>17.75</v>
      </c>
      <c r="G1904">
        <f t="shared" si="116"/>
        <v>27.779824561403515</v>
      </c>
      <c r="H1904">
        <f t="shared" si="117"/>
        <v>12.425000000000001</v>
      </c>
      <c r="I1904" s="4">
        <f t="shared" si="119"/>
        <v>12.425000000000001</v>
      </c>
      <c r="J1904" t="str">
        <f t="shared" si="118"/>
        <v>overvalued</v>
      </c>
    </row>
    <row r="1905" spans="1:10" x14ac:dyDescent="0.25">
      <c r="A1905" s="1" t="s">
        <v>1913</v>
      </c>
      <c r="B1905" s="2">
        <v>8.17</v>
      </c>
      <c r="C1905" s="2">
        <v>20.84</v>
      </c>
      <c r="D1905" s="2">
        <v>23.35</v>
      </c>
      <c r="E1905" s="2">
        <v>15.49</v>
      </c>
      <c r="F1905" s="2">
        <v>39</v>
      </c>
      <c r="G1905">
        <f t="shared" si="116"/>
        <v>263.7237777777778</v>
      </c>
      <c r="H1905">
        <f t="shared" si="117"/>
        <v>27.3</v>
      </c>
      <c r="I1905" s="4">
        <f t="shared" si="119"/>
        <v>27.3</v>
      </c>
      <c r="J1905" t="str">
        <f t="shared" si="118"/>
        <v>undervalued</v>
      </c>
    </row>
    <row r="1906" spans="1:10" x14ac:dyDescent="0.25">
      <c r="A1906" s="1" t="s">
        <v>1914</v>
      </c>
      <c r="B1906" s="2">
        <v>-16.010000000000002</v>
      </c>
      <c r="C1906" s="2">
        <v>-16.420000000000002</v>
      </c>
      <c r="D1906" s="2">
        <v>1.95</v>
      </c>
      <c r="E1906" s="2">
        <v>15.46</v>
      </c>
      <c r="F1906" s="2">
        <v>4.2</v>
      </c>
      <c r="G1906">
        <f t="shared" si="116"/>
        <v>250.67353216374281</v>
      </c>
      <c r="H1906">
        <f t="shared" si="117"/>
        <v>2.94</v>
      </c>
      <c r="I1906" s="4">
        <f t="shared" si="119"/>
        <v>2.94</v>
      </c>
      <c r="J1906" t="str">
        <f t="shared" si="118"/>
        <v>undervalued</v>
      </c>
    </row>
    <row r="1907" spans="1:10" x14ac:dyDescent="0.25">
      <c r="A1907" s="1" t="s">
        <v>1915</v>
      </c>
      <c r="B1907" s="2">
        <v>-3.72</v>
      </c>
      <c r="C1907" s="2">
        <v>4.41</v>
      </c>
      <c r="D1907" s="2">
        <v>3.45</v>
      </c>
      <c r="E1907" s="2">
        <v>15.27</v>
      </c>
      <c r="F1907" s="2">
        <v>3.75</v>
      </c>
      <c r="G1907">
        <f t="shared" si="116"/>
        <v>-41.44645614035089</v>
      </c>
      <c r="H1907">
        <f t="shared" si="117"/>
        <v>2.625</v>
      </c>
      <c r="I1907" s="4">
        <f t="shared" si="119"/>
        <v>2.625</v>
      </c>
      <c r="J1907" t="str">
        <f t="shared" si="118"/>
        <v>overvalued</v>
      </c>
    </row>
    <row r="1908" spans="1:10" x14ac:dyDescent="0.25">
      <c r="A1908" s="1" t="s">
        <v>1916</v>
      </c>
      <c r="B1908" s="2">
        <v>17.77</v>
      </c>
      <c r="C1908" s="2">
        <v>4.68</v>
      </c>
      <c r="D1908" s="2">
        <v>65.95</v>
      </c>
      <c r="E1908" s="2">
        <v>15.13</v>
      </c>
      <c r="F1908" s="2">
        <v>77.900000000000006</v>
      </c>
      <c r="G1908">
        <f t="shared" si="116"/>
        <v>204.15755555555555</v>
      </c>
      <c r="H1908">
        <f t="shared" si="117"/>
        <v>54.53</v>
      </c>
      <c r="I1908" s="4">
        <f t="shared" si="119"/>
        <v>54.53</v>
      </c>
      <c r="J1908" t="str">
        <f t="shared" si="118"/>
        <v>overvalued</v>
      </c>
    </row>
    <row r="1909" spans="1:10" x14ac:dyDescent="0.25">
      <c r="A1909" s="1" t="s">
        <v>1917</v>
      </c>
      <c r="B1909" s="2">
        <v>6.32</v>
      </c>
      <c r="C1909" s="2">
        <v>3.29</v>
      </c>
      <c r="D1909" s="2">
        <v>52.75</v>
      </c>
      <c r="E1909" s="2">
        <v>14.97</v>
      </c>
      <c r="F1909" s="2">
        <v>74</v>
      </c>
      <c r="G1909">
        <f t="shared" si="116"/>
        <v>61.307695906432755</v>
      </c>
      <c r="H1909">
        <f t="shared" si="117"/>
        <v>51.8</v>
      </c>
      <c r="I1909" s="4">
        <f t="shared" si="119"/>
        <v>61.307695906432755</v>
      </c>
      <c r="J1909" t="str">
        <f t="shared" si="118"/>
        <v>undervalued</v>
      </c>
    </row>
    <row r="1910" spans="1:10" x14ac:dyDescent="0.25">
      <c r="A1910" s="1" t="s">
        <v>1918</v>
      </c>
      <c r="B1910" s="2">
        <v>0.3</v>
      </c>
      <c r="C1910" s="2">
        <v>3.1</v>
      </c>
      <c r="D1910" s="2">
        <v>3.52</v>
      </c>
      <c r="E1910" s="2">
        <v>14.96</v>
      </c>
      <c r="F1910" s="2">
        <v>4.5999999999999996</v>
      </c>
      <c r="G1910">
        <f t="shared" si="116"/>
        <v>2.8368421052631581</v>
      </c>
      <c r="H1910">
        <f t="shared" si="117"/>
        <v>3.22</v>
      </c>
      <c r="I1910" s="4">
        <f t="shared" si="119"/>
        <v>3.22</v>
      </c>
      <c r="J1910" t="str">
        <f t="shared" si="118"/>
        <v>overvalued</v>
      </c>
    </row>
    <row r="1911" spans="1:10" x14ac:dyDescent="0.25">
      <c r="A1911" s="1" t="s">
        <v>1919</v>
      </c>
      <c r="B1911" s="2">
        <v>-11.84</v>
      </c>
      <c r="C1911" s="2">
        <v>9.4</v>
      </c>
      <c r="D1911" s="2">
        <v>16.45</v>
      </c>
      <c r="E1911" s="2">
        <v>14.94</v>
      </c>
      <c r="F1911" s="2">
        <v>37.1</v>
      </c>
      <c r="G1911">
        <f t="shared" si="116"/>
        <v>-207.92701754385971</v>
      </c>
      <c r="H1911">
        <f t="shared" si="117"/>
        <v>25.97</v>
      </c>
      <c r="I1911" s="4">
        <f t="shared" si="119"/>
        <v>25.97</v>
      </c>
      <c r="J1911" t="str">
        <f t="shared" si="118"/>
        <v>undervalued</v>
      </c>
    </row>
    <row r="1912" spans="1:10" x14ac:dyDescent="0.25">
      <c r="A1912" s="1" t="s">
        <v>1920</v>
      </c>
      <c r="B1912" s="2">
        <v>-1.85</v>
      </c>
      <c r="C1912" s="2">
        <v>4.8600000000000003</v>
      </c>
      <c r="D1912" s="2">
        <v>7.22</v>
      </c>
      <c r="E1912" s="2">
        <v>14.9</v>
      </c>
      <c r="F1912" s="2">
        <v>14.05</v>
      </c>
      <c r="G1912">
        <f t="shared" si="116"/>
        <v>-21.68286549707603</v>
      </c>
      <c r="H1912">
        <f t="shared" si="117"/>
        <v>9.8350000000000009</v>
      </c>
      <c r="I1912" s="4">
        <f t="shared" si="119"/>
        <v>9.8350000000000009</v>
      </c>
      <c r="J1912" t="str">
        <f t="shared" si="118"/>
        <v>undervalued</v>
      </c>
    </row>
    <row r="1913" spans="1:10" x14ac:dyDescent="0.25">
      <c r="A1913" s="1" t="s">
        <v>1921</v>
      </c>
      <c r="B1913" s="2">
        <v>-1.1100000000000001</v>
      </c>
      <c r="C1913" s="2">
        <v>-16.309999999999999</v>
      </c>
      <c r="D1913" s="2">
        <v>18.25</v>
      </c>
      <c r="E1913" s="2">
        <v>14.89</v>
      </c>
      <c r="F1913" s="2">
        <v>24.8</v>
      </c>
      <c r="G1913">
        <f t="shared" si="116"/>
        <v>17.222526315789473</v>
      </c>
      <c r="H1913">
        <f t="shared" si="117"/>
        <v>17.36</v>
      </c>
      <c r="I1913" s="4">
        <f t="shared" si="119"/>
        <v>17.36</v>
      </c>
      <c r="J1913" t="str">
        <f t="shared" si="118"/>
        <v>overvalued</v>
      </c>
    </row>
    <row r="1914" spans="1:10" x14ac:dyDescent="0.25">
      <c r="A1914" s="1" t="s">
        <v>1922</v>
      </c>
      <c r="B1914" s="2">
        <v>-1.61</v>
      </c>
      <c r="C1914" s="2">
        <v>45.63</v>
      </c>
      <c r="D1914" s="2">
        <v>0.65</v>
      </c>
      <c r="E1914" s="2">
        <v>14.89</v>
      </c>
      <c r="F1914" s="2">
        <v>1</v>
      </c>
      <c r="G1914">
        <f t="shared" si="116"/>
        <v>-103.31869005847955</v>
      </c>
      <c r="H1914">
        <f t="shared" si="117"/>
        <v>0.7</v>
      </c>
      <c r="I1914" s="4">
        <f t="shared" si="119"/>
        <v>0.7</v>
      </c>
      <c r="J1914" t="str">
        <f t="shared" si="118"/>
        <v>undervalued</v>
      </c>
    </row>
    <row r="1915" spans="1:10" x14ac:dyDescent="0.25">
      <c r="A1915" s="1" t="s">
        <v>1923</v>
      </c>
      <c r="B1915" s="2">
        <v>-2.7</v>
      </c>
      <c r="C1915" s="2">
        <v>9.67</v>
      </c>
      <c r="D1915" s="2">
        <v>18</v>
      </c>
      <c r="E1915" s="2">
        <v>14.71</v>
      </c>
      <c r="F1915" s="2">
        <v>31</v>
      </c>
      <c r="G1915">
        <f t="shared" si="116"/>
        <v>-48.353684210526325</v>
      </c>
      <c r="H1915">
        <f t="shared" si="117"/>
        <v>21.7</v>
      </c>
      <c r="I1915" s="4">
        <f t="shared" si="119"/>
        <v>21.7</v>
      </c>
      <c r="J1915" t="str">
        <f t="shared" si="118"/>
        <v>undervalued</v>
      </c>
    </row>
    <row r="1916" spans="1:10" x14ac:dyDescent="0.25">
      <c r="A1916" s="1" t="s">
        <v>1924</v>
      </c>
      <c r="B1916" s="2">
        <v>4.38</v>
      </c>
      <c r="C1916" s="2">
        <v>4.47</v>
      </c>
      <c r="D1916" s="2">
        <v>45.7</v>
      </c>
      <c r="E1916" s="2">
        <v>14.64</v>
      </c>
      <c r="F1916" s="2">
        <v>68</v>
      </c>
      <c r="G1916">
        <f t="shared" si="116"/>
        <v>49.137964912280701</v>
      </c>
      <c r="H1916">
        <f t="shared" si="117"/>
        <v>47.6</v>
      </c>
      <c r="I1916" s="4">
        <f t="shared" si="119"/>
        <v>49.137964912280701</v>
      </c>
      <c r="J1916" t="str">
        <f t="shared" si="118"/>
        <v>undervalued</v>
      </c>
    </row>
    <row r="1917" spans="1:10" x14ac:dyDescent="0.25">
      <c r="A1917" s="1" t="s">
        <v>1925</v>
      </c>
      <c r="B1917" s="2">
        <v>1.73</v>
      </c>
      <c r="C1917" s="2">
        <v>-12.79</v>
      </c>
      <c r="D1917" s="2">
        <v>24.2</v>
      </c>
      <c r="E1917" s="2">
        <v>14.58</v>
      </c>
      <c r="F1917" s="2">
        <v>34.85</v>
      </c>
      <c r="G1917">
        <f t="shared" si="116"/>
        <v>-19.007742690058478</v>
      </c>
      <c r="H1917">
        <f t="shared" si="117"/>
        <v>24.395</v>
      </c>
      <c r="I1917" s="4">
        <f t="shared" si="119"/>
        <v>24.395</v>
      </c>
      <c r="J1917" t="str">
        <f t="shared" si="118"/>
        <v>undervalued</v>
      </c>
    </row>
    <row r="1918" spans="1:10" x14ac:dyDescent="0.25">
      <c r="A1918" s="1" t="s">
        <v>1926</v>
      </c>
      <c r="B1918" s="2">
        <v>-169.68</v>
      </c>
      <c r="C1918" s="2">
        <v>-61.5</v>
      </c>
      <c r="D1918" s="2">
        <v>51</v>
      </c>
      <c r="E1918" s="2">
        <v>14.56</v>
      </c>
      <c r="F1918" s="2">
        <v>51</v>
      </c>
      <c r="G1918">
        <f t="shared" si="116"/>
        <v>12497.775438596493</v>
      </c>
      <c r="H1918">
        <f t="shared" si="117"/>
        <v>35.700000000000003</v>
      </c>
      <c r="I1918" s="4">
        <f t="shared" si="119"/>
        <v>35.700000000000003</v>
      </c>
      <c r="J1918" t="str">
        <f t="shared" si="118"/>
        <v>overvalued</v>
      </c>
    </row>
    <row r="1919" spans="1:10" x14ac:dyDescent="0.25">
      <c r="A1919" s="1" t="s">
        <v>1927</v>
      </c>
      <c r="B1919" s="2">
        <v>4.5599999999999996</v>
      </c>
      <c r="C1919" s="2">
        <v>-0.3</v>
      </c>
      <c r="D1919" s="2">
        <v>16.149999999999999</v>
      </c>
      <c r="E1919" s="2">
        <v>14.54</v>
      </c>
      <c r="F1919" s="2">
        <v>27.9</v>
      </c>
      <c r="G1919">
        <f t="shared" si="116"/>
        <v>23.173333333333336</v>
      </c>
      <c r="H1919">
        <f t="shared" si="117"/>
        <v>19.53</v>
      </c>
      <c r="I1919" s="4">
        <f t="shared" si="119"/>
        <v>23.173333333333336</v>
      </c>
      <c r="J1919" t="str">
        <f t="shared" si="118"/>
        <v>undervalued</v>
      </c>
    </row>
    <row r="1920" spans="1:10" x14ac:dyDescent="0.25">
      <c r="A1920" s="1" t="s">
        <v>1928</v>
      </c>
      <c r="B1920" s="2">
        <v>0.12</v>
      </c>
      <c r="C1920" s="2">
        <v>-15.93</v>
      </c>
      <c r="D1920" s="2">
        <v>7.75</v>
      </c>
      <c r="E1920" s="2">
        <v>14.43</v>
      </c>
      <c r="F1920" s="2">
        <v>11.35</v>
      </c>
      <c r="G1920">
        <f t="shared" si="116"/>
        <v>-1.8032280701754386</v>
      </c>
      <c r="H1920">
        <f t="shared" si="117"/>
        <v>7.9450000000000003</v>
      </c>
      <c r="I1920" s="4">
        <f t="shared" si="119"/>
        <v>7.9450000000000003</v>
      </c>
      <c r="J1920" t="str">
        <f t="shared" si="118"/>
        <v>undervalued</v>
      </c>
    </row>
    <row r="1921" spans="1:10" x14ac:dyDescent="0.25">
      <c r="A1921" s="1" t="s">
        <v>1929</v>
      </c>
      <c r="B1921" s="2">
        <v>0.51</v>
      </c>
      <c r="C1921" s="2">
        <v>-3.2</v>
      </c>
      <c r="D1921" s="2">
        <v>9.84</v>
      </c>
      <c r="E1921" s="2">
        <v>14.34</v>
      </c>
      <c r="F1921" s="2">
        <v>18.45</v>
      </c>
      <c r="G1921">
        <f t="shared" si="116"/>
        <v>0.68894736842105242</v>
      </c>
      <c r="H1921">
        <f t="shared" si="117"/>
        <v>12.914999999999999</v>
      </c>
      <c r="I1921" s="4">
        <f t="shared" si="119"/>
        <v>12.914999999999999</v>
      </c>
      <c r="J1921" t="str">
        <f t="shared" si="118"/>
        <v>undervalued</v>
      </c>
    </row>
    <row r="1922" spans="1:10" x14ac:dyDescent="0.25">
      <c r="A1922" s="1" t="s">
        <v>1930</v>
      </c>
      <c r="B1922" s="2">
        <v>0.35</v>
      </c>
      <c r="C1922" s="2">
        <v>-6.25</v>
      </c>
      <c r="D1922" s="2">
        <v>3.89</v>
      </c>
      <c r="E1922" s="2">
        <v>14.3</v>
      </c>
      <c r="F1922" s="2">
        <v>5.95</v>
      </c>
      <c r="G1922">
        <f t="shared" ref="G1922:G1985" si="120">B1922*(8.5+2*C1922)*4.4/6.84</f>
        <v>-0.90058479532163749</v>
      </c>
      <c r="H1922">
        <f t="shared" ref="H1922:H1985" si="121">F1922*70/100</f>
        <v>4.165</v>
      </c>
      <c r="I1922" s="4">
        <f t="shared" si="119"/>
        <v>4.165</v>
      </c>
      <c r="J1922" t="str">
        <f t="shared" ref="J1922:J1985" si="122">IF(I1922&lt;D1922,"overvalued","undervalued")</f>
        <v>undervalued</v>
      </c>
    </row>
    <row r="1923" spans="1:10" x14ac:dyDescent="0.25">
      <c r="A1923" s="1" t="s">
        <v>1931</v>
      </c>
      <c r="B1923" s="2">
        <v>13.95</v>
      </c>
      <c r="C1923" s="2">
        <v>1.42</v>
      </c>
      <c r="D1923" s="2">
        <v>51.1</v>
      </c>
      <c r="E1923" s="2">
        <v>14.28</v>
      </c>
      <c r="F1923" s="2">
        <v>65.45</v>
      </c>
      <c r="G1923">
        <f t="shared" si="120"/>
        <v>101.76157894736841</v>
      </c>
      <c r="H1923">
        <f t="shared" si="121"/>
        <v>45.814999999999998</v>
      </c>
      <c r="I1923" s="4">
        <f t="shared" ref="I1923:I1986" si="123">IF(AND(G1923&gt;H1923,G1923&lt;F1923*115/100),G1923,H1923)</f>
        <v>45.814999999999998</v>
      </c>
      <c r="J1923" t="str">
        <f t="shared" si="122"/>
        <v>overvalued</v>
      </c>
    </row>
    <row r="1924" spans="1:10" x14ac:dyDescent="0.25">
      <c r="A1924" s="1" t="s">
        <v>1932</v>
      </c>
      <c r="B1924" s="2">
        <v>9.08</v>
      </c>
      <c r="C1924" s="2">
        <v>28.57</v>
      </c>
      <c r="D1924" s="2">
        <v>61.2</v>
      </c>
      <c r="E1924" s="2">
        <v>14.23</v>
      </c>
      <c r="F1924" s="2">
        <v>77</v>
      </c>
      <c r="G1924">
        <f t="shared" si="120"/>
        <v>383.39901754385971</v>
      </c>
      <c r="H1924">
        <f t="shared" si="121"/>
        <v>53.9</v>
      </c>
      <c r="I1924" s="4">
        <f t="shared" si="123"/>
        <v>53.9</v>
      </c>
      <c r="J1924" t="str">
        <f t="shared" si="122"/>
        <v>overvalued</v>
      </c>
    </row>
    <row r="1925" spans="1:10" x14ac:dyDescent="0.25">
      <c r="A1925" s="1" t="s">
        <v>1933</v>
      </c>
      <c r="B1925" s="2">
        <v>9.0399999999999991</v>
      </c>
      <c r="C1925" s="2">
        <v>19.41</v>
      </c>
      <c r="D1925" s="2">
        <v>24.8</v>
      </c>
      <c r="E1925" s="2">
        <v>14.22</v>
      </c>
      <c r="F1925" s="2">
        <v>32.200000000000003</v>
      </c>
      <c r="G1925">
        <f t="shared" si="120"/>
        <v>275.17548538011692</v>
      </c>
      <c r="H1925">
        <f t="shared" si="121"/>
        <v>22.54</v>
      </c>
      <c r="I1925" s="4">
        <f t="shared" si="123"/>
        <v>22.54</v>
      </c>
      <c r="J1925" t="str">
        <f t="shared" si="122"/>
        <v>overvalued</v>
      </c>
    </row>
    <row r="1926" spans="1:10" x14ac:dyDescent="0.25">
      <c r="A1926" s="1" t="s">
        <v>1934</v>
      </c>
      <c r="B1926" s="2">
        <v>2.2400000000000002</v>
      </c>
      <c r="C1926" s="2">
        <v>-5.0199999999999996</v>
      </c>
      <c r="D1926" s="2">
        <v>10.85</v>
      </c>
      <c r="E1926" s="2">
        <v>14.19</v>
      </c>
      <c r="F1926" s="2">
        <v>18.75</v>
      </c>
      <c r="G1926">
        <f t="shared" si="120"/>
        <v>-2.2190409356725138</v>
      </c>
      <c r="H1926">
        <f t="shared" si="121"/>
        <v>13.125</v>
      </c>
      <c r="I1926" s="4">
        <f t="shared" si="123"/>
        <v>13.125</v>
      </c>
      <c r="J1926" t="str">
        <f t="shared" si="122"/>
        <v>undervalued</v>
      </c>
    </row>
    <row r="1927" spans="1:10" x14ac:dyDescent="0.25">
      <c r="A1927" s="1" t="s">
        <v>1935</v>
      </c>
      <c r="B1927" s="2">
        <v>9.83</v>
      </c>
      <c r="C1927" s="2">
        <v>-9.09</v>
      </c>
      <c r="D1927" s="2">
        <v>23.2</v>
      </c>
      <c r="E1927" s="2">
        <v>14.06</v>
      </c>
      <c r="F1927" s="2">
        <v>52.45</v>
      </c>
      <c r="G1927">
        <f t="shared" si="120"/>
        <v>-61.210432748538018</v>
      </c>
      <c r="H1927">
        <f t="shared" si="121"/>
        <v>36.715000000000003</v>
      </c>
      <c r="I1927" s="4">
        <f t="shared" si="123"/>
        <v>36.715000000000003</v>
      </c>
      <c r="J1927" t="str">
        <f t="shared" si="122"/>
        <v>undervalued</v>
      </c>
    </row>
    <row r="1928" spans="1:10" x14ac:dyDescent="0.25">
      <c r="A1928" s="1" t="s">
        <v>1936</v>
      </c>
      <c r="B1928" s="2">
        <v>0.54</v>
      </c>
      <c r="C1928" s="2">
        <v>7.2</v>
      </c>
      <c r="D1928" s="2">
        <v>16</v>
      </c>
      <c r="E1928" s="2">
        <v>13.99</v>
      </c>
      <c r="F1928" s="2">
        <v>22.55</v>
      </c>
      <c r="G1928">
        <f t="shared" si="120"/>
        <v>7.9547368421052633</v>
      </c>
      <c r="H1928">
        <f t="shared" si="121"/>
        <v>15.785</v>
      </c>
      <c r="I1928" s="4">
        <f t="shared" si="123"/>
        <v>15.785</v>
      </c>
      <c r="J1928" t="str">
        <f t="shared" si="122"/>
        <v>overvalued</v>
      </c>
    </row>
    <row r="1929" spans="1:10" x14ac:dyDescent="0.25">
      <c r="A1929" s="1" t="s">
        <v>1937</v>
      </c>
      <c r="B1929" s="2">
        <v>1.01</v>
      </c>
      <c r="C1929" s="2">
        <v>8.56</v>
      </c>
      <c r="D1929" s="2">
        <v>8.5</v>
      </c>
      <c r="E1929" s="2">
        <v>13.96</v>
      </c>
      <c r="F1929" s="2">
        <v>11.86</v>
      </c>
      <c r="G1929">
        <f t="shared" si="120"/>
        <v>16.645508771929826</v>
      </c>
      <c r="H1929">
        <f t="shared" si="121"/>
        <v>8.3019999999999996</v>
      </c>
      <c r="I1929" s="4">
        <f t="shared" si="123"/>
        <v>8.3019999999999996</v>
      </c>
      <c r="J1929" t="str">
        <f t="shared" si="122"/>
        <v>overvalued</v>
      </c>
    </row>
    <row r="1930" spans="1:10" x14ac:dyDescent="0.25">
      <c r="A1930" s="1" t="s">
        <v>1938</v>
      </c>
      <c r="B1930" s="2">
        <v>0.62</v>
      </c>
      <c r="C1930" s="2">
        <v>12.41</v>
      </c>
      <c r="D1930" s="2">
        <v>5.85</v>
      </c>
      <c r="E1930" s="2">
        <v>13.96</v>
      </c>
      <c r="F1930" s="2">
        <v>5.85</v>
      </c>
      <c r="G1930">
        <f t="shared" si="120"/>
        <v>13.289029239766084</v>
      </c>
      <c r="H1930">
        <f t="shared" si="121"/>
        <v>4.0949999999999998</v>
      </c>
      <c r="I1930" s="4">
        <f t="shared" si="123"/>
        <v>4.0949999999999998</v>
      </c>
      <c r="J1930" t="str">
        <f t="shared" si="122"/>
        <v>overvalued</v>
      </c>
    </row>
    <row r="1931" spans="1:10" x14ac:dyDescent="0.25">
      <c r="A1931" s="1" t="s">
        <v>1939</v>
      </c>
      <c r="B1931" s="2">
        <v>5.21</v>
      </c>
      <c r="C1931" s="2">
        <v>-0.18</v>
      </c>
      <c r="D1931" s="2">
        <v>45.55</v>
      </c>
      <c r="E1931" s="2">
        <v>13.92</v>
      </c>
      <c r="F1931" s="2">
        <v>76.599999999999994</v>
      </c>
      <c r="G1931">
        <f t="shared" si="120"/>
        <v>27.280900584795326</v>
      </c>
      <c r="H1931">
        <f t="shared" si="121"/>
        <v>53.62</v>
      </c>
      <c r="I1931" s="4">
        <f t="shared" si="123"/>
        <v>53.62</v>
      </c>
      <c r="J1931" t="str">
        <f t="shared" si="122"/>
        <v>undervalued</v>
      </c>
    </row>
    <row r="1932" spans="1:10" x14ac:dyDescent="0.25">
      <c r="A1932" s="1" t="s">
        <v>1940</v>
      </c>
      <c r="B1932" s="2">
        <v>-1.1499999999999999</v>
      </c>
      <c r="C1932" s="2">
        <v>-7.5</v>
      </c>
      <c r="D1932" s="2">
        <v>3.5</v>
      </c>
      <c r="E1932" s="2">
        <v>13.91</v>
      </c>
      <c r="F1932" s="2">
        <v>14.5</v>
      </c>
      <c r="G1932">
        <f t="shared" si="120"/>
        <v>4.8084795321637426</v>
      </c>
      <c r="H1932">
        <f t="shared" si="121"/>
        <v>10.15</v>
      </c>
      <c r="I1932" s="4">
        <f t="shared" si="123"/>
        <v>10.15</v>
      </c>
      <c r="J1932" t="str">
        <f t="shared" si="122"/>
        <v>undervalued</v>
      </c>
    </row>
    <row r="1933" spans="1:10" x14ac:dyDescent="0.25">
      <c r="A1933" s="1" t="s">
        <v>1941</v>
      </c>
      <c r="B1933" s="2">
        <v>0</v>
      </c>
      <c r="C1933" s="2">
        <v>-39.53</v>
      </c>
      <c r="D1933" s="2">
        <v>1.38</v>
      </c>
      <c r="E1933" s="2">
        <v>13.8</v>
      </c>
      <c r="F1933" s="2">
        <v>1.98</v>
      </c>
      <c r="G1933">
        <f t="shared" si="120"/>
        <v>0</v>
      </c>
      <c r="H1933">
        <f t="shared" si="121"/>
        <v>1.3859999999999999</v>
      </c>
      <c r="I1933" s="4">
        <f t="shared" si="123"/>
        <v>1.3859999999999999</v>
      </c>
      <c r="J1933" t="str">
        <f t="shared" si="122"/>
        <v>undervalued</v>
      </c>
    </row>
    <row r="1934" spans="1:10" x14ac:dyDescent="0.25">
      <c r="A1934" s="1" t="s">
        <v>1942</v>
      </c>
      <c r="B1934" s="2">
        <v>-3.65</v>
      </c>
      <c r="C1934" s="2">
        <v>-21.83</v>
      </c>
      <c r="D1934" s="2">
        <v>5.6</v>
      </c>
      <c r="E1934" s="2">
        <v>13.77</v>
      </c>
      <c r="F1934" s="2">
        <v>12.07</v>
      </c>
      <c r="G1934">
        <f t="shared" si="120"/>
        <v>82.554035087719285</v>
      </c>
      <c r="H1934">
        <f t="shared" si="121"/>
        <v>8.4489999999999998</v>
      </c>
      <c r="I1934" s="4">
        <f t="shared" si="123"/>
        <v>8.4489999999999998</v>
      </c>
      <c r="J1934" t="str">
        <f t="shared" si="122"/>
        <v>undervalued</v>
      </c>
    </row>
    <row r="1935" spans="1:10" x14ac:dyDescent="0.25">
      <c r="A1935" s="1" t="s">
        <v>1943</v>
      </c>
      <c r="B1935" s="2">
        <v>2.2599999999999998</v>
      </c>
      <c r="C1935" s="2">
        <v>2.15</v>
      </c>
      <c r="D1935" s="2">
        <v>11.88</v>
      </c>
      <c r="E1935" s="2">
        <v>13.77</v>
      </c>
      <c r="F1935" s="2">
        <v>13.03</v>
      </c>
      <c r="G1935">
        <f t="shared" si="120"/>
        <v>18.608654970760234</v>
      </c>
      <c r="H1935">
        <f t="shared" si="121"/>
        <v>9.1209999999999987</v>
      </c>
      <c r="I1935" s="4">
        <f t="shared" si="123"/>
        <v>9.1209999999999987</v>
      </c>
      <c r="J1935" t="str">
        <f t="shared" si="122"/>
        <v>overvalued</v>
      </c>
    </row>
    <row r="1936" spans="1:10" x14ac:dyDescent="0.25">
      <c r="A1936" s="1" t="s">
        <v>1944</v>
      </c>
      <c r="B1936" s="2">
        <v>-188.25</v>
      </c>
      <c r="C1936" s="2">
        <v>-18.739999999999998</v>
      </c>
      <c r="D1936" s="2">
        <v>5.5</v>
      </c>
      <c r="E1936" s="2">
        <v>13.6</v>
      </c>
      <c r="F1936" s="2">
        <v>9.9</v>
      </c>
      <c r="G1936">
        <f t="shared" si="120"/>
        <v>3509.3763157894741</v>
      </c>
      <c r="H1936">
        <f t="shared" si="121"/>
        <v>6.93</v>
      </c>
      <c r="I1936" s="4">
        <f t="shared" si="123"/>
        <v>6.93</v>
      </c>
      <c r="J1936" t="str">
        <f t="shared" si="122"/>
        <v>undervalued</v>
      </c>
    </row>
    <row r="1937" spans="1:10" x14ac:dyDescent="0.25">
      <c r="A1937" s="1" t="s">
        <v>1945</v>
      </c>
      <c r="B1937" s="2">
        <v>1.3</v>
      </c>
      <c r="C1937" s="2">
        <v>3.74</v>
      </c>
      <c r="D1937" s="2">
        <v>24.75</v>
      </c>
      <c r="E1937" s="2">
        <v>13.48</v>
      </c>
      <c r="F1937" s="2">
        <v>47.75</v>
      </c>
      <c r="G1937">
        <f t="shared" si="120"/>
        <v>13.363391812865498</v>
      </c>
      <c r="H1937">
        <f t="shared" si="121"/>
        <v>33.424999999999997</v>
      </c>
      <c r="I1937" s="4">
        <f t="shared" si="123"/>
        <v>33.424999999999997</v>
      </c>
      <c r="J1937" t="str">
        <f t="shared" si="122"/>
        <v>undervalued</v>
      </c>
    </row>
    <row r="1938" spans="1:10" x14ac:dyDescent="0.25">
      <c r="A1938" s="1" t="s">
        <v>1946</v>
      </c>
      <c r="B1938" s="2">
        <v>-1.89</v>
      </c>
      <c r="C1938" s="2">
        <v>6.67</v>
      </c>
      <c r="D1938" s="2">
        <v>10.73</v>
      </c>
      <c r="E1938" s="2">
        <v>13.48</v>
      </c>
      <c r="F1938" s="2">
        <v>19.05</v>
      </c>
      <c r="G1938">
        <f t="shared" si="120"/>
        <v>-26.55284210526316</v>
      </c>
      <c r="H1938">
        <f t="shared" si="121"/>
        <v>13.335000000000001</v>
      </c>
      <c r="I1938" s="4">
        <f t="shared" si="123"/>
        <v>13.335000000000001</v>
      </c>
      <c r="J1938" t="str">
        <f t="shared" si="122"/>
        <v>undervalued</v>
      </c>
    </row>
    <row r="1939" spans="1:10" x14ac:dyDescent="0.25">
      <c r="A1939" s="1" t="s">
        <v>1947</v>
      </c>
      <c r="B1939" s="2">
        <v>2.63</v>
      </c>
      <c r="C1939" s="2">
        <v>172.63</v>
      </c>
      <c r="D1939" s="2">
        <v>19</v>
      </c>
      <c r="E1939" s="2">
        <v>13.46</v>
      </c>
      <c r="F1939" s="2">
        <v>25.3</v>
      </c>
      <c r="G1939">
        <f t="shared" si="120"/>
        <v>598.4957192982456</v>
      </c>
      <c r="H1939">
        <f t="shared" si="121"/>
        <v>17.71</v>
      </c>
      <c r="I1939" s="4">
        <f t="shared" si="123"/>
        <v>17.71</v>
      </c>
      <c r="J1939" t="str">
        <f t="shared" si="122"/>
        <v>overvalued</v>
      </c>
    </row>
    <row r="1940" spans="1:10" x14ac:dyDescent="0.25">
      <c r="A1940" s="1" t="s">
        <v>1948</v>
      </c>
      <c r="B1940" s="2">
        <v>-0.86</v>
      </c>
      <c r="C1940" s="2">
        <v>-16.079999999999998</v>
      </c>
      <c r="D1940" s="2">
        <v>4.18</v>
      </c>
      <c r="E1940" s="2">
        <v>13.39</v>
      </c>
      <c r="F1940" s="2">
        <v>4.68</v>
      </c>
      <c r="G1940">
        <f t="shared" si="120"/>
        <v>13.089099415204677</v>
      </c>
      <c r="H1940">
        <f t="shared" si="121"/>
        <v>3.2759999999999998</v>
      </c>
      <c r="I1940" s="4">
        <f t="shared" si="123"/>
        <v>3.2759999999999998</v>
      </c>
      <c r="J1940" t="str">
        <f t="shared" si="122"/>
        <v>overvalued</v>
      </c>
    </row>
    <row r="1941" spans="1:10" x14ac:dyDescent="0.25">
      <c r="A1941" s="1" t="s">
        <v>1949</v>
      </c>
      <c r="B1941" s="2">
        <v>6.63</v>
      </c>
      <c r="C1941" s="2">
        <v>-28.81</v>
      </c>
      <c r="D1941" s="2">
        <v>10.7</v>
      </c>
      <c r="E1941" s="2">
        <v>13.38</v>
      </c>
      <c r="F1941" s="2">
        <v>10.9</v>
      </c>
      <c r="G1941">
        <f t="shared" si="120"/>
        <v>-209.49249122807018</v>
      </c>
      <c r="H1941">
        <f t="shared" si="121"/>
        <v>7.63</v>
      </c>
      <c r="I1941" s="4">
        <f t="shared" si="123"/>
        <v>7.63</v>
      </c>
      <c r="J1941" t="str">
        <f t="shared" si="122"/>
        <v>overvalued</v>
      </c>
    </row>
    <row r="1942" spans="1:10" x14ac:dyDescent="0.25">
      <c r="A1942" s="1" t="s">
        <v>1950</v>
      </c>
      <c r="B1942" s="2">
        <v>-2.61</v>
      </c>
      <c r="C1942" s="2">
        <v>1.97</v>
      </c>
      <c r="D1942" s="2">
        <v>12.05</v>
      </c>
      <c r="E1942" s="2">
        <v>13.31</v>
      </c>
      <c r="F1942" s="2">
        <v>19.850000000000001</v>
      </c>
      <c r="G1942">
        <f t="shared" si="120"/>
        <v>-20.886105263157894</v>
      </c>
      <c r="H1942">
        <f t="shared" si="121"/>
        <v>13.895</v>
      </c>
      <c r="I1942" s="4">
        <f t="shared" si="123"/>
        <v>13.895</v>
      </c>
      <c r="J1942" t="str">
        <f t="shared" si="122"/>
        <v>undervalued</v>
      </c>
    </row>
    <row r="1943" spans="1:10" x14ac:dyDescent="0.25">
      <c r="A1943" s="1" t="s">
        <v>1951</v>
      </c>
      <c r="B1943" s="2">
        <v>-2.0499999999999998</v>
      </c>
      <c r="C1943" s="2">
        <v>4.57</v>
      </c>
      <c r="D1943" s="2">
        <v>8.44</v>
      </c>
      <c r="E1943" s="2">
        <v>13.29</v>
      </c>
      <c r="F1943" s="2">
        <v>22</v>
      </c>
      <c r="G1943">
        <f t="shared" si="120"/>
        <v>-23.262105263157899</v>
      </c>
      <c r="H1943">
        <f t="shared" si="121"/>
        <v>15.4</v>
      </c>
      <c r="I1943" s="4">
        <f t="shared" si="123"/>
        <v>15.4</v>
      </c>
      <c r="J1943" t="str">
        <f t="shared" si="122"/>
        <v>undervalued</v>
      </c>
    </row>
    <row r="1944" spans="1:10" x14ac:dyDescent="0.25">
      <c r="A1944" s="1" t="s">
        <v>1952</v>
      </c>
      <c r="B1944" s="2">
        <v>11.02</v>
      </c>
      <c r="C1944" s="2">
        <v>-23.82</v>
      </c>
      <c r="D1944" s="2">
        <v>2</v>
      </c>
      <c r="E1944" s="2">
        <v>13.24</v>
      </c>
      <c r="F1944" s="2">
        <v>2.5499999999999998</v>
      </c>
      <c r="G1944">
        <f t="shared" si="120"/>
        <v>-277.4591111111111</v>
      </c>
      <c r="H1944">
        <f t="shared" si="121"/>
        <v>1.7849999999999999</v>
      </c>
      <c r="I1944" s="4">
        <f t="shared" si="123"/>
        <v>1.7849999999999999</v>
      </c>
      <c r="J1944" t="str">
        <f t="shared" si="122"/>
        <v>overvalued</v>
      </c>
    </row>
    <row r="1945" spans="1:10" x14ac:dyDescent="0.25">
      <c r="A1945" s="1" t="s">
        <v>1953</v>
      </c>
      <c r="B1945" s="2">
        <v>0.06</v>
      </c>
      <c r="C1945" s="2">
        <v>20.41</v>
      </c>
      <c r="D1945" s="2">
        <v>1.7</v>
      </c>
      <c r="E1945" s="2">
        <v>13.19</v>
      </c>
      <c r="F1945" s="2">
        <v>2.5</v>
      </c>
      <c r="G1945">
        <f t="shared" si="120"/>
        <v>1.9035789473684213</v>
      </c>
      <c r="H1945">
        <f t="shared" si="121"/>
        <v>1.75</v>
      </c>
      <c r="I1945" s="4">
        <f t="shared" si="123"/>
        <v>1.9035789473684213</v>
      </c>
      <c r="J1945" t="str">
        <f t="shared" si="122"/>
        <v>undervalued</v>
      </c>
    </row>
    <row r="1946" spans="1:10" x14ac:dyDescent="0.25">
      <c r="A1946" s="1" t="s">
        <v>1954</v>
      </c>
      <c r="B1946" s="2">
        <v>7.67</v>
      </c>
      <c r="C1946" s="2">
        <v>-8.99</v>
      </c>
      <c r="D1946" s="2">
        <v>43.45</v>
      </c>
      <c r="E1946" s="2">
        <v>13.17</v>
      </c>
      <c r="F1946" s="2">
        <v>78</v>
      </c>
      <c r="G1946">
        <f t="shared" si="120"/>
        <v>-46.773543859649131</v>
      </c>
      <c r="H1946">
        <f t="shared" si="121"/>
        <v>54.6</v>
      </c>
      <c r="I1946" s="4">
        <f t="shared" si="123"/>
        <v>54.6</v>
      </c>
      <c r="J1946" t="str">
        <f t="shared" si="122"/>
        <v>undervalued</v>
      </c>
    </row>
    <row r="1947" spans="1:10" x14ac:dyDescent="0.25">
      <c r="A1947" s="1" t="s">
        <v>1955</v>
      </c>
      <c r="B1947" s="2">
        <v>-0.08</v>
      </c>
      <c r="C1947" s="2">
        <v>37.89</v>
      </c>
      <c r="D1947" s="2">
        <v>1.74</v>
      </c>
      <c r="E1947" s="2">
        <v>13.1</v>
      </c>
      <c r="F1947" s="2">
        <v>2.0499999999999998</v>
      </c>
      <c r="G1947">
        <f t="shared" si="120"/>
        <v>-4.3372163742690057</v>
      </c>
      <c r="H1947">
        <f t="shared" si="121"/>
        <v>1.4350000000000001</v>
      </c>
      <c r="I1947" s="4">
        <f t="shared" si="123"/>
        <v>1.4350000000000001</v>
      </c>
      <c r="J1947" t="str">
        <f t="shared" si="122"/>
        <v>overvalued</v>
      </c>
    </row>
    <row r="1948" spans="1:10" x14ac:dyDescent="0.25">
      <c r="A1948" s="1" t="s">
        <v>1956</v>
      </c>
      <c r="B1948" s="2">
        <v>0.06</v>
      </c>
      <c r="C1948" s="2">
        <v>25.06</v>
      </c>
      <c r="D1948" s="2">
        <v>4.2</v>
      </c>
      <c r="E1948" s="2">
        <v>13.04</v>
      </c>
      <c r="F1948" s="2">
        <v>8.24</v>
      </c>
      <c r="G1948">
        <f t="shared" si="120"/>
        <v>2.2625263157894739</v>
      </c>
      <c r="H1948">
        <f t="shared" si="121"/>
        <v>5.7680000000000007</v>
      </c>
      <c r="I1948" s="4">
        <f t="shared" si="123"/>
        <v>5.7680000000000007</v>
      </c>
      <c r="J1948" t="str">
        <f t="shared" si="122"/>
        <v>undervalued</v>
      </c>
    </row>
    <row r="1949" spans="1:10" x14ac:dyDescent="0.25">
      <c r="A1949" s="1" t="s">
        <v>1957</v>
      </c>
      <c r="B1949" s="2">
        <v>5.98</v>
      </c>
      <c r="C1949" s="2">
        <v>6.68</v>
      </c>
      <c r="D1949" s="2">
        <v>16.2</v>
      </c>
      <c r="E1949" s="2">
        <v>12.98</v>
      </c>
      <c r="F1949" s="2">
        <v>24.95</v>
      </c>
      <c r="G1949">
        <f t="shared" si="120"/>
        <v>84.090690058479538</v>
      </c>
      <c r="H1949">
        <f t="shared" si="121"/>
        <v>17.465</v>
      </c>
      <c r="I1949" s="4">
        <f t="shared" si="123"/>
        <v>17.465</v>
      </c>
      <c r="J1949" t="str">
        <f t="shared" si="122"/>
        <v>undervalued</v>
      </c>
    </row>
    <row r="1950" spans="1:10" x14ac:dyDescent="0.25">
      <c r="A1950" s="1" t="s">
        <v>1958</v>
      </c>
      <c r="B1950" s="2">
        <v>0.81</v>
      </c>
      <c r="C1950" s="2">
        <v>-0.15</v>
      </c>
      <c r="D1950" s="2">
        <v>15.25</v>
      </c>
      <c r="E1950" s="2">
        <v>12.98</v>
      </c>
      <c r="F1950" s="2">
        <v>25</v>
      </c>
      <c r="G1950">
        <f t="shared" si="120"/>
        <v>4.2726315789473679</v>
      </c>
      <c r="H1950">
        <f t="shared" si="121"/>
        <v>17.5</v>
      </c>
      <c r="I1950" s="4">
        <f t="shared" si="123"/>
        <v>17.5</v>
      </c>
      <c r="J1950" t="str">
        <f t="shared" si="122"/>
        <v>undervalued</v>
      </c>
    </row>
    <row r="1951" spans="1:10" x14ac:dyDescent="0.25">
      <c r="A1951" s="1" t="s">
        <v>1959</v>
      </c>
      <c r="B1951" s="2">
        <v>0</v>
      </c>
      <c r="C1951" s="2">
        <v>45.84</v>
      </c>
      <c r="D1951" s="2">
        <v>11.73</v>
      </c>
      <c r="E1951" s="2">
        <v>12.96</v>
      </c>
      <c r="F1951" s="2">
        <v>17.3</v>
      </c>
      <c r="G1951">
        <f t="shared" si="120"/>
        <v>0</v>
      </c>
      <c r="H1951">
        <f t="shared" si="121"/>
        <v>12.11</v>
      </c>
      <c r="I1951" s="4">
        <f t="shared" si="123"/>
        <v>12.11</v>
      </c>
      <c r="J1951" t="str">
        <f t="shared" si="122"/>
        <v>undervalued</v>
      </c>
    </row>
    <row r="1952" spans="1:10" x14ac:dyDescent="0.25">
      <c r="A1952" s="1" t="s">
        <v>1960</v>
      </c>
      <c r="B1952" s="2">
        <v>-1.8</v>
      </c>
      <c r="C1952" s="2">
        <v>15.76</v>
      </c>
      <c r="D1952" s="2">
        <v>5.05</v>
      </c>
      <c r="E1952" s="2">
        <v>12.92</v>
      </c>
      <c r="F1952" s="2">
        <v>7.52</v>
      </c>
      <c r="G1952">
        <f t="shared" si="120"/>
        <v>-46.33894736842106</v>
      </c>
      <c r="H1952">
        <f t="shared" si="121"/>
        <v>5.2639999999999993</v>
      </c>
      <c r="I1952" s="4">
        <f t="shared" si="123"/>
        <v>5.2639999999999993</v>
      </c>
      <c r="J1952" t="str">
        <f t="shared" si="122"/>
        <v>undervalued</v>
      </c>
    </row>
    <row r="1953" spans="1:10" x14ac:dyDescent="0.25">
      <c r="A1953" s="1" t="s">
        <v>1961</v>
      </c>
      <c r="B1953" s="2">
        <v>-0.71</v>
      </c>
      <c r="C1953" s="2">
        <v>-43.76</v>
      </c>
      <c r="D1953" s="2">
        <v>4.32</v>
      </c>
      <c r="E1953" s="2">
        <v>12.9</v>
      </c>
      <c r="F1953" s="2">
        <v>7.99</v>
      </c>
      <c r="G1953">
        <f t="shared" si="120"/>
        <v>36.090421052631577</v>
      </c>
      <c r="H1953">
        <f t="shared" si="121"/>
        <v>5.5930000000000009</v>
      </c>
      <c r="I1953" s="4">
        <f t="shared" si="123"/>
        <v>5.5930000000000009</v>
      </c>
      <c r="J1953" t="str">
        <f t="shared" si="122"/>
        <v>undervalued</v>
      </c>
    </row>
    <row r="1954" spans="1:10" x14ac:dyDescent="0.25">
      <c r="A1954" s="1" t="s">
        <v>1962</v>
      </c>
      <c r="B1954" s="2">
        <v>2.5299999999999998</v>
      </c>
      <c r="C1954" s="2">
        <v>-2.57</v>
      </c>
      <c r="D1954" s="2">
        <v>5.42</v>
      </c>
      <c r="E1954" s="2">
        <v>12.9</v>
      </c>
      <c r="F1954" s="2">
        <v>5.54</v>
      </c>
      <c r="G1954">
        <f t="shared" si="120"/>
        <v>5.4683508771929823</v>
      </c>
      <c r="H1954">
        <f t="shared" si="121"/>
        <v>3.8780000000000001</v>
      </c>
      <c r="I1954" s="4">
        <f t="shared" si="123"/>
        <v>5.4683508771929823</v>
      </c>
      <c r="J1954" t="str">
        <f t="shared" si="122"/>
        <v>undervalued</v>
      </c>
    </row>
    <row r="1955" spans="1:10" x14ac:dyDescent="0.25">
      <c r="A1955" s="1" t="s">
        <v>1963</v>
      </c>
      <c r="B1955" s="2">
        <v>-44.18</v>
      </c>
      <c r="C1955" s="2">
        <v>-2.87</v>
      </c>
      <c r="D1955" s="2">
        <v>20.149999999999999</v>
      </c>
      <c r="E1955" s="2">
        <v>12.88</v>
      </c>
      <c r="F1955" s="2">
        <v>54.35</v>
      </c>
      <c r="G1955">
        <f t="shared" si="120"/>
        <v>-78.43887719298246</v>
      </c>
      <c r="H1955">
        <f t="shared" si="121"/>
        <v>38.045000000000002</v>
      </c>
      <c r="I1955" s="4">
        <f t="shared" si="123"/>
        <v>38.045000000000002</v>
      </c>
      <c r="J1955" t="str">
        <f t="shared" si="122"/>
        <v>undervalued</v>
      </c>
    </row>
    <row r="1956" spans="1:10" x14ac:dyDescent="0.25">
      <c r="A1956" s="1" t="s">
        <v>1964</v>
      </c>
      <c r="B1956" s="2">
        <v>0.34</v>
      </c>
      <c r="C1956" s="2">
        <v>13.36</v>
      </c>
      <c r="D1956" s="2">
        <v>26.6</v>
      </c>
      <c r="E1956" s="2">
        <v>12.82</v>
      </c>
      <c r="F1956" s="2">
        <v>28</v>
      </c>
      <c r="G1956">
        <f t="shared" si="120"/>
        <v>7.7030877192982459</v>
      </c>
      <c r="H1956">
        <f t="shared" si="121"/>
        <v>19.600000000000001</v>
      </c>
      <c r="I1956" s="4">
        <f t="shared" si="123"/>
        <v>19.600000000000001</v>
      </c>
      <c r="J1956" t="str">
        <f t="shared" si="122"/>
        <v>overvalued</v>
      </c>
    </row>
    <row r="1957" spans="1:10" x14ac:dyDescent="0.25">
      <c r="A1957" s="1" t="s">
        <v>1965</v>
      </c>
      <c r="B1957" s="2">
        <v>-2.8</v>
      </c>
      <c r="C1957" s="2">
        <v>48.82</v>
      </c>
      <c r="D1957" s="2">
        <v>1.5</v>
      </c>
      <c r="E1957" s="2">
        <v>12.81</v>
      </c>
      <c r="F1957" s="2">
        <v>1.65</v>
      </c>
      <c r="G1957">
        <f t="shared" si="120"/>
        <v>-191.1761403508772</v>
      </c>
      <c r="H1957">
        <f t="shared" si="121"/>
        <v>1.155</v>
      </c>
      <c r="I1957" s="4">
        <f t="shared" si="123"/>
        <v>1.155</v>
      </c>
      <c r="J1957" t="str">
        <f t="shared" si="122"/>
        <v>overvalued</v>
      </c>
    </row>
    <row r="1958" spans="1:10" x14ac:dyDescent="0.25">
      <c r="A1958" s="1" t="s">
        <v>1966</v>
      </c>
      <c r="B1958" s="2">
        <v>-32.520000000000003</v>
      </c>
      <c r="C1958" s="2">
        <v>-10.77</v>
      </c>
      <c r="D1958" s="2">
        <v>7.55</v>
      </c>
      <c r="E1958" s="2">
        <v>12.76</v>
      </c>
      <c r="F1958" s="2">
        <v>24.85</v>
      </c>
      <c r="G1958">
        <f t="shared" si="120"/>
        <v>272.78764912280707</v>
      </c>
      <c r="H1958">
        <f t="shared" si="121"/>
        <v>17.395</v>
      </c>
      <c r="I1958" s="4">
        <f t="shared" si="123"/>
        <v>17.395</v>
      </c>
      <c r="J1958" t="str">
        <f t="shared" si="122"/>
        <v>undervalued</v>
      </c>
    </row>
    <row r="1959" spans="1:10" x14ac:dyDescent="0.25">
      <c r="A1959" s="1" t="s">
        <v>1967</v>
      </c>
      <c r="B1959" s="2">
        <v>-28.31</v>
      </c>
      <c r="C1959" s="2">
        <v>7.82</v>
      </c>
      <c r="D1959" s="2">
        <v>7.55</v>
      </c>
      <c r="E1959" s="2">
        <v>12.73</v>
      </c>
      <c r="F1959" s="2">
        <v>8.1999999999999993</v>
      </c>
      <c r="G1959">
        <f t="shared" si="120"/>
        <v>-439.61622222222229</v>
      </c>
      <c r="H1959">
        <f t="shared" si="121"/>
        <v>5.74</v>
      </c>
      <c r="I1959" s="4">
        <f t="shared" si="123"/>
        <v>5.74</v>
      </c>
      <c r="J1959" t="str">
        <f t="shared" si="122"/>
        <v>overvalued</v>
      </c>
    </row>
    <row r="1960" spans="1:10" x14ac:dyDescent="0.25">
      <c r="A1960" s="1" t="s">
        <v>1968</v>
      </c>
      <c r="B1960" s="2">
        <v>10.52</v>
      </c>
      <c r="C1960" s="2">
        <v>-34.6</v>
      </c>
      <c r="D1960" s="2">
        <v>1.1000000000000001</v>
      </c>
      <c r="E1960" s="2">
        <v>12.69</v>
      </c>
      <c r="F1960" s="2">
        <v>1.1000000000000001</v>
      </c>
      <c r="G1960">
        <f t="shared" si="120"/>
        <v>-410.77216374269005</v>
      </c>
      <c r="H1960">
        <f t="shared" si="121"/>
        <v>0.77</v>
      </c>
      <c r="I1960" s="4">
        <f t="shared" si="123"/>
        <v>0.77</v>
      </c>
      <c r="J1960" t="str">
        <f t="shared" si="122"/>
        <v>overvalued</v>
      </c>
    </row>
    <row r="1961" spans="1:10" x14ac:dyDescent="0.25">
      <c r="A1961" s="1" t="s">
        <v>1969</v>
      </c>
      <c r="B1961" s="2">
        <v>-2.42</v>
      </c>
      <c r="C1961" s="2">
        <v>2.2999999999999998</v>
      </c>
      <c r="D1961" s="2">
        <v>23.75</v>
      </c>
      <c r="E1961" s="2">
        <v>12.68</v>
      </c>
      <c r="F1961" s="2">
        <v>34</v>
      </c>
      <c r="G1961">
        <f t="shared" si="120"/>
        <v>-20.393099415204677</v>
      </c>
      <c r="H1961">
        <f t="shared" si="121"/>
        <v>23.8</v>
      </c>
      <c r="I1961" s="4">
        <f t="shared" si="123"/>
        <v>23.8</v>
      </c>
      <c r="J1961" t="str">
        <f t="shared" si="122"/>
        <v>undervalued</v>
      </c>
    </row>
    <row r="1962" spans="1:10" x14ac:dyDescent="0.25">
      <c r="A1962" s="1" t="s">
        <v>1970</v>
      </c>
      <c r="B1962" s="2">
        <v>1.99</v>
      </c>
      <c r="C1962" s="2">
        <v>-6.76</v>
      </c>
      <c r="D1962" s="2">
        <v>24.6</v>
      </c>
      <c r="E1962" s="2">
        <v>12.63</v>
      </c>
      <c r="F1962" s="2">
        <v>42.4</v>
      </c>
      <c r="G1962">
        <f t="shared" si="120"/>
        <v>-6.426187134502924</v>
      </c>
      <c r="H1962">
        <f t="shared" si="121"/>
        <v>29.68</v>
      </c>
      <c r="I1962" s="4">
        <f t="shared" si="123"/>
        <v>29.68</v>
      </c>
      <c r="J1962" t="str">
        <f t="shared" si="122"/>
        <v>undervalued</v>
      </c>
    </row>
    <row r="1963" spans="1:10" x14ac:dyDescent="0.25">
      <c r="A1963" s="1" t="s">
        <v>1971</v>
      </c>
      <c r="B1963" s="2">
        <v>1.85</v>
      </c>
      <c r="C1963" s="2">
        <v>17.39</v>
      </c>
      <c r="D1963" s="2">
        <v>13.84</v>
      </c>
      <c r="E1963" s="2">
        <v>12.57</v>
      </c>
      <c r="F1963" s="2">
        <v>28.25</v>
      </c>
      <c r="G1963">
        <f t="shared" si="120"/>
        <v>51.50573099415206</v>
      </c>
      <c r="H1963">
        <f t="shared" si="121"/>
        <v>19.774999999999999</v>
      </c>
      <c r="I1963" s="4">
        <f t="shared" si="123"/>
        <v>19.774999999999999</v>
      </c>
      <c r="J1963" t="str">
        <f t="shared" si="122"/>
        <v>undervalued</v>
      </c>
    </row>
    <row r="1964" spans="1:10" x14ac:dyDescent="0.25">
      <c r="A1964" s="1" t="s">
        <v>1972</v>
      </c>
      <c r="B1964" s="2">
        <v>6.38</v>
      </c>
      <c r="C1964" s="2">
        <v>-11.69</v>
      </c>
      <c r="D1964" s="2">
        <v>35.700000000000003</v>
      </c>
      <c r="E1964" s="2">
        <v>12.46</v>
      </c>
      <c r="F1964" s="2">
        <v>58</v>
      </c>
      <c r="G1964">
        <f t="shared" si="120"/>
        <v>-61.06891228070176</v>
      </c>
      <c r="H1964">
        <f t="shared" si="121"/>
        <v>40.6</v>
      </c>
      <c r="I1964" s="4">
        <f t="shared" si="123"/>
        <v>40.6</v>
      </c>
      <c r="J1964" t="str">
        <f t="shared" si="122"/>
        <v>undervalued</v>
      </c>
    </row>
    <row r="1965" spans="1:10" x14ac:dyDescent="0.25">
      <c r="A1965" s="1" t="s">
        <v>1973</v>
      </c>
      <c r="B1965" s="2">
        <v>0.92</v>
      </c>
      <c r="C1965" s="2">
        <v>5.59</v>
      </c>
      <c r="D1965" s="2">
        <v>29.95</v>
      </c>
      <c r="E1965" s="2">
        <v>12.45</v>
      </c>
      <c r="F1965" s="2">
        <v>31.2</v>
      </c>
      <c r="G1965">
        <f t="shared" si="120"/>
        <v>11.646877192982457</v>
      </c>
      <c r="H1965">
        <f t="shared" si="121"/>
        <v>21.84</v>
      </c>
      <c r="I1965" s="4">
        <f t="shared" si="123"/>
        <v>21.84</v>
      </c>
      <c r="J1965" t="str">
        <f t="shared" si="122"/>
        <v>overvalued</v>
      </c>
    </row>
    <row r="1966" spans="1:10" x14ac:dyDescent="0.25">
      <c r="A1966" s="1" t="s">
        <v>1974</v>
      </c>
      <c r="B1966" s="2">
        <v>-1.1399999999999999</v>
      </c>
      <c r="C1966" s="2">
        <v>-1.67</v>
      </c>
      <c r="D1966" s="2">
        <v>10.65</v>
      </c>
      <c r="E1966" s="2">
        <v>12.42</v>
      </c>
      <c r="F1966" s="2">
        <v>15.9</v>
      </c>
      <c r="G1966">
        <f t="shared" si="120"/>
        <v>-3.7840000000000003</v>
      </c>
      <c r="H1966">
        <f t="shared" si="121"/>
        <v>11.13</v>
      </c>
      <c r="I1966" s="4">
        <f t="shared" si="123"/>
        <v>11.13</v>
      </c>
      <c r="J1966" t="str">
        <f t="shared" si="122"/>
        <v>undervalued</v>
      </c>
    </row>
    <row r="1967" spans="1:10" x14ac:dyDescent="0.25">
      <c r="A1967" s="1" t="s">
        <v>1975</v>
      </c>
      <c r="B1967" s="2">
        <v>-2.0499999999999998</v>
      </c>
      <c r="C1967" s="2">
        <v>38.340000000000003</v>
      </c>
      <c r="D1967" s="2">
        <v>3.05</v>
      </c>
      <c r="E1967" s="2">
        <v>12.39</v>
      </c>
      <c r="F1967" s="2">
        <v>4.2</v>
      </c>
      <c r="G1967">
        <f t="shared" si="120"/>
        <v>-112.32801169590644</v>
      </c>
      <c r="H1967">
        <f t="shared" si="121"/>
        <v>2.94</v>
      </c>
      <c r="I1967" s="4">
        <f t="shared" si="123"/>
        <v>2.94</v>
      </c>
      <c r="J1967" t="str">
        <f t="shared" si="122"/>
        <v>overvalued</v>
      </c>
    </row>
    <row r="1968" spans="1:10" x14ac:dyDescent="0.25">
      <c r="A1968" s="1" t="s">
        <v>1976</v>
      </c>
      <c r="B1968" s="2">
        <v>13.27</v>
      </c>
      <c r="C1968" s="2">
        <v>-0.77</v>
      </c>
      <c r="D1968" s="2">
        <v>184.1</v>
      </c>
      <c r="E1968" s="2">
        <v>12.29</v>
      </c>
      <c r="F1968" s="2">
        <v>228</v>
      </c>
      <c r="G1968">
        <f t="shared" si="120"/>
        <v>59.412350877192992</v>
      </c>
      <c r="H1968">
        <f t="shared" si="121"/>
        <v>159.6</v>
      </c>
      <c r="I1968" s="4">
        <f t="shared" si="123"/>
        <v>159.6</v>
      </c>
      <c r="J1968" t="str">
        <f t="shared" si="122"/>
        <v>overvalued</v>
      </c>
    </row>
    <row r="1969" spans="1:10" x14ac:dyDescent="0.25">
      <c r="A1969" s="1" t="s">
        <v>1977</v>
      </c>
      <c r="B1969" s="2">
        <v>-3.73</v>
      </c>
      <c r="C1969" s="2">
        <v>-6.02</v>
      </c>
      <c r="D1969" s="2">
        <v>32.35</v>
      </c>
      <c r="E1969" s="2">
        <v>12.23</v>
      </c>
      <c r="F1969" s="2">
        <v>52.6</v>
      </c>
      <c r="G1969">
        <f t="shared" si="120"/>
        <v>8.4939298245614019</v>
      </c>
      <c r="H1969">
        <f t="shared" si="121"/>
        <v>36.82</v>
      </c>
      <c r="I1969" s="4">
        <f t="shared" si="123"/>
        <v>36.82</v>
      </c>
      <c r="J1969" t="str">
        <f t="shared" si="122"/>
        <v>undervalued</v>
      </c>
    </row>
    <row r="1970" spans="1:10" x14ac:dyDescent="0.25">
      <c r="A1970" s="1" t="s">
        <v>1978</v>
      </c>
      <c r="B1970" s="2">
        <v>-0.47</v>
      </c>
      <c r="C1970" s="2">
        <v>1.43</v>
      </c>
      <c r="D1970" s="2">
        <v>35.6</v>
      </c>
      <c r="E1970" s="2">
        <v>12.19</v>
      </c>
      <c r="F1970" s="2">
        <v>57.4</v>
      </c>
      <c r="G1970">
        <f t="shared" si="120"/>
        <v>-3.4345730994152044</v>
      </c>
      <c r="H1970">
        <f t="shared" si="121"/>
        <v>40.18</v>
      </c>
      <c r="I1970" s="4">
        <f t="shared" si="123"/>
        <v>40.18</v>
      </c>
      <c r="J1970" t="str">
        <f t="shared" si="122"/>
        <v>undervalued</v>
      </c>
    </row>
    <row r="1971" spans="1:10" x14ac:dyDescent="0.25">
      <c r="A1971" s="1" t="s">
        <v>1979</v>
      </c>
      <c r="B1971" s="2">
        <v>2.68</v>
      </c>
      <c r="C1971" s="2">
        <v>-2.85</v>
      </c>
      <c r="D1971" s="2">
        <v>25.2</v>
      </c>
      <c r="E1971" s="2">
        <v>12.19</v>
      </c>
      <c r="F1971" s="2">
        <v>36.9</v>
      </c>
      <c r="G1971">
        <f t="shared" si="120"/>
        <v>4.8271345029239772</v>
      </c>
      <c r="H1971">
        <f t="shared" si="121"/>
        <v>25.83</v>
      </c>
      <c r="I1971" s="4">
        <f t="shared" si="123"/>
        <v>25.83</v>
      </c>
      <c r="J1971" t="str">
        <f t="shared" si="122"/>
        <v>undervalued</v>
      </c>
    </row>
    <row r="1972" spans="1:10" x14ac:dyDescent="0.25">
      <c r="A1972" s="1" t="s">
        <v>1980</v>
      </c>
      <c r="B1972" s="2">
        <v>5.88</v>
      </c>
      <c r="C1972" s="2">
        <v>2.08</v>
      </c>
      <c r="D1972" s="2">
        <v>28.95</v>
      </c>
      <c r="E1972" s="2">
        <v>12.16</v>
      </c>
      <c r="F1972" s="2">
        <v>69.099999999999994</v>
      </c>
      <c r="G1972">
        <f t="shared" si="120"/>
        <v>47.885894736842104</v>
      </c>
      <c r="H1972">
        <f t="shared" si="121"/>
        <v>48.37</v>
      </c>
      <c r="I1972" s="4">
        <f t="shared" si="123"/>
        <v>48.37</v>
      </c>
      <c r="J1972" t="str">
        <f t="shared" si="122"/>
        <v>undervalued</v>
      </c>
    </row>
    <row r="1973" spans="1:10" x14ac:dyDescent="0.25">
      <c r="A1973" s="1" t="s">
        <v>1981</v>
      </c>
      <c r="B1973" s="2">
        <v>2.29</v>
      </c>
      <c r="C1973" s="2">
        <v>42.53</v>
      </c>
      <c r="D1973" s="2">
        <v>25</v>
      </c>
      <c r="E1973" s="2">
        <v>12.12</v>
      </c>
      <c r="F1973" s="2">
        <v>42</v>
      </c>
      <c r="G1973">
        <f t="shared" si="120"/>
        <v>137.82318128654973</v>
      </c>
      <c r="H1973">
        <f t="shared" si="121"/>
        <v>29.4</v>
      </c>
      <c r="I1973" s="4">
        <f t="shared" si="123"/>
        <v>29.4</v>
      </c>
      <c r="J1973" t="str">
        <f t="shared" si="122"/>
        <v>undervalued</v>
      </c>
    </row>
    <row r="1974" spans="1:10" x14ac:dyDescent="0.25">
      <c r="A1974" s="1" t="s">
        <v>1982</v>
      </c>
      <c r="B1974" s="2">
        <v>-6.56</v>
      </c>
      <c r="C1974" s="2">
        <v>-43.29</v>
      </c>
      <c r="D1974" s="2">
        <v>2.54</v>
      </c>
      <c r="E1974" s="2">
        <v>12.1</v>
      </c>
      <c r="F1974" s="2">
        <v>2.54</v>
      </c>
      <c r="G1974">
        <f t="shared" si="120"/>
        <v>329.48846783625731</v>
      </c>
      <c r="H1974">
        <f t="shared" si="121"/>
        <v>1.778</v>
      </c>
      <c r="I1974" s="4">
        <f t="shared" si="123"/>
        <v>1.778</v>
      </c>
      <c r="J1974" t="str">
        <f t="shared" si="122"/>
        <v>overvalued</v>
      </c>
    </row>
    <row r="1975" spans="1:10" x14ac:dyDescent="0.25">
      <c r="A1975" s="1" t="s">
        <v>1983</v>
      </c>
      <c r="B1975" s="2">
        <v>-0.32</v>
      </c>
      <c r="C1975" s="2">
        <v>-15.97</v>
      </c>
      <c r="D1975" s="2">
        <v>0.35</v>
      </c>
      <c r="E1975" s="2">
        <v>12.06</v>
      </c>
      <c r="F1975" s="2">
        <v>0.45</v>
      </c>
      <c r="G1975">
        <f t="shared" si="120"/>
        <v>4.825076023391814</v>
      </c>
      <c r="H1975">
        <f t="shared" si="121"/>
        <v>0.315</v>
      </c>
      <c r="I1975" s="4">
        <f t="shared" si="123"/>
        <v>0.315</v>
      </c>
      <c r="J1975" t="str">
        <f t="shared" si="122"/>
        <v>overvalued</v>
      </c>
    </row>
    <row r="1976" spans="1:10" x14ac:dyDescent="0.25">
      <c r="A1976" s="1" t="s">
        <v>1984</v>
      </c>
      <c r="B1976" s="2">
        <v>-19.63</v>
      </c>
      <c r="C1976" s="2">
        <v>-12.45</v>
      </c>
      <c r="D1976" s="2">
        <v>8.67</v>
      </c>
      <c r="E1976" s="2">
        <v>12.06</v>
      </c>
      <c r="F1976" s="2">
        <v>27.3</v>
      </c>
      <c r="G1976">
        <f t="shared" si="120"/>
        <v>207.09076023391813</v>
      </c>
      <c r="H1976">
        <f t="shared" si="121"/>
        <v>19.11</v>
      </c>
      <c r="I1976" s="4">
        <f t="shared" si="123"/>
        <v>19.11</v>
      </c>
      <c r="J1976" t="str">
        <f t="shared" si="122"/>
        <v>undervalued</v>
      </c>
    </row>
    <row r="1977" spans="1:10" x14ac:dyDescent="0.25">
      <c r="A1977" s="1" t="s">
        <v>1985</v>
      </c>
      <c r="B1977" s="2">
        <v>-2.79</v>
      </c>
      <c r="C1977" s="2">
        <v>-21.51</v>
      </c>
      <c r="D1977" s="2">
        <v>3.15</v>
      </c>
      <c r="E1977" s="2">
        <v>12</v>
      </c>
      <c r="F1977" s="2">
        <v>3.15</v>
      </c>
      <c r="G1977">
        <f t="shared" si="120"/>
        <v>61.954315789473704</v>
      </c>
      <c r="H1977">
        <f t="shared" si="121"/>
        <v>2.2050000000000001</v>
      </c>
      <c r="I1977" s="4">
        <f t="shared" si="123"/>
        <v>2.2050000000000001</v>
      </c>
      <c r="J1977" t="str">
        <f t="shared" si="122"/>
        <v>overvalued</v>
      </c>
    </row>
    <row r="1978" spans="1:10" x14ac:dyDescent="0.25">
      <c r="A1978" s="1" t="s">
        <v>1986</v>
      </c>
      <c r="B1978" s="2">
        <v>1.26</v>
      </c>
      <c r="C1978" s="2">
        <v>8.86</v>
      </c>
      <c r="D1978" s="2">
        <v>7.64</v>
      </c>
      <c r="E1978" s="2">
        <v>11.99</v>
      </c>
      <c r="F1978" s="2">
        <v>19.25</v>
      </c>
      <c r="G1978">
        <f t="shared" si="120"/>
        <v>21.252000000000002</v>
      </c>
      <c r="H1978">
        <f t="shared" si="121"/>
        <v>13.475</v>
      </c>
      <c r="I1978" s="4">
        <f t="shared" si="123"/>
        <v>21.252000000000002</v>
      </c>
      <c r="J1978" t="str">
        <f t="shared" si="122"/>
        <v>undervalued</v>
      </c>
    </row>
    <row r="1979" spans="1:10" x14ac:dyDescent="0.25">
      <c r="A1979" s="1" t="s">
        <v>1987</v>
      </c>
      <c r="B1979" s="2">
        <v>-135.91999999999999</v>
      </c>
      <c r="C1979" s="2">
        <v>-1.99</v>
      </c>
      <c r="D1979" s="2">
        <v>10.85</v>
      </c>
      <c r="E1979" s="2">
        <v>11.96</v>
      </c>
      <c r="F1979" s="2">
        <v>43.8</v>
      </c>
      <c r="G1979">
        <f t="shared" si="120"/>
        <v>-395.20130994152038</v>
      </c>
      <c r="H1979">
        <f t="shared" si="121"/>
        <v>30.66</v>
      </c>
      <c r="I1979" s="4">
        <f t="shared" si="123"/>
        <v>30.66</v>
      </c>
      <c r="J1979" t="str">
        <f t="shared" si="122"/>
        <v>undervalued</v>
      </c>
    </row>
    <row r="1980" spans="1:10" x14ac:dyDescent="0.25">
      <c r="A1980" s="1" t="s">
        <v>1988</v>
      </c>
      <c r="B1980" s="2">
        <v>1.1399999999999999</v>
      </c>
      <c r="C1980" s="2">
        <v>3.51</v>
      </c>
      <c r="D1980" s="2">
        <v>19.8</v>
      </c>
      <c r="E1980" s="2">
        <v>11.94</v>
      </c>
      <c r="F1980" s="2">
        <v>52.35</v>
      </c>
      <c r="G1980">
        <f t="shared" si="120"/>
        <v>11.381333333333334</v>
      </c>
      <c r="H1980">
        <f t="shared" si="121"/>
        <v>36.645000000000003</v>
      </c>
      <c r="I1980" s="4">
        <f t="shared" si="123"/>
        <v>36.645000000000003</v>
      </c>
      <c r="J1980" t="str">
        <f t="shared" si="122"/>
        <v>undervalued</v>
      </c>
    </row>
    <row r="1981" spans="1:10" x14ac:dyDescent="0.25">
      <c r="A1981" s="1" t="s">
        <v>1989</v>
      </c>
      <c r="B1981" s="2">
        <v>-1.49</v>
      </c>
      <c r="C1981" s="2">
        <v>1.78</v>
      </c>
      <c r="D1981" s="2">
        <v>23.6</v>
      </c>
      <c r="E1981" s="2">
        <v>11.93</v>
      </c>
      <c r="F1981" s="2">
        <v>39.9</v>
      </c>
      <c r="G1981">
        <f t="shared" si="120"/>
        <v>-11.559263157894739</v>
      </c>
      <c r="H1981">
        <f t="shared" si="121"/>
        <v>27.93</v>
      </c>
      <c r="I1981" s="4">
        <f t="shared" si="123"/>
        <v>27.93</v>
      </c>
      <c r="J1981" t="str">
        <f t="shared" si="122"/>
        <v>undervalued</v>
      </c>
    </row>
    <row r="1982" spans="1:10" x14ac:dyDescent="0.25">
      <c r="A1982" s="1" t="s">
        <v>1990</v>
      </c>
      <c r="B1982" s="2">
        <v>1.34</v>
      </c>
      <c r="C1982" s="2">
        <v>29.75</v>
      </c>
      <c r="D1982" s="2">
        <v>20.7</v>
      </c>
      <c r="E1982" s="2">
        <v>11.91</v>
      </c>
      <c r="F1982" s="2">
        <v>40.75</v>
      </c>
      <c r="G1982">
        <f t="shared" si="120"/>
        <v>58.615204678362581</v>
      </c>
      <c r="H1982">
        <f t="shared" si="121"/>
        <v>28.524999999999999</v>
      </c>
      <c r="I1982" s="4">
        <f t="shared" si="123"/>
        <v>28.524999999999999</v>
      </c>
      <c r="J1982" t="str">
        <f t="shared" si="122"/>
        <v>undervalued</v>
      </c>
    </row>
    <row r="1983" spans="1:10" x14ac:dyDescent="0.25">
      <c r="A1983" s="1" t="s">
        <v>1991</v>
      </c>
      <c r="B1983" s="2">
        <v>-24.69</v>
      </c>
      <c r="C1983" s="2">
        <v>-8.9600000000000009</v>
      </c>
      <c r="D1983" s="2">
        <v>9.6999999999999993</v>
      </c>
      <c r="E1983" s="2">
        <v>11.88</v>
      </c>
      <c r="F1983" s="2">
        <v>18.8</v>
      </c>
      <c r="G1983">
        <f t="shared" si="120"/>
        <v>149.61273684210533</v>
      </c>
      <c r="H1983">
        <f t="shared" si="121"/>
        <v>13.16</v>
      </c>
      <c r="I1983" s="4">
        <f t="shared" si="123"/>
        <v>13.16</v>
      </c>
      <c r="J1983" t="str">
        <f t="shared" si="122"/>
        <v>undervalued</v>
      </c>
    </row>
    <row r="1984" spans="1:10" x14ac:dyDescent="0.25">
      <c r="A1984" s="1" t="s">
        <v>1992</v>
      </c>
      <c r="B1984" s="2">
        <v>-6.65</v>
      </c>
      <c r="C1984" s="2">
        <v>-4.3499999999999996</v>
      </c>
      <c r="D1984" s="2">
        <v>0.9</v>
      </c>
      <c r="E1984" s="2">
        <v>11.82</v>
      </c>
      <c r="F1984" s="2">
        <v>1.1000000000000001</v>
      </c>
      <c r="G1984">
        <f t="shared" si="120"/>
        <v>0.85555555555555263</v>
      </c>
      <c r="H1984">
        <f t="shared" si="121"/>
        <v>0.77</v>
      </c>
      <c r="I1984" s="4">
        <f t="shared" si="123"/>
        <v>0.85555555555555263</v>
      </c>
      <c r="J1984" t="str">
        <f t="shared" si="122"/>
        <v>overvalued</v>
      </c>
    </row>
    <row r="1985" spans="1:10" x14ac:dyDescent="0.25">
      <c r="A1985" s="1" t="s">
        <v>1993</v>
      </c>
      <c r="B1985" s="2">
        <v>0.67</v>
      </c>
      <c r="C1985" s="2">
        <v>8.5500000000000007</v>
      </c>
      <c r="D1985" s="2">
        <v>4.7</v>
      </c>
      <c r="E1985" s="2">
        <v>11.75</v>
      </c>
      <c r="F1985" s="2">
        <v>7.5</v>
      </c>
      <c r="G1985">
        <f t="shared" si="120"/>
        <v>11.033450292397664</v>
      </c>
      <c r="H1985">
        <f t="shared" si="121"/>
        <v>5.25</v>
      </c>
      <c r="I1985" s="4">
        <f t="shared" si="123"/>
        <v>5.25</v>
      </c>
      <c r="J1985" t="str">
        <f t="shared" si="122"/>
        <v>undervalued</v>
      </c>
    </row>
    <row r="1986" spans="1:10" x14ac:dyDescent="0.25">
      <c r="A1986" s="1" t="s">
        <v>1994</v>
      </c>
      <c r="B1986" s="2">
        <v>6.68</v>
      </c>
      <c r="C1986" s="2">
        <v>9.8800000000000008</v>
      </c>
      <c r="D1986" s="2">
        <v>31.65</v>
      </c>
      <c r="E1986" s="2">
        <v>11.66</v>
      </c>
      <c r="F1986" s="2">
        <v>35.25</v>
      </c>
      <c r="G1986">
        <f t="shared" ref="G1986:G2049" si="124">B1986*(8.5+2*C1986)*4.4/6.84</f>
        <v>121.43536842105266</v>
      </c>
      <c r="H1986">
        <f t="shared" ref="H1986:H2049" si="125">F1986*70/100</f>
        <v>24.675000000000001</v>
      </c>
      <c r="I1986" s="4">
        <f t="shared" si="123"/>
        <v>24.675000000000001</v>
      </c>
      <c r="J1986" t="str">
        <f t="shared" ref="J1986:J2049" si="126">IF(I1986&lt;D1986,"overvalued","undervalued")</f>
        <v>overvalued</v>
      </c>
    </row>
    <row r="1987" spans="1:10" x14ac:dyDescent="0.25">
      <c r="A1987" s="1" t="s">
        <v>1995</v>
      </c>
      <c r="B1987" s="2">
        <v>1.44</v>
      </c>
      <c r="C1987" s="2">
        <v>85.83</v>
      </c>
      <c r="D1987" s="2">
        <v>12.09</v>
      </c>
      <c r="E1987" s="2">
        <v>11.55</v>
      </c>
      <c r="F1987" s="2">
        <v>15.8</v>
      </c>
      <c r="G1987">
        <f t="shared" si="124"/>
        <v>166.88505263157893</v>
      </c>
      <c r="H1987">
        <f t="shared" si="125"/>
        <v>11.06</v>
      </c>
      <c r="I1987" s="4">
        <f t="shared" ref="I1987:I2050" si="127">IF(AND(G1987&gt;H1987,G1987&lt;F1987*115/100),G1987,H1987)</f>
        <v>11.06</v>
      </c>
      <c r="J1987" t="str">
        <f t="shared" si="126"/>
        <v>overvalued</v>
      </c>
    </row>
    <row r="1988" spans="1:10" x14ac:dyDescent="0.25">
      <c r="A1988" s="1" t="s">
        <v>1996</v>
      </c>
      <c r="B1988" s="2">
        <v>-14.34</v>
      </c>
      <c r="C1988" s="2">
        <v>40.17</v>
      </c>
      <c r="D1988" s="2">
        <v>8.09</v>
      </c>
      <c r="E1988" s="2">
        <v>11.54</v>
      </c>
      <c r="F1988" s="2">
        <v>15.1</v>
      </c>
      <c r="G1988">
        <f t="shared" si="124"/>
        <v>-819.51003508771942</v>
      </c>
      <c r="H1988">
        <f t="shared" si="125"/>
        <v>10.57</v>
      </c>
      <c r="I1988" s="4">
        <f t="shared" si="127"/>
        <v>10.57</v>
      </c>
      <c r="J1988" t="str">
        <f t="shared" si="126"/>
        <v>undervalued</v>
      </c>
    </row>
    <row r="1989" spans="1:10" x14ac:dyDescent="0.25">
      <c r="A1989" s="1" t="s">
        <v>1997</v>
      </c>
      <c r="B1989" s="2">
        <v>-6.87</v>
      </c>
      <c r="C1989" s="2">
        <v>-29.23</v>
      </c>
      <c r="D1989" s="2">
        <v>5.85</v>
      </c>
      <c r="E1989" s="2">
        <v>11.52</v>
      </c>
      <c r="F1989" s="2">
        <v>8.5500000000000007</v>
      </c>
      <c r="G1989">
        <f t="shared" si="124"/>
        <v>220.78814035087726</v>
      </c>
      <c r="H1989">
        <f t="shared" si="125"/>
        <v>5.9850000000000003</v>
      </c>
      <c r="I1989" s="4">
        <f t="shared" si="127"/>
        <v>5.9850000000000003</v>
      </c>
      <c r="J1989" t="str">
        <f t="shared" si="126"/>
        <v>undervalued</v>
      </c>
    </row>
    <row r="1990" spans="1:10" x14ac:dyDescent="0.25">
      <c r="A1990" s="1" t="s">
        <v>1998</v>
      </c>
      <c r="B1990" s="2">
        <v>2.69</v>
      </c>
      <c r="C1990" s="2">
        <v>14.16</v>
      </c>
      <c r="D1990" s="2">
        <v>16.5</v>
      </c>
      <c r="E1990" s="2">
        <v>11.52</v>
      </c>
      <c r="F1990" s="2">
        <v>35.5</v>
      </c>
      <c r="G1990">
        <f t="shared" si="124"/>
        <v>63.713672514619887</v>
      </c>
      <c r="H1990">
        <f t="shared" si="125"/>
        <v>24.85</v>
      </c>
      <c r="I1990" s="4">
        <f t="shared" si="127"/>
        <v>24.85</v>
      </c>
      <c r="J1990" t="str">
        <f t="shared" si="126"/>
        <v>undervalued</v>
      </c>
    </row>
    <row r="1991" spans="1:10" x14ac:dyDescent="0.25">
      <c r="A1991" s="1" t="s">
        <v>1999</v>
      </c>
      <c r="B1991" s="2">
        <v>0.76</v>
      </c>
      <c r="C1991" s="2">
        <v>-14.16</v>
      </c>
      <c r="D1991" s="2">
        <v>6.07</v>
      </c>
      <c r="E1991" s="2">
        <v>11.44</v>
      </c>
      <c r="F1991" s="2">
        <v>10.39</v>
      </c>
      <c r="G1991">
        <f t="shared" si="124"/>
        <v>-9.6897777777777776</v>
      </c>
      <c r="H1991">
        <f t="shared" si="125"/>
        <v>7.2730000000000006</v>
      </c>
      <c r="I1991" s="4">
        <f t="shared" si="127"/>
        <v>7.2730000000000006</v>
      </c>
      <c r="J1991" t="str">
        <f t="shared" si="126"/>
        <v>undervalued</v>
      </c>
    </row>
    <row r="1992" spans="1:10" x14ac:dyDescent="0.25">
      <c r="A1992" s="1" t="s">
        <v>2000</v>
      </c>
      <c r="B1992" s="2">
        <v>-3.42</v>
      </c>
      <c r="C1992" s="2">
        <v>-22.63</v>
      </c>
      <c r="D1992" s="2">
        <v>0.85</v>
      </c>
      <c r="E1992" s="2">
        <v>11.29</v>
      </c>
      <c r="F1992" s="2">
        <v>1.1499999999999999</v>
      </c>
      <c r="G1992">
        <f t="shared" si="124"/>
        <v>80.872</v>
      </c>
      <c r="H1992">
        <f t="shared" si="125"/>
        <v>0.80500000000000005</v>
      </c>
      <c r="I1992" s="4">
        <f t="shared" si="127"/>
        <v>0.80500000000000005</v>
      </c>
      <c r="J1992" t="str">
        <f t="shared" si="126"/>
        <v>overvalued</v>
      </c>
    </row>
    <row r="1993" spans="1:10" x14ac:dyDescent="0.25">
      <c r="A1993" s="1" t="s">
        <v>2001</v>
      </c>
      <c r="B1993" s="2">
        <v>6.56</v>
      </c>
      <c r="C1993" s="2">
        <v>24.99</v>
      </c>
      <c r="D1993" s="2">
        <v>3.65</v>
      </c>
      <c r="E1993" s="2">
        <v>11.2</v>
      </c>
      <c r="F1993" s="2">
        <v>7.05</v>
      </c>
      <c r="G1993">
        <f t="shared" si="124"/>
        <v>246.77876023391812</v>
      </c>
      <c r="H1993">
        <f t="shared" si="125"/>
        <v>4.9349999999999996</v>
      </c>
      <c r="I1993" s="4">
        <f t="shared" si="127"/>
        <v>4.9349999999999996</v>
      </c>
      <c r="J1993" t="str">
        <f t="shared" si="126"/>
        <v>undervalued</v>
      </c>
    </row>
    <row r="1994" spans="1:10" x14ac:dyDescent="0.25">
      <c r="A1994" s="1" t="s">
        <v>2002</v>
      </c>
      <c r="B1994" s="2">
        <v>-64.209999999999994</v>
      </c>
      <c r="C1994" s="2">
        <v>-11.88</v>
      </c>
      <c r="D1994" s="2">
        <v>2.2000000000000002</v>
      </c>
      <c r="E1994" s="2">
        <v>11.2</v>
      </c>
      <c r="F1994" s="2">
        <v>9.9</v>
      </c>
      <c r="G1994">
        <f t="shared" si="124"/>
        <v>630.30939181286556</v>
      </c>
      <c r="H1994">
        <f t="shared" si="125"/>
        <v>6.93</v>
      </c>
      <c r="I1994" s="4">
        <f t="shared" si="127"/>
        <v>6.93</v>
      </c>
      <c r="J1994" t="str">
        <f t="shared" si="126"/>
        <v>undervalued</v>
      </c>
    </row>
    <row r="1995" spans="1:10" x14ac:dyDescent="0.25">
      <c r="A1995" s="1" t="s">
        <v>2003</v>
      </c>
      <c r="B1995" s="2">
        <v>6.53</v>
      </c>
      <c r="C1995" s="2">
        <v>93.39</v>
      </c>
      <c r="D1995" s="2">
        <v>20</v>
      </c>
      <c r="E1995" s="2">
        <v>11.15</v>
      </c>
      <c r="F1995" s="2">
        <v>36.65</v>
      </c>
      <c r="G1995">
        <f t="shared" si="124"/>
        <v>820.29019883040951</v>
      </c>
      <c r="H1995">
        <f t="shared" si="125"/>
        <v>25.655000000000001</v>
      </c>
      <c r="I1995" s="4">
        <f t="shared" si="127"/>
        <v>25.655000000000001</v>
      </c>
      <c r="J1995" t="str">
        <f t="shared" si="126"/>
        <v>undervalued</v>
      </c>
    </row>
    <row r="1996" spans="1:10" x14ac:dyDescent="0.25">
      <c r="A1996" s="1" t="s">
        <v>2004</v>
      </c>
      <c r="B1996" s="2">
        <v>-33.630000000000003</v>
      </c>
      <c r="C1996" s="2">
        <v>-37.549999999999997</v>
      </c>
      <c r="D1996" s="2">
        <v>2.8</v>
      </c>
      <c r="E1996" s="2">
        <v>11.13</v>
      </c>
      <c r="F1996" s="2">
        <v>2.9</v>
      </c>
      <c r="G1996">
        <f t="shared" si="124"/>
        <v>1440.78</v>
      </c>
      <c r="H1996">
        <f t="shared" si="125"/>
        <v>2.0299999999999998</v>
      </c>
      <c r="I1996" s="4">
        <f t="shared" si="127"/>
        <v>2.0299999999999998</v>
      </c>
      <c r="J1996" t="str">
        <f t="shared" si="126"/>
        <v>overvalued</v>
      </c>
    </row>
    <row r="1997" spans="1:10" x14ac:dyDescent="0.25">
      <c r="A1997" s="1" t="s">
        <v>2005</v>
      </c>
      <c r="B1997" s="2">
        <v>-6.88</v>
      </c>
      <c r="C1997" s="2">
        <v>-16.260000000000002</v>
      </c>
      <c r="D1997" s="2">
        <v>17.7</v>
      </c>
      <c r="E1997" s="2">
        <v>11.06</v>
      </c>
      <c r="F1997" s="2">
        <v>30.55</v>
      </c>
      <c r="G1997">
        <f t="shared" si="124"/>
        <v>106.3060584795322</v>
      </c>
      <c r="H1997">
        <f t="shared" si="125"/>
        <v>21.385000000000002</v>
      </c>
      <c r="I1997" s="4">
        <f t="shared" si="127"/>
        <v>21.385000000000002</v>
      </c>
      <c r="J1997" t="str">
        <f t="shared" si="126"/>
        <v>undervalued</v>
      </c>
    </row>
    <row r="1998" spans="1:10" x14ac:dyDescent="0.25">
      <c r="A1998" s="1" t="s">
        <v>2006</v>
      </c>
      <c r="B1998" s="2">
        <v>1.19</v>
      </c>
      <c r="C1998" s="2">
        <v>-3.91</v>
      </c>
      <c r="D1998" s="2">
        <v>20.5</v>
      </c>
      <c r="E1998" s="2">
        <v>11.03</v>
      </c>
      <c r="F1998" s="2">
        <v>46.1</v>
      </c>
      <c r="G1998">
        <f t="shared" si="124"/>
        <v>0.52053801169590619</v>
      </c>
      <c r="H1998">
        <f t="shared" si="125"/>
        <v>32.270000000000003</v>
      </c>
      <c r="I1998" s="4">
        <f t="shared" si="127"/>
        <v>32.270000000000003</v>
      </c>
      <c r="J1998" t="str">
        <f t="shared" si="126"/>
        <v>undervalued</v>
      </c>
    </row>
    <row r="1999" spans="1:10" x14ac:dyDescent="0.25">
      <c r="A1999" s="1" t="s">
        <v>2007</v>
      </c>
      <c r="B1999" s="2">
        <v>2.89</v>
      </c>
      <c r="C1999" s="2">
        <v>5.83</v>
      </c>
      <c r="D1999" s="2">
        <v>9.6</v>
      </c>
      <c r="E1999" s="2">
        <v>10.94</v>
      </c>
      <c r="F1999" s="2">
        <v>16.8</v>
      </c>
      <c r="G1999">
        <f t="shared" si="124"/>
        <v>37.478736842105263</v>
      </c>
      <c r="H1999">
        <f t="shared" si="125"/>
        <v>11.76</v>
      </c>
      <c r="I1999" s="4">
        <f t="shared" si="127"/>
        <v>11.76</v>
      </c>
      <c r="J1999" t="str">
        <f t="shared" si="126"/>
        <v>undervalued</v>
      </c>
    </row>
    <row r="2000" spans="1:10" x14ac:dyDescent="0.25">
      <c r="A2000" s="1" t="s">
        <v>2008</v>
      </c>
      <c r="B2000" s="2">
        <v>-0.14000000000000001</v>
      </c>
      <c r="C2000" s="2">
        <v>-18.22</v>
      </c>
      <c r="D2000" s="2">
        <v>1.32</v>
      </c>
      <c r="E2000" s="2">
        <v>10.87</v>
      </c>
      <c r="F2000" s="2">
        <v>2.2799999999999998</v>
      </c>
      <c r="G2000">
        <f t="shared" si="124"/>
        <v>2.516233918128655</v>
      </c>
      <c r="H2000">
        <f t="shared" si="125"/>
        <v>1.5959999999999999</v>
      </c>
      <c r="I2000" s="4">
        <f t="shared" si="127"/>
        <v>2.516233918128655</v>
      </c>
      <c r="J2000" t="str">
        <f t="shared" si="126"/>
        <v>undervalued</v>
      </c>
    </row>
    <row r="2001" spans="1:10" x14ac:dyDescent="0.25">
      <c r="A2001" s="1" t="s">
        <v>2009</v>
      </c>
      <c r="B2001" s="2">
        <v>-0.36</v>
      </c>
      <c r="C2001" s="2">
        <v>2.82</v>
      </c>
      <c r="D2001" s="2">
        <v>14.49</v>
      </c>
      <c r="E2001" s="2">
        <v>10.66</v>
      </c>
      <c r="F2001" s="2">
        <v>21.65</v>
      </c>
      <c r="G2001">
        <f t="shared" si="124"/>
        <v>-3.274526315789474</v>
      </c>
      <c r="H2001">
        <f t="shared" si="125"/>
        <v>15.154999999999999</v>
      </c>
      <c r="I2001" s="4">
        <f t="shared" si="127"/>
        <v>15.154999999999999</v>
      </c>
      <c r="J2001" t="str">
        <f t="shared" si="126"/>
        <v>undervalued</v>
      </c>
    </row>
    <row r="2002" spans="1:10" x14ac:dyDescent="0.25">
      <c r="A2002" s="1" t="s">
        <v>2010</v>
      </c>
      <c r="B2002" s="2">
        <v>-14.4</v>
      </c>
      <c r="C2002" s="2">
        <v>-3.96</v>
      </c>
      <c r="D2002" s="2">
        <v>23.45</v>
      </c>
      <c r="E2002" s="2">
        <v>10.56</v>
      </c>
      <c r="F2002" s="2">
        <v>29.5</v>
      </c>
      <c r="G2002">
        <f t="shared" si="124"/>
        <v>-5.3726315789473702</v>
      </c>
      <c r="H2002">
        <f t="shared" si="125"/>
        <v>20.65</v>
      </c>
      <c r="I2002" s="4">
        <f t="shared" si="127"/>
        <v>20.65</v>
      </c>
      <c r="J2002" t="str">
        <f t="shared" si="126"/>
        <v>overvalued</v>
      </c>
    </row>
    <row r="2003" spans="1:10" x14ac:dyDescent="0.25">
      <c r="A2003" s="1" t="s">
        <v>2011</v>
      </c>
      <c r="B2003" s="2">
        <v>-17.579999999999998</v>
      </c>
      <c r="C2003" s="2">
        <v>-12.37</v>
      </c>
      <c r="D2003" s="2">
        <v>3.75</v>
      </c>
      <c r="E2003" s="2">
        <v>10.54</v>
      </c>
      <c r="F2003" s="2">
        <v>5.5</v>
      </c>
      <c r="G2003">
        <f t="shared" si="124"/>
        <v>183.65445614035085</v>
      </c>
      <c r="H2003">
        <f t="shared" si="125"/>
        <v>3.85</v>
      </c>
      <c r="I2003" s="4">
        <f t="shared" si="127"/>
        <v>3.85</v>
      </c>
      <c r="J2003" t="str">
        <f t="shared" si="126"/>
        <v>undervalued</v>
      </c>
    </row>
    <row r="2004" spans="1:10" x14ac:dyDescent="0.25">
      <c r="A2004" s="1" t="s">
        <v>2012</v>
      </c>
      <c r="B2004" s="2">
        <v>3.55</v>
      </c>
      <c r="C2004" s="2">
        <v>26.65</v>
      </c>
      <c r="D2004" s="2">
        <v>16.2</v>
      </c>
      <c r="E2004" s="2">
        <v>10.54</v>
      </c>
      <c r="F2004" s="2">
        <v>34.799999999999997</v>
      </c>
      <c r="G2004">
        <f t="shared" si="124"/>
        <v>141.12807017543861</v>
      </c>
      <c r="H2004">
        <f t="shared" si="125"/>
        <v>24.36</v>
      </c>
      <c r="I2004" s="4">
        <f t="shared" si="127"/>
        <v>24.36</v>
      </c>
      <c r="J2004" t="str">
        <f t="shared" si="126"/>
        <v>undervalued</v>
      </c>
    </row>
    <row r="2005" spans="1:10" x14ac:dyDescent="0.25">
      <c r="A2005" s="1" t="s">
        <v>2013</v>
      </c>
      <c r="B2005" s="2">
        <v>-1.78</v>
      </c>
      <c r="C2005" s="2">
        <v>-19.07</v>
      </c>
      <c r="D2005" s="2">
        <v>0.59</v>
      </c>
      <c r="E2005" s="2">
        <v>10.52</v>
      </c>
      <c r="F2005" s="2">
        <v>0.82</v>
      </c>
      <c r="G2005">
        <f t="shared" si="124"/>
        <v>33.93866666666667</v>
      </c>
      <c r="H2005">
        <f t="shared" si="125"/>
        <v>0.57399999999999995</v>
      </c>
      <c r="I2005" s="4">
        <f t="shared" si="127"/>
        <v>0.57399999999999995</v>
      </c>
      <c r="J2005" t="str">
        <f t="shared" si="126"/>
        <v>overvalued</v>
      </c>
    </row>
    <row r="2006" spans="1:10" x14ac:dyDescent="0.25">
      <c r="A2006" s="1" t="s">
        <v>2014</v>
      </c>
      <c r="B2006" s="2">
        <v>0.32</v>
      </c>
      <c r="C2006" s="2">
        <v>-3.2</v>
      </c>
      <c r="D2006" s="2">
        <v>22.85</v>
      </c>
      <c r="E2006" s="2">
        <v>10.51</v>
      </c>
      <c r="F2006" s="2">
        <v>27.25</v>
      </c>
      <c r="G2006">
        <f t="shared" si="124"/>
        <v>0.43228070175438593</v>
      </c>
      <c r="H2006">
        <f t="shared" si="125"/>
        <v>19.074999999999999</v>
      </c>
      <c r="I2006" s="4">
        <f t="shared" si="127"/>
        <v>19.074999999999999</v>
      </c>
      <c r="J2006" t="str">
        <f t="shared" si="126"/>
        <v>overvalued</v>
      </c>
    </row>
    <row r="2007" spans="1:10" x14ac:dyDescent="0.25">
      <c r="A2007" s="1" t="s">
        <v>2015</v>
      </c>
      <c r="B2007" s="2">
        <v>-21.23</v>
      </c>
      <c r="C2007" s="2">
        <v>-4.84</v>
      </c>
      <c r="D2007" s="2">
        <v>23</v>
      </c>
      <c r="E2007" s="2">
        <v>10.44</v>
      </c>
      <c r="F2007" s="2">
        <v>36.9</v>
      </c>
      <c r="G2007">
        <f t="shared" si="124"/>
        <v>16.114935672514616</v>
      </c>
      <c r="H2007">
        <f t="shared" si="125"/>
        <v>25.83</v>
      </c>
      <c r="I2007" s="4">
        <f t="shared" si="127"/>
        <v>25.83</v>
      </c>
      <c r="J2007" t="str">
        <f t="shared" si="126"/>
        <v>undervalued</v>
      </c>
    </row>
    <row r="2008" spans="1:10" x14ac:dyDescent="0.25">
      <c r="A2008" s="1" t="s">
        <v>2016</v>
      </c>
      <c r="B2008" s="2">
        <v>-17.600000000000001</v>
      </c>
      <c r="C2008" s="2">
        <v>-32.86</v>
      </c>
      <c r="D2008" s="2">
        <v>2.4900000000000002</v>
      </c>
      <c r="E2008" s="2">
        <v>10.43</v>
      </c>
      <c r="F2008" s="2">
        <v>3.31</v>
      </c>
      <c r="G2008">
        <f t="shared" si="124"/>
        <v>647.82409356725157</v>
      </c>
      <c r="H2008">
        <f t="shared" si="125"/>
        <v>2.3170000000000002</v>
      </c>
      <c r="I2008" s="4">
        <f t="shared" si="127"/>
        <v>2.3170000000000002</v>
      </c>
      <c r="J2008" t="str">
        <f t="shared" si="126"/>
        <v>overvalued</v>
      </c>
    </row>
    <row r="2009" spans="1:10" x14ac:dyDescent="0.25">
      <c r="A2009" s="1" t="s">
        <v>2017</v>
      </c>
      <c r="B2009" s="2">
        <v>1.86</v>
      </c>
      <c r="C2009" s="2">
        <v>80.89</v>
      </c>
      <c r="D2009" s="2">
        <v>16.95</v>
      </c>
      <c r="E2009" s="2">
        <v>10.41</v>
      </c>
      <c r="F2009" s="2">
        <v>18.3</v>
      </c>
      <c r="G2009">
        <f t="shared" si="124"/>
        <v>203.7385263157895</v>
      </c>
      <c r="H2009">
        <f t="shared" si="125"/>
        <v>12.81</v>
      </c>
      <c r="I2009" s="4">
        <f t="shared" si="127"/>
        <v>12.81</v>
      </c>
      <c r="J2009" t="str">
        <f t="shared" si="126"/>
        <v>overvalued</v>
      </c>
    </row>
    <row r="2010" spans="1:10" x14ac:dyDescent="0.25">
      <c r="A2010" s="1" t="s">
        <v>2018</v>
      </c>
      <c r="B2010" s="2">
        <v>1.28</v>
      </c>
      <c r="C2010" s="2">
        <v>13.82</v>
      </c>
      <c r="D2010" s="2">
        <v>23</v>
      </c>
      <c r="E2010" s="2">
        <v>10.41</v>
      </c>
      <c r="F2010" s="2">
        <v>31.2</v>
      </c>
      <c r="G2010">
        <f t="shared" si="124"/>
        <v>29.757380116959066</v>
      </c>
      <c r="H2010">
        <f t="shared" si="125"/>
        <v>21.84</v>
      </c>
      <c r="I2010" s="4">
        <f t="shared" si="127"/>
        <v>29.757380116959066</v>
      </c>
      <c r="J2010" t="str">
        <f t="shared" si="126"/>
        <v>undervalued</v>
      </c>
    </row>
    <row r="2011" spans="1:10" x14ac:dyDescent="0.25">
      <c r="A2011" s="1" t="s">
        <v>2019</v>
      </c>
      <c r="B2011" s="2">
        <v>-1.31</v>
      </c>
      <c r="C2011" s="2">
        <v>-47.83</v>
      </c>
      <c r="D2011" s="2">
        <v>0.3</v>
      </c>
      <c r="E2011" s="2">
        <v>10.39</v>
      </c>
      <c r="F2011" s="2">
        <v>0.4</v>
      </c>
      <c r="G2011">
        <f t="shared" si="124"/>
        <v>73.448865497076028</v>
      </c>
      <c r="H2011">
        <f t="shared" si="125"/>
        <v>0.28000000000000003</v>
      </c>
      <c r="I2011" s="4">
        <f t="shared" si="127"/>
        <v>0.28000000000000003</v>
      </c>
      <c r="J2011" t="str">
        <f t="shared" si="126"/>
        <v>overvalued</v>
      </c>
    </row>
    <row r="2012" spans="1:10" x14ac:dyDescent="0.25">
      <c r="A2012" s="1" t="s">
        <v>2020</v>
      </c>
      <c r="B2012" s="2">
        <v>0.74</v>
      </c>
      <c r="C2012" s="2">
        <v>6.42</v>
      </c>
      <c r="D2012" s="2">
        <v>13.9</v>
      </c>
      <c r="E2012" s="2">
        <v>10.38</v>
      </c>
      <c r="F2012" s="2">
        <v>16.47</v>
      </c>
      <c r="G2012">
        <f t="shared" si="124"/>
        <v>10.15833918128655</v>
      </c>
      <c r="H2012">
        <f t="shared" si="125"/>
        <v>11.528999999999998</v>
      </c>
      <c r="I2012" s="4">
        <f t="shared" si="127"/>
        <v>11.528999999999998</v>
      </c>
      <c r="J2012" t="str">
        <f t="shared" si="126"/>
        <v>overvalued</v>
      </c>
    </row>
    <row r="2013" spans="1:10" x14ac:dyDescent="0.25">
      <c r="A2013" s="1" t="s">
        <v>2021</v>
      </c>
      <c r="B2013" s="2">
        <v>-4.04</v>
      </c>
      <c r="C2013" s="2">
        <v>-32.42</v>
      </c>
      <c r="D2013" s="2">
        <v>3.2</v>
      </c>
      <c r="E2013" s="2">
        <v>10.08</v>
      </c>
      <c r="F2013" s="2">
        <v>4.05</v>
      </c>
      <c r="G2013">
        <f t="shared" si="124"/>
        <v>146.41810526315791</v>
      </c>
      <c r="H2013">
        <f t="shared" si="125"/>
        <v>2.835</v>
      </c>
      <c r="I2013" s="4">
        <f t="shared" si="127"/>
        <v>2.835</v>
      </c>
      <c r="J2013" t="str">
        <f t="shared" si="126"/>
        <v>overvalued</v>
      </c>
    </row>
    <row r="2014" spans="1:10" x14ac:dyDescent="0.25">
      <c r="A2014" s="1" t="s">
        <v>2022</v>
      </c>
      <c r="B2014" s="2">
        <v>0.19</v>
      </c>
      <c r="C2014" s="2">
        <v>-20.79</v>
      </c>
      <c r="D2014" s="2">
        <v>2.61</v>
      </c>
      <c r="E2014" s="2">
        <v>10.02</v>
      </c>
      <c r="F2014" s="2">
        <v>3.95</v>
      </c>
      <c r="G2014">
        <f t="shared" si="124"/>
        <v>-4.0431111111111111</v>
      </c>
      <c r="H2014">
        <f t="shared" si="125"/>
        <v>2.7650000000000001</v>
      </c>
      <c r="I2014" s="4">
        <f t="shared" si="127"/>
        <v>2.7650000000000001</v>
      </c>
      <c r="J2014" t="str">
        <f t="shared" si="126"/>
        <v>undervalued</v>
      </c>
    </row>
    <row r="2015" spans="1:10" x14ac:dyDescent="0.25">
      <c r="A2015" s="1" t="s">
        <v>2023</v>
      </c>
      <c r="B2015" s="2">
        <v>-6.95</v>
      </c>
      <c r="C2015" s="2">
        <v>-40.369999999999997</v>
      </c>
      <c r="D2015" s="2">
        <v>0.89</v>
      </c>
      <c r="E2015" s="2">
        <v>10.01</v>
      </c>
      <c r="F2015" s="2">
        <v>1.26</v>
      </c>
      <c r="G2015">
        <f t="shared" si="124"/>
        <v>322.96771929824564</v>
      </c>
      <c r="H2015">
        <f t="shared" si="125"/>
        <v>0.88200000000000001</v>
      </c>
      <c r="I2015" s="4">
        <f t="shared" si="127"/>
        <v>0.88200000000000001</v>
      </c>
      <c r="J2015" t="str">
        <f t="shared" si="126"/>
        <v>overvalued</v>
      </c>
    </row>
    <row r="2016" spans="1:10" x14ac:dyDescent="0.25">
      <c r="A2016" s="1" t="s">
        <v>2024</v>
      </c>
      <c r="B2016" s="2">
        <v>-2.5299999999999998</v>
      </c>
      <c r="C2016" s="2">
        <v>-12.76</v>
      </c>
      <c r="D2016" s="2">
        <v>0.25</v>
      </c>
      <c r="E2016" s="2">
        <v>9.9600000000000009</v>
      </c>
      <c r="F2016" s="2">
        <v>1.25</v>
      </c>
      <c r="G2016">
        <f t="shared" si="124"/>
        <v>27.699801169590643</v>
      </c>
      <c r="H2016">
        <f t="shared" si="125"/>
        <v>0.875</v>
      </c>
      <c r="I2016" s="4">
        <f t="shared" si="127"/>
        <v>0.875</v>
      </c>
      <c r="J2016" t="str">
        <f t="shared" si="126"/>
        <v>undervalued</v>
      </c>
    </row>
    <row r="2017" spans="1:10" x14ac:dyDescent="0.25">
      <c r="A2017" s="1" t="s">
        <v>2025</v>
      </c>
      <c r="B2017" s="2">
        <v>-5.32</v>
      </c>
      <c r="C2017" s="2">
        <v>-38.81</v>
      </c>
      <c r="D2017" s="2">
        <v>13.04</v>
      </c>
      <c r="E2017" s="2">
        <v>9.9600000000000009</v>
      </c>
      <c r="F2017" s="2">
        <v>16.899999999999999</v>
      </c>
      <c r="G2017">
        <f t="shared" si="124"/>
        <v>236.54400000000007</v>
      </c>
      <c r="H2017">
        <f t="shared" si="125"/>
        <v>11.83</v>
      </c>
      <c r="I2017" s="4">
        <f t="shared" si="127"/>
        <v>11.83</v>
      </c>
      <c r="J2017" t="str">
        <f t="shared" si="126"/>
        <v>overvalued</v>
      </c>
    </row>
    <row r="2018" spans="1:10" x14ac:dyDescent="0.25">
      <c r="A2018" s="1" t="s">
        <v>2026</v>
      </c>
      <c r="B2018" s="2">
        <v>0.3</v>
      </c>
      <c r="C2018" s="2">
        <v>-32.33</v>
      </c>
      <c r="D2018" s="2">
        <v>3.31</v>
      </c>
      <c r="E2018" s="2">
        <v>9.93</v>
      </c>
      <c r="F2018" s="2">
        <v>14.06</v>
      </c>
      <c r="G2018">
        <f t="shared" si="124"/>
        <v>-10.837894736842106</v>
      </c>
      <c r="H2018">
        <f t="shared" si="125"/>
        <v>9.8420000000000005</v>
      </c>
      <c r="I2018" s="4">
        <f t="shared" si="127"/>
        <v>9.8420000000000005</v>
      </c>
      <c r="J2018" t="str">
        <f t="shared" si="126"/>
        <v>undervalued</v>
      </c>
    </row>
    <row r="2019" spans="1:10" x14ac:dyDescent="0.25">
      <c r="A2019" s="1" t="s">
        <v>2027</v>
      </c>
      <c r="B2019" s="2">
        <v>0.08</v>
      </c>
      <c r="C2019" s="2">
        <v>-3.98</v>
      </c>
      <c r="D2019" s="2">
        <v>1.1000000000000001</v>
      </c>
      <c r="E2019" s="2">
        <v>9.8699999999999992</v>
      </c>
      <c r="F2019" s="2">
        <v>1.9</v>
      </c>
      <c r="G2019">
        <f t="shared" si="124"/>
        <v>2.7789473684210531E-2</v>
      </c>
      <c r="H2019">
        <f t="shared" si="125"/>
        <v>1.33</v>
      </c>
      <c r="I2019" s="4">
        <f t="shared" si="127"/>
        <v>1.33</v>
      </c>
      <c r="J2019" t="str">
        <f t="shared" si="126"/>
        <v>undervalued</v>
      </c>
    </row>
    <row r="2020" spans="1:10" x14ac:dyDescent="0.25">
      <c r="A2020" s="1" t="s">
        <v>2028</v>
      </c>
      <c r="B2020" s="2">
        <v>3.3</v>
      </c>
      <c r="C2020" s="2">
        <v>-1.89</v>
      </c>
      <c r="D2020" s="2">
        <v>14.15</v>
      </c>
      <c r="E2020" s="2">
        <v>9.85</v>
      </c>
      <c r="F2020" s="2">
        <v>19.350000000000001</v>
      </c>
      <c r="G2020">
        <f t="shared" si="124"/>
        <v>10.019649122807019</v>
      </c>
      <c r="H2020">
        <f t="shared" si="125"/>
        <v>13.545</v>
      </c>
      <c r="I2020" s="4">
        <f t="shared" si="127"/>
        <v>13.545</v>
      </c>
      <c r="J2020" t="str">
        <f t="shared" si="126"/>
        <v>overvalued</v>
      </c>
    </row>
    <row r="2021" spans="1:10" x14ac:dyDescent="0.25">
      <c r="A2021" s="1" t="s">
        <v>2029</v>
      </c>
      <c r="B2021" s="2">
        <v>0.02</v>
      </c>
      <c r="C2021" s="2">
        <v>-0.97</v>
      </c>
      <c r="D2021" s="2">
        <v>4.32</v>
      </c>
      <c r="E2021" s="2">
        <v>9.83</v>
      </c>
      <c r="F2021" s="2">
        <v>4.76</v>
      </c>
      <c r="G2021">
        <f t="shared" si="124"/>
        <v>8.4397660818713471E-2</v>
      </c>
      <c r="H2021">
        <f t="shared" si="125"/>
        <v>3.3319999999999999</v>
      </c>
      <c r="I2021" s="4">
        <f t="shared" si="127"/>
        <v>3.3319999999999999</v>
      </c>
      <c r="J2021" t="str">
        <f t="shared" si="126"/>
        <v>overvalued</v>
      </c>
    </row>
    <row r="2022" spans="1:10" x14ac:dyDescent="0.25">
      <c r="A2022" s="1" t="s">
        <v>2030</v>
      </c>
      <c r="B2022" s="2">
        <v>-8.26</v>
      </c>
      <c r="C2022" s="2">
        <v>-17.86</v>
      </c>
      <c r="D2022" s="2">
        <v>1.55</v>
      </c>
      <c r="E2022" s="2">
        <v>9.83</v>
      </c>
      <c r="F2022" s="2">
        <v>2.9</v>
      </c>
      <c r="G2022">
        <f t="shared" si="124"/>
        <v>144.63211695906435</v>
      </c>
      <c r="H2022">
        <f t="shared" si="125"/>
        <v>2.0299999999999998</v>
      </c>
      <c r="I2022" s="4">
        <f t="shared" si="127"/>
        <v>2.0299999999999998</v>
      </c>
      <c r="J2022" t="str">
        <f t="shared" si="126"/>
        <v>undervalued</v>
      </c>
    </row>
    <row r="2023" spans="1:10" x14ac:dyDescent="0.25">
      <c r="A2023" s="1" t="s">
        <v>2031</v>
      </c>
      <c r="B2023" s="2">
        <v>10.83</v>
      </c>
      <c r="C2023" s="2">
        <v>-17.12</v>
      </c>
      <c r="D2023" s="2">
        <v>13.1</v>
      </c>
      <c r="E2023" s="2">
        <v>9.82</v>
      </c>
      <c r="F2023" s="2">
        <v>18.7</v>
      </c>
      <c r="G2023">
        <f t="shared" si="124"/>
        <v>-179.32200000000003</v>
      </c>
      <c r="H2023">
        <f t="shared" si="125"/>
        <v>13.09</v>
      </c>
      <c r="I2023" s="4">
        <f t="shared" si="127"/>
        <v>13.09</v>
      </c>
      <c r="J2023" t="str">
        <f t="shared" si="126"/>
        <v>overvalued</v>
      </c>
    </row>
    <row r="2024" spans="1:10" x14ac:dyDescent="0.25">
      <c r="A2024" s="1" t="s">
        <v>2032</v>
      </c>
      <c r="B2024" s="2">
        <v>-0.28999999999999998</v>
      </c>
      <c r="C2024" s="2">
        <v>24.32</v>
      </c>
      <c r="D2024" s="2">
        <v>10.15</v>
      </c>
      <c r="E2024" s="2">
        <v>9.82</v>
      </c>
      <c r="F2024" s="2">
        <v>14</v>
      </c>
      <c r="G2024">
        <f t="shared" si="124"/>
        <v>-10.659450292397661</v>
      </c>
      <c r="H2024">
        <f t="shared" si="125"/>
        <v>9.8000000000000007</v>
      </c>
      <c r="I2024" s="4">
        <f t="shared" si="127"/>
        <v>9.8000000000000007</v>
      </c>
      <c r="J2024" t="str">
        <f t="shared" si="126"/>
        <v>overvalued</v>
      </c>
    </row>
    <row r="2025" spans="1:10" x14ac:dyDescent="0.25">
      <c r="A2025" s="1" t="s">
        <v>2033</v>
      </c>
      <c r="B2025" s="2">
        <v>-0.8</v>
      </c>
      <c r="C2025" s="2">
        <v>-11.93</v>
      </c>
      <c r="D2025" s="2">
        <v>3.3</v>
      </c>
      <c r="E2025" s="2">
        <v>9.77</v>
      </c>
      <c r="F2025" s="2">
        <v>54.5</v>
      </c>
      <c r="G2025">
        <f t="shared" si="124"/>
        <v>7.9045614035087732</v>
      </c>
      <c r="H2025">
        <f t="shared" si="125"/>
        <v>38.15</v>
      </c>
      <c r="I2025" s="4">
        <f t="shared" si="127"/>
        <v>38.15</v>
      </c>
      <c r="J2025" t="str">
        <f t="shared" si="126"/>
        <v>undervalued</v>
      </c>
    </row>
    <row r="2026" spans="1:10" x14ac:dyDescent="0.25">
      <c r="A2026" s="1" t="s">
        <v>2034</v>
      </c>
      <c r="B2026" s="2">
        <v>0</v>
      </c>
      <c r="C2026" s="2">
        <v>27.23</v>
      </c>
      <c r="D2026" s="2">
        <v>3.35</v>
      </c>
      <c r="E2026" s="2">
        <v>9.75</v>
      </c>
      <c r="F2026" s="2">
        <v>3.35</v>
      </c>
      <c r="G2026">
        <f t="shared" si="124"/>
        <v>0</v>
      </c>
      <c r="H2026">
        <f t="shared" si="125"/>
        <v>2.3450000000000002</v>
      </c>
      <c r="I2026" s="4">
        <f t="shared" si="127"/>
        <v>2.3450000000000002</v>
      </c>
      <c r="J2026" t="str">
        <f t="shared" si="126"/>
        <v>overvalued</v>
      </c>
    </row>
    <row r="2027" spans="1:10" x14ac:dyDescent="0.25">
      <c r="A2027" s="1" t="s">
        <v>2035</v>
      </c>
      <c r="B2027" s="2">
        <v>0.17</v>
      </c>
      <c r="C2027" s="2">
        <v>11</v>
      </c>
      <c r="D2027" s="2">
        <v>7.14</v>
      </c>
      <c r="E2027" s="2">
        <v>9.69</v>
      </c>
      <c r="F2027" s="2">
        <v>10.1</v>
      </c>
      <c r="G2027">
        <f t="shared" si="124"/>
        <v>3.3353801169590649</v>
      </c>
      <c r="H2027">
        <f t="shared" si="125"/>
        <v>7.07</v>
      </c>
      <c r="I2027" s="4">
        <f t="shared" si="127"/>
        <v>7.07</v>
      </c>
      <c r="J2027" t="str">
        <f t="shared" si="126"/>
        <v>overvalued</v>
      </c>
    </row>
    <row r="2028" spans="1:10" x14ac:dyDescent="0.25">
      <c r="A2028" s="1" t="s">
        <v>2036</v>
      </c>
      <c r="B2028" s="2">
        <v>-0.7</v>
      </c>
      <c r="C2028" s="2">
        <v>16.2</v>
      </c>
      <c r="D2028" s="2">
        <v>7.69</v>
      </c>
      <c r="E2028" s="2">
        <v>9.5399999999999991</v>
      </c>
      <c r="F2028" s="2">
        <v>11.24</v>
      </c>
      <c r="G2028">
        <f t="shared" si="124"/>
        <v>-18.416959064327486</v>
      </c>
      <c r="H2028">
        <f t="shared" si="125"/>
        <v>7.8680000000000003</v>
      </c>
      <c r="I2028" s="4">
        <f t="shared" si="127"/>
        <v>7.8680000000000003</v>
      </c>
      <c r="J2028" t="str">
        <f t="shared" si="126"/>
        <v>undervalued</v>
      </c>
    </row>
    <row r="2029" spans="1:10" x14ac:dyDescent="0.25">
      <c r="A2029" s="1" t="s">
        <v>2037</v>
      </c>
      <c r="B2029" s="2">
        <v>0.12</v>
      </c>
      <c r="C2029" s="2">
        <v>1.64</v>
      </c>
      <c r="D2029" s="2">
        <v>3.96</v>
      </c>
      <c r="E2029" s="2">
        <v>9.48</v>
      </c>
      <c r="F2029" s="2">
        <v>4.18</v>
      </c>
      <c r="G2029">
        <f t="shared" si="124"/>
        <v>0.90933333333333344</v>
      </c>
      <c r="H2029">
        <f t="shared" si="125"/>
        <v>2.9259999999999997</v>
      </c>
      <c r="I2029" s="4">
        <f t="shared" si="127"/>
        <v>2.9259999999999997</v>
      </c>
      <c r="J2029" t="str">
        <f t="shared" si="126"/>
        <v>overvalued</v>
      </c>
    </row>
    <row r="2030" spans="1:10" x14ac:dyDescent="0.25">
      <c r="A2030" s="1" t="s">
        <v>2038</v>
      </c>
      <c r="B2030" s="2">
        <v>-0.2</v>
      </c>
      <c r="C2030" s="2">
        <v>-3.91</v>
      </c>
      <c r="D2030" s="2">
        <v>1.25</v>
      </c>
      <c r="E2030" s="2">
        <v>9.4700000000000006</v>
      </c>
      <c r="F2030" s="2">
        <v>1.55</v>
      </c>
      <c r="G2030">
        <f t="shared" si="124"/>
        <v>-8.7485380116959041E-2</v>
      </c>
      <c r="H2030">
        <f t="shared" si="125"/>
        <v>1.085</v>
      </c>
      <c r="I2030" s="4">
        <f t="shared" si="127"/>
        <v>1.085</v>
      </c>
      <c r="J2030" t="str">
        <f t="shared" si="126"/>
        <v>overvalued</v>
      </c>
    </row>
    <row r="2031" spans="1:10" x14ac:dyDescent="0.25">
      <c r="A2031" s="1" t="s">
        <v>2039</v>
      </c>
      <c r="B2031" s="2">
        <v>-0.2</v>
      </c>
      <c r="C2031" s="2">
        <v>-23.24</v>
      </c>
      <c r="D2031" s="2">
        <v>7</v>
      </c>
      <c r="E2031" s="2">
        <v>9.4499999999999993</v>
      </c>
      <c r="F2031" s="2">
        <v>7</v>
      </c>
      <c r="G2031">
        <f t="shared" si="124"/>
        <v>4.8863157894736844</v>
      </c>
      <c r="H2031">
        <f t="shared" si="125"/>
        <v>4.9000000000000004</v>
      </c>
      <c r="I2031" s="4">
        <f t="shared" si="127"/>
        <v>4.9000000000000004</v>
      </c>
      <c r="J2031" t="str">
        <f t="shared" si="126"/>
        <v>overvalued</v>
      </c>
    </row>
    <row r="2032" spans="1:10" x14ac:dyDescent="0.25">
      <c r="A2032" s="1" t="s">
        <v>2040</v>
      </c>
      <c r="B2032" s="2">
        <v>-6.17</v>
      </c>
      <c r="C2032" s="2">
        <v>19.79</v>
      </c>
      <c r="D2032" s="2">
        <v>10.7</v>
      </c>
      <c r="E2032" s="2">
        <v>9.33</v>
      </c>
      <c r="F2032" s="2">
        <v>22.55</v>
      </c>
      <c r="G2032">
        <f t="shared" si="124"/>
        <v>-190.82980116959064</v>
      </c>
      <c r="H2032">
        <f t="shared" si="125"/>
        <v>15.785</v>
      </c>
      <c r="I2032" s="4">
        <f t="shared" si="127"/>
        <v>15.785</v>
      </c>
      <c r="J2032" t="str">
        <f t="shared" si="126"/>
        <v>undervalued</v>
      </c>
    </row>
    <row r="2033" spans="1:10" x14ac:dyDescent="0.25">
      <c r="A2033" s="1" t="s">
        <v>2041</v>
      </c>
      <c r="B2033" s="2">
        <v>-0.27</v>
      </c>
      <c r="C2033" s="2">
        <v>-13.38</v>
      </c>
      <c r="D2033" s="2">
        <v>0.49</v>
      </c>
      <c r="E2033" s="2">
        <v>9.3000000000000007</v>
      </c>
      <c r="F2033" s="2">
        <v>0.49</v>
      </c>
      <c r="G2033">
        <f t="shared" si="124"/>
        <v>3.1714736842105271</v>
      </c>
      <c r="H2033">
        <f t="shared" si="125"/>
        <v>0.34299999999999997</v>
      </c>
      <c r="I2033" s="4">
        <f t="shared" si="127"/>
        <v>0.34299999999999997</v>
      </c>
      <c r="J2033" t="str">
        <f t="shared" si="126"/>
        <v>overvalued</v>
      </c>
    </row>
    <row r="2034" spans="1:10" x14ac:dyDescent="0.25">
      <c r="A2034" s="1" t="s">
        <v>2042</v>
      </c>
      <c r="B2034" s="2">
        <v>3.71</v>
      </c>
      <c r="C2034" s="2">
        <v>-46.9</v>
      </c>
      <c r="D2034" s="2">
        <v>17.5</v>
      </c>
      <c r="E2034" s="2">
        <v>9.2899999999999991</v>
      </c>
      <c r="F2034" s="2">
        <v>38.200000000000003</v>
      </c>
      <c r="G2034">
        <f t="shared" si="124"/>
        <v>-203.57269005847951</v>
      </c>
      <c r="H2034">
        <f t="shared" si="125"/>
        <v>26.74</v>
      </c>
      <c r="I2034" s="4">
        <f t="shared" si="127"/>
        <v>26.74</v>
      </c>
      <c r="J2034" t="str">
        <f t="shared" si="126"/>
        <v>undervalued</v>
      </c>
    </row>
    <row r="2035" spans="1:10" x14ac:dyDescent="0.25">
      <c r="A2035" s="1" t="s">
        <v>2043</v>
      </c>
      <c r="B2035" s="2">
        <v>1.1299999999999999</v>
      </c>
      <c r="C2035" s="2">
        <v>13.81</v>
      </c>
      <c r="D2035" s="2">
        <v>31</v>
      </c>
      <c r="E2035" s="2">
        <v>9.27</v>
      </c>
      <c r="F2035" s="2">
        <v>70.75</v>
      </c>
      <c r="G2035">
        <f t="shared" si="124"/>
        <v>26.255649122807021</v>
      </c>
      <c r="H2035">
        <f t="shared" si="125"/>
        <v>49.524999999999999</v>
      </c>
      <c r="I2035" s="4">
        <f t="shared" si="127"/>
        <v>49.524999999999999</v>
      </c>
      <c r="J2035" t="str">
        <f t="shared" si="126"/>
        <v>undervalued</v>
      </c>
    </row>
    <row r="2036" spans="1:10" x14ac:dyDescent="0.25">
      <c r="A2036" s="1" t="s">
        <v>2044</v>
      </c>
      <c r="B2036" s="2">
        <v>-0.94</v>
      </c>
      <c r="C2036" s="2">
        <v>62.71</v>
      </c>
      <c r="D2036" s="2">
        <v>10.72</v>
      </c>
      <c r="E2036" s="2">
        <v>9.1999999999999993</v>
      </c>
      <c r="F2036" s="2">
        <v>21.3</v>
      </c>
      <c r="G2036">
        <f t="shared" si="124"/>
        <v>-80.97852631578948</v>
      </c>
      <c r="H2036">
        <f t="shared" si="125"/>
        <v>14.91</v>
      </c>
      <c r="I2036" s="4">
        <f t="shared" si="127"/>
        <v>14.91</v>
      </c>
      <c r="J2036" t="str">
        <f t="shared" si="126"/>
        <v>undervalued</v>
      </c>
    </row>
    <row r="2037" spans="1:10" x14ac:dyDescent="0.25">
      <c r="A2037" s="1" t="s">
        <v>2045</v>
      </c>
      <c r="B2037" s="2">
        <v>-1.44</v>
      </c>
      <c r="C2037" s="2">
        <v>21.65</v>
      </c>
      <c r="D2037" s="2">
        <v>10</v>
      </c>
      <c r="E2037" s="2">
        <v>9.14</v>
      </c>
      <c r="F2037" s="2">
        <v>10.55</v>
      </c>
      <c r="G2037">
        <f t="shared" si="124"/>
        <v>-47.983157894736848</v>
      </c>
      <c r="H2037">
        <f t="shared" si="125"/>
        <v>7.3849999999999998</v>
      </c>
      <c r="I2037" s="4">
        <f t="shared" si="127"/>
        <v>7.3849999999999998</v>
      </c>
      <c r="J2037" t="str">
        <f t="shared" si="126"/>
        <v>overvalued</v>
      </c>
    </row>
    <row r="2038" spans="1:10" x14ac:dyDescent="0.25">
      <c r="A2038" s="1" t="s">
        <v>2046</v>
      </c>
      <c r="B2038" s="2">
        <v>-0.85</v>
      </c>
      <c r="C2038" s="2">
        <v>-24.1</v>
      </c>
      <c r="D2038" s="2">
        <v>7.82</v>
      </c>
      <c r="E2038" s="2">
        <v>8.98</v>
      </c>
      <c r="F2038" s="2">
        <v>10.8</v>
      </c>
      <c r="G2038">
        <f t="shared" si="124"/>
        <v>21.707309941520474</v>
      </c>
      <c r="H2038">
        <f t="shared" si="125"/>
        <v>7.56</v>
      </c>
      <c r="I2038" s="4">
        <f t="shared" si="127"/>
        <v>7.56</v>
      </c>
      <c r="J2038" t="str">
        <f t="shared" si="126"/>
        <v>overvalued</v>
      </c>
    </row>
    <row r="2039" spans="1:10" x14ac:dyDescent="0.25">
      <c r="A2039" s="1" t="s">
        <v>2047</v>
      </c>
      <c r="B2039" s="2">
        <v>-5.33</v>
      </c>
      <c r="C2039" s="2">
        <v>-26.51</v>
      </c>
      <c r="D2039" s="2">
        <v>1.05</v>
      </c>
      <c r="E2039" s="2">
        <v>8.98</v>
      </c>
      <c r="F2039" s="2">
        <v>1.05</v>
      </c>
      <c r="G2039">
        <f t="shared" si="124"/>
        <v>152.64371929824566</v>
      </c>
      <c r="H2039">
        <f t="shared" si="125"/>
        <v>0.73499999999999999</v>
      </c>
      <c r="I2039" s="4">
        <f t="shared" si="127"/>
        <v>0.73499999999999999</v>
      </c>
      <c r="J2039" t="str">
        <f t="shared" si="126"/>
        <v>overvalued</v>
      </c>
    </row>
    <row r="2040" spans="1:10" x14ac:dyDescent="0.25">
      <c r="A2040" s="1" t="s">
        <v>2048</v>
      </c>
      <c r="B2040" s="2">
        <v>-1.74</v>
      </c>
      <c r="C2040" s="2">
        <v>2.61</v>
      </c>
      <c r="D2040" s="2">
        <v>25.45</v>
      </c>
      <c r="E2040" s="2">
        <v>8.93</v>
      </c>
      <c r="F2040" s="2">
        <v>33.85</v>
      </c>
      <c r="G2040">
        <f t="shared" si="124"/>
        <v>-15.356771929824561</v>
      </c>
      <c r="H2040">
        <f t="shared" si="125"/>
        <v>23.695</v>
      </c>
      <c r="I2040" s="4">
        <f t="shared" si="127"/>
        <v>23.695</v>
      </c>
      <c r="J2040" t="str">
        <f t="shared" si="126"/>
        <v>overvalued</v>
      </c>
    </row>
    <row r="2041" spans="1:10" x14ac:dyDescent="0.25">
      <c r="A2041" s="1" t="s">
        <v>2049</v>
      </c>
      <c r="B2041" s="2">
        <v>-2.52</v>
      </c>
      <c r="C2041" s="2">
        <v>-68.77</v>
      </c>
      <c r="D2041" s="2">
        <v>4.32</v>
      </c>
      <c r="E2041" s="2">
        <v>8.8800000000000008</v>
      </c>
      <c r="F2041" s="2">
        <v>7.52</v>
      </c>
      <c r="G2041">
        <f t="shared" si="124"/>
        <v>209.18063157894738</v>
      </c>
      <c r="H2041">
        <f t="shared" si="125"/>
        <v>5.2639999999999993</v>
      </c>
      <c r="I2041" s="4">
        <f t="shared" si="127"/>
        <v>5.2639999999999993</v>
      </c>
      <c r="J2041" t="str">
        <f t="shared" si="126"/>
        <v>undervalued</v>
      </c>
    </row>
    <row r="2042" spans="1:10" x14ac:dyDescent="0.25">
      <c r="A2042" s="1" t="s">
        <v>2050</v>
      </c>
      <c r="B2042" s="2">
        <v>-0.11</v>
      </c>
      <c r="C2042" s="2">
        <v>-18.489999999999998</v>
      </c>
      <c r="D2042" s="2">
        <v>2.25</v>
      </c>
      <c r="E2042" s="2">
        <v>8.8800000000000008</v>
      </c>
      <c r="F2042" s="2">
        <v>8.1</v>
      </c>
      <c r="G2042">
        <f t="shared" si="124"/>
        <v>2.0152514619883042</v>
      </c>
      <c r="H2042">
        <f t="shared" si="125"/>
        <v>5.67</v>
      </c>
      <c r="I2042" s="4">
        <f t="shared" si="127"/>
        <v>5.67</v>
      </c>
      <c r="J2042" t="str">
        <f t="shared" si="126"/>
        <v>undervalued</v>
      </c>
    </row>
    <row r="2043" spans="1:10" x14ac:dyDescent="0.25">
      <c r="A2043" s="1" t="s">
        <v>2051</v>
      </c>
      <c r="B2043" s="2">
        <v>0.96</v>
      </c>
      <c r="C2043" s="2">
        <v>18.670000000000002</v>
      </c>
      <c r="D2043" s="2">
        <v>5.85</v>
      </c>
      <c r="E2043" s="2">
        <v>8.73</v>
      </c>
      <c r="F2043" s="2">
        <v>18.350000000000001</v>
      </c>
      <c r="G2043">
        <f t="shared" si="124"/>
        <v>28.30821052631579</v>
      </c>
      <c r="H2043">
        <f t="shared" si="125"/>
        <v>12.845000000000001</v>
      </c>
      <c r="I2043" s="4">
        <f t="shared" si="127"/>
        <v>12.845000000000001</v>
      </c>
      <c r="J2043" t="str">
        <f t="shared" si="126"/>
        <v>undervalued</v>
      </c>
    </row>
    <row r="2044" spans="1:10" x14ac:dyDescent="0.25">
      <c r="A2044" s="1" t="s">
        <v>2052</v>
      </c>
      <c r="B2044" s="2">
        <v>0.02</v>
      </c>
      <c r="C2044" s="2">
        <v>6.24</v>
      </c>
      <c r="D2044" s="2">
        <v>1.1000000000000001</v>
      </c>
      <c r="E2044" s="2">
        <v>8.66</v>
      </c>
      <c r="F2044" s="2">
        <v>1.1000000000000001</v>
      </c>
      <c r="G2044">
        <f t="shared" si="124"/>
        <v>0.26991812865497083</v>
      </c>
      <c r="H2044">
        <f t="shared" si="125"/>
        <v>0.77</v>
      </c>
      <c r="I2044" s="4">
        <f t="shared" si="127"/>
        <v>0.77</v>
      </c>
      <c r="J2044" t="str">
        <f t="shared" si="126"/>
        <v>overvalued</v>
      </c>
    </row>
    <row r="2045" spans="1:10" x14ac:dyDescent="0.25">
      <c r="A2045" s="1" t="s">
        <v>2053</v>
      </c>
      <c r="B2045" s="2">
        <v>1.91</v>
      </c>
      <c r="C2045" s="2">
        <v>-11.26</v>
      </c>
      <c r="D2045" s="2">
        <v>7.5</v>
      </c>
      <c r="E2045" s="2">
        <v>8.6199999999999992</v>
      </c>
      <c r="F2045" s="2">
        <v>9.93</v>
      </c>
      <c r="G2045">
        <f t="shared" si="124"/>
        <v>-17.225742690058478</v>
      </c>
      <c r="H2045">
        <f t="shared" si="125"/>
        <v>6.9510000000000005</v>
      </c>
      <c r="I2045" s="4">
        <f t="shared" si="127"/>
        <v>6.9510000000000005</v>
      </c>
      <c r="J2045" t="str">
        <f t="shared" si="126"/>
        <v>overvalued</v>
      </c>
    </row>
    <row r="2046" spans="1:10" x14ac:dyDescent="0.25">
      <c r="A2046" s="1" t="s">
        <v>2054</v>
      </c>
      <c r="B2046" s="2">
        <v>-45.36</v>
      </c>
      <c r="C2046" s="2">
        <v>-9.31</v>
      </c>
      <c r="D2046" s="2">
        <v>27</v>
      </c>
      <c r="E2046" s="2">
        <v>8.61</v>
      </c>
      <c r="F2046" s="2">
        <v>45.1</v>
      </c>
      <c r="G2046">
        <f t="shared" si="124"/>
        <v>295.29094736842109</v>
      </c>
      <c r="H2046">
        <f t="shared" si="125"/>
        <v>31.57</v>
      </c>
      <c r="I2046" s="4">
        <f t="shared" si="127"/>
        <v>31.57</v>
      </c>
      <c r="J2046" t="str">
        <f t="shared" si="126"/>
        <v>undervalued</v>
      </c>
    </row>
    <row r="2047" spans="1:10" x14ac:dyDescent="0.25">
      <c r="A2047" s="1" t="s">
        <v>2055</v>
      </c>
      <c r="B2047" s="2">
        <v>0.55000000000000004</v>
      </c>
      <c r="C2047" s="2">
        <v>1.63</v>
      </c>
      <c r="D2047" s="2">
        <v>1.71</v>
      </c>
      <c r="E2047" s="2">
        <v>8.5299999999999994</v>
      </c>
      <c r="F2047" s="2">
        <v>1.73</v>
      </c>
      <c r="G2047">
        <f t="shared" si="124"/>
        <v>4.1607017543859657</v>
      </c>
      <c r="H2047">
        <f t="shared" si="125"/>
        <v>1.2109999999999999</v>
      </c>
      <c r="I2047" s="4">
        <f t="shared" si="127"/>
        <v>1.2109999999999999</v>
      </c>
      <c r="J2047" t="str">
        <f t="shared" si="126"/>
        <v>overvalued</v>
      </c>
    </row>
    <row r="2048" spans="1:10" x14ac:dyDescent="0.25">
      <c r="A2048" s="1" t="s">
        <v>2056</v>
      </c>
      <c r="B2048" s="2">
        <v>1.06</v>
      </c>
      <c r="C2048" s="2">
        <v>7.69</v>
      </c>
      <c r="D2048" s="2">
        <v>5.05</v>
      </c>
      <c r="E2048" s="2">
        <v>8.51</v>
      </c>
      <c r="F2048" s="2">
        <v>8.8800000000000008</v>
      </c>
      <c r="G2048">
        <f t="shared" si="124"/>
        <v>16.283087719298248</v>
      </c>
      <c r="H2048">
        <f t="shared" si="125"/>
        <v>6.2160000000000002</v>
      </c>
      <c r="I2048" s="4">
        <f t="shared" si="127"/>
        <v>6.2160000000000002</v>
      </c>
      <c r="J2048" t="str">
        <f t="shared" si="126"/>
        <v>undervalued</v>
      </c>
    </row>
    <row r="2049" spans="1:10" x14ac:dyDescent="0.25">
      <c r="A2049" s="1" t="s">
        <v>2057</v>
      </c>
      <c r="B2049" s="2">
        <v>1.01</v>
      </c>
      <c r="C2049" s="2">
        <v>0.88</v>
      </c>
      <c r="D2049" s="2">
        <v>25</v>
      </c>
      <c r="E2049" s="2">
        <v>8.4499999999999993</v>
      </c>
      <c r="F2049" s="2">
        <v>34.450000000000003</v>
      </c>
      <c r="G2049">
        <f t="shared" si="124"/>
        <v>6.6660000000000004</v>
      </c>
      <c r="H2049">
        <f t="shared" si="125"/>
        <v>24.114999999999998</v>
      </c>
      <c r="I2049" s="4">
        <f t="shared" si="127"/>
        <v>24.114999999999998</v>
      </c>
      <c r="J2049" t="str">
        <f t="shared" si="126"/>
        <v>overvalued</v>
      </c>
    </row>
    <row r="2050" spans="1:10" x14ac:dyDescent="0.25">
      <c r="A2050" s="1" t="s">
        <v>2058</v>
      </c>
      <c r="B2050" s="2">
        <v>-4.42</v>
      </c>
      <c r="C2050" s="2">
        <v>27.53</v>
      </c>
      <c r="D2050" s="2">
        <v>17.7</v>
      </c>
      <c r="E2050" s="2">
        <v>8.41</v>
      </c>
      <c r="F2050" s="2">
        <v>25.5</v>
      </c>
      <c r="G2050">
        <f t="shared" ref="G2050:G2113" si="128">B2050*(8.5+2*C2050)*4.4/6.84</f>
        <v>-180.71854970760236</v>
      </c>
      <c r="H2050">
        <f t="shared" ref="H2050:H2113" si="129">F2050*70/100</f>
        <v>17.850000000000001</v>
      </c>
      <c r="I2050" s="4">
        <f t="shared" si="127"/>
        <v>17.850000000000001</v>
      </c>
      <c r="J2050" t="str">
        <f t="shared" ref="J2050:J2113" si="130">IF(I2050&lt;D2050,"overvalued","undervalued")</f>
        <v>undervalued</v>
      </c>
    </row>
    <row r="2051" spans="1:10" x14ac:dyDescent="0.25">
      <c r="A2051" s="1" t="s">
        <v>2059</v>
      </c>
      <c r="B2051" s="2">
        <v>0.44</v>
      </c>
      <c r="C2051" s="2">
        <v>52.63</v>
      </c>
      <c r="D2051" s="2">
        <v>5.55</v>
      </c>
      <c r="E2051" s="2">
        <v>8.34</v>
      </c>
      <c r="F2051" s="2">
        <v>13</v>
      </c>
      <c r="G2051">
        <f t="shared" si="128"/>
        <v>32.198736842105269</v>
      </c>
      <c r="H2051">
        <f t="shared" si="129"/>
        <v>9.1</v>
      </c>
      <c r="I2051" s="4">
        <f t="shared" ref="I2051:I2114" si="131">IF(AND(G2051&gt;H2051,G2051&lt;F2051*115/100),G2051,H2051)</f>
        <v>9.1</v>
      </c>
      <c r="J2051" t="str">
        <f t="shared" si="130"/>
        <v>undervalued</v>
      </c>
    </row>
    <row r="2052" spans="1:10" x14ac:dyDescent="0.25">
      <c r="A2052" s="1" t="s">
        <v>2060</v>
      </c>
      <c r="B2052" s="2">
        <v>-22.04</v>
      </c>
      <c r="C2052" s="2">
        <v>-19.670000000000002</v>
      </c>
      <c r="D2052" s="2">
        <v>2.8</v>
      </c>
      <c r="E2052" s="2">
        <v>8.31</v>
      </c>
      <c r="F2052" s="2">
        <v>5.25</v>
      </c>
      <c r="G2052">
        <f t="shared" si="128"/>
        <v>437.24266666666676</v>
      </c>
      <c r="H2052">
        <f t="shared" si="129"/>
        <v>3.6749999999999998</v>
      </c>
      <c r="I2052" s="4">
        <f t="shared" si="131"/>
        <v>3.6749999999999998</v>
      </c>
      <c r="J2052" t="str">
        <f t="shared" si="130"/>
        <v>undervalued</v>
      </c>
    </row>
    <row r="2053" spans="1:10" x14ac:dyDescent="0.25">
      <c r="A2053" s="1" t="s">
        <v>2061</v>
      </c>
      <c r="B2053" s="2">
        <v>0.06</v>
      </c>
      <c r="C2053" s="2">
        <v>0.26</v>
      </c>
      <c r="D2053" s="2">
        <v>5.77</v>
      </c>
      <c r="E2053" s="2">
        <v>8.2899999999999991</v>
      </c>
      <c r="F2053" s="2">
        <v>8.3000000000000007</v>
      </c>
      <c r="G2053">
        <f t="shared" si="128"/>
        <v>0.34814035087719297</v>
      </c>
      <c r="H2053">
        <f t="shared" si="129"/>
        <v>5.81</v>
      </c>
      <c r="I2053" s="4">
        <f t="shared" si="131"/>
        <v>5.81</v>
      </c>
      <c r="J2053" t="str">
        <f t="shared" si="130"/>
        <v>undervalued</v>
      </c>
    </row>
    <row r="2054" spans="1:10" x14ac:dyDescent="0.25">
      <c r="A2054" s="1" t="s">
        <v>2062</v>
      </c>
      <c r="B2054" s="2">
        <v>3.03</v>
      </c>
      <c r="C2054" s="2">
        <v>-12.12</v>
      </c>
      <c r="D2054" s="2">
        <v>22.1</v>
      </c>
      <c r="E2054" s="2">
        <v>8.2799999999999994</v>
      </c>
      <c r="F2054" s="2">
        <v>27</v>
      </c>
      <c r="G2054">
        <f t="shared" si="128"/>
        <v>-30.67919298245614</v>
      </c>
      <c r="H2054">
        <f t="shared" si="129"/>
        <v>18.899999999999999</v>
      </c>
      <c r="I2054" s="4">
        <f t="shared" si="131"/>
        <v>18.899999999999999</v>
      </c>
      <c r="J2054" t="str">
        <f t="shared" si="130"/>
        <v>overvalued</v>
      </c>
    </row>
    <row r="2055" spans="1:10" x14ac:dyDescent="0.25">
      <c r="A2055" s="1" t="s">
        <v>2063</v>
      </c>
      <c r="B2055" s="2">
        <v>-3.29</v>
      </c>
      <c r="C2055" s="2">
        <v>7.1</v>
      </c>
      <c r="D2055" s="2">
        <v>8.3000000000000007</v>
      </c>
      <c r="E2055" s="2">
        <v>8.24</v>
      </c>
      <c r="F2055" s="2">
        <v>20.9</v>
      </c>
      <c r="G2055">
        <f t="shared" si="128"/>
        <v>-48.041695906432743</v>
      </c>
      <c r="H2055">
        <f t="shared" si="129"/>
        <v>14.63</v>
      </c>
      <c r="I2055" s="4">
        <f t="shared" si="131"/>
        <v>14.63</v>
      </c>
      <c r="J2055" t="str">
        <f t="shared" si="130"/>
        <v>undervalued</v>
      </c>
    </row>
    <row r="2056" spans="1:10" x14ac:dyDescent="0.25">
      <c r="A2056" s="1" t="s">
        <v>2064</v>
      </c>
      <c r="B2056" s="2">
        <v>11.92</v>
      </c>
      <c r="C2056" s="2">
        <v>-54.89</v>
      </c>
      <c r="D2056" s="2">
        <v>4.7300000000000004</v>
      </c>
      <c r="E2056" s="2">
        <v>8.17</v>
      </c>
      <c r="F2056" s="2">
        <v>5.53</v>
      </c>
      <c r="G2056">
        <f t="shared" si="128"/>
        <v>-776.59845614035089</v>
      </c>
      <c r="H2056">
        <f t="shared" si="129"/>
        <v>3.8710000000000004</v>
      </c>
      <c r="I2056" s="4">
        <f t="shared" si="131"/>
        <v>3.8710000000000004</v>
      </c>
      <c r="J2056" t="str">
        <f t="shared" si="130"/>
        <v>overvalued</v>
      </c>
    </row>
    <row r="2057" spans="1:10" x14ac:dyDescent="0.25">
      <c r="A2057" s="1" t="s">
        <v>2065</v>
      </c>
      <c r="B2057" s="2">
        <v>-0.76</v>
      </c>
      <c r="C2057" s="2">
        <v>11.95</v>
      </c>
      <c r="D2057" s="2">
        <v>5.95</v>
      </c>
      <c r="E2057" s="2">
        <v>8.15</v>
      </c>
      <c r="F2057" s="2">
        <v>8.9499999999999993</v>
      </c>
      <c r="G2057">
        <f t="shared" si="128"/>
        <v>-15.840000000000002</v>
      </c>
      <c r="H2057">
        <f t="shared" si="129"/>
        <v>6.2649999999999997</v>
      </c>
      <c r="I2057" s="4">
        <f t="shared" si="131"/>
        <v>6.2649999999999997</v>
      </c>
      <c r="J2057" t="str">
        <f t="shared" si="130"/>
        <v>undervalued</v>
      </c>
    </row>
    <row r="2058" spans="1:10" x14ac:dyDescent="0.25">
      <c r="A2058" s="1" t="s">
        <v>2066</v>
      </c>
      <c r="B2058" s="2">
        <v>2.42</v>
      </c>
      <c r="C2058" s="2">
        <v>17.84</v>
      </c>
      <c r="D2058" s="2">
        <v>8.8800000000000008</v>
      </c>
      <c r="E2058" s="2">
        <v>8.1199999999999992</v>
      </c>
      <c r="F2058" s="2">
        <v>13.2</v>
      </c>
      <c r="G2058">
        <f t="shared" si="128"/>
        <v>68.776116959064339</v>
      </c>
      <c r="H2058">
        <f t="shared" si="129"/>
        <v>9.24</v>
      </c>
      <c r="I2058" s="4">
        <f t="shared" si="131"/>
        <v>9.24</v>
      </c>
      <c r="J2058" t="str">
        <f t="shared" si="130"/>
        <v>undervalued</v>
      </c>
    </row>
    <row r="2059" spans="1:10" x14ac:dyDescent="0.25">
      <c r="A2059" s="1" t="s">
        <v>2067</v>
      </c>
      <c r="B2059" s="2">
        <v>-1.43</v>
      </c>
      <c r="C2059" s="2">
        <v>-15.47</v>
      </c>
      <c r="D2059" s="2">
        <v>1.5</v>
      </c>
      <c r="E2059" s="2">
        <v>8.0500000000000007</v>
      </c>
      <c r="F2059" s="2">
        <v>3.75</v>
      </c>
      <c r="G2059">
        <f t="shared" si="128"/>
        <v>20.642175438596496</v>
      </c>
      <c r="H2059">
        <f t="shared" si="129"/>
        <v>2.625</v>
      </c>
      <c r="I2059" s="4">
        <f t="shared" si="131"/>
        <v>2.625</v>
      </c>
      <c r="J2059" t="str">
        <f t="shared" si="130"/>
        <v>undervalued</v>
      </c>
    </row>
    <row r="2060" spans="1:10" x14ac:dyDescent="0.25">
      <c r="A2060" s="1" t="s">
        <v>2068</v>
      </c>
      <c r="B2060" s="2">
        <v>-46.08</v>
      </c>
      <c r="C2060" s="2">
        <v>59.22</v>
      </c>
      <c r="D2060" s="2">
        <v>6.3</v>
      </c>
      <c r="E2060" s="2">
        <v>8.01</v>
      </c>
      <c r="F2060" s="2">
        <v>12.25</v>
      </c>
      <c r="G2060">
        <f t="shared" si="128"/>
        <v>-3762.7688421052635</v>
      </c>
      <c r="H2060">
        <f t="shared" si="129"/>
        <v>8.5749999999999993</v>
      </c>
      <c r="I2060" s="4">
        <f t="shared" si="131"/>
        <v>8.5749999999999993</v>
      </c>
      <c r="J2060" t="str">
        <f t="shared" si="130"/>
        <v>undervalued</v>
      </c>
    </row>
    <row r="2061" spans="1:10" x14ac:dyDescent="0.25">
      <c r="A2061" s="1" t="s">
        <v>2069</v>
      </c>
      <c r="B2061" s="2">
        <v>-7.83</v>
      </c>
      <c r="C2061" s="2">
        <v>-12.04</v>
      </c>
      <c r="D2061" s="2">
        <v>5.51</v>
      </c>
      <c r="E2061" s="2">
        <v>7.99</v>
      </c>
      <c r="F2061" s="2">
        <v>7.87</v>
      </c>
      <c r="G2061">
        <f t="shared" si="128"/>
        <v>78.474000000000004</v>
      </c>
      <c r="H2061">
        <f t="shared" si="129"/>
        <v>5.5089999999999995</v>
      </c>
      <c r="I2061" s="4">
        <f t="shared" si="131"/>
        <v>5.5089999999999995</v>
      </c>
      <c r="J2061" t="str">
        <f t="shared" si="130"/>
        <v>overvalued</v>
      </c>
    </row>
    <row r="2062" spans="1:10" x14ac:dyDescent="0.25">
      <c r="A2062" s="1" t="s">
        <v>2070</v>
      </c>
      <c r="B2062" s="2">
        <v>-2.59</v>
      </c>
      <c r="C2062" s="2">
        <v>-1.53</v>
      </c>
      <c r="D2062" s="2">
        <v>10</v>
      </c>
      <c r="E2062" s="2">
        <v>7.85</v>
      </c>
      <c r="F2062" s="2">
        <v>22.4</v>
      </c>
      <c r="G2062">
        <f t="shared" si="128"/>
        <v>-9.0634853801169584</v>
      </c>
      <c r="H2062">
        <f t="shared" si="129"/>
        <v>15.68</v>
      </c>
      <c r="I2062" s="4">
        <f t="shared" si="131"/>
        <v>15.68</v>
      </c>
      <c r="J2062" t="str">
        <f t="shared" si="130"/>
        <v>undervalued</v>
      </c>
    </row>
    <row r="2063" spans="1:10" x14ac:dyDescent="0.25">
      <c r="A2063" s="1" t="s">
        <v>2071</v>
      </c>
      <c r="B2063" s="2">
        <v>-0.5</v>
      </c>
      <c r="C2063" s="2">
        <v>4.79</v>
      </c>
      <c r="D2063" s="2">
        <v>3.2</v>
      </c>
      <c r="E2063" s="2">
        <v>7.83</v>
      </c>
      <c r="F2063" s="2">
        <v>6.55</v>
      </c>
      <c r="G2063">
        <f t="shared" si="128"/>
        <v>-5.8152046783625728</v>
      </c>
      <c r="H2063">
        <f t="shared" si="129"/>
        <v>4.585</v>
      </c>
      <c r="I2063" s="4">
        <f t="shared" si="131"/>
        <v>4.585</v>
      </c>
      <c r="J2063" t="str">
        <f t="shared" si="130"/>
        <v>undervalued</v>
      </c>
    </row>
    <row r="2064" spans="1:10" x14ac:dyDescent="0.25">
      <c r="A2064" s="1" t="s">
        <v>2072</v>
      </c>
      <c r="B2064" s="2">
        <v>0.21</v>
      </c>
      <c r="C2064" s="2">
        <v>-5.67</v>
      </c>
      <c r="D2064" s="2">
        <v>54.6</v>
      </c>
      <c r="E2064" s="2">
        <v>7.79</v>
      </c>
      <c r="F2064" s="2">
        <v>93.7</v>
      </c>
      <c r="G2064">
        <f t="shared" si="128"/>
        <v>-0.38364912280701752</v>
      </c>
      <c r="H2064">
        <f t="shared" si="129"/>
        <v>65.59</v>
      </c>
      <c r="I2064" s="4">
        <f t="shared" si="131"/>
        <v>65.59</v>
      </c>
      <c r="J2064" t="str">
        <f t="shared" si="130"/>
        <v>undervalued</v>
      </c>
    </row>
    <row r="2065" spans="1:10" x14ac:dyDescent="0.25">
      <c r="A2065" s="1" t="s">
        <v>2073</v>
      </c>
      <c r="B2065" s="2">
        <v>-51.67</v>
      </c>
      <c r="C2065" s="2">
        <v>-34.89</v>
      </c>
      <c r="D2065" s="2">
        <v>2.6</v>
      </c>
      <c r="E2065" s="2">
        <v>7.75</v>
      </c>
      <c r="F2065" s="2">
        <v>5.4</v>
      </c>
      <c r="G2065">
        <f t="shared" si="128"/>
        <v>2036.8253567251465</v>
      </c>
      <c r="H2065">
        <f t="shared" si="129"/>
        <v>3.78</v>
      </c>
      <c r="I2065" s="4">
        <f t="shared" si="131"/>
        <v>3.78</v>
      </c>
      <c r="J2065" t="str">
        <f t="shared" si="130"/>
        <v>undervalued</v>
      </c>
    </row>
    <row r="2066" spans="1:10" x14ac:dyDescent="0.25">
      <c r="A2066" s="1" t="s">
        <v>2074</v>
      </c>
      <c r="B2066" s="2">
        <v>-1.26</v>
      </c>
      <c r="C2066" s="2">
        <v>-47.47</v>
      </c>
      <c r="D2066" s="2">
        <v>1.1499999999999999</v>
      </c>
      <c r="E2066" s="2">
        <v>7.75</v>
      </c>
      <c r="F2066" s="2">
        <v>1.1499999999999999</v>
      </c>
      <c r="G2066">
        <f t="shared" si="128"/>
        <v>70.061894736842106</v>
      </c>
      <c r="H2066">
        <f t="shared" si="129"/>
        <v>0.80500000000000005</v>
      </c>
      <c r="I2066" s="4">
        <f t="shared" si="131"/>
        <v>0.80500000000000005</v>
      </c>
      <c r="J2066" t="str">
        <f t="shared" si="130"/>
        <v>overvalued</v>
      </c>
    </row>
    <row r="2067" spans="1:10" x14ac:dyDescent="0.25">
      <c r="A2067" s="1" t="s">
        <v>2075</v>
      </c>
      <c r="B2067" s="2">
        <v>0.04</v>
      </c>
      <c r="C2067" s="2">
        <v>-15.28</v>
      </c>
      <c r="D2067" s="2">
        <v>0.6</v>
      </c>
      <c r="E2067" s="2">
        <v>7.72</v>
      </c>
      <c r="F2067" s="2">
        <v>3.58</v>
      </c>
      <c r="G2067">
        <f t="shared" si="128"/>
        <v>-0.56762573099415214</v>
      </c>
      <c r="H2067">
        <f t="shared" si="129"/>
        <v>2.5059999999999998</v>
      </c>
      <c r="I2067" s="4">
        <f t="shared" si="131"/>
        <v>2.5059999999999998</v>
      </c>
      <c r="J2067" t="str">
        <f t="shared" si="130"/>
        <v>undervalued</v>
      </c>
    </row>
    <row r="2068" spans="1:10" x14ac:dyDescent="0.25">
      <c r="A2068" s="1" t="s">
        <v>2076</v>
      </c>
      <c r="B2068" s="2">
        <v>1.9</v>
      </c>
      <c r="C2068" s="2">
        <v>12.09</v>
      </c>
      <c r="D2068" s="2">
        <v>5.74</v>
      </c>
      <c r="E2068" s="2">
        <v>7.66</v>
      </c>
      <c r="F2068" s="2">
        <v>10.69</v>
      </c>
      <c r="G2068">
        <f t="shared" si="128"/>
        <v>39.942222222222227</v>
      </c>
      <c r="H2068">
        <f t="shared" si="129"/>
        <v>7.4829999999999997</v>
      </c>
      <c r="I2068" s="4">
        <f t="shared" si="131"/>
        <v>7.4829999999999997</v>
      </c>
      <c r="J2068" t="str">
        <f t="shared" si="130"/>
        <v>undervalued</v>
      </c>
    </row>
    <row r="2069" spans="1:10" x14ac:dyDescent="0.25">
      <c r="A2069" s="1" t="s">
        <v>2077</v>
      </c>
      <c r="B2069" s="2">
        <v>1.58</v>
      </c>
      <c r="C2069" s="2">
        <v>5.44</v>
      </c>
      <c r="D2069" s="2">
        <v>14.05</v>
      </c>
      <c r="E2069" s="2">
        <v>7.65</v>
      </c>
      <c r="F2069" s="2">
        <v>14.85</v>
      </c>
      <c r="G2069">
        <f t="shared" si="128"/>
        <v>19.697333333333344</v>
      </c>
      <c r="H2069">
        <f t="shared" si="129"/>
        <v>10.395</v>
      </c>
      <c r="I2069" s="4">
        <f t="shared" si="131"/>
        <v>10.395</v>
      </c>
      <c r="J2069" t="str">
        <f t="shared" si="130"/>
        <v>overvalued</v>
      </c>
    </row>
    <row r="2070" spans="1:10" x14ac:dyDescent="0.25">
      <c r="A2070" s="1" t="s">
        <v>2078</v>
      </c>
      <c r="B2070" s="2">
        <v>-12.11</v>
      </c>
      <c r="C2070" s="2">
        <v>-13.04</v>
      </c>
      <c r="D2070" s="2">
        <v>6.75</v>
      </c>
      <c r="E2070" s="2">
        <v>7.51</v>
      </c>
      <c r="F2070" s="2">
        <v>9.35</v>
      </c>
      <c r="G2070">
        <f t="shared" si="128"/>
        <v>136.94922807017545</v>
      </c>
      <c r="H2070">
        <f t="shared" si="129"/>
        <v>6.5449999999999999</v>
      </c>
      <c r="I2070" s="4">
        <f t="shared" si="131"/>
        <v>6.5449999999999999</v>
      </c>
      <c r="J2070" t="str">
        <f t="shared" si="130"/>
        <v>overvalued</v>
      </c>
    </row>
    <row r="2071" spans="1:10" x14ac:dyDescent="0.25">
      <c r="A2071" s="1" t="s">
        <v>2079</v>
      </c>
      <c r="B2071" s="2">
        <v>-0.64</v>
      </c>
      <c r="C2071" s="2">
        <v>-63.46</v>
      </c>
      <c r="D2071" s="2">
        <v>3.24</v>
      </c>
      <c r="E2071" s="2">
        <v>7.45</v>
      </c>
      <c r="F2071" s="2">
        <v>5.55</v>
      </c>
      <c r="G2071">
        <f t="shared" si="128"/>
        <v>48.753029239766093</v>
      </c>
      <c r="H2071">
        <f t="shared" si="129"/>
        <v>3.8849999999999998</v>
      </c>
      <c r="I2071" s="4">
        <f t="shared" si="131"/>
        <v>3.8849999999999998</v>
      </c>
      <c r="J2071" t="str">
        <f t="shared" si="130"/>
        <v>undervalued</v>
      </c>
    </row>
    <row r="2072" spans="1:10" x14ac:dyDescent="0.25">
      <c r="A2072" s="1" t="s">
        <v>2080</v>
      </c>
      <c r="B2072" s="2">
        <v>0.34</v>
      </c>
      <c r="C2072" s="2">
        <v>-55.36</v>
      </c>
      <c r="D2072" s="2">
        <v>5.7</v>
      </c>
      <c r="E2072" s="2">
        <v>7.39</v>
      </c>
      <c r="F2072" s="2">
        <v>7.25</v>
      </c>
      <c r="G2072">
        <f t="shared" si="128"/>
        <v>-22.356888888888893</v>
      </c>
      <c r="H2072">
        <f t="shared" si="129"/>
        <v>5.0750000000000002</v>
      </c>
      <c r="I2072" s="4">
        <f t="shared" si="131"/>
        <v>5.0750000000000002</v>
      </c>
      <c r="J2072" t="str">
        <f t="shared" si="130"/>
        <v>overvalued</v>
      </c>
    </row>
    <row r="2073" spans="1:10" x14ac:dyDescent="0.25">
      <c r="A2073" s="1" t="s">
        <v>2081</v>
      </c>
      <c r="B2073" s="2">
        <v>2.92</v>
      </c>
      <c r="C2073" s="2">
        <v>-5.63</v>
      </c>
      <c r="D2073" s="2">
        <v>12.3</v>
      </c>
      <c r="E2073" s="2">
        <v>7.37</v>
      </c>
      <c r="F2073" s="2">
        <v>19.75</v>
      </c>
      <c r="G2073">
        <f t="shared" si="128"/>
        <v>-5.1842807017543855</v>
      </c>
      <c r="H2073">
        <f t="shared" si="129"/>
        <v>13.824999999999999</v>
      </c>
      <c r="I2073" s="4">
        <f t="shared" si="131"/>
        <v>13.824999999999999</v>
      </c>
      <c r="J2073" t="str">
        <f t="shared" si="130"/>
        <v>undervalued</v>
      </c>
    </row>
    <row r="2074" spans="1:10" x14ac:dyDescent="0.25">
      <c r="A2074" s="1" t="s">
        <v>2082</v>
      </c>
      <c r="B2074" s="2">
        <v>-1.91</v>
      </c>
      <c r="C2074" s="2">
        <v>-5.94</v>
      </c>
      <c r="D2074" s="2">
        <v>4.67</v>
      </c>
      <c r="E2074" s="2">
        <v>7.32</v>
      </c>
      <c r="F2074" s="2">
        <v>6.82</v>
      </c>
      <c r="G2074">
        <f t="shared" si="128"/>
        <v>4.1528538011695915</v>
      </c>
      <c r="H2074">
        <f t="shared" si="129"/>
        <v>4.774</v>
      </c>
      <c r="I2074" s="4">
        <f t="shared" si="131"/>
        <v>4.774</v>
      </c>
      <c r="J2074" t="str">
        <f t="shared" si="130"/>
        <v>undervalued</v>
      </c>
    </row>
    <row r="2075" spans="1:10" x14ac:dyDescent="0.25">
      <c r="A2075" s="1" t="s">
        <v>2083</v>
      </c>
      <c r="B2075" s="2">
        <v>-0.02</v>
      </c>
      <c r="C2075" s="2">
        <v>-11.53</v>
      </c>
      <c r="D2075" s="2">
        <v>7.83</v>
      </c>
      <c r="E2075" s="2">
        <v>7.31</v>
      </c>
      <c r="F2075" s="2">
        <v>19</v>
      </c>
      <c r="G2075">
        <f t="shared" si="128"/>
        <v>0.18732163742690058</v>
      </c>
      <c r="H2075">
        <f t="shared" si="129"/>
        <v>13.3</v>
      </c>
      <c r="I2075" s="4">
        <f t="shared" si="131"/>
        <v>13.3</v>
      </c>
      <c r="J2075" t="str">
        <f t="shared" si="130"/>
        <v>undervalued</v>
      </c>
    </row>
    <row r="2076" spans="1:10" x14ac:dyDescent="0.25">
      <c r="A2076" s="1" t="s">
        <v>2084</v>
      </c>
      <c r="B2076" s="2">
        <v>-0.36</v>
      </c>
      <c r="C2076" s="2">
        <v>-1.3</v>
      </c>
      <c r="D2076" s="2">
        <v>18.75</v>
      </c>
      <c r="E2076" s="2">
        <v>7.28</v>
      </c>
      <c r="F2076" s="2">
        <v>32.5</v>
      </c>
      <c r="G2076">
        <f t="shared" si="128"/>
        <v>-1.3663157894736844</v>
      </c>
      <c r="H2076">
        <f t="shared" si="129"/>
        <v>22.75</v>
      </c>
      <c r="I2076" s="4">
        <f t="shared" si="131"/>
        <v>22.75</v>
      </c>
      <c r="J2076" t="str">
        <f t="shared" si="130"/>
        <v>undervalued</v>
      </c>
    </row>
    <row r="2077" spans="1:10" x14ac:dyDescent="0.25">
      <c r="A2077" s="1" t="s">
        <v>2085</v>
      </c>
      <c r="B2077" s="2">
        <v>-151.22</v>
      </c>
      <c r="C2077" s="2">
        <v>-4.16</v>
      </c>
      <c r="D2077" s="2">
        <v>2.25</v>
      </c>
      <c r="E2077" s="2">
        <v>7.25</v>
      </c>
      <c r="F2077" s="2">
        <v>3.57</v>
      </c>
      <c r="G2077">
        <f t="shared" si="128"/>
        <v>-17.509684210526292</v>
      </c>
      <c r="H2077">
        <f t="shared" si="129"/>
        <v>2.4989999999999997</v>
      </c>
      <c r="I2077" s="4">
        <f t="shared" si="131"/>
        <v>2.4989999999999997</v>
      </c>
      <c r="J2077" t="str">
        <f t="shared" si="130"/>
        <v>undervalued</v>
      </c>
    </row>
    <row r="2078" spans="1:10" x14ac:dyDescent="0.25">
      <c r="A2078" s="1" t="s">
        <v>2086</v>
      </c>
      <c r="B2078" s="2">
        <v>0.01</v>
      </c>
      <c r="C2078" s="2">
        <v>8.1300000000000008</v>
      </c>
      <c r="D2078" s="2">
        <v>0.17</v>
      </c>
      <c r="E2078" s="2">
        <v>7.2</v>
      </c>
      <c r="F2078" s="2">
        <v>0.24</v>
      </c>
      <c r="G2078">
        <f t="shared" si="128"/>
        <v>0.15927485380116962</v>
      </c>
      <c r="H2078">
        <f t="shared" si="129"/>
        <v>0.16800000000000001</v>
      </c>
      <c r="I2078" s="4">
        <f t="shared" si="131"/>
        <v>0.16800000000000001</v>
      </c>
      <c r="J2078" t="str">
        <f t="shared" si="130"/>
        <v>overvalued</v>
      </c>
    </row>
    <row r="2079" spans="1:10" x14ac:dyDescent="0.25">
      <c r="A2079" s="1" t="s">
        <v>2087</v>
      </c>
      <c r="B2079" s="2">
        <v>-0.04</v>
      </c>
      <c r="C2079" s="2">
        <v>-1.48</v>
      </c>
      <c r="D2079" s="2">
        <v>17</v>
      </c>
      <c r="E2079" s="2">
        <v>7.15</v>
      </c>
      <c r="F2079" s="2">
        <v>17.350000000000001</v>
      </c>
      <c r="G2079">
        <f t="shared" si="128"/>
        <v>-0.1425497076023392</v>
      </c>
      <c r="H2079">
        <f t="shared" si="129"/>
        <v>12.145</v>
      </c>
      <c r="I2079" s="4">
        <f t="shared" si="131"/>
        <v>12.145</v>
      </c>
      <c r="J2079" t="str">
        <f t="shared" si="130"/>
        <v>overvalued</v>
      </c>
    </row>
    <row r="2080" spans="1:10" x14ac:dyDescent="0.25">
      <c r="A2080" s="1" t="s">
        <v>2088</v>
      </c>
      <c r="B2080" s="2">
        <v>3.48</v>
      </c>
      <c r="C2080" s="2">
        <v>7.33</v>
      </c>
      <c r="D2080" s="2">
        <v>5.93</v>
      </c>
      <c r="E2080" s="2">
        <v>7.13</v>
      </c>
      <c r="F2080" s="2">
        <v>7.33</v>
      </c>
      <c r="G2080">
        <f t="shared" si="128"/>
        <v>51.845894736842119</v>
      </c>
      <c r="H2080">
        <f t="shared" si="129"/>
        <v>5.1310000000000002</v>
      </c>
      <c r="I2080" s="4">
        <f t="shared" si="131"/>
        <v>5.1310000000000002</v>
      </c>
      <c r="J2080" t="str">
        <f t="shared" si="130"/>
        <v>overvalued</v>
      </c>
    </row>
    <row r="2081" spans="1:10" x14ac:dyDescent="0.25">
      <c r="A2081" s="1" t="s">
        <v>2089</v>
      </c>
      <c r="B2081" s="2">
        <v>-2.17</v>
      </c>
      <c r="C2081" s="2">
        <v>-4.32</v>
      </c>
      <c r="D2081" s="2">
        <v>10.4</v>
      </c>
      <c r="E2081" s="2">
        <v>7.12</v>
      </c>
      <c r="F2081" s="2">
        <v>12</v>
      </c>
      <c r="G2081">
        <f t="shared" si="128"/>
        <v>0.19542690058479611</v>
      </c>
      <c r="H2081">
        <f t="shared" si="129"/>
        <v>8.4</v>
      </c>
      <c r="I2081" s="4">
        <f t="shared" si="131"/>
        <v>8.4</v>
      </c>
      <c r="J2081" t="str">
        <f t="shared" si="130"/>
        <v>overvalued</v>
      </c>
    </row>
    <row r="2082" spans="1:10" x14ac:dyDescent="0.25">
      <c r="A2082" s="1" t="s">
        <v>2090</v>
      </c>
      <c r="B2082" s="2">
        <v>-19.260000000000002</v>
      </c>
      <c r="C2082" s="2">
        <v>-72.23</v>
      </c>
      <c r="D2082" s="2">
        <v>0.22</v>
      </c>
      <c r="E2082" s="2">
        <v>7.11</v>
      </c>
      <c r="F2082" s="2">
        <v>0.32</v>
      </c>
      <c r="G2082">
        <f t="shared" si="128"/>
        <v>1684.4728421052637</v>
      </c>
      <c r="H2082">
        <f t="shared" si="129"/>
        <v>0.22400000000000003</v>
      </c>
      <c r="I2082" s="4">
        <f t="shared" si="131"/>
        <v>0.22400000000000003</v>
      </c>
      <c r="J2082" t="str">
        <f t="shared" si="130"/>
        <v>undervalued</v>
      </c>
    </row>
    <row r="2083" spans="1:10" x14ac:dyDescent="0.25">
      <c r="A2083" s="1" t="s">
        <v>2091</v>
      </c>
      <c r="B2083" s="2">
        <v>-17.399999999999999</v>
      </c>
      <c r="C2083" s="2">
        <v>-1.01</v>
      </c>
      <c r="D2083" s="2">
        <v>5.05</v>
      </c>
      <c r="E2083" s="2">
        <v>7.02</v>
      </c>
      <c r="F2083" s="2">
        <v>7.27</v>
      </c>
      <c r="G2083">
        <f t="shared" si="128"/>
        <v>-72.530526315789473</v>
      </c>
      <c r="H2083">
        <f t="shared" si="129"/>
        <v>5.0889999999999995</v>
      </c>
      <c r="I2083" s="4">
        <f t="shared" si="131"/>
        <v>5.0889999999999995</v>
      </c>
      <c r="J2083" t="str">
        <f t="shared" si="130"/>
        <v>undervalued</v>
      </c>
    </row>
    <row r="2084" spans="1:10" x14ac:dyDescent="0.25">
      <c r="A2084" s="1" t="s">
        <v>2092</v>
      </c>
      <c r="B2084" s="2">
        <v>-62.69</v>
      </c>
      <c r="C2084" s="2">
        <v>-63.41</v>
      </c>
      <c r="D2084" s="2">
        <v>3.26</v>
      </c>
      <c r="E2084" s="2">
        <v>6.99</v>
      </c>
      <c r="F2084" s="2">
        <v>3.26</v>
      </c>
      <c r="G2084">
        <f t="shared" si="128"/>
        <v>4771.4788771929825</v>
      </c>
      <c r="H2084">
        <f t="shared" si="129"/>
        <v>2.282</v>
      </c>
      <c r="I2084" s="4">
        <f t="shared" si="131"/>
        <v>2.282</v>
      </c>
      <c r="J2084" t="str">
        <f t="shared" si="130"/>
        <v>overvalued</v>
      </c>
    </row>
    <row r="2085" spans="1:10" x14ac:dyDescent="0.25">
      <c r="A2085" s="1" t="s">
        <v>2093</v>
      </c>
      <c r="B2085" s="2">
        <v>8.44</v>
      </c>
      <c r="C2085" s="2">
        <v>-6.21</v>
      </c>
      <c r="D2085" s="2">
        <v>4.08</v>
      </c>
      <c r="E2085" s="2">
        <v>6.94</v>
      </c>
      <c r="F2085" s="2">
        <v>5.42</v>
      </c>
      <c r="G2085">
        <f t="shared" si="128"/>
        <v>-21.282619883040933</v>
      </c>
      <c r="H2085">
        <f t="shared" si="129"/>
        <v>3.7939999999999996</v>
      </c>
      <c r="I2085" s="4">
        <f t="shared" si="131"/>
        <v>3.7939999999999996</v>
      </c>
      <c r="J2085" t="str">
        <f t="shared" si="130"/>
        <v>overvalued</v>
      </c>
    </row>
    <row r="2086" spans="1:10" x14ac:dyDescent="0.25">
      <c r="A2086" s="1" t="s">
        <v>2094</v>
      </c>
      <c r="B2086" s="2">
        <v>4.08</v>
      </c>
      <c r="C2086" s="2">
        <v>6.21</v>
      </c>
      <c r="D2086" s="2">
        <v>13.25</v>
      </c>
      <c r="E2086" s="2">
        <v>6.92</v>
      </c>
      <c r="F2086" s="2">
        <v>19.95</v>
      </c>
      <c r="G2086">
        <f t="shared" si="128"/>
        <v>54.905824561403527</v>
      </c>
      <c r="H2086">
        <f t="shared" si="129"/>
        <v>13.965</v>
      </c>
      <c r="I2086" s="4">
        <f t="shared" si="131"/>
        <v>13.965</v>
      </c>
      <c r="J2086" t="str">
        <f t="shared" si="130"/>
        <v>undervalued</v>
      </c>
    </row>
    <row r="2087" spans="1:10" x14ac:dyDescent="0.25">
      <c r="A2087" s="1" t="s">
        <v>2095</v>
      </c>
      <c r="B2087" s="2">
        <v>-6.29</v>
      </c>
      <c r="C2087" s="2">
        <v>10.59</v>
      </c>
      <c r="D2087" s="2">
        <v>8.67</v>
      </c>
      <c r="E2087" s="2">
        <v>6.91</v>
      </c>
      <c r="F2087" s="2">
        <v>20</v>
      </c>
      <c r="G2087">
        <f t="shared" si="128"/>
        <v>-120.09118128654971</v>
      </c>
      <c r="H2087">
        <f t="shared" si="129"/>
        <v>14</v>
      </c>
      <c r="I2087" s="4">
        <f t="shared" si="131"/>
        <v>14</v>
      </c>
      <c r="J2087" t="str">
        <f t="shared" si="130"/>
        <v>undervalued</v>
      </c>
    </row>
    <row r="2088" spans="1:10" x14ac:dyDescent="0.25">
      <c r="A2088" s="1" t="s">
        <v>2096</v>
      </c>
      <c r="B2088" s="2">
        <v>-0.39</v>
      </c>
      <c r="C2088" s="2">
        <v>-66.17</v>
      </c>
      <c r="D2088" s="2">
        <v>2.5</v>
      </c>
      <c r="E2088" s="2">
        <v>6.86</v>
      </c>
      <c r="F2088" s="2">
        <v>2.75</v>
      </c>
      <c r="G2088">
        <f t="shared" si="128"/>
        <v>31.068631578947375</v>
      </c>
      <c r="H2088">
        <f t="shared" si="129"/>
        <v>1.925</v>
      </c>
      <c r="I2088" s="4">
        <f t="shared" si="131"/>
        <v>1.925</v>
      </c>
      <c r="J2088" t="str">
        <f t="shared" si="130"/>
        <v>overvalued</v>
      </c>
    </row>
    <row r="2089" spans="1:10" x14ac:dyDescent="0.25">
      <c r="A2089" s="1" t="s">
        <v>2097</v>
      </c>
      <c r="B2089" s="2">
        <v>-10.57</v>
      </c>
      <c r="C2089" s="2">
        <v>-38.99</v>
      </c>
      <c r="D2089" s="2">
        <v>1.95</v>
      </c>
      <c r="E2089" s="2">
        <v>6.81</v>
      </c>
      <c r="F2089" s="2">
        <v>3</v>
      </c>
      <c r="G2089">
        <f t="shared" si="128"/>
        <v>472.42336842105271</v>
      </c>
      <c r="H2089">
        <f t="shared" si="129"/>
        <v>2.1</v>
      </c>
      <c r="I2089" s="4">
        <f t="shared" si="131"/>
        <v>2.1</v>
      </c>
      <c r="J2089" t="str">
        <f t="shared" si="130"/>
        <v>undervalued</v>
      </c>
    </row>
    <row r="2090" spans="1:10" x14ac:dyDescent="0.25">
      <c r="A2090" s="1" t="s">
        <v>2098</v>
      </c>
      <c r="B2090" s="2">
        <v>-6.41</v>
      </c>
      <c r="C2090" s="2">
        <v>-6.82</v>
      </c>
      <c r="D2090" s="2">
        <v>26.5</v>
      </c>
      <c r="E2090" s="2">
        <v>6.81</v>
      </c>
      <c r="F2090" s="2">
        <v>54.4</v>
      </c>
      <c r="G2090">
        <f t="shared" si="128"/>
        <v>21.19423391812866</v>
      </c>
      <c r="H2090">
        <f t="shared" si="129"/>
        <v>38.08</v>
      </c>
      <c r="I2090" s="4">
        <f t="shared" si="131"/>
        <v>38.08</v>
      </c>
      <c r="J2090" t="str">
        <f t="shared" si="130"/>
        <v>undervalued</v>
      </c>
    </row>
    <row r="2091" spans="1:10" x14ac:dyDescent="0.25">
      <c r="A2091" s="1" t="s">
        <v>2099</v>
      </c>
      <c r="B2091" s="2">
        <v>-0.04</v>
      </c>
      <c r="C2091" s="2">
        <v>-20.27</v>
      </c>
      <c r="D2091" s="2">
        <v>1.38</v>
      </c>
      <c r="E2091" s="2">
        <v>6.78</v>
      </c>
      <c r="F2091" s="2">
        <v>2.1800000000000002</v>
      </c>
      <c r="G2091">
        <f t="shared" si="128"/>
        <v>0.82442105263157905</v>
      </c>
      <c r="H2091">
        <f t="shared" si="129"/>
        <v>1.5260000000000002</v>
      </c>
      <c r="I2091" s="4">
        <f t="shared" si="131"/>
        <v>1.5260000000000002</v>
      </c>
      <c r="J2091" t="str">
        <f t="shared" si="130"/>
        <v>undervalued</v>
      </c>
    </row>
    <row r="2092" spans="1:10" x14ac:dyDescent="0.25">
      <c r="A2092" s="1" t="s">
        <v>2100</v>
      </c>
      <c r="B2092" s="2">
        <v>-0.24</v>
      </c>
      <c r="C2092" s="2">
        <v>-25.68</v>
      </c>
      <c r="D2092" s="2">
        <v>1</v>
      </c>
      <c r="E2092" s="2">
        <v>6.75</v>
      </c>
      <c r="F2092" s="2">
        <v>1</v>
      </c>
      <c r="G2092">
        <f t="shared" si="128"/>
        <v>6.6169824561403505</v>
      </c>
      <c r="H2092">
        <f t="shared" si="129"/>
        <v>0.7</v>
      </c>
      <c r="I2092" s="4">
        <f t="shared" si="131"/>
        <v>0.7</v>
      </c>
      <c r="J2092" t="str">
        <f t="shared" si="130"/>
        <v>overvalued</v>
      </c>
    </row>
    <row r="2093" spans="1:10" x14ac:dyDescent="0.25">
      <c r="A2093" s="1" t="s">
        <v>2101</v>
      </c>
      <c r="B2093" s="2">
        <v>-19.34</v>
      </c>
      <c r="C2093" s="2">
        <v>-14.71</v>
      </c>
      <c r="D2093" s="2">
        <v>1.65</v>
      </c>
      <c r="E2093" s="2">
        <v>6.65</v>
      </c>
      <c r="F2093" s="2">
        <v>2.5</v>
      </c>
      <c r="G2093">
        <f t="shared" si="128"/>
        <v>260.26437426900588</v>
      </c>
      <c r="H2093">
        <f t="shared" si="129"/>
        <v>1.75</v>
      </c>
      <c r="I2093" s="4">
        <f t="shared" si="131"/>
        <v>1.75</v>
      </c>
      <c r="J2093" t="str">
        <f t="shared" si="130"/>
        <v>undervalued</v>
      </c>
    </row>
    <row r="2094" spans="1:10" x14ac:dyDescent="0.25">
      <c r="A2094" s="1" t="s">
        <v>2102</v>
      </c>
      <c r="B2094" s="2">
        <v>-0.13</v>
      </c>
      <c r="C2094" s="2">
        <v>8.48</v>
      </c>
      <c r="D2094" s="2">
        <v>0.65</v>
      </c>
      <c r="E2094" s="2">
        <v>6.63</v>
      </c>
      <c r="F2094" s="2">
        <v>0.7</v>
      </c>
      <c r="G2094">
        <f t="shared" si="128"/>
        <v>-2.1291111111111114</v>
      </c>
      <c r="H2094">
        <f t="shared" si="129"/>
        <v>0.49</v>
      </c>
      <c r="I2094" s="4">
        <f t="shared" si="131"/>
        <v>0.49</v>
      </c>
      <c r="J2094" t="str">
        <f t="shared" si="130"/>
        <v>overvalued</v>
      </c>
    </row>
    <row r="2095" spans="1:10" x14ac:dyDescent="0.25">
      <c r="A2095" s="1" t="s">
        <v>2103</v>
      </c>
      <c r="B2095" s="2">
        <v>5.18</v>
      </c>
      <c r="C2095" s="2">
        <v>29.82</v>
      </c>
      <c r="D2095" s="2">
        <v>20.95</v>
      </c>
      <c r="E2095" s="2">
        <v>6.59</v>
      </c>
      <c r="F2095" s="2">
        <v>31.8</v>
      </c>
      <c r="G2095">
        <f t="shared" si="128"/>
        <v>227.05363742690059</v>
      </c>
      <c r="H2095">
        <f t="shared" si="129"/>
        <v>22.26</v>
      </c>
      <c r="I2095" s="4">
        <f t="shared" si="131"/>
        <v>22.26</v>
      </c>
      <c r="J2095" t="str">
        <f t="shared" si="130"/>
        <v>undervalued</v>
      </c>
    </row>
    <row r="2096" spans="1:10" x14ac:dyDescent="0.25">
      <c r="A2096" s="1" t="s">
        <v>2104</v>
      </c>
      <c r="B2096" s="2">
        <v>1.74</v>
      </c>
      <c r="C2096" s="2">
        <v>-24.77</v>
      </c>
      <c r="D2096" s="2">
        <v>1.45</v>
      </c>
      <c r="E2096" s="2">
        <v>6.53</v>
      </c>
      <c r="F2096" s="2">
        <v>4.6500000000000004</v>
      </c>
      <c r="G2096">
        <f t="shared" si="128"/>
        <v>-45.936000000000007</v>
      </c>
      <c r="H2096">
        <f t="shared" si="129"/>
        <v>3.2549999999999999</v>
      </c>
      <c r="I2096" s="4">
        <f t="shared" si="131"/>
        <v>3.2549999999999999</v>
      </c>
      <c r="J2096" t="str">
        <f t="shared" si="130"/>
        <v>undervalued</v>
      </c>
    </row>
    <row r="2097" spans="1:10" x14ac:dyDescent="0.25">
      <c r="A2097" s="1" t="s">
        <v>2105</v>
      </c>
      <c r="B2097" s="2">
        <v>7.0000000000000007E-2</v>
      </c>
      <c r="C2097" s="2">
        <v>-64.09</v>
      </c>
      <c r="D2097" s="2">
        <v>4.46</v>
      </c>
      <c r="E2097" s="2">
        <v>6.44</v>
      </c>
      <c r="F2097" s="2">
        <v>5.23</v>
      </c>
      <c r="G2097">
        <f t="shared" si="128"/>
        <v>-5.3890994152046794</v>
      </c>
      <c r="H2097">
        <f t="shared" si="129"/>
        <v>3.661</v>
      </c>
      <c r="I2097" s="4">
        <f t="shared" si="131"/>
        <v>3.661</v>
      </c>
      <c r="J2097" t="str">
        <f t="shared" si="130"/>
        <v>overvalued</v>
      </c>
    </row>
    <row r="2098" spans="1:10" x14ac:dyDescent="0.25">
      <c r="A2098" s="1" t="s">
        <v>2106</v>
      </c>
      <c r="B2098" s="2">
        <v>-3.2</v>
      </c>
      <c r="C2098" s="2">
        <v>-17.88</v>
      </c>
      <c r="D2098" s="2">
        <v>2.73</v>
      </c>
      <c r="E2098" s="2">
        <v>6.4</v>
      </c>
      <c r="F2098" s="2">
        <v>3.73</v>
      </c>
      <c r="G2098">
        <f t="shared" si="128"/>
        <v>56.11415204678363</v>
      </c>
      <c r="H2098">
        <f t="shared" si="129"/>
        <v>2.6110000000000002</v>
      </c>
      <c r="I2098" s="4">
        <f t="shared" si="131"/>
        <v>2.6110000000000002</v>
      </c>
      <c r="J2098" t="str">
        <f t="shared" si="130"/>
        <v>overvalued</v>
      </c>
    </row>
    <row r="2099" spans="1:10" x14ac:dyDescent="0.25">
      <c r="A2099" s="1" t="s">
        <v>2107</v>
      </c>
      <c r="B2099" s="2">
        <v>5.77</v>
      </c>
      <c r="C2099" s="2">
        <v>12.81</v>
      </c>
      <c r="D2099" s="2">
        <v>9.24</v>
      </c>
      <c r="E2099" s="2">
        <v>6.38</v>
      </c>
      <c r="F2099" s="2">
        <v>21</v>
      </c>
      <c r="G2099">
        <f t="shared" si="128"/>
        <v>126.6430643274854</v>
      </c>
      <c r="H2099">
        <f t="shared" si="129"/>
        <v>14.7</v>
      </c>
      <c r="I2099" s="4">
        <f t="shared" si="131"/>
        <v>14.7</v>
      </c>
      <c r="J2099" t="str">
        <f t="shared" si="130"/>
        <v>undervalued</v>
      </c>
    </row>
    <row r="2100" spans="1:10" x14ac:dyDescent="0.25">
      <c r="A2100" s="1" t="s">
        <v>2108</v>
      </c>
      <c r="B2100" s="2">
        <v>-6.61</v>
      </c>
      <c r="C2100" s="2">
        <v>-16.600000000000001</v>
      </c>
      <c r="D2100" s="2">
        <v>3.8</v>
      </c>
      <c r="E2100" s="2">
        <v>6.37</v>
      </c>
      <c r="F2100" s="2">
        <v>36.700000000000003</v>
      </c>
      <c r="G2100">
        <f t="shared" si="128"/>
        <v>105.02555555555558</v>
      </c>
      <c r="H2100">
        <f t="shared" si="129"/>
        <v>25.69</v>
      </c>
      <c r="I2100" s="4">
        <f t="shared" si="131"/>
        <v>25.69</v>
      </c>
      <c r="J2100" t="str">
        <f t="shared" si="130"/>
        <v>undervalued</v>
      </c>
    </row>
    <row r="2101" spans="1:10" x14ac:dyDescent="0.25">
      <c r="A2101" s="1" t="s">
        <v>2109</v>
      </c>
      <c r="B2101" s="2">
        <v>3.98</v>
      </c>
      <c r="C2101" s="2">
        <v>-6.13</v>
      </c>
      <c r="D2101" s="2">
        <v>15.65</v>
      </c>
      <c r="E2101" s="2">
        <v>6.34</v>
      </c>
      <c r="F2101" s="2">
        <v>18.149999999999999</v>
      </c>
      <c r="G2101">
        <f t="shared" si="128"/>
        <v>-9.6264795321637422</v>
      </c>
      <c r="H2101">
        <f t="shared" si="129"/>
        <v>12.705</v>
      </c>
      <c r="I2101" s="4">
        <f t="shared" si="131"/>
        <v>12.705</v>
      </c>
      <c r="J2101" t="str">
        <f t="shared" si="130"/>
        <v>overvalued</v>
      </c>
    </row>
    <row r="2102" spans="1:10" x14ac:dyDescent="0.25">
      <c r="A2102" s="1" t="s">
        <v>2110</v>
      </c>
      <c r="B2102" s="2">
        <v>2.13</v>
      </c>
      <c r="C2102" s="2">
        <v>7.7</v>
      </c>
      <c r="D2102" s="2">
        <v>14.91</v>
      </c>
      <c r="E2102" s="2">
        <v>6.31</v>
      </c>
      <c r="F2102" s="2">
        <v>18.75</v>
      </c>
      <c r="G2102">
        <f t="shared" si="128"/>
        <v>32.747192982456141</v>
      </c>
      <c r="H2102">
        <f t="shared" si="129"/>
        <v>13.125</v>
      </c>
      <c r="I2102" s="4">
        <f t="shared" si="131"/>
        <v>13.125</v>
      </c>
      <c r="J2102" t="str">
        <f t="shared" si="130"/>
        <v>overvalued</v>
      </c>
    </row>
    <row r="2103" spans="1:10" x14ac:dyDescent="0.25">
      <c r="A2103" s="1" t="s">
        <v>2111</v>
      </c>
      <c r="B2103" s="2">
        <v>-60.71</v>
      </c>
      <c r="C2103" s="2">
        <v>3.4</v>
      </c>
      <c r="D2103" s="2">
        <v>4.5199999999999996</v>
      </c>
      <c r="E2103" s="2">
        <v>6.29</v>
      </c>
      <c r="F2103" s="2">
        <v>25.3</v>
      </c>
      <c r="G2103">
        <f t="shared" si="128"/>
        <v>-597.51421052631588</v>
      </c>
      <c r="H2103">
        <f t="shared" si="129"/>
        <v>17.71</v>
      </c>
      <c r="I2103" s="4">
        <f t="shared" si="131"/>
        <v>17.71</v>
      </c>
      <c r="J2103" t="str">
        <f t="shared" si="130"/>
        <v>undervalued</v>
      </c>
    </row>
    <row r="2104" spans="1:10" x14ac:dyDescent="0.25">
      <c r="A2104" s="1" t="s">
        <v>2112</v>
      </c>
      <c r="B2104" s="2">
        <v>-2.33</v>
      </c>
      <c r="C2104" s="2">
        <v>-33</v>
      </c>
      <c r="D2104" s="2">
        <v>5.24</v>
      </c>
      <c r="E2104" s="2">
        <v>6.29</v>
      </c>
      <c r="F2104" s="2">
        <v>6.07</v>
      </c>
      <c r="G2104">
        <f t="shared" si="128"/>
        <v>86.182748538011694</v>
      </c>
      <c r="H2104">
        <f t="shared" si="129"/>
        <v>4.2490000000000006</v>
      </c>
      <c r="I2104" s="4">
        <f t="shared" si="131"/>
        <v>4.2490000000000006</v>
      </c>
      <c r="J2104" t="str">
        <f t="shared" si="130"/>
        <v>overvalued</v>
      </c>
    </row>
    <row r="2105" spans="1:10" x14ac:dyDescent="0.25">
      <c r="A2105" s="1" t="s">
        <v>2113</v>
      </c>
      <c r="B2105" s="2">
        <v>-6.37</v>
      </c>
      <c r="C2105" s="2">
        <v>6.67</v>
      </c>
      <c r="D2105" s="2">
        <v>5.25</v>
      </c>
      <c r="E2105" s="2">
        <v>6.21</v>
      </c>
      <c r="F2105" s="2">
        <v>12</v>
      </c>
      <c r="G2105">
        <f t="shared" si="128"/>
        <v>-89.492912280701759</v>
      </c>
      <c r="H2105">
        <f t="shared" si="129"/>
        <v>8.4</v>
      </c>
      <c r="I2105" s="4">
        <f t="shared" si="131"/>
        <v>8.4</v>
      </c>
      <c r="J2105" t="str">
        <f t="shared" si="130"/>
        <v>undervalued</v>
      </c>
    </row>
    <row r="2106" spans="1:10" x14ac:dyDescent="0.25">
      <c r="A2106" s="1" t="s">
        <v>2114</v>
      </c>
      <c r="B2106" s="2">
        <v>4.79</v>
      </c>
      <c r="C2106" s="2">
        <v>20.8</v>
      </c>
      <c r="D2106" s="2">
        <v>6.18</v>
      </c>
      <c r="E2106" s="2">
        <v>6.18</v>
      </c>
      <c r="F2106" s="2">
        <v>11.3</v>
      </c>
      <c r="G2106">
        <f t="shared" si="128"/>
        <v>154.37245614035092</v>
      </c>
      <c r="H2106">
        <f t="shared" si="129"/>
        <v>7.91</v>
      </c>
      <c r="I2106" s="4">
        <f t="shared" si="131"/>
        <v>7.91</v>
      </c>
      <c r="J2106" t="str">
        <f t="shared" si="130"/>
        <v>undervalued</v>
      </c>
    </row>
    <row r="2107" spans="1:10" x14ac:dyDescent="0.25">
      <c r="A2107" s="1" t="s">
        <v>2115</v>
      </c>
      <c r="B2107" s="2">
        <v>3.09</v>
      </c>
      <c r="C2107" s="2">
        <v>0.45</v>
      </c>
      <c r="D2107" s="2">
        <v>5.71</v>
      </c>
      <c r="E2107" s="2">
        <v>6.17</v>
      </c>
      <c r="F2107" s="2">
        <v>15.64</v>
      </c>
      <c r="G2107">
        <f t="shared" si="128"/>
        <v>18.684561403508773</v>
      </c>
      <c r="H2107">
        <f t="shared" si="129"/>
        <v>10.948</v>
      </c>
      <c r="I2107" s="4">
        <f t="shared" si="131"/>
        <v>10.948</v>
      </c>
      <c r="J2107" t="str">
        <f t="shared" si="130"/>
        <v>undervalued</v>
      </c>
    </row>
    <row r="2108" spans="1:10" x14ac:dyDescent="0.25">
      <c r="A2108" s="1" t="s">
        <v>2116</v>
      </c>
      <c r="B2108" s="2">
        <v>-0.56999999999999995</v>
      </c>
      <c r="C2108" s="2">
        <v>-16.36</v>
      </c>
      <c r="D2108" s="2">
        <v>0.78</v>
      </c>
      <c r="E2108" s="2">
        <v>6.04</v>
      </c>
      <c r="F2108" s="2">
        <v>0.93</v>
      </c>
      <c r="G2108">
        <f t="shared" si="128"/>
        <v>8.8806666666666665</v>
      </c>
      <c r="H2108">
        <f t="shared" si="129"/>
        <v>0.65100000000000013</v>
      </c>
      <c r="I2108" s="4">
        <f t="shared" si="131"/>
        <v>0.65100000000000013</v>
      </c>
      <c r="J2108" t="str">
        <f t="shared" si="130"/>
        <v>overvalued</v>
      </c>
    </row>
    <row r="2109" spans="1:10" x14ac:dyDescent="0.25">
      <c r="A2109" s="1" t="s">
        <v>2117</v>
      </c>
      <c r="B2109" s="2">
        <v>-57.6</v>
      </c>
      <c r="C2109" s="2">
        <v>-21</v>
      </c>
      <c r="D2109" s="2">
        <v>2</v>
      </c>
      <c r="E2109" s="2">
        <v>6.04</v>
      </c>
      <c r="F2109" s="2">
        <v>2.65</v>
      </c>
      <c r="G2109">
        <f t="shared" si="128"/>
        <v>1241.2631578947371</v>
      </c>
      <c r="H2109">
        <f t="shared" si="129"/>
        <v>1.855</v>
      </c>
      <c r="I2109" s="4">
        <f t="shared" si="131"/>
        <v>1.855</v>
      </c>
      <c r="J2109" t="str">
        <f t="shared" si="130"/>
        <v>overvalued</v>
      </c>
    </row>
    <row r="2110" spans="1:10" x14ac:dyDescent="0.25">
      <c r="A2110" s="1" t="s">
        <v>2118</v>
      </c>
      <c r="B2110" s="2">
        <v>38.159999999999997</v>
      </c>
      <c r="C2110" s="2">
        <v>-5.46</v>
      </c>
      <c r="D2110" s="2">
        <v>15.8</v>
      </c>
      <c r="E2110" s="2">
        <v>6.03</v>
      </c>
      <c r="F2110" s="2">
        <v>16</v>
      </c>
      <c r="G2110">
        <f t="shared" si="128"/>
        <v>-59.404631578947367</v>
      </c>
      <c r="H2110">
        <f t="shared" si="129"/>
        <v>11.2</v>
      </c>
      <c r="I2110" s="4">
        <f t="shared" si="131"/>
        <v>11.2</v>
      </c>
      <c r="J2110" t="str">
        <f t="shared" si="130"/>
        <v>overvalued</v>
      </c>
    </row>
    <row r="2111" spans="1:10" x14ac:dyDescent="0.25">
      <c r="A2111" s="1" t="s">
        <v>2119</v>
      </c>
      <c r="B2111" s="2">
        <v>1.66</v>
      </c>
      <c r="C2111" s="2">
        <v>2.97</v>
      </c>
      <c r="D2111" s="2">
        <v>6.88</v>
      </c>
      <c r="E2111" s="2">
        <v>6.03</v>
      </c>
      <c r="F2111" s="2">
        <v>24.35</v>
      </c>
      <c r="G2111">
        <f t="shared" si="128"/>
        <v>15.419555555555558</v>
      </c>
      <c r="H2111">
        <f t="shared" si="129"/>
        <v>17.045000000000002</v>
      </c>
      <c r="I2111" s="4">
        <f t="shared" si="131"/>
        <v>17.045000000000002</v>
      </c>
      <c r="J2111" t="str">
        <f t="shared" si="130"/>
        <v>undervalued</v>
      </c>
    </row>
    <row r="2112" spans="1:10" x14ac:dyDescent="0.25">
      <c r="A2112" s="1" t="s">
        <v>2120</v>
      </c>
      <c r="B2112" s="2">
        <v>-0.03</v>
      </c>
      <c r="C2112" s="2">
        <v>-66.739999999999995</v>
      </c>
      <c r="D2112" s="2">
        <v>2.4</v>
      </c>
      <c r="E2112" s="2">
        <v>6.01</v>
      </c>
      <c r="F2112" s="2">
        <v>6.52</v>
      </c>
      <c r="G2112">
        <f t="shared" si="128"/>
        <v>2.4118947368421053</v>
      </c>
      <c r="H2112">
        <f t="shared" si="129"/>
        <v>4.5640000000000001</v>
      </c>
      <c r="I2112" s="4">
        <f t="shared" si="131"/>
        <v>4.5640000000000001</v>
      </c>
      <c r="J2112" t="str">
        <f t="shared" si="130"/>
        <v>undervalued</v>
      </c>
    </row>
    <row r="2113" spans="1:10" x14ac:dyDescent="0.25">
      <c r="A2113" s="1" t="s">
        <v>2121</v>
      </c>
      <c r="B2113" s="2">
        <v>0.17</v>
      </c>
      <c r="C2113" s="2">
        <v>89.47</v>
      </c>
      <c r="D2113" s="2">
        <v>1.2</v>
      </c>
      <c r="E2113" s="2">
        <v>6</v>
      </c>
      <c r="F2113" s="2">
        <v>1.45</v>
      </c>
      <c r="G2113">
        <f t="shared" si="128"/>
        <v>20.497824561403512</v>
      </c>
      <c r="H2113">
        <f t="shared" si="129"/>
        <v>1.0149999999999999</v>
      </c>
      <c r="I2113" s="4">
        <f t="shared" si="131"/>
        <v>1.0149999999999999</v>
      </c>
      <c r="J2113" t="str">
        <f t="shared" si="130"/>
        <v>overvalued</v>
      </c>
    </row>
    <row r="2114" spans="1:10" x14ac:dyDescent="0.25">
      <c r="A2114" s="1" t="s">
        <v>2122</v>
      </c>
      <c r="B2114" s="2">
        <v>-0.11</v>
      </c>
      <c r="C2114" s="2">
        <v>1.85</v>
      </c>
      <c r="D2114" s="2">
        <v>0.81</v>
      </c>
      <c r="E2114" s="2">
        <v>5.99</v>
      </c>
      <c r="F2114" s="2">
        <v>1.7</v>
      </c>
      <c r="G2114">
        <f t="shared" ref="G2114:G2177" si="132">B2114*(8.5+2*C2114)*4.4/6.84</f>
        <v>-0.86327485380116953</v>
      </c>
      <c r="H2114">
        <f t="shared" ref="H2114:H2177" si="133">F2114*70/100</f>
        <v>1.19</v>
      </c>
      <c r="I2114" s="4">
        <f t="shared" si="131"/>
        <v>1.19</v>
      </c>
      <c r="J2114" t="str">
        <f t="shared" ref="J2114:J2177" si="134">IF(I2114&lt;D2114,"overvalued","undervalued")</f>
        <v>undervalued</v>
      </c>
    </row>
    <row r="2115" spans="1:10" x14ac:dyDescent="0.25">
      <c r="A2115" s="1" t="s">
        <v>2123</v>
      </c>
      <c r="B2115" s="2">
        <v>-0.72</v>
      </c>
      <c r="C2115" s="2">
        <v>17.55</v>
      </c>
      <c r="D2115" s="2">
        <v>9</v>
      </c>
      <c r="E2115" s="2">
        <v>5.99</v>
      </c>
      <c r="F2115" s="2">
        <v>11.5</v>
      </c>
      <c r="G2115">
        <f t="shared" si="132"/>
        <v>-20.193684210526321</v>
      </c>
      <c r="H2115">
        <f t="shared" si="133"/>
        <v>8.0500000000000007</v>
      </c>
      <c r="I2115" s="4">
        <f t="shared" ref="I2115:I2178" si="135">IF(AND(G2115&gt;H2115,G2115&lt;F2115*115/100),G2115,H2115)</f>
        <v>8.0500000000000007</v>
      </c>
      <c r="J2115" t="str">
        <f t="shared" si="134"/>
        <v>overvalued</v>
      </c>
    </row>
    <row r="2116" spans="1:10" x14ac:dyDescent="0.25">
      <c r="A2116" s="1" t="s">
        <v>2124</v>
      </c>
      <c r="B2116" s="2">
        <v>-10.24</v>
      </c>
      <c r="C2116" s="2">
        <v>-2.96</v>
      </c>
      <c r="D2116" s="2">
        <v>1.85</v>
      </c>
      <c r="E2116" s="2">
        <v>5.9</v>
      </c>
      <c r="F2116" s="2">
        <v>1.85</v>
      </c>
      <c r="G2116">
        <f t="shared" si="132"/>
        <v>-16.994807017543863</v>
      </c>
      <c r="H2116">
        <f t="shared" si="133"/>
        <v>1.2949999999999999</v>
      </c>
      <c r="I2116" s="4">
        <f t="shared" si="135"/>
        <v>1.2949999999999999</v>
      </c>
      <c r="J2116" t="str">
        <f t="shared" si="134"/>
        <v>overvalued</v>
      </c>
    </row>
    <row r="2117" spans="1:10" x14ac:dyDescent="0.25">
      <c r="A2117" s="1" t="s">
        <v>2125</v>
      </c>
      <c r="B2117" s="2">
        <v>-0.2</v>
      </c>
      <c r="C2117" s="2">
        <v>-29.38</v>
      </c>
      <c r="D2117" s="2">
        <v>3.65</v>
      </c>
      <c r="E2117" s="2">
        <v>5.9</v>
      </c>
      <c r="F2117" s="2">
        <v>3.65</v>
      </c>
      <c r="G2117">
        <f t="shared" si="132"/>
        <v>6.4661988304093567</v>
      </c>
      <c r="H2117">
        <f t="shared" si="133"/>
        <v>2.5550000000000002</v>
      </c>
      <c r="I2117" s="4">
        <f t="shared" si="135"/>
        <v>2.5550000000000002</v>
      </c>
      <c r="J2117" t="str">
        <f t="shared" si="134"/>
        <v>overvalued</v>
      </c>
    </row>
    <row r="2118" spans="1:10" x14ac:dyDescent="0.25">
      <c r="A2118" s="1" t="s">
        <v>2126</v>
      </c>
      <c r="B2118" s="2">
        <v>0.11</v>
      </c>
      <c r="C2118" s="2">
        <v>86.1</v>
      </c>
      <c r="D2118" s="2">
        <v>0.88</v>
      </c>
      <c r="E2118" s="2">
        <v>5.88</v>
      </c>
      <c r="F2118" s="2">
        <v>3.31</v>
      </c>
      <c r="G2118">
        <f t="shared" si="132"/>
        <v>12.786374269005847</v>
      </c>
      <c r="H2118">
        <f t="shared" si="133"/>
        <v>2.3170000000000002</v>
      </c>
      <c r="I2118" s="4">
        <f t="shared" si="135"/>
        <v>2.3170000000000002</v>
      </c>
      <c r="J2118" t="str">
        <f t="shared" si="134"/>
        <v>undervalued</v>
      </c>
    </row>
    <row r="2119" spans="1:10" x14ac:dyDescent="0.25">
      <c r="A2119" s="1" t="s">
        <v>2127</v>
      </c>
      <c r="B2119" s="2">
        <v>0.52</v>
      </c>
      <c r="C2119" s="2">
        <v>55.52</v>
      </c>
      <c r="D2119" s="2">
        <v>13.25</v>
      </c>
      <c r="E2119" s="2">
        <v>5.74</v>
      </c>
      <c r="F2119" s="2">
        <v>19.649999999999999</v>
      </c>
      <c r="G2119">
        <f t="shared" si="132"/>
        <v>39.986479532163749</v>
      </c>
      <c r="H2119">
        <f t="shared" si="133"/>
        <v>13.755000000000001</v>
      </c>
      <c r="I2119" s="4">
        <f t="shared" si="135"/>
        <v>13.755000000000001</v>
      </c>
      <c r="J2119" t="str">
        <f t="shared" si="134"/>
        <v>undervalued</v>
      </c>
    </row>
    <row r="2120" spans="1:10" x14ac:dyDescent="0.25">
      <c r="A2120" s="1" t="s">
        <v>2128</v>
      </c>
      <c r="B2120" s="2">
        <v>0.8</v>
      </c>
      <c r="C2120" s="2">
        <v>17.55</v>
      </c>
      <c r="D2120" s="2">
        <v>10.01</v>
      </c>
      <c r="E2120" s="2">
        <v>5.73</v>
      </c>
      <c r="F2120" s="2">
        <v>16.25</v>
      </c>
      <c r="G2120">
        <f t="shared" si="132"/>
        <v>22.4374269005848</v>
      </c>
      <c r="H2120">
        <f t="shared" si="133"/>
        <v>11.375</v>
      </c>
      <c r="I2120" s="4">
        <f t="shared" si="135"/>
        <v>11.375</v>
      </c>
      <c r="J2120" t="str">
        <f t="shared" si="134"/>
        <v>undervalued</v>
      </c>
    </row>
    <row r="2121" spans="1:10" x14ac:dyDescent="0.25">
      <c r="A2121" s="1" t="s">
        <v>2129</v>
      </c>
      <c r="B2121" s="2">
        <v>-22.31</v>
      </c>
      <c r="C2121" s="2">
        <v>-21.57</v>
      </c>
      <c r="D2121" s="2">
        <v>10.46</v>
      </c>
      <c r="E2121" s="2">
        <v>5.73</v>
      </c>
      <c r="F2121" s="2">
        <v>27.95</v>
      </c>
      <c r="G2121">
        <f t="shared" si="132"/>
        <v>497.13464327485389</v>
      </c>
      <c r="H2121">
        <f t="shared" si="133"/>
        <v>19.565000000000001</v>
      </c>
      <c r="I2121" s="4">
        <f t="shared" si="135"/>
        <v>19.565000000000001</v>
      </c>
      <c r="J2121" t="str">
        <f t="shared" si="134"/>
        <v>undervalued</v>
      </c>
    </row>
    <row r="2122" spans="1:10" x14ac:dyDescent="0.25">
      <c r="A2122" s="1" t="s">
        <v>2130</v>
      </c>
      <c r="B2122" s="2">
        <v>-2.76</v>
      </c>
      <c r="C2122" s="2">
        <v>43.63</v>
      </c>
      <c r="D2122" s="2">
        <v>5.35</v>
      </c>
      <c r="E2122" s="2">
        <v>5.68</v>
      </c>
      <c r="F2122" s="2">
        <v>24.55</v>
      </c>
      <c r="G2122">
        <f t="shared" si="132"/>
        <v>-170.01600000000002</v>
      </c>
      <c r="H2122">
        <f t="shared" si="133"/>
        <v>17.184999999999999</v>
      </c>
      <c r="I2122" s="4">
        <f t="shared" si="135"/>
        <v>17.184999999999999</v>
      </c>
      <c r="J2122" t="str">
        <f t="shared" si="134"/>
        <v>undervalued</v>
      </c>
    </row>
    <row r="2123" spans="1:10" x14ac:dyDescent="0.25">
      <c r="A2123" s="1" t="s">
        <v>2131</v>
      </c>
      <c r="B2123" s="2">
        <v>-5.33</v>
      </c>
      <c r="C2123" s="2">
        <v>-14.09</v>
      </c>
      <c r="D2123" s="2">
        <v>6.54</v>
      </c>
      <c r="E2123" s="2">
        <v>5.65</v>
      </c>
      <c r="F2123" s="2">
        <v>7.13</v>
      </c>
      <c r="G2123">
        <f t="shared" si="132"/>
        <v>67.475929824561419</v>
      </c>
      <c r="H2123">
        <f t="shared" si="133"/>
        <v>4.9909999999999997</v>
      </c>
      <c r="I2123" s="4">
        <f t="shared" si="135"/>
        <v>4.9909999999999997</v>
      </c>
      <c r="J2123" t="str">
        <f t="shared" si="134"/>
        <v>overvalued</v>
      </c>
    </row>
    <row r="2124" spans="1:10" x14ac:dyDescent="0.25">
      <c r="A2124" s="1" t="s">
        <v>2132</v>
      </c>
      <c r="B2124" s="2">
        <v>-0.77</v>
      </c>
      <c r="C2124" s="2">
        <v>-3.18</v>
      </c>
      <c r="D2124" s="2">
        <v>3.95</v>
      </c>
      <c r="E2124" s="2">
        <v>5.59</v>
      </c>
      <c r="F2124" s="2">
        <v>6.5</v>
      </c>
      <c r="G2124">
        <f t="shared" si="132"/>
        <v>-1.0599883040935671</v>
      </c>
      <c r="H2124">
        <f t="shared" si="133"/>
        <v>4.55</v>
      </c>
      <c r="I2124" s="4">
        <f t="shared" si="135"/>
        <v>4.55</v>
      </c>
      <c r="J2124" t="str">
        <f t="shared" si="134"/>
        <v>undervalued</v>
      </c>
    </row>
    <row r="2125" spans="1:10" x14ac:dyDescent="0.25">
      <c r="A2125" s="1" t="s">
        <v>2133</v>
      </c>
      <c r="B2125" s="2">
        <v>-2.77</v>
      </c>
      <c r="C2125" s="2">
        <v>-22.43</v>
      </c>
      <c r="D2125" s="2">
        <v>2.85</v>
      </c>
      <c r="E2125" s="2">
        <v>5.56</v>
      </c>
      <c r="F2125" s="2">
        <v>6.8</v>
      </c>
      <c r="G2125">
        <f t="shared" si="132"/>
        <v>64.788842105263171</v>
      </c>
      <c r="H2125">
        <f t="shared" si="133"/>
        <v>4.76</v>
      </c>
      <c r="I2125" s="4">
        <f t="shared" si="135"/>
        <v>4.76</v>
      </c>
      <c r="J2125" t="str">
        <f t="shared" si="134"/>
        <v>undervalued</v>
      </c>
    </row>
    <row r="2126" spans="1:10" x14ac:dyDescent="0.25">
      <c r="A2126" s="1" t="s">
        <v>2134</v>
      </c>
      <c r="B2126" s="2">
        <v>0</v>
      </c>
      <c r="C2126" s="2">
        <v>-18.690000000000001</v>
      </c>
      <c r="D2126" s="2">
        <v>0.19</v>
      </c>
      <c r="E2126" s="2">
        <v>5.52</v>
      </c>
      <c r="F2126" s="2">
        <v>0.21</v>
      </c>
      <c r="G2126">
        <f t="shared" si="132"/>
        <v>0</v>
      </c>
      <c r="H2126">
        <f t="shared" si="133"/>
        <v>0.14699999999999999</v>
      </c>
      <c r="I2126" s="4">
        <f t="shared" si="135"/>
        <v>0.14699999999999999</v>
      </c>
      <c r="J2126" t="str">
        <f t="shared" si="134"/>
        <v>overvalued</v>
      </c>
    </row>
    <row r="2127" spans="1:10" x14ac:dyDescent="0.25">
      <c r="A2127" s="1" t="s">
        <v>2135</v>
      </c>
      <c r="B2127" s="2">
        <v>3.09</v>
      </c>
      <c r="C2127" s="2">
        <v>20.99</v>
      </c>
      <c r="D2127" s="2">
        <v>10</v>
      </c>
      <c r="E2127" s="2">
        <v>5.51</v>
      </c>
      <c r="F2127" s="2">
        <v>20.95</v>
      </c>
      <c r="G2127">
        <f t="shared" si="132"/>
        <v>100.34007017543858</v>
      </c>
      <c r="H2127">
        <f t="shared" si="133"/>
        <v>14.664999999999999</v>
      </c>
      <c r="I2127" s="4">
        <f t="shared" si="135"/>
        <v>14.664999999999999</v>
      </c>
      <c r="J2127" t="str">
        <f t="shared" si="134"/>
        <v>undervalued</v>
      </c>
    </row>
    <row r="2128" spans="1:10" x14ac:dyDescent="0.25">
      <c r="A2128" s="1" t="s">
        <v>2136</v>
      </c>
      <c r="B2128" s="2">
        <v>-12.78</v>
      </c>
      <c r="C2128" s="2">
        <v>-46.27</v>
      </c>
      <c r="D2128" s="2">
        <v>0.93</v>
      </c>
      <c r="E2128" s="2">
        <v>5.49</v>
      </c>
      <c r="F2128" s="2">
        <v>0.96</v>
      </c>
      <c r="G2128">
        <f t="shared" si="132"/>
        <v>690.89726315789494</v>
      </c>
      <c r="H2128">
        <f t="shared" si="133"/>
        <v>0.67200000000000004</v>
      </c>
      <c r="I2128" s="4">
        <f t="shared" si="135"/>
        <v>0.67200000000000004</v>
      </c>
      <c r="J2128" t="str">
        <f t="shared" si="134"/>
        <v>overvalued</v>
      </c>
    </row>
    <row r="2129" spans="1:10" x14ac:dyDescent="0.25">
      <c r="A2129" s="1" t="s">
        <v>2137</v>
      </c>
      <c r="B2129" s="2">
        <v>-153.65</v>
      </c>
      <c r="C2129" s="2">
        <v>-12.59</v>
      </c>
      <c r="D2129" s="2">
        <v>4.5</v>
      </c>
      <c r="E2129" s="2">
        <v>5.48</v>
      </c>
      <c r="F2129" s="2">
        <v>5.65</v>
      </c>
      <c r="G2129">
        <f t="shared" si="132"/>
        <v>1648.6375438596494</v>
      </c>
      <c r="H2129">
        <f t="shared" si="133"/>
        <v>3.9550000000000001</v>
      </c>
      <c r="I2129" s="4">
        <f t="shared" si="135"/>
        <v>3.9550000000000001</v>
      </c>
      <c r="J2129" t="str">
        <f t="shared" si="134"/>
        <v>overvalued</v>
      </c>
    </row>
    <row r="2130" spans="1:10" x14ac:dyDescent="0.25">
      <c r="A2130" s="1" t="s">
        <v>2138</v>
      </c>
      <c r="B2130" s="2">
        <v>-3.44</v>
      </c>
      <c r="C2130" s="2">
        <v>2.35</v>
      </c>
      <c r="D2130" s="2">
        <v>6.7</v>
      </c>
      <c r="E2130" s="2">
        <v>5.48</v>
      </c>
      <c r="F2130" s="2">
        <v>55.55</v>
      </c>
      <c r="G2130">
        <f t="shared" si="132"/>
        <v>-29.209824561403508</v>
      </c>
      <c r="H2130">
        <f t="shared" si="133"/>
        <v>38.884999999999998</v>
      </c>
      <c r="I2130" s="4">
        <f t="shared" si="135"/>
        <v>38.884999999999998</v>
      </c>
      <c r="J2130" t="str">
        <f t="shared" si="134"/>
        <v>undervalued</v>
      </c>
    </row>
    <row r="2131" spans="1:10" x14ac:dyDescent="0.25">
      <c r="A2131" s="1" t="s">
        <v>2139</v>
      </c>
      <c r="B2131" s="2">
        <v>-2.56</v>
      </c>
      <c r="C2131" s="2">
        <v>-24.89</v>
      </c>
      <c r="D2131" s="2">
        <v>0.35</v>
      </c>
      <c r="E2131" s="2">
        <v>5.41</v>
      </c>
      <c r="F2131" s="2">
        <v>0.35</v>
      </c>
      <c r="G2131">
        <f t="shared" si="132"/>
        <v>67.979228070175452</v>
      </c>
      <c r="H2131">
        <f t="shared" si="133"/>
        <v>0.245</v>
      </c>
      <c r="I2131" s="4">
        <f t="shared" si="135"/>
        <v>0.245</v>
      </c>
      <c r="J2131" t="str">
        <f t="shared" si="134"/>
        <v>overvalued</v>
      </c>
    </row>
    <row r="2132" spans="1:10" x14ac:dyDescent="0.25">
      <c r="A2132" s="1" t="s">
        <v>2140</v>
      </c>
      <c r="B2132" s="2">
        <v>-0.33</v>
      </c>
      <c r="C2132" s="2">
        <v>-56.47</v>
      </c>
      <c r="D2132" s="2">
        <v>0.19</v>
      </c>
      <c r="E2132" s="2">
        <v>5.34</v>
      </c>
      <c r="F2132" s="2">
        <v>0.2</v>
      </c>
      <c r="G2132">
        <f t="shared" si="132"/>
        <v>22.170596491228075</v>
      </c>
      <c r="H2132">
        <f t="shared" si="133"/>
        <v>0.14000000000000001</v>
      </c>
      <c r="I2132" s="4">
        <f t="shared" si="135"/>
        <v>0.14000000000000001</v>
      </c>
      <c r="J2132" t="str">
        <f t="shared" si="134"/>
        <v>overvalued</v>
      </c>
    </row>
    <row r="2133" spans="1:10" x14ac:dyDescent="0.25">
      <c r="A2133" s="1" t="s">
        <v>2141</v>
      </c>
      <c r="B2133" s="2">
        <v>0.56999999999999995</v>
      </c>
      <c r="C2133" s="2">
        <v>14.9</v>
      </c>
      <c r="D2133" s="2">
        <v>8.07</v>
      </c>
      <c r="E2133" s="2">
        <v>5.33</v>
      </c>
      <c r="F2133" s="2">
        <v>10.8</v>
      </c>
      <c r="G2133">
        <f t="shared" si="132"/>
        <v>14.043333333333333</v>
      </c>
      <c r="H2133">
        <f t="shared" si="133"/>
        <v>7.56</v>
      </c>
      <c r="I2133" s="4">
        <f t="shared" si="135"/>
        <v>7.56</v>
      </c>
      <c r="J2133" t="str">
        <f t="shared" si="134"/>
        <v>overvalued</v>
      </c>
    </row>
    <row r="2134" spans="1:10" x14ac:dyDescent="0.25">
      <c r="A2134" s="1" t="s">
        <v>2142</v>
      </c>
      <c r="B2134" s="2">
        <v>3.44</v>
      </c>
      <c r="C2134" s="2">
        <v>8.74</v>
      </c>
      <c r="D2134" s="2">
        <v>10.55</v>
      </c>
      <c r="E2134" s="2">
        <v>5.31</v>
      </c>
      <c r="F2134" s="2">
        <v>30.25</v>
      </c>
      <c r="G2134">
        <f t="shared" si="132"/>
        <v>57.490245614035096</v>
      </c>
      <c r="H2134">
        <f t="shared" si="133"/>
        <v>21.175000000000001</v>
      </c>
      <c r="I2134" s="4">
        <f t="shared" si="135"/>
        <v>21.175000000000001</v>
      </c>
      <c r="J2134" t="str">
        <f t="shared" si="134"/>
        <v>undervalued</v>
      </c>
    </row>
    <row r="2135" spans="1:10" x14ac:dyDescent="0.25">
      <c r="A2135" s="1" t="s">
        <v>2143</v>
      </c>
      <c r="B2135" s="2">
        <v>0.49</v>
      </c>
      <c r="C2135" s="2">
        <v>18.46</v>
      </c>
      <c r="D2135" s="2">
        <v>5.23</v>
      </c>
      <c r="E2135" s="2">
        <v>5.3</v>
      </c>
      <c r="F2135" s="2">
        <v>8.19</v>
      </c>
      <c r="G2135">
        <f t="shared" si="132"/>
        <v>14.316596491228072</v>
      </c>
      <c r="H2135">
        <f t="shared" si="133"/>
        <v>5.7329999999999997</v>
      </c>
      <c r="I2135" s="4">
        <f t="shared" si="135"/>
        <v>5.7329999999999997</v>
      </c>
      <c r="J2135" t="str">
        <f t="shared" si="134"/>
        <v>undervalued</v>
      </c>
    </row>
    <row r="2136" spans="1:10" x14ac:dyDescent="0.25">
      <c r="A2136" s="1" t="s">
        <v>2144</v>
      </c>
      <c r="B2136" s="2">
        <v>-23.15</v>
      </c>
      <c r="C2136" s="2">
        <v>-42.66</v>
      </c>
      <c r="D2136" s="2">
        <v>1</v>
      </c>
      <c r="E2136" s="2">
        <v>5.22</v>
      </c>
      <c r="F2136" s="2">
        <v>2.17</v>
      </c>
      <c r="G2136">
        <f t="shared" si="132"/>
        <v>1143.9890643274853</v>
      </c>
      <c r="H2136">
        <f t="shared" si="133"/>
        <v>1.5190000000000001</v>
      </c>
      <c r="I2136" s="4">
        <f t="shared" si="135"/>
        <v>1.5190000000000001</v>
      </c>
      <c r="J2136" t="str">
        <f t="shared" si="134"/>
        <v>undervalued</v>
      </c>
    </row>
    <row r="2137" spans="1:10" x14ac:dyDescent="0.25">
      <c r="A2137" s="1" t="s">
        <v>2145</v>
      </c>
      <c r="B2137" s="2">
        <v>-35.1</v>
      </c>
      <c r="C2137" s="2">
        <v>-36.619999999999997</v>
      </c>
      <c r="D2137" s="2">
        <v>1.7</v>
      </c>
      <c r="E2137" s="2">
        <v>5.16</v>
      </c>
      <c r="F2137" s="2">
        <v>4.2</v>
      </c>
      <c r="G2137">
        <f t="shared" si="132"/>
        <v>1461.7610526315789</v>
      </c>
      <c r="H2137">
        <f t="shared" si="133"/>
        <v>2.94</v>
      </c>
      <c r="I2137" s="4">
        <f t="shared" si="135"/>
        <v>2.94</v>
      </c>
      <c r="J2137" t="str">
        <f t="shared" si="134"/>
        <v>undervalued</v>
      </c>
    </row>
    <row r="2138" spans="1:10" x14ac:dyDescent="0.25">
      <c r="A2138" s="1" t="s">
        <v>2146</v>
      </c>
      <c r="B2138" s="2">
        <v>-1.17</v>
      </c>
      <c r="C2138" s="2">
        <v>-23.93</v>
      </c>
      <c r="D2138" s="2">
        <v>17.100000000000001</v>
      </c>
      <c r="E2138" s="2">
        <v>5.13</v>
      </c>
      <c r="F2138" s="2">
        <v>21.9</v>
      </c>
      <c r="G2138">
        <f t="shared" si="132"/>
        <v>29.623578947368422</v>
      </c>
      <c r="H2138">
        <f t="shared" si="133"/>
        <v>15.33</v>
      </c>
      <c r="I2138" s="4">
        <f t="shared" si="135"/>
        <v>15.33</v>
      </c>
      <c r="J2138" t="str">
        <f t="shared" si="134"/>
        <v>overvalued</v>
      </c>
    </row>
    <row r="2139" spans="1:10" x14ac:dyDescent="0.25">
      <c r="A2139" s="1" t="s">
        <v>2147</v>
      </c>
      <c r="B2139" s="2">
        <v>4.01</v>
      </c>
      <c r="C2139" s="2">
        <v>5.29</v>
      </c>
      <c r="D2139" s="2">
        <v>14.05</v>
      </c>
      <c r="E2139" s="2">
        <v>5.0599999999999996</v>
      </c>
      <c r="F2139" s="2">
        <v>26.65</v>
      </c>
      <c r="G2139">
        <f t="shared" si="132"/>
        <v>49.217473684210525</v>
      </c>
      <c r="H2139">
        <f t="shared" si="133"/>
        <v>18.655000000000001</v>
      </c>
      <c r="I2139" s="4">
        <f t="shared" si="135"/>
        <v>18.655000000000001</v>
      </c>
      <c r="J2139" t="str">
        <f t="shared" si="134"/>
        <v>undervalued</v>
      </c>
    </row>
    <row r="2140" spans="1:10" x14ac:dyDescent="0.25">
      <c r="A2140" s="1" t="s">
        <v>2148</v>
      </c>
      <c r="B2140" s="2">
        <v>-0.55000000000000004</v>
      </c>
      <c r="C2140" s="2">
        <v>1.91</v>
      </c>
      <c r="D2140" s="2">
        <v>5.8</v>
      </c>
      <c r="E2140" s="2">
        <v>5.04</v>
      </c>
      <c r="F2140" s="2">
        <v>11.75</v>
      </c>
      <c r="G2140">
        <f t="shared" si="132"/>
        <v>-4.3588304093567265</v>
      </c>
      <c r="H2140">
        <f t="shared" si="133"/>
        <v>8.2249999999999996</v>
      </c>
      <c r="I2140" s="4">
        <f t="shared" si="135"/>
        <v>8.2249999999999996</v>
      </c>
      <c r="J2140" t="str">
        <f t="shared" si="134"/>
        <v>undervalued</v>
      </c>
    </row>
    <row r="2141" spans="1:10" x14ac:dyDescent="0.25">
      <c r="A2141" s="1" t="s">
        <v>2149</v>
      </c>
      <c r="B2141" s="2">
        <v>-5.56</v>
      </c>
      <c r="C2141" s="2">
        <v>-16.12</v>
      </c>
      <c r="D2141" s="2">
        <v>10.36</v>
      </c>
      <c r="E2141" s="2">
        <v>4.97</v>
      </c>
      <c r="F2141" s="2">
        <v>17.3</v>
      </c>
      <c r="G2141">
        <f t="shared" si="132"/>
        <v>84.908678362573113</v>
      </c>
      <c r="H2141">
        <f t="shared" si="133"/>
        <v>12.11</v>
      </c>
      <c r="I2141" s="4">
        <f t="shared" si="135"/>
        <v>12.11</v>
      </c>
      <c r="J2141" t="str">
        <f t="shared" si="134"/>
        <v>undervalued</v>
      </c>
    </row>
    <row r="2142" spans="1:10" x14ac:dyDescent="0.25">
      <c r="A2142" s="1" t="s">
        <v>2150</v>
      </c>
      <c r="B2142" s="2">
        <v>-0.88</v>
      </c>
      <c r="C2142" s="2">
        <v>-47.91</v>
      </c>
      <c r="D2142" s="2">
        <v>0.26</v>
      </c>
      <c r="E2142" s="2">
        <v>4.95</v>
      </c>
      <c r="F2142" s="2">
        <v>0.26</v>
      </c>
      <c r="G2142">
        <f t="shared" si="132"/>
        <v>49.430269005847954</v>
      </c>
      <c r="H2142">
        <f t="shared" si="133"/>
        <v>0.182</v>
      </c>
      <c r="I2142" s="4">
        <f t="shared" si="135"/>
        <v>0.182</v>
      </c>
      <c r="J2142" t="str">
        <f t="shared" si="134"/>
        <v>overvalued</v>
      </c>
    </row>
    <row r="2143" spans="1:10" x14ac:dyDescent="0.25">
      <c r="A2143" s="1" t="s">
        <v>2151</v>
      </c>
      <c r="B2143" s="2">
        <v>0.42</v>
      </c>
      <c r="C2143" s="2">
        <v>-8.6300000000000008</v>
      </c>
      <c r="D2143" s="2">
        <v>7.99</v>
      </c>
      <c r="E2143" s="2">
        <v>4.91</v>
      </c>
      <c r="F2143" s="2">
        <v>14.65</v>
      </c>
      <c r="G2143">
        <f t="shared" si="132"/>
        <v>-2.3667368421052641</v>
      </c>
      <c r="H2143">
        <f t="shared" si="133"/>
        <v>10.255000000000001</v>
      </c>
      <c r="I2143" s="4">
        <f t="shared" si="135"/>
        <v>10.255000000000001</v>
      </c>
      <c r="J2143" t="str">
        <f t="shared" si="134"/>
        <v>undervalued</v>
      </c>
    </row>
    <row r="2144" spans="1:10" x14ac:dyDescent="0.25">
      <c r="A2144" s="1" t="s">
        <v>2152</v>
      </c>
      <c r="B2144" s="2">
        <v>-73.97</v>
      </c>
      <c r="C2144" s="2">
        <v>-53.56</v>
      </c>
      <c r="D2144" s="2">
        <v>0.9</v>
      </c>
      <c r="E2144" s="2">
        <v>4.8099999999999996</v>
      </c>
      <c r="F2144" s="2">
        <v>0.9</v>
      </c>
      <c r="G2144">
        <f t="shared" si="132"/>
        <v>4692.6394970760239</v>
      </c>
      <c r="H2144">
        <f t="shared" si="133"/>
        <v>0.63</v>
      </c>
      <c r="I2144" s="4">
        <f t="shared" si="135"/>
        <v>0.63</v>
      </c>
      <c r="J2144" t="str">
        <f t="shared" si="134"/>
        <v>overvalued</v>
      </c>
    </row>
    <row r="2145" spans="1:10" x14ac:dyDescent="0.25">
      <c r="A2145" s="1" t="s">
        <v>2153</v>
      </c>
      <c r="B2145" s="2">
        <v>-0.82</v>
      </c>
      <c r="C2145" s="2">
        <v>-9.27</v>
      </c>
      <c r="D2145" s="2">
        <v>2.65</v>
      </c>
      <c r="E2145" s="2">
        <v>4.8</v>
      </c>
      <c r="F2145" s="2">
        <v>11.24</v>
      </c>
      <c r="G2145">
        <f t="shared" si="132"/>
        <v>5.2959532163742686</v>
      </c>
      <c r="H2145">
        <f t="shared" si="133"/>
        <v>7.8680000000000003</v>
      </c>
      <c r="I2145" s="4">
        <f t="shared" si="135"/>
        <v>7.8680000000000003</v>
      </c>
      <c r="J2145" t="str">
        <f t="shared" si="134"/>
        <v>undervalued</v>
      </c>
    </row>
    <row r="2146" spans="1:10" x14ac:dyDescent="0.25">
      <c r="A2146" s="1" t="s">
        <v>2154</v>
      </c>
      <c r="B2146" s="2">
        <v>-6.97</v>
      </c>
      <c r="C2146" s="2">
        <v>-17.29</v>
      </c>
      <c r="D2146" s="2">
        <v>2.78</v>
      </c>
      <c r="E2146" s="2">
        <v>4.57</v>
      </c>
      <c r="F2146" s="2">
        <v>5.04</v>
      </c>
      <c r="G2146">
        <f t="shared" si="132"/>
        <v>116.93295906432748</v>
      </c>
      <c r="H2146">
        <f t="shared" si="133"/>
        <v>3.528</v>
      </c>
      <c r="I2146" s="4">
        <f t="shared" si="135"/>
        <v>3.528</v>
      </c>
      <c r="J2146" t="str">
        <f t="shared" si="134"/>
        <v>undervalued</v>
      </c>
    </row>
    <row r="2147" spans="1:10" x14ac:dyDescent="0.25">
      <c r="A2147" s="1" t="s">
        <v>2155</v>
      </c>
      <c r="B2147" s="2">
        <v>-0.1</v>
      </c>
      <c r="C2147" s="2">
        <v>-31.03</v>
      </c>
      <c r="D2147" s="2">
        <v>1.73</v>
      </c>
      <c r="E2147" s="2">
        <v>4.54</v>
      </c>
      <c r="F2147" s="2">
        <v>1.9</v>
      </c>
      <c r="G2147">
        <f t="shared" si="132"/>
        <v>3.4453801169590652</v>
      </c>
      <c r="H2147">
        <f t="shared" si="133"/>
        <v>1.33</v>
      </c>
      <c r="I2147" s="4">
        <f t="shared" si="135"/>
        <v>1.33</v>
      </c>
      <c r="J2147" t="str">
        <f t="shared" si="134"/>
        <v>overvalued</v>
      </c>
    </row>
    <row r="2148" spans="1:10" x14ac:dyDescent="0.25">
      <c r="A2148" s="1" t="s">
        <v>2156</v>
      </c>
      <c r="B2148" s="2">
        <v>0</v>
      </c>
      <c r="C2148" s="2">
        <v>-33.57</v>
      </c>
      <c r="D2148" s="2">
        <v>0.19</v>
      </c>
      <c r="E2148" s="2">
        <v>4.5199999999999996</v>
      </c>
      <c r="F2148" s="2">
        <v>0.36</v>
      </c>
      <c r="G2148">
        <f t="shared" si="132"/>
        <v>0</v>
      </c>
      <c r="H2148">
        <f t="shared" si="133"/>
        <v>0.252</v>
      </c>
      <c r="I2148" s="4">
        <f t="shared" si="135"/>
        <v>0.252</v>
      </c>
      <c r="J2148" t="str">
        <f t="shared" si="134"/>
        <v>undervalued</v>
      </c>
    </row>
    <row r="2149" spans="1:10" x14ac:dyDescent="0.25">
      <c r="A2149" s="1" t="s">
        <v>2157</v>
      </c>
      <c r="B2149" s="2">
        <v>66.11</v>
      </c>
      <c r="C2149" s="2">
        <v>-16.5</v>
      </c>
      <c r="D2149" s="2">
        <v>7.19</v>
      </c>
      <c r="E2149" s="2">
        <v>4.5199999999999996</v>
      </c>
      <c r="F2149" s="2">
        <v>15.5</v>
      </c>
      <c r="G2149">
        <f t="shared" si="132"/>
        <v>-1041.9090643274856</v>
      </c>
      <c r="H2149">
        <f t="shared" si="133"/>
        <v>10.85</v>
      </c>
      <c r="I2149" s="4">
        <f t="shared" si="135"/>
        <v>10.85</v>
      </c>
      <c r="J2149" t="str">
        <f t="shared" si="134"/>
        <v>undervalued</v>
      </c>
    </row>
    <row r="2150" spans="1:10" x14ac:dyDescent="0.25">
      <c r="A2150" s="1" t="s">
        <v>2158</v>
      </c>
      <c r="B2150" s="2">
        <v>-204.99</v>
      </c>
      <c r="C2150" s="2">
        <v>34.33</v>
      </c>
      <c r="D2150" s="2">
        <v>5.15</v>
      </c>
      <c r="E2150" s="2">
        <v>4.51</v>
      </c>
      <c r="F2150" s="2">
        <v>12.87</v>
      </c>
      <c r="G2150">
        <f t="shared" si="132"/>
        <v>-10174.696631578949</v>
      </c>
      <c r="H2150">
        <f t="shared" si="133"/>
        <v>9.0090000000000003</v>
      </c>
      <c r="I2150" s="4">
        <f t="shared" si="135"/>
        <v>9.0090000000000003</v>
      </c>
      <c r="J2150" t="str">
        <f t="shared" si="134"/>
        <v>undervalued</v>
      </c>
    </row>
    <row r="2151" spans="1:10" x14ac:dyDescent="0.25">
      <c r="A2151" s="1" t="s">
        <v>2159</v>
      </c>
      <c r="B2151" s="2">
        <v>-0.54</v>
      </c>
      <c r="C2151" s="2">
        <v>-28.7</v>
      </c>
      <c r="D2151" s="2">
        <v>3.15</v>
      </c>
      <c r="E2151" s="2">
        <v>4.5</v>
      </c>
      <c r="F2151" s="2">
        <v>5.45</v>
      </c>
      <c r="G2151">
        <f t="shared" si="132"/>
        <v>16.986315789473686</v>
      </c>
      <c r="H2151">
        <f t="shared" si="133"/>
        <v>3.8149999999999999</v>
      </c>
      <c r="I2151" s="4">
        <f t="shared" si="135"/>
        <v>3.8149999999999999</v>
      </c>
      <c r="J2151" t="str">
        <f t="shared" si="134"/>
        <v>undervalued</v>
      </c>
    </row>
    <row r="2152" spans="1:10" x14ac:dyDescent="0.25">
      <c r="A2152" s="1" t="s">
        <v>2160</v>
      </c>
      <c r="B2152" s="2">
        <v>-121.34</v>
      </c>
      <c r="C2152" s="2">
        <v>-7.96</v>
      </c>
      <c r="D2152" s="2">
        <v>4.59</v>
      </c>
      <c r="E2152" s="2">
        <v>4.45</v>
      </c>
      <c r="F2152" s="2">
        <v>36.65</v>
      </c>
      <c r="G2152">
        <f t="shared" si="132"/>
        <v>579.16788304093575</v>
      </c>
      <c r="H2152">
        <f t="shared" si="133"/>
        <v>25.655000000000001</v>
      </c>
      <c r="I2152" s="4">
        <f t="shared" si="135"/>
        <v>25.655000000000001</v>
      </c>
      <c r="J2152" t="str">
        <f t="shared" si="134"/>
        <v>undervalued</v>
      </c>
    </row>
    <row r="2153" spans="1:10" x14ac:dyDescent="0.25">
      <c r="A2153" s="1" t="s">
        <v>2161</v>
      </c>
      <c r="B2153" s="2">
        <v>-0.01</v>
      </c>
      <c r="C2153" s="2">
        <v>7.23</v>
      </c>
      <c r="D2153" s="2">
        <v>0.35</v>
      </c>
      <c r="E2153" s="2">
        <v>4.4400000000000004</v>
      </c>
      <c r="F2153" s="2">
        <v>0.35</v>
      </c>
      <c r="G2153">
        <f t="shared" si="132"/>
        <v>-0.14769590643274857</v>
      </c>
      <c r="H2153">
        <f t="shared" si="133"/>
        <v>0.245</v>
      </c>
      <c r="I2153" s="4">
        <f t="shared" si="135"/>
        <v>0.245</v>
      </c>
      <c r="J2153" t="str">
        <f t="shared" si="134"/>
        <v>overvalued</v>
      </c>
    </row>
    <row r="2154" spans="1:10" x14ac:dyDescent="0.25">
      <c r="A2154" s="1" t="s">
        <v>2162</v>
      </c>
      <c r="B2154" s="2">
        <v>0.01</v>
      </c>
      <c r="C2154" s="2">
        <v>-36.54</v>
      </c>
      <c r="D2154" s="2">
        <v>0.31</v>
      </c>
      <c r="E2154" s="2">
        <v>4.3600000000000003</v>
      </c>
      <c r="F2154" s="2">
        <v>0.31</v>
      </c>
      <c r="G2154">
        <f t="shared" si="132"/>
        <v>-0.41542690058479542</v>
      </c>
      <c r="H2154">
        <f t="shared" si="133"/>
        <v>0.217</v>
      </c>
      <c r="I2154" s="4">
        <f t="shared" si="135"/>
        <v>0.217</v>
      </c>
      <c r="J2154" t="str">
        <f t="shared" si="134"/>
        <v>overvalued</v>
      </c>
    </row>
    <row r="2155" spans="1:10" x14ac:dyDescent="0.25">
      <c r="A2155" s="1" t="s">
        <v>2163</v>
      </c>
      <c r="B2155" s="2">
        <v>0.01</v>
      </c>
      <c r="C2155" s="2">
        <v>-14.26</v>
      </c>
      <c r="D2155" s="2">
        <v>2.5</v>
      </c>
      <c r="E2155" s="2">
        <v>4.3499999999999996</v>
      </c>
      <c r="F2155" s="2">
        <v>2.95</v>
      </c>
      <c r="G2155">
        <f t="shared" si="132"/>
        <v>-0.12878362573099417</v>
      </c>
      <c r="H2155">
        <f t="shared" si="133"/>
        <v>2.0649999999999999</v>
      </c>
      <c r="I2155" s="4">
        <f t="shared" si="135"/>
        <v>2.0649999999999999</v>
      </c>
      <c r="J2155" t="str">
        <f t="shared" si="134"/>
        <v>overvalued</v>
      </c>
    </row>
    <row r="2156" spans="1:10" x14ac:dyDescent="0.25">
      <c r="A2156" s="1" t="s">
        <v>2164</v>
      </c>
      <c r="B2156" s="2">
        <v>0.33</v>
      </c>
      <c r="C2156" s="2">
        <v>-4.03</v>
      </c>
      <c r="D2156" s="2">
        <v>4.05</v>
      </c>
      <c r="E2156" s="2">
        <v>4.32</v>
      </c>
      <c r="F2156" s="2">
        <v>14.6</v>
      </c>
      <c r="G2156">
        <f t="shared" si="132"/>
        <v>9.3403508771929725E-2</v>
      </c>
      <c r="H2156">
        <f t="shared" si="133"/>
        <v>10.220000000000001</v>
      </c>
      <c r="I2156" s="4">
        <f t="shared" si="135"/>
        <v>10.220000000000001</v>
      </c>
      <c r="J2156" t="str">
        <f t="shared" si="134"/>
        <v>undervalued</v>
      </c>
    </row>
    <row r="2157" spans="1:10" x14ac:dyDescent="0.25">
      <c r="A2157" s="1" t="s">
        <v>2165</v>
      </c>
      <c r="B2157" s="2">
        <v>0.54</v>
      </c>
      <c r="C2157" s="2">
        <v>0.33</v>
      </c>
      <c r="D2157" s="2">
        <v>4.33</v>
      </c>
      <c r="E2157" s="2">
        <v>4.32</v>
      </c>
      <c r="F2157" s="2">
        <v>4.67</v>
      </c>
      <c r="G2157">
        <f t="shared" si="132"/>
        <v>3.1818947368421058</v>
      </c>
      <c r="H2157">
        <f t="shared" si="133"/>
        <v>3.2689999999999997</v>
      </c>
      <c r="I2157" s="4">
        <f t="shared" si="135"/>
        <v>3.2689999999999997</v>
      </c>
      <c r="J2157" t="str">
        <f t="shared" si="134"/>
        <v>overvalued</v>
      </c>
    </row>
    <row r="2158" spans="1:10" x14ac:dyDescent="0.25">
      <c r="A2158" s="1" t="s">
        <v>2166</v>
      </c>
      <c r="B2158" s="2">
        <v>-67.7</v>
      </c>
      <c r="C2158" s="2">
        <v>-21.9</v>
      </c>
      <c r="D2158" s="2">
        <v>10.5</v>
      </c>
      <c r="E2158" s="2">
        <v>4.1900000000000004</v>
      </c>
      <c r="F2158" s="2">
        <v>19.95</v>
      </c>
      <c r="G2158">
        <f t="shared" si="132"/>
        <v>1537.3046783625732</v>
      </c>
      <c r="H2158">
        <f t="shared" si="133"/>
        <v>13.965</v>
      </c>
      <c r="I2158" s="4">
        <f t="shared" si="135"/>
        <v>13.965</v>
      </c>
      <c r="J2158" t="str">
        <f t="shared" si="134"/>
        <v>undervalued</v>
      </c>
    </row>
    <row r="2159" spans="1:10" x14ac:dyDescent="0.25">
      <c r="A2159" s="1" t="s">
        <v>2167</v>
      </c>
      <c r="B2159" s="2">
        <v>9.19</v>
      </c>
      <c r="C2159" s="2">
        <v>-30.6</v>
      </c>
      <c r="D2159" s="2">
        <v>0.9</v>
      </c>
      <c r="E2159" s="2">
        <v>4.12</v>
      </c>
      <c r="F2159" s="2">
        <v>1.2</v>
      </c>
      <c r="G2159">
        <f t="shared" si="132"/>
        <v>-311.54637426900587</v>
      </c>
      <c r="H2159">
        <f t="shared" si="133"/>
        <v>0.84</v>
      </c>
      <c r="I2159" s="4">
        <f t="shared" si="135"/>
        <v>0.84</v>
      </c>
      <c r="J2159" t="str">
        <f t="shared" si="134"/>
        <v>overvalued</v>
      </c>
    </row>
    <row r="2160" spans="1:10" x14ac:dyDescent="0.25">
      <c r="A2160" s="1" t="s">
        <v>2168</v>
      </c>
      <c r="B2160" s="2">
        <v>-0.7</v>
      </c>
      <c r="C2160" s="2">
        <v>180.1</v>
      </c>
      <c r="D2160" s="2">
        <v>0.4</v>
      </c>
      <c r="E2160" s="2">
        <v>4.0599999999999996</v>
      </c>
      <c r="F2160" s="2">
        <v>0.53</v>
      </c>
      <c r="G2160">
        <f t="shared" si="132"/>
        <v>-166.02280701754387</v>
      </c>
      <c r="H2160">
        <f t="shared" si="133"/>
        <v>0.371</v>
      </c>
      <c r="I2160" s="4">
        <f t="shared" si="135"/>
        <v>0.371</v>
      </c>
      <c r="J2160" t="str">
        <f t="shared" si="134"/>
        <v>overvalued</v>
      </c>
    </row>
    <row r="2161" spans="1:10" x14ac:dyDescent="0.25">
      <c r="A2161" s="1" t="s">
        <v>2169</v>
      </c>
      <c r="B2161" s="2">
        <v>0.02</v>
      </c>
      <c r="C2161" s="2">
        <v>-27.01</v>
      </c>
      <c r="D2161" s="2">
        <v>1.55</v>
      </c>
      <c r="E2161" s="2">
        <v>3.96</v>
      </c>
      <c r="F2161" s="2">
        <v>1.7</v>
      </c>
      <c r="G2161">
        <f t="shared" si="132"/>
        <v>-0.58563742690058485</v>
      </c>
      <c r="H2161">
        <f t="shared" si="133"/>
        <v>1.19</v>
      </c>
      <c r="I2161" s="4">
        <f t="shared" si="135"/>
        <v>1.19</v>
      </c>
      <c r="J2161" t="str">
        <f t="shared" si="134"/>
        <v>overvalued</v>
      </c>
    </row>
    <row r="2162" spans="1:10" x14ac:dyDescent="0.25">
      <c r="A2162" s="1" t="s">
        <v>2170</v>
      </c>
      <c r="B2162" s="2">
        <v>-0.2</v>
      </c>
      <c r="C2162" s="2">
        <v>-18.71</v>
      </c>
      <c r="D2162" s="2">
        <v>5.25</v>
      </c>
      <c r="E2162" s="2">
        <v>3.96</v>
      </c>
      <c r="F2162" s="2">
        <v>10.65</v>
      </c>
      <c r="G2162">
        <f t="shared" si="132"/>
        <v>3.7207017543859657</v>
      </c>
      <c r="H2162">
        <f t="shared" si="133"/>
        <v>7.4550000000000001</v>
      </c>
      <c r="I2162" s="4">
        <f t="shared" si="135"/>
        <v>7.4550000000000001</v>
      </c>
      <c r="J2162" t="str">
        <f t="shared" si="134"/>
        <v>undervalued</v>
      </c>
    </row>
    <row r="2163" spans="1:10" x14ac:dyDescent="0.25">
      <c r="A2163" s="1" t="s">
        <v>2171</v>
      </c>
      <c r="B2163" s="2">
        <v>-2.7</v>
      </c>
      <c r="C2163" s="2">
        <v>-32.229999999999997</v>
      </c>
      <c r="D2163" s="2">
        <v>0.5</v>
      </c>
      <c r="E2163" s="2">
        <v>3.96</v>
      </c>
      <c r="F2163" s="2">
        <v>0.75</v>
      </c>
      <c r="G2163">
        <f t="shared" si="132"/>
        <v>97.193684210526314</v>
      </c>
      <c r="H2163">
        <f t="shared" si="133"/>
        <v>0.52500000000000002</v>
      </c>
      <c r="I2163" s="4">
        <f t="shared" si="135"/>
        <v>0.52500000000000002</v>
      </c>
      <c r="J2163" t="str">
        <f t="shared" si="134"/>
        <v>undervalued</v>
      </c>
    </row>
    <row r="2164" spans="1:10" x14ac:dyDescent="0.25">
      <c r="A2164" s="1" t="s">
        <v>2172</v>
      </c>
      <c r="B2164" s="2">
        <v>-0.38</v>
      </c>
      <c r="C2164" s="2">
        <v>15.82</v>
      </c>
      <c r="D2164" s="2">
        <v>1.75</v>
      </c>
      <c r="E2164" s="2">
        <v>3.95</v>
      </c>
      <c r="F2164" s="2">
        <v>6.2</v>
      </c>
      <c r="G2164">
        <f t="shared" si="132"/>
        <v>-9.8120000000000012</v>
      </c>
      <c r="H2164">
        <f t="shared" si="133"/>
        <v>4.34</v>
      </c>
      <c r="I2164" s="4">
        <f t="shared" si="135"/>
        <v>4.34</v>
      </c>
      <c r="J2164" t="str">
        <f t="shared" si="134"/>
        <v>undervalued</v>
      </c>
    </row>
    <row r="2165" spans="1:10" x14ac:dyDescent="0.25">
      <c r="A2165" s="1" t="s">
        <v>2173</v>
      </c>
      <c r="B2165" s="2">
        <v>8.49</v>
      </c>
      <c r="C2165" s="2">
        <v>21.34</v>
      </c>
      <c r="D2165" s="2">
        <v>1.55</v>
      </c>
      <c r="E2165" s="2">
        <v>3.91</v>
      </c>
      <c r="F2165" s="2">
        <v>3.65</v>
      </c>
      <c r="G2165">
        <f t="shared" si="132"/>
        <v>279.51463157894744</v>
      </c>
      <c r="H2165">
        <f t="shared" si="133"/>
        <v>2.5550000000000002</v>
      </c>
      <c r="I2165" s="4">
        <f t="shared" si="135"/>
        <v>2.5550000000000002</v>
      </c>
      <c r="J2165" t="str">
        <f t="shared" si="134"/>
        <v>undervalued</v>
      </c>
    </row>
    <row r="2166" spans="1:10" x14ac:dyDescent="0.25">
      <c r="A2166" s="1" t="s">
        <v>2174</v>
      </c>
      <c r="B2166" s="2">
        <v>6.76</v>
      </c>
      <c r="C2166" s="2">
        <v>12.09</v>
      </c>
      <c r="D2166" s="2">
        <v>2.92</v>
      </c>
      <c r="E2166" s="2">
        <v>3.86</v>
      </c>
      <c r="F2166" s="2">
        <v>3.21</v>
      </c>
      <c r="G2166">
        <f t="shared" si="132"/>
        <v>142.11022222222223</v>
      </c>
      <c r="H2166">
        <f t="shared" si="133"/>
        <v>2.2469999999999999</v>
      </c>
      <c r="I2166" s="4">
        <f t="shared" si="135"/>
        <v>2.2469999999999999</v>
      </c>
      <c r="J2166" t="str">
        <f t="shared" si="134"/>
        <v>overvalued</v>
      </c>
    </row>
    <row r="2167" spans="1:10" x14ac:dyDescent="0.25">
      <c r="A2167" s="1" t="s">
        <v>2175</v>
      </c>
      <c r="B2167" s="2">
        <v>-6.34</v>
      </c>
      <c r="C2167" s="2">
        <v>4.03</v>
      </c>
      <c r="D2167" s="2">
        <v>0.89</v>
      </c>
      <c r="E2167" s="2">
        <v>3.85</v>
      </c>
      <c r="F2167" s="2">
        <v>2.64</v>
      </c>
      <c r="G2167">
        <f t="shared" si="132"/>
        <v>-67.537684210526322</v>
      </c>
      <c r="H2167">
        <f t="shared" si="133"/>
        <v>1.8480000000000001</v>
      </c>
      <c r="I2167" s="4">
        <f t="shared" si="135"/>
        <v>1.8480000000000001</v>
      </c>
      <c r="J2167" t="str">
        <f t="shared" si="134"/>
        <v>undervalued</v>
      </c>
    </row>
    <row r="2168" spans="1:10" x14ac:dyDescent="0.25">
      <c r="A2168" s="1" t="s">
        <v>2176</v>
      </c>
      <c r="B2168" s="2">
        <v>-13.37</v>
      </c>
      <c r="C2168" s="2">
        <v>-26.12</v>
      </c>
      <c r="D2168" s="2">
        <v>0.26</v>
      </c>
      <c r="E2168" s="2">
        <v>3.78</v>
      </c>
      <c r="F2168" s="2">
        <v>0.32</v>
      </c>
      <c r="G2168">
        <f t="shared" si="132"/>
        <v>376.18957894736849</v>
      </c>
      <c r="H2168">
        <f t="shared" si="133"/>
        <v>0.22400000000000003</v>
      </c>
      <c r="I2168" s="4">
        <f t="shared" si="135"/>
        <v>0.22400000000000003</v>
      </c>
      <c r="J2168" t="str">
        <f t="shared" si="134"/>
        <v>overvalued</v>
      </c>
    </row>
    <row r="2169" spans="1:10" x14ac:dyDescent="0.25">
      <c r="A2169" s="1" t="s">
        <v>2177</v>
      </c>
      <c r="B2169" s="2">
        <v>0.01</v>
      </c>
      <c r="C2169" s="2">
        <v>38.08</v>
      </c>
      <c r="D2169" s="2">
        <v>0.42</v>
      </c>
      <c r="E2169" s="2">
        <v>3.75</v>
      </c>
      <c r="F2169" s="2">
        <v>0.46</v>
      </c>
      <c r="G2169">
        <f t="shared" si="132"/>
        <v>0.54459649122807019</v>
      </c>
      <c r="H2169">
        <f t="shared" si="133"/>
        <v>0.32200000000000001</v>
      </c>
      <c r="I2169" s="4">
        <f t="shared" si="135"/>
        <v>0.32200000000000001</v>
      </c>
      <c r="J2169" t="str">
        <f t="shared" si="134"/>
        <v>overvalued</v>
      </c>
    </row>
    <row r="2170" spans="1:10" x14ac:dyDescent="0.25">
      <c r="A2170" s="1" t="s">
        <v>2178</v>
      </c>
      <c r="B2170" s="2">
        <v>-17.68</v>
      </c>
      <c r="C2170" s="2">
        <v>-22.73</v>
      </c>
      <c r="D2170" s="2">
        <v>1.1499999999999999</v>
      </c>
      <c r="E2170" s="2">
        <v>3.71</v>
      </c>
      <c r="F2170" s="2">
        <v>1.45</v>
      </c>
      <c r="G2170">
        <f t="shared" si="132"/>
        <v>420.34975438596501</v>
      </c>
      <c r="H2170">
        <f t="shared" si="133"/>
        <v>1.0149999999999999</v>
      </c>
      <c r="I2170" s="4">
        <f t="shared" si="135"/>
        <v>1.0149999999999999</v>
      </c>
      <c r="J2170" t="str">
        <f t="shared" si="134"/>
        <v>overvalued</v>
      </c>
    </row>
    <row r="2171" spans="1:10" x14ac:dyDescent="0.25">
      <c r="A2171" s="1" t="s">
        <v>2179</v>
      </c>
      <c r="B2171" s="2">
        <v>0.13</v>
      </c>
      <c r="C2171" s="2">
        <v>-11.87</v>
      </c>
      <c r="D2171" s="2">
        <v>1.37</v>
      </c>
      <c r="E2171" s="2">
        <v>3.56</v>
      </c>
      <c r="F2171" s="2">
        <v>1.97</v>
      </c>
      <c r="G2171">
        <f t="shared" si="132"/>
        <v>-1.2744561403508774</v>
      </c>
      <c r="H2171">
        <f t="shared" si="133"/>
        <v>1.379</v>
      </c>
      <c r="I2171" s="4">
        <f t="shared" si="135"/>
        <v>1.379</v>
      </c>
      <c r="J2171" t="str">
        <f t="shared" si="134"/>
        <v>undervalued</v>
      </c>
    </row>
    <row r="2172" spans="1:10" x14ac:dyDescent="0.25">
      <c r="A2172" s="1" t="s">
        <v>2180</v>
      </c>
      <c r="B2172" s="2">
        <v>0.41</v>
      </c>
      <c r="C2172" s="2">
        <v>0.71</v>
      </c>
      <c r="D2172" s="2">
        <v>7.71</v>
      </c>
      <c r="E2172" s="2">
        <v>3.52</v>
      </c>
      <c r="F2172" s="2">
        <v>10.220000000000001</v>
      </c>
      <c r="G2172">
        <f t="shared" si="132"/>
        <v>2.6163274853801166</v>
      </c>
      <c r="H2172">
        <f t="shared" si="133"/>
        <v>7.1540000000000008</v>
      </c>
      <c r="I2172" s="4">
        <f t="shared" si="135"/>
        <v>7.1540000000000008</v>
      </c>
      <c r="J2172" t="str">
        <f t="shared" si="134"/>
        <v>overvalued</v>
      </c>
    </row>
    <row r="2173" spans="1:10" x14ac:dyDescent="0.25">
      <c r="A2173" s="1" t="s">
        <v>2181</v>
      </c>
      <c r="B2173" s="2">
        <v>1.25</v>
      </c>
      <c r="C2173" s="2">
        <v>81.2</v>
      </c>
      <c r="D2173" s="2">
        <v>0.3</v>
      </c>
      <c r="E2173" s="2">
        <v>3.45</v>
      </c>
      <c r="F2173" s="2">
        <v>2.85</v>
      </c>
      <c r="G2173">
        <f t="shared" si="132"/>
        <v>137.41959064327486</v>
      </c>
      <c r="H2173">
        <f t="shared" si="133"/>
        <v>1.9950000000000001</v>
      </c>
      <c r="I2173" s="4">
        <f t="shared" si="135"/>
        <v>1.9950000000000001</v>
      </c>
      <c r="J2173" t="str">
        <f t="shared" si="134"/>
        <v>undervalued</v>
      </c>
    </row>
    <row r="2174" spans="1:10" x14ac:dyDescent="0.25">
      <c r="A2174" s="1" t="s">
        <v>2182</v>
      </c>
      <c r="B2174" s="2">
        <v>0.2</v>
      </c>
      <c r="C2174" s="2">
        <v>49.87</v>
      </c>
      <c r="D2174" s="2">
        <v>5.25</v>
      </c>
      <c r="E2174" s="2">
        <v>3.44</v>
      </c>
      <c r="F2174" s="2">
        <v>29.5</v>
      </c>
      <c r="G2174">
        <f t="shared" si="132"/>
        <v>13.925614035087721</v>
      </c>
      <c r="H2174">
        <f t="shared" si="133"/>
        <v>20.65</v>
      </c>
      <c r="I2174" s="4">
        <f t="shared" si="135"/>
        <v>20.65</v>
      </c>
      <c r="J2174" t="str">
        <f t="shared" si="134"/>
        <v>undervalued</v>
      </c>
    </row>
    <row r="2175" spans="1:10" x14ac:dyDescent="0.25">
      <c r="A2175" s="1" t="s">
        <v>2183</v>
      </c>
      <c r="B2175" s="2">
        <v>-7.74</v>
      </c>
      <c r="C2175" s="2">
        <v>-49.51</v>
      </c>
      <c r="D2175" s="2">
        <v>1.65</v>
      </c>
      <c r="E2175" s="2">
        <v>3.32</v>
      </c>
      <c r="F2175" s="2">
        <v>3.95</v>
      </c>
      <c r="G2175">
        <f t="shared" si="132"/>
        <v>450.69431578947371</v>
      </c>
      <c r="H2175">
        <f t="shared" si="133"/>
        <v>2.7650000000000001</v>
      </c>
      <c r="I2175" s="4">
        <f t="shared" si="135"/>
        <v>2.7650000000000001</v>
      </c>
      <c r="J2175" t="str">
        <f t="shared" si="134"/>
        <v>undervalued</v>
      </c>
    </row>
    <row r="2176" spans="1:10" x14ac:dyDescent="0.25">
      <c r="A2176" s="1" t="s">
        <v>2184</v>
      </c>
      <c r="B2176" s="2">
        <v>0.14000000000000001</v>
      </c>
      <c r="C2176" s="2">
        <v>16.420000000000002</v>
      </c>
      <c r="D2176" s="2">
        <v>0.46</v>
      </c>
      <c r="E2176" s="2">
        <v>3.29</v>
      </c>
      <c r="F2176" s="2">
        <v>0.76</v>
      </c>
      <c r="G2176">
        <f t="shared" si="132"/>
        <v>3.7230175438596502</v>
      </c>
      <c r="H2176">
        <f t="shared" si="133"/>
        <v>0.53200000000000003</v>
      </c>
      <c r="I2176" s="4">
        <f t="shared" si="135"/>
        <v>0.53200000000000003</v>
      </c>
      <c r="J2176" t="str">
        <f t="shared" si="134"/>
        <v>undervalued</v>
      </c>
    </row>
    <row r="2177" spans="1:10" x14ac:dyDescent="0.25">
      <c r="A2177" s="1" t="s">
        <v>2185</v>
      </c>
      <c r="B2177" s="2">
        <v>0.23</v>
      </c>
      <c r="C2177" s="2">
        <v>-10.27</v>
      </c>
      <c r="D2177" s="2">
        <v>3.12</v>
      </c>
      <c r="E2177" s="2">
        <v>3.28</v>
      </c>
      <c r="F2177" s="2">
        <v>4.71</v>
      </c>
      <c r="G2177">
        <f t="shared" si="132"/>
        <v>-1.781356725146199</v>
      </c>
      <c r="H2177">
        <f t="shared" si="133"/>
        <v>3.2969999999999997</v>
      </c>
      <c r="I2177" s="4">
        <f t="shared" si="135"/>
        <v>3.2969999999999997</v>
      </c>
      <c r="J2177" t="str">
        <f t="shared" si="134"/>
        <v>undervalued</v>
      </c>
    </row>
    <row r="2178" spans="1:10" x14ac:dyDescent="0.25">
      <c r="A2178" s="1" t="s">
        <v>2186</v>
      </c>
      <c r="B2178" s="2">
        <v>0.03</v>
      </c>
      <c r="C2178" s="2">
        <v>32.74</v>
      </c>
      <c r="D2178" s="2">
        <v>0.33</v>
      </c>
      <c r="E2178" s="2">
        <v>3.2</v>
      </c>
      <c r="F2178" s="2">
        <v>0.42</v>
      </c>
      <c r="G2178">
        <f t="shared" ref="G2178:G2241" si="136">B2178*(8.5+2*C2178)*4.4/6.84</f>
        <v>1.4276842105263157</v>
      </c>
      <c r="H2178">
        <f t="shared" ref="H2178:H2241" si="137">F2178*70/100</f>
        <v>0.29399999999999998</v>
      </c>
      <c r="I2178" s="4">
        <f t="shared" si="135"/>
        <v>0.29399999999999998</v>
      </c>
      <c r="J2178" t="str">
        <f t="shared" ref="J2178:J2241" si="138">IF(I2178&lt;D2178,"overvalued","undervalued")</f>
        <v>overvalued</v>
      </c>
    </row>
    <row r="2179" spans="1:10" x14ac:dyDescent="0.25">
      <c r="A2179" s="1" t="s">
        <v>2187</v>
      </c>
      <c r="B2179" s="2">
        <v>-2.44</v>
      </c>
      <c r="C2179" s="2">
        <v>10.43</v>
      </c>
      <c r="D2179" s="2">
        <v>1.55</v>
      </c>
      <c r="E2179" s="2">
        <v>3.11</v>
      </c>
      <c r="F2179" s="2">
        <v>1.8</v>
      </c>
      <c r="G2179">
        <f t="shared" si="136"/>
        <v>-46.08318128654971</v>
      </c>
      <c r="H2179">
        <f t="shared" si="137"/>
        <v>1.26</v>
      </c>
      <c r="I2179" s="4">
        <f t="shared" ref="I2179:I2242" si="139">IF(AND(G2179&gt;H2179,G2179&lt;F2179*115/100),G2179,H2179)</f>
        <v>1.26</v>
      </c>
      <c r="J2179" t="str">
        <f t="shared" si="138"/>
        <v>overvalued</v>
      </c>
    </row>
    <row r="2180" spans="1:10" x14ac:dyDescent="0.25">
      <c r="A2180" s="1" t="s">
        <v>2188</v>
      </c>
      <c r="B2180" s="2">
        <v>0.32</v>
      </c>
      <c r="C2180" s="2">
        <v>83.19</v>
      </c>
      <c r="D2180" s="2">
        <v>1.95</v>
      </c>
      <c r="E2180" s="2">
        <v>3.02</v>
      </c>
      <c r="F2180" s="2">
        <v>15.61</v>
      </c>
      <c r="G2180">
        <f t="shared" si="136"/>
        <v>35.998690058479532</v>
      </c>
      <c r="H2180">
        <f t="shared" si="137"/>
        <v>10.927</v>
      </c>
      <c r="I2180" s="4">
        <f t="shared" si="139"/>
        <v>10.927</v>
      </c>
      <c r="J2180" t="str">
        <f t="shared" si="138"/>
        <v>undervalued</v>
      </c>
    </row>
    <row r="2181" spans="1:10" x14ac:dyDescent="0.25">
      <c r="A2181" s="1" t="s">
        <v>2189</v>
      </c>
      <c r="B2181" s="2">
        <v>-0.01</v>
      </c>
      <c r="C2181" s="2">
        <v>-68.349999999999994</v>
      </c>
      <c r="D2181" s="2">
        <v>0.05</v>
      </c>
      <c r="E2181" s="2">
        <v>3.01</v>
      </c>
      <c r="F2181" s="2">
        <v>0.2</v>
      </c>
      <c r="G2181">
        <f t="shared" si="136"/>
        <v>0.82467836257309934</v>
      </c>
      <c r="H2181">
        <f t="shared" si="137"/>
        <v>0.14000000000000001</v>
      </c>
      <c r="I2181" s="4">
        <f t="shared" si="139"/>
        <v>0.14000000000000001</v>
      </c>
      <c r="J2181" t="str">
        <f t="shared" si="138"/>
        <v>undervalued</v>
      </c>
    </row>
    <row r="2182" spans="1:10" x14ac:dyDescent="0.25">
      <c r="A2182" s="1" t="s">
        <v>2190</v>
      </c>
      <c r="B2182" s="2">
        <v>0.69</v>
      </c>
      <c r="C2182" s="2">
        <v>20.52</v>
      </c>
      <c r="D2182" s="2">
        <v>2.71</v>
      </c>
      <c r="E2182" s="2">
        <v>3</v>
      </c>
      <c r="F2182" s="2">
        <v>6.84</v>
      </c>
      <c r="G2182">
        <f t="shared" si="136"/>
        <v>21.988807017543859</v>
      </c>
      <c r="H2182">
        <f t="shared" si="137"/>
        <v>4.7880000000000003</v>
      </c>
      <c r="I2182" s="4">
        <f t="shared" si="139"/>
        <v>4.7880000000000003</v>
      </c>
      <c r="J2182" t="str">
        <f t="shared" si="138"/>
        <v>undervalued</v>
      </c>
    </row>
    <row r="2183" spans="1:10" x14ac:dyDescent="0.25">
      <c r="A2183" s="1" t="s">
        <v>2191</v>
      </c>
      <c r="B2183" s="2">
        <v>0.15</v>
      </c>
      <c r="C2183" s="2">
        <v>-7.92</v>
      </c>
      <c r="D2183" s="2">
        <v>0.99</v>
      </c>
      <c r="E2183" s="2">
        <v>2.94</v>
      </c>
      <c r="F2183" s="2">
        <v>1.32</v>
      </c>
      <c r="G2183">
        <f t="shared" si="136"/>
        <v>-0.70824561403508779</v>
      </c>
      <c r="H2183">
        <f t="shared" si="137"/>
        <v>0.92400000000000004</v>
      </c>
      <c r="I2183" s="4">
        <f t="shared" si="139"/>
        <v>0.92400000000000004</v>
      </c>
      <c r="J2183" t="str">
        <f t="shared" si="138"/>
        <v>overvalued</v>
      </c>
    </row>
    <row r="2184" spans="1:10" x14ac:dyDescent="0.25">
      <c r="A2184" s="1" t="s">
        <v>2192</v>
      </c>
      <c r="B2184" s="2">
        <v>0.37</v>
      </c>
      <c r="C2184" s="2">
        <v>8.66</v>
      </c>
      <c r="D2184" s="2">
        <v>3.58</v>
      </c>
      <c r="E2184" s="2">
        <v>2.92</v>
      </c>
      <c r="F2184" s="2">
        <v>7.28</v>
      </c>
      <c r="G2184">
        <f t="shared" si="136"/>
        <v>6.1454619883040946</v>
      </c>
      <c r="H2184">
        <f t="shared" si="137"/>
        <v>5.0960000000000001</v>
      </c>
      <c r="I2184" s="4">
        <f t="shared" si="139"/>
        <v>6.1454619883040946</v>
      </c>
      <c r="J2184" t="str">
        <f t="shared" si="138"/>
        <v>undervalued</v>
      </c>
    </row>
    <row r="2185" spans="1:10" x14ac:dyDescent="0.25">
      <c r="A2185" s="1" t="s">
        <v>2193</v>
      </c>
      <c r="B2185" s="2">
        <v>-17.22</v>
      </c>
      <c r="C2185" s="2">
        <v>-1.1200000000000001</v>
      </c>
      <c r="D2185" s="2">
        <v>2.2000000000000002</v>
      </c>
      <c r="E2185" s="2">
        <v>2.83</v>
      </c>
      <c r="F2185" s="2">
        <v>3.8</v>
      </c>
      <c r="G2185">
        <f t="shared" si="136"/>
        <v>-69.343228070175442</v>
      </c>
      <c r="H2185">
        <f t="shared" si="137"/>
        <v>2.66</v>
      </c>
      <c r="I2185" s="4">
        <f t="shared" si="139"/>
        <v>2.66</v>
      </c>
      <c r="J2185" t="str">
        <f t="shared" si="138"/>
        <v>undervalued</v>
      </c>
    </row>
    <row r="2186" spans="1:10" x14ac:dyDescent="0.25">
      <c r="A2186" s="1" t="s">
        <v>2194</v>
      </c>
      <c r="B2186" s="2">
        <v>-0.37</v>
      </c>
      <c r="C2186" s="2">
        <v>26.68</v>
      </c>
      <c r="D2186" s="2">
        <v>0.85</v>
      </c>
      <c r="E2186" s="2">
        <v>2.82</v>
      </c>
      <c r="F2186" s="2">
        <v>1.37</v>
      </c>
      <c r="G2186">
        <f t="shared" si="136"/>
        <v>-14.723403508771932</v>
      </c>
      <c r="H2186">
        <f t="shared" si="137"/>
        <v>0.95900000000000007</v>
      </c>
      <c r="I2186" s="4">
        <f t="shared" si="139"/>
        <v>0.95900000000000007</v>
      </c>
      <c r="J2186" t="str">
        <f t="shared" si="138"/>
        <v>undervalued</v>
      </c>
    </row>
    <row r="2187" spans="1:10" x14ac:dyDescent="0.25">
      <c r="A2187" s="1" t="s">
        <v>2195</v>
      </c>
      <c r="B2187" s="2">
        <v>-0.02</v>
      </c>
      <c r="C2187" s="2">
        <v>80.010000000000005</v>
      </c>
      <c r="D2187" s="2">
        <v>0.63</v>
      </c>
      <c r="E2187" s="2">
        <v>2.82</v>
      </c>
      <c r="F2187" s="2">
        <v>2.25</v>
      </c>
      <c r="G2187">
        <f t="shared" si="136"/>
        <v>-2.1680935672514625</v>
      </c>
      <c r="H2187">
        <f t="shared" si="137"/>
        <v>1.575</v>
      </c>
      <c r="I2187" s="4">
        <f t="shared" si="139"/>
        <v>1.575</v>
      </c>
      <c r="J2187" t="str">
        <f t="shared" si="138"/>
        <v>undervalued</v>
      </c>
    </row>
    <row r="2188" spans="1:10" x14ac:dyDescent="0.25">
      <c r="A2188" s="1" t="s">
        <v>2196</v>
      </c>
      <c r="B2188" s="2">
        <v>6.82</v>
      </c>
      <c r="C2188" s="2">
        <v>43.52</v>
      </c>
      <c r="D2188" s="2">
        <v>7.01</v>
      </c>
      <c r="E2188" s="2">
        <v>2.8</v>
      </c>
      <c r="F2188" s="2">
        <v>9.6</v>
      </c>
      <c r="G2188">
        <f t="shared" si="136"/>
        <v>419.14683040935682</v>
      </c>
      <c r="H2188">
        <f t="shared" si="137"/>
        <v>6.72</v>
      </c>
      <c r="I2188" s="4">
        <f t="shared" si="139"/>
        <v>6.72</v>
      </c>
      <c r="J2188" t="str">
        <f t="shared" si="138"/>
        <v>overvalued</v>
      </c>
    </row>
    <row r="2189" spans="1:10" x14ac:dyDescent="0.25">
      <c r="A2189" s="1" t="s">
        <v>2197</v>
      </c>
      <c r="B2189" s="2">
        <v>-2.71</v>
      </c>
      <c r="C2189" s="2">
        <v>5.28</v>
      </c>
      <c r="D2189" s="2">
        <v>6.4</v>
      </c>
      <c r="E2189" s="2">
        <v>2.71</v>
      </c>
      <c r="F2189" s="2">
        <v>11.24</v>
      </c>
      <c r="G2189">
        <f t="shared" si="136"/>
        <v>-33.226818713450299</v>
      </c>
      <c r="H2189">
        <f t="shared" si="137"/>
        <v>7.8680000000000003</v>
      </c>
      <c r="I2189" s="4">
        <f t="shared" si="139"/>
        <v>7.8680000000000003</v>
      </c>
      <c r="J2189" t="str">
        <f t="shared" si="138"/>
        <v>undervalued</v>
      </c>
    </row>
    <row r="2190" spans="1:10" x14ac:dyDescent="0.25">
      <c r="A2190" s="1" t="s">
        <v>2198</v>
      </c>
      <c r="B2190" s="2">
        <v>2.35</v>
      </c>
      <c r="C2190" s="2">
        <v>25.91</v>
      </c>
      <c r="D2190" s="2">
        <v>4.75</v>
      </c>
      <c r="E2190" s="2">
        <v>2.58</v>
      </c>
      <c r="F2190" s="2">
        <v>5.48</v>
      </c>
      <c r="G2190">
        <f t="shared" si="136"/>
        <v>91.18549707602341</v>
      </c>
      <c r="H2190">
        <f t="shared" si="137"/>
        <v>3.8360000000000003</v>
      </c>
      <c r="I2190" s="4">
        <f t="shared" si="139"/>
        <v>3.8360000000000003</v>
      </c>
      <c r="J2190" t="str">
        <f t="shared" si="138"/>
        <v>overvalued</v>
      </c>
    </row>
    <row r="2191" spans="1:10" x14ac:dyDescent="0.25">
      <c r="A2191" s="1" t="s">
        <v>2199</v>
      </c>
      <c r="B2191" s="2">
        <v>-9.19</v>
      </c>
      <c r="C2191" s="2">
        <v>-32.15</v>
      </c>
      <c r="D2191" s="2">
        <v>1.9</v>
      </c>
      <c r="E2191" s="2">
        <v>2.5299999999999998</v>
      </c>
      <c r="F2191" s="2">
        <v>4.9400000000000004</v>
      </c>
      <c r="G2191">
        <f t="shared" si="136"/>
        <v>329.87263157894733</v>
      </c>
      <c r="H2191">
        <f t="shared" si="137"/>
        <v>3.4580000000000002</v>
      </c>
      <c r="I2191" s="4">
        <f t="shared" si="139"/>
        <v>3.4580000000000002</v>
      </c>
      <c r="J2191" t="str">
        <f t="shared" si="138"/>
        <v>undervalued</v>
      </c>
    </row>
    <row r="2192" spans="1:10" x14ac:dyDescent="0.25">
      <c r="A2192" s="1" t="s">
        <v>2200</v>
      </c>
      <c r="B2192" s="2">
        <v>0.97</v>
      </c>
      <c r="C2192" s="2">
        <v>13.54</v>
      </c>
      <c r="D2192" s="2">
        <v>6.15</v>
      </c>
      <c r="E2192" s="2">
        <v>2.5299999999999998</v>
      </c>
      <c r="F2192" s="2">
        <v>13</v>
      </c>
      <c r="G2192">
        <f t="shared" si="136"/>
        <v>22.201087719298247</v>
      </c>
      <c r="H2192">
        <f t="shared" si="137"/>
        <v>9.1</v>
      </c>
      <c r="I2192" s="4">
        <f t="shared" si="139"/>
        <v>9.1</v>
      </c>
      <c r="J2192" t="str">
        <f t="shared" si="138"/>
        <v>undervalued</v>
      </c>
    </row>
    <row r="2193" spans="1:10" x14ac:dyDescent="0.25">
      <c r="A2193" s="1" t="s">
        <v>2201</v>
      </c>
      <c r="B2193" s="2">
        <v>-2.4700000000000002</v>
      </c>
      <c r="C2193" s="2">
        <v>-11.04</v>
      </c>
      <c r="D2193" s="2">
        <v>4.91</v>
      </c>
      <c r="E2193" s="2">
        <v>2.46</v>
      </c>
      <c r="F2193" s="2">
        <v>11.05</v>
      </c>
      <c r="G2193">
        <f t="shared" si="136"/>
        <v>21.577111111111115</v>
      </c>
      <c r="H2193">
        <f t="shared" si="137"/>
        <v>7.7350000000000003</v>
      </c>
      <c r="I2193" s="4">
        <f t="shared" si="139"/>
        <v>7.7350000000000003</v>
      </c>
      <c r="J2193" t="str">
        <f t="shared" si="138"/>
        <v>undervalued</v>
      </c>
    </row>
    <row r="2194" spans="1:10" x14ac:dyDescent="0.25">
      <c r="A2194" s="1" t="s">
        <v>2202</v>
      </c>
      <c r="B2194" s="2">
        <v>-0.41</v>
      </c>
      <c r="C2194" s="2">
        <v>-47.59</v>
      </c>
      <c r="D2194" s="2">
        <v>0.57999999999999996</v>
      </c>
      <c r="E2194" s="2">
        <v>2.4300000000000002</v>
      </c>
      <c r="F2194" s="2">
        <v>0.75</v>
      </c>
      <c r="G2194">
        <f t="shared" si="136"/>
        <v>22.861216374269013</v>
      </c>
      <c r="H2194">
        <f t="shared" si="137"/>
        <v>0.52500000000000002</v>
      </c>
      <c r="I2194" s="4">
        <f t="shared" si="139"/>
        <v>0.52500000000000002</v>
      </c>
      <c r="J2194" t="str">
        <f t="shared" si="138"/>
        <v>overvalued</v>
      </c>
    </row>
    <row r="2195" spans="1:10" x14ac:dyDescent="0.25">
      <c r="A2195" s="1" t="s">
        <v>2203</v>
      </c>
      <c r="B2195" s="2">
        <v>-0.16</v>
      </c>
      <c r="C2195" s="2">
        <v>36.21</v>
      </c>
      <c r="D2195" s="2">
        <v>1.78</v>
      </c>
      <c r="E2195" s="2">
        <v>2.42</v>
      </c>
      <c r="F2195" s="2">
        <v>1.78</v>
      </c>
      <c r="G2195">
        <f t="shared" si="136"/>
        <v>-8.3286081871345043</v>
      </c>
      <c r="H2195">
        <f t="shared" si="137"/>
        <v>1.246</v>
      </c>
      <c r="I2195" s="4">
        <f t="shared" si="139"/>
        <v>1.246</v>
      </c>
      <c r="J2195" t="str">
        <f t="shared" si="138"/>
        <v>overvalued</v>
      </c>
    </row>
    <row r="2196" spans="1:10" x14ac:dyDescent="0.25">
      <c r="A2196" s="1" t="s">
        <v>2204</v>
      </c>
      <c r="B2196" s="2">
        <v>-2.81</v>
      </c>
      <c r="C2196" s="2">
        <v>-78.03</v>
      </c>
      <c r="D2196" s="2">
        <v>2.2999999999999998</v>
      </c>
      <c r="E2196" s="2">
        <v>2.4</v>
      </c>
      <c r="F2196" s="2">
        <v>4.3</v>
      </c>
      <c r="G2196">
        <f t="shared" si="136"/>
        <v>266.7298011695907</v>
      </c>
      <c r="H2196">
        <f t="shared" si="137"/>
        <v>3.01</v>
      </c>
      <c r="I2196" s="4">
        <f t="shared" si="139"/>
        <v>3.01</v>
      </c>
      <c r="J2196" t="str">
        <f t="shared" si="138"/>
        <v>undervalued</v>
      </c>
    </row>
    <row r="2197" spans="1:10" x14ac:dyDescent="0.25">
      <c r="A2197" s="1" t="s">
        <v>2205</v>
      </c>
      <c r="B2197" s="2">
        <v>0.01</v>
      </c>
      <c r="C2197" s="2">
        <v>204.7</v>
      </c>
      <c r="D2197" s="2">
        <v>2.5</v>
      </c>
      <c r="E2197" s="2">
        <v>2.39</v>
      </c>
      <c r="F2197" s="2">
        <v>2.59</v>
      </c>
      <c r="G2197">
        <f t="shared" si="136"/>
        <v>2.6882456140350883</v>
      </c>
      <c r="H2197">
        <f t="shared" si="137"/>
        <v>1.8129999999999997</v>
      </c>
      <c r="I2197" s="4">
        <f t="shared" si="139"/>
        <v>2.6882456140350883</v>
      </c>
      <c r="J2197" t="str">
        <f t="shared" si="138"/>
        <v>undervalued</v>
      </c>
    </row>
    <row r="2198" spans="1:10" x14ac:dyDescent="0.25">
      <c r="A2198" s="1" t="s">
        <v>2206</v>
      </c>
      <c r="B2198" s="2">
        <v>-7.17</v>
      </c>
      <c r="C2198" s="2">
        <v>-12.31</v>
      </c>
      <c r="D2198" s="2">
        <v>1</v>
      </c>
      <c r="E2198" s="2">
        <v>2.2599999999999998</v>
      </c>
      <c r="F2198" s="2">
        <v>1</v>
      </c>
      <c r="G2198">
        <f t="shared" si="136"/>
        <v>74.349964912280711</v>
      </c>
      <c r="H2198">
        <f t="shared" si="137"/>
        <v>0.7</v>
      </c>
      <c r="I2198" s="4">
        <f t="shared" si="139"/>
        <v>0.7</v>
      </c>
      <c r="J2198" t="str">
        <f t="shared" si="138"/>
        <v>overvalued</v>
      </c>
    </row>
    <row r="2199" spans="1:10" x14ac:dyDescent="0.25">
      <c r="A2199" s="1" t="s">
        <v>2207</v>
      </c>
      <c r="B2199" s="2">
        <v>-0.87</v>
      </c>
      <c r="C2199" s="2">
        <v>-56.96</v>
      </c>
      <c r="D2199" s="2">
        <v>0.7</v>
      </c>
      <c r="E2199" s="2">
        <v>2.25</v>
      </c>
      <c r="F2199" s="2">
        <v>0.7</v>
      </c>
      <c r="G2199">
        <f t="shared" si="136"/>
        <v>58.998210526315795</v>
      </c>
      <c r="H2199">
        <f t="shared" si="137"/>
        <v>0.49</v>
      </c>
      <c r="I2199" s="4">
        <f t="shared" si="139"/>
        <v>0.49</v>
      </c>
      <c r="J2199" t="str">
        <f t="shared" si="138"/>
        <v>overvalued</v>
      </c>
    </row>
    <row r="2200" spans="1:10" x14ac:dyDescent="0.25">
      <c r="A2200" s="1" t="s">
        <v>2208</v>
      </c>
      <c r="B2200" s="2">
        <v>-7.0000000000000007E-2</v>
      </c>
      <c r="C2200" s="2">
        <v>8.0399999999999991</v>
      </c>
      <c r="D2200" s="2">
        <v>1.87</v>
      </c>
      <c r="E2200" s="2">
        <v>2.2200000000000002</v>
      </c>
      <c r="F2200" s="2">
        <v>3.85</v>
      </c>
      <c r="G2200">
        <f t="shared" si="136"/>
        <v>-1.1068187134502925</v>
      </c>
      <c r="H2200">
        <f t="shared" si="137"/>
        <v>2.6949999999999998</v>
      </c>
      <c r="I2200" s="4">
        <f t="shared" si="139"/>
        <v>2.6949999999999998</v>
      </c>
      <c r="J2200" t="str">
        <f t="shared" si="138"/>
        <v>undervalued</v>
      </c>
    </row>
    <row r="2201" spans="1:10" x14ac:dyDescent="0.25">
      <c r="A2201" s="1" t="s">
        <v>2209</v>
      </c>
      <c r="B2201" s="2">
        <v>-0.01</v>
      </c>
      <c r="C2201" s="2">
        <v>-50.6</v>
      </c>
      <c r="D2201" s="2">
        <v>0.19</v>
      </c>
      <c r="E2201" s="2">
        <v>2.17</v>
      </c>
      <c r="F2201" s="2">
        <v>0.19</v>
      </c>
      <c r="G2201">
        <f t="shared" si="136"/>
        <v>0.59631578947368424</v>
      </c>
      <c r="H2201">
        <f t="shared" si="137"/>
        <v>0.13300000000000001</v>
      </c>
      <c r="I2201" s="4">
        <f t="shared" si="139"/>
        <v>0.13300000000000001</v>
      </c>
      <c r="J2201" t="str">
        <f t="shared" si="138"/>
        <v>overvalued</v>
      </c>
    </row>
    <row r="2202" spans="1:10" x14ac:dyDescent="0.25">
      <c r="A2202" s="1" t="s">
        <v>2210</v>
      </c>
      <c r="B2202" s="2">
        <v>-4.5999999999999996</v>
      </c>
      <c r="C2202" s="2">
        <v>-41.17</v>
      </c>
      <c r="D2202" s="2">
        <v>0.35</v>
      </c>
      <c r="E2202" s="2">
        <v>2.06</v>
      </c>
      <c r="F2202" s="2">
        <v>0.55000000000000004</v>
      </c>
      <c r="G2202">
        <f t="shared" si="136"/>
        <v>218.49730994152048</v>
      </c>
      <c r="H2202">
        <f t="shared" si="137"/>
        <v>0.38500000000000001</v>
      </c>
      <c r="I2202" s="4">
        <f t="shared" si="139"/>
        <v>0.38500000000000001</v>
      </c>
      <c r="J2202" t="str">
        <f t="shared" si="138"/>
        <v>undervalued</v>
      </c>
    </row>
    <row r="2203" spans="1:10" x14ac:dyDescent="0.25">
      <c r="A2203" s="1" t="s">
        <v>2211</v>
      </c>
      <c r="B2203" s="2">
        <v>0.02</v>
      </c>
      <c r="C2203" s="2">
        <v>7.24</v>
      </c>
      <c r="D2203" s="2">
        <v>0.25</v>
      </c>
      <c r="E2203" s="2">
        <v>2.0499999999999998</v>
      </c>
      <c r="F2203" s="2">
        <v>0.41</v>
      </c>
      <c r="G2203">
        <f t="shared" si="136"/>
        <v>0.29564912280701755</v>
      </c>
      <c r="H2203">
        <f t="shared" si="137"/>
        <v>0.28699999999999998</v>
      </c>
      <c r="I2203" s="4">
        <f t="shared" si="139"/>
        <v>0.29564912280701755</v>
      </c>
      <c r="J2203" t="str">
        <f t="shared" si="138"/>
        <v>undervalued</v>
      </c>
    </row>
    <row r="2204" spans="1:10" x14ac:dyDescent="0.25">
      <c r="A2204" s="1" t="s">
        <v>2212</v>
      </c>
      <c r="B2204" s="2">
        <v>-6.04</v>
      </c>
      <c r="C2204" s="2">
        <v>-40.229999999999997</v>
      </c>
      <c r="D2204" s="2">
        <v>6.18</v>
      </c>
      <c r="E2204" s="2">
        <v>2.04</v>
      </c>
      <c r="F2204" s="2">
        <v>8.51</v>
      </c>
      <c r="G2204">
        <f t="shared" si="136"/>
        <v>279.59195321637429</v>
      </c>
      <c r="H2204">
        <f t="shared" si="137"/>
        <v>5.956999999999999</v>
      </c>
      <c r="I2204" s="4">
        <f t="shared" si="139"/>
        <v>5.956999999999999</v>
      </c>
      <c r="J2204" t="str">
        <f t="shared" si="138"/>
        <v>overvalued</v>
      </c>
    </row>
    <row r="2205" spans="1:10" x14ac:dyDescent="0.25">
      <c r="A2205" s="1" t="s">
        <v>2213</v>
      </c>
      <c r="B2205" s="2">
        <v>-7.36</v>
      </c>
      <c r="C2205" s="2">
        <v>-15.47</v>
      </c>
      <c r="D2205" s="2">
        <v>5.8</v>
      </c>
      <c r="E2205" s="2">
        <v>1.88</v>
      </c>
      <c r="F2205" s="2">
        <v>9</v>
      </c>
      <c r="G2205">
        <f t="shared" si="136"/>
        <v>106.24224561403513</v>
      </c>
      <c r="H2205">
        <f t="shared" si="137"/>
        <v>6.3</v>
      </c>
      <c r="I2205" s="4">
        <f t="shared" si="139"/>
        <v>6.3</v>
      </c>
      <c r="J2205" t="str">
        <f t="shared" si="138"/>
        <v>undervalued</v>
      </c>
    </row>
    <row r="2206" spans="1:10" x14ac:dyDescent="0.25">
      <c r="A2206" s="1" t="s">
        <v>2214</v>
      </c>
      <c r="B2206" s="2">
        <v>-2.86</v>
      </c>
      <c r="C2206" s="2">
        <v>-30.61</v>
      </c>
      <c r="D2206" s="2">
        <v>0.88</v>
      </c>
      <c r="E2206" s="2">
        <v>1.8</v>
      </c>
      <c r="F2206" s="2">
        <v>1.81</v>
      </c>
      <c r="G2206">
        <f t="shared" si="136"/>
        <v>96.992467836257319</v>
      </c>
      <c r="H2206">
        <f t="shared" si="137"/>
        <v>1.2670000000000001</v>
      </c>
      <c r="I2206" s="4">
        <f t="shared" si="139"/>
        <v>1.2670000000000001</v>
      </c>
      <c r="J2206" t="str">
        <f t="shared" si="138"/>
        <v>undervalued</v>
      </c>
    </row>
    <row r="2207" spans="1:10" x14ac:dyDescent="0.25">
      <c r="A2207" s="1" t="s">
        <v>2215</v>
      </c>
      <c r="B2207" s="2">
        <v>0.04</v>
      </c>
      <c r="C2207" s="2">
        <v>-7.69</v>
      </c>
      <c r="D2207" s="2">
        <v>3.95</v>
      </c>
      <c r="E2207" s="2">
        <v>1.76</v>
      </c>
      <c r="F2207" s="2">
        <v>3.95</v>
      </c>
      <c r="G2207">
        <f t="shared" si="136"/>
        <v>-0.17702923976608193</v>
      </c>
      <c r="H2207">
        <f t="shared" si="137"/>
        <v>2.7650000000000001</v>
      </c>
      <c r="I2207" s="4">
        <f t="shared" si="139"/>
        <v>2.7650000000000001</v>
      </c>
      <c r="J2207" t="str">
        <f t="shared" si="138"/>
        <v>overvalued</v>
      </c>
    </row>
    <row r="2208" spans="1:10" x14ac:dyDescent="0.25">
      <c r="A2208" s="1" t="s">
        <v>2216</v>
      </c>
      <c r="B2208" s="2">
        <v>0.14000000000000001</v>
      </c>
      <c r="C2208" s="2">
        <v>12.13</v>
      </c>
      <c r="D2208" s="2">
        <v>1.71</v>
      </c>
      <c r="E2208" s="2">
        <v>1.75</v>
      </c>
      <c r="F2208" s="2">
        <v>1.86</v>
      </c>
      <c r="G2208">
        <f t="shared" si="136"/>
        <v>2.9503157894736853</v>
      </c>
      <c r="H2208">
        <f t="shared" si="137"/>
        <v>1.3020000000000003</v>
      </c>
      <c r="I2208" s="4">
        <f t="shared" si="139"/>
        <v>1.3020000000000003</v>
      </c>
      <c r="J2208" t="str">
        <f t="shared" si="138"/>
        <v>overvalued</v>
      </c>
    </row>
    <row r="2209" spans="1:10" x14ac:dyDescent="0.25">
      <c r="A2209" s="1" t="s">
        <v>2217</v>
      </c>
      <c r="B2209" s="2">
        <v>-0.25</v>
      </c>
      <c r="C2209" s="2">
        <v>-3.37</v>
      </c>
      <c r="D2209" s="2">
        <v>0.36</v>
      </c>
      <c r="E2209" s="2">
        <v>1.73</v>
      </c>
      <c r="F2209" s="2">
        <v>0.92</v>
      </c>
      <c r="G2209">
        <f t="shared" si="136"/>
        <v>-0.28304093567251459</v>
      </c>
      <c r="H2209">
        <f t="shared" si="137"/>
        <v>0.64400000000000002</v>
      </c>
      <c r="I2209" s="4">
        <f t="shared" si="139"/>
        <v>0.64400000000000002</v>
      </c>
      <c r="J2209" t="str">
        <f t="shared" si="138"/>
        <v>undervalued</v>
      </c>
    </row>
    <row r="2210" spans="1:10" x14ac:dyDescent="0.25">
      <c r="A2210" s="1" t="s">
        <v>2218</v>
      </c>
      <c r="B2210" s="2">
        <v>-0.03</v>
      </c>
      <c r="C2210" s="2">
        <v>25.86</v>
      </c>
      <c r="D2210" s="2">
        <v>0.56000000000000005</v>
      </c>
      <c r="E2210" s="2">
        <v>1.69</v>
      </c>
      <c r="F2210" s="2">
        <v>0.7</v>
      </c>
      <c r="G2210">
        <f t="shared" si="136"/>
        <v>-1.1621403508771933</v>
      </c>
      <c r="H2210">
        <f t="shared" si="137"/>
        <v>0.49</v>
      </c>
      <c r="I2210" s="4">
        <f t="shared" si="139"/>
        <v>0.49</v>
      </c>
      <c r="J2210" t="str">
        <f t="shared" si="138"/>
        <v>overvalued</v>
      </c>
    </row>
    <row r="2211" spans="1:10" x14ac:dyDescent="0.25">
      <c r="A2211" s="1" t="s">
        <v>2219</v>
      </c>
      <c r="B2211" s="2">
        <v>-0.96</v>
      </c>
      <c r="C2211" s="2">
        <v>-1.38</v>
      </c>
      <c r="D2211" s="2">
        <v>3.79</v>
      </c>
      <c r="E2211" s="2">
        <v>1.65</v>
      </c>
      <c r="F2211" s="2">
        <v>4.13</v>
      </c>
      <c r="G2211">
        <f t="shared" si="136"/>
        <v>-3.5447017543859651</v>
      </c>
      <c r="H2211">
        <f t="shared" si="137"/>
        <v>2.8909999999999996</v>
      </c>
      <c r="I2211" s="4">
        <f t="shared" si="139"/>
        <v>2.8909999999999996</v>
      </c>
      <c r="J2211" t="str">
        <f t="shared" si="138"/>
        <v>overvalued</v>
      </c>
    </row>
    <row r="2212" spans="1:10" x14ac:dyDescent="0.25">
      <c r="A2212" s="1" t="s">
        <v>2220</v>
      </c>
      <c r="B2212" s="2">
        <v>0.23</v>
      </c>
      <c r="C2212" s="2">
        <v>-48.99</v>
      </c>
      <c r="D2212" s="2">
        <v>0.25</v>
      </c>
      <c r="E2212" s="2">
        <v>1.63</v>
      </c>
      <c r="F2212" s="2">
        <v>1.07</v>
      </c>
      <c r="G2212">
        <f t="shared" si="136"/>
        <v>-13.238853801169592</v>
      </c>
      <c r="H2212">
        <f t="shared" si="137"/>
        <v>0.74900000000000011</v>
      </c>
      <c r="I2212" s="4">
        <f t="shared" si="139"/>
        <v>0.74900000000000011</v>
      </c>
      <c r="J2212" t="str">
        <f t="shared" si="138"/>
        <v>undervalued</v>
      </c>
    </row>
    <row r="2213" spans="1:10" x14ac:dyDescent="0.25">
      <c r="A2213" s="1" t="s">
        <v>2221</v>
      </c>
      <c r="B2213" s="2">
        <v>-13.52</v>
      </c>
      <c r="C2213" s="2">
        <v>-20.23</v>
      </c>
      <c r="D2213" s="2">
        <v>0.75</v>
      </c>
      <c r="E2213" s="2">
        <v>1.62</v>
      </c>
      <c r="F2213" s="2">
        <v>2.4</v>
      </c>
      <c r="G2213">
        <f t="shared" si="136"/>
        <v>277.95854970760234</v>
      </c>
      <c r="H2213">
        <f t="shared" si="137"/>
        <v>1.68</v>
      </c>
      <c r="I2213" s="4">
        <f t="shared" si="139"/>
        <v>1.68</v>
      </c>
      <c r="J2213" t="str">
        <f t="shared" si="138"/>
        <v>undervalued</v>
      </c>
    </row>
    <row r="2214" spans="1:10" x14ac:dyDescent="0.25">
      <c r="A2214" s="1" t="s">
        <v>2222</v>
      </c>
      <c r="B2214" s="2">
        <v>-0.34</v>
      </c>
      <c r="C2214" s="2">
        <v>10.039999999999999</v>
      </c>
      <c r="D2214" s="2">
        <v>2.0699999999999998</v>
      </c>
      <c r="E2214" s="2">
        <v>1.6</v>
      </c>
      <c r="F2214" s="2">
        <v>4.32</v>
      </c>
      <c r="G2214">
        <f t="shared" si="136"/>
        <v>-6.250830409356726</v>
      </c>
      <c r="H2214">
        <f t="shared" si="137"/>
        <v>3.0240000000000005</v>
      </c>
      <c r="I2214" s="4">
        <f t="shared" si="139"/>
        <v>3.0240000000000005</v>
      </c>
      <c r="J2214" t="str">
        <f t="shared" si="138"/>
        <v>undervalued</v>
      </c>
    </row>
    <row r="2215" spans="1:10" x14ac:dyDescent="0.25">
      <c r="A2215" s="1" t="s">
        <v>2223</v>
      </c>
      <c r="B2215" s="2">
        <v>-7.71</v>
      </c>
      <c r="C2215" s="2">
        <v>-45.57</v>
      </c>
      <c r="D2215" s="2">
        <v>0.97</v>
      </c>
      <c r="E2215" s="2">
        <v>1.59</v>
      </c>
      <c r="F2215" s="2">
        <v>1.89</v>
      </c>
      <c r="G2215">
        <f t="shared" si="136"/>
        <v>409.86540350877198</v>
      </c>
      <c r="H2215">
        <f t="shared" si="137"/>
        <v>1.3229999999999997</v>
      </c>
      <c r="I2215" s="4">
        <f t="shared" si="139"/>
        <v>1.3229999999999997</v>
      </c>
      <c r="J2215" t="str">
        <f t="shared" si="138"/>
        <v>undervalued</v>
      </c>
    </row>
    <row r="2216" spans="1:10" x14ac:dyDescent="0.25">
      <c r="A2216" s="1" t="s">
        <v>2224</v>
      </c>
      <c r="B2216" s="2">
        <v>-9.75</v>
      </c>
      <c r="C2216" s="2">
        <v>-80.06</v>
      </c>
      <c r="D2216" s="2">
        <v>0.15</v>
      </c>
      <c r="E2216" s="2">
        <v>1.59</v>
      </c>
      <c r="F2216" s="2">
        <v>0.85</v>
      </c>
      <c r="G2216">
        <f t="shared" si="136"/>
        <v>950.95</v>
      </c>
      <c r="H2216">
        <f t="shared" si="137"/>
        <v>0.59499999999999997</v>
      </c>
      <c r="I2216" s="4">
        <f t="shared" si="139"/>
        <v>0.59499999999999997</v>
      </c>
      <c r="J2216" t="str">
        <f t="shared" si="138"/>
        <v>undervalued</v>
      </c>
    </row>
    <row r="2217" spans="1:10" x14ac:dyDescent="0.25">
      <c r="A2217" s="1" t="s">
        <v>2225</v>
      </c>
      <c r="B2217" s="2">
        <v>-23.63</v>
      </c>
      <c r="C2217" s="2">
        <v>-40.24</v>
      </c>
      <c r="D2217" s="2">
        <v>1.35</v>
      </c>
      <c r="E2217" s="2">
        <v>1.55</v>
      </c>
      <c r="F2217" s="2">
        <v>1.65</v>
      </c>
      <c r="G2217">
        <f t="shared" si="136"/>
        <v>1094.1380935672516</v>
      </c>
      <c r="H2217">
        <f t="shared" si="137"/>
        <v>1.155</v>
      </c>
      <c r="I2217" s="4">
        <f t="shared" si="139"/>
        <v>1.155</v>
      </c>
      <c r="J2217" t="str">
        <f t="shared" si="138"/>
        <v>overvalued</v>
      </c>
    </row>
    <row r="2218" spans="1:10" x14ac:dyDescent="0.25">
      <c r="A2218" s="1" t="s">
        <v>2226</v>
      </c>
      <c r="B2218" s="2">
        <v>-0.13</v>
      </c>
      <c r="C2218" s="2">
        <v>15.7</v>
      </c>
      <c r="D2218" s="2">
        <v>3.36</v>
      </c>
      <c r="E2218" s="2">
        <v>1.54</v>
      </c>
      <c r="F2218" s="2">
        <v>19.3</v>
      </c>
      <c r="G2218">
        <f t="shared" si="136"/>
        <v>-3.3366666666666673</v>
      </c>
      <c r="H2218">
        <f t="shared" si="137"/>
        <v>13.51</v>
      </c>
      <c r="I2218" s="4">
        <f t="shared" si="139"/>
        <v>13.51</v>
      </c>
      <c r="J2218" t="str">
        <f t="shared" si="138"/>
        <v>undervalued</v>
      </c>
    </row>
    <row r="2219" spans="1:10" x14ac:dyDescent="0.25">
      <c r="A2219" s="1" t="s">
        <v>2227</v>
      </c>
      <c r="B2219" s="2">
        <v>-0.04</v>
      </c>
      <c r="C2219" s="2">
        <v>-60.95</v>
      </c>
      <c r="D2219" s="2">
        <v>1.6</v>
      </c>
      <c r="E2219" s="2">
        <v>1.53</v>
      </c>
      <c r="F2219" s="2">
        <v>1.85</v>
      </c>
      <c r="G2219">
        <f t="shared" si="136"/>
        <v>2.917894736842106</v>
      </c>
      <c r="H2219">
        <f t="shared" si="137"/>
        <v>1.2949999999999999</v>
      </c>
      <c r="I2219" s="4">
        <f t="shared" si="139"/>
        <v>1.2949999999999999</v>
      </c>
      <c r="J2219" t="str">
        <f t="shared" si="138"/>
        <v>overvalued</v>
      </c>
    </row>
    <row r="2220" spans="1:10" x14ac:dyDescent="0.25">
      <c r="A2220" s="1" t="s">
        <v>2228</v>
      </c>
      <c r="B2220" s="2">
        <v>0.06</v>
      </c>
      <c r="C2220" s="2">
        <v>-17.52</v>
      </c>
      <c r="D2220" s="2">
        <v>1.69</v>
      </c>
      <c r="E2220" s="2">
        <v>1.47</v>
      </c>
      <c r="F2220" s="2">
        <v>3.32</v>
      </c>
      <c r="G2220">
        <f t="shared" si="136"/>
        <v>-1.0243508771929823</v>
      </c>
      <c r="H2220">
        <f t="shared" si="137"/>
        <v>2.3239999999999998</v>
      </c>
      <c r="I2220" s="4">
        <f t="shared" si="139"/>
        <v>2.3239999999999998</v>
      </c>
      <c r="J2220" t="str">
        <f t="shared" si="138"/>
        <v>undervalued</v>
      </c>
    </row>
    <row r="2221" spans="1:10" x14ac:dyDescent="0.25">
      <c r="A2221" s="1" t="s">
        <v>2229</v>
      </c>
      <c r="B2221" s="2">
        <v>0</v>
      </c>
      <c r="C2221" s="2">
        <v>24.13</v>
      </c>
      <c r="D2221" s="2">
        <v>0.28000000000000003</v>
      </c>
      <c r="E2221" s="2">
        <v>1.38</v>
      </c>
      <c r="F2221" s="2">
        <v>0.28000000000000003</v>
      </c>
      <c r="G2221">
        <f t="shared" si="136"/>
        <v>0</v>
      </c>
      <c r="H2221">
        <f t="shared" si="137"/>
        <v>0.19600000000000001</v>
      </c>
      <c r="I2221" s="4">
        <f t="shared" si="139"/>
        <v>0.19600000000000001</v>
      </c>
      <c r="J2221" t="str">
        <f t="shared" si="138"/>
        <v>overvalued</v>
      </c>
    </row>
    <row r="2222" spans="1:10" x14ac:dyDescent="0.25">
      <c r="A2222" s="1" t="s">
        <v>2230</v>
      </c>
      <c r="B2222" s="2">
        <v>0.28999999999999998</v>
      </c>
      <c r="C2222" s="2">
        <v>-17.100000000000001</v>
      </c>
      <c r="D2222" s="2">
        <v>1.1499999999999999</v>
      </c>
      <c r="E2222" s="2">
        <v>1.37</v>
      </c>
      <c r="F2222" s="2">
        <v>2.8</v>
      </c>
      <c r="G2222">
        <f t="shared" si="136"/>
        <v>-4.7943274853801183</v>
      </c>
      <c r="H2222">
        <f t="shared" si="137"/>
        <v>1.96</v>
      </c>
      <c r="I2222" s="4">
        <f t="shared" si="139"/>
        <v>1.96</v>
      </c>
      <c r="J2222" t="str">
        <f t="shared" si="138"/>
        <v>undervalued</v>
      </c>
    </row>
    <row r="2223" spans="1:10" x14ac:dyDescent="0.25">
      <c r="A2223" s="1" t="s">
        <v>2231</v>
      </c>
      <c r="B2223" s="2">
        <v>-0.08</v>
      </c>
      <c r="C2223" s="2">
        <v>3.06</v>
      </c>
      <c r="D2223" s="2">
        <v>2.2000000000000002</v>
      </c>
      <c r="E2223" s="2">
        <v>1.29</v>
      </c>
      <c r="F2223" s="2">
        <v>6.63</v>
      </c>
      <c r="G2223">
        <f t="shared" si="136"/>
        <v>-0.75237426900584814</v>
      </c>
      <c r="H2223">
        <f t="shared" si="137"/>
        <v>4.641</v>
      </c>
      <c r="I2223" s="4">
        <f t="shared" si="139"/>
        <v>4.641</v>
      </c>
      <c r="J2223" t="str">
        <f t="shared" si="138"/>
        <v>undervalued</v>
      </c>
    </row>
    <row r="2224" spans="1:10" x14ac:dyDescent="0.25">
      <c r="A2224" s="1" t="s">
        <v>2232</v>
      </c>
      <c r="B2224" s="2">
        <v>0</v>
      </c>
      <c r="C2224" s="2">
        <v>-39.340000000000003</v>
      </c>
      <c r="D2224" s="2">
        <v>0.75</v>
      </c>
      <c r="E2224" s="2">
        <v>1.27</v>
      </c>
      <c r="F2224" s="2">
        <v>1.4</v>
      </c>
      <c r="G2224">
        <f t="shared" si="136"/>
        <v>0</v>
      </c>
      <c r="H2224">
        <f t="shared" si="137"/>
        <v>0.98</v>
      </c>
      <c r="I2224" s="4">
        <f t="shared" si="139"/>
        <v>0.98</v>
      </c>
      <c r="J2224" t="str">
        <f t="shared" si="138"/>
        <v>undervalued</v>
      </c>
    </row>
    <row r="2225" spans="1:10" x14ac:dyDescent="0.25">
      <c r="A2225" s="1" t="s">
        <v>2233</v>
      </c>
      <c r="B2225" s="2">
        <v>7.27</v>
      </c>
      <c r="C2225" s="2">
        <v>-39.83</v>
      </c>
      <c r="D2225" s="2">
        <v>0.5</v>
      </c>
      <c r="E2225" s="2">
        <v>1.23</v>
      </c>
      <c r="F2225" s="2">
        <v>0.9</v>
      </c>
      <c r="G2225">
        <f t="shared" si="136"/>
        <v>-332.7874385964912</v>
      </c>
      <c r="H2225">
        <f t="shared" si="137"/>
        <v>0.63</v>
      </c>
      <c r="I2225" s="4">
        <f t="shared" si="139"/>
        <v>0.63</v>
      </c>
      <c r="J2225" t="str">
        <f t="shared" si="138"/>
        <v>undervalued</v>
      </c>
    </row>
    <row r="2226" spans="1:10" x14ac:dyDescent="0.25">
      <c r="A2226" s="1" t="s">
        <v>2234</v>
      </c>
      <c r="B2226" s="2">
        <v>-0.13</v>
      </c>
      <c r="C2226" s="2">
        <v>12.21</v>
      </c>
      <c r="D2226" s="2">
        <v>2.31</v>
      </c>
      <c r="E2226" s="2">
        <v>1.23</v>
      </c>
      <c r="F2226" s="2">
        <v>3.93</v>
      </c>
      <c r="G2226">
        <f t="shared" si="136"/>
        <v>-2.7529590643274857</v>
      </c>
      <c r="H2226">
        <f t="shared" si="137"/>
        <v>2.7510000000000003</v>
      </c>
      <c r="I2226" s="4">
        <f t="shared" si="139"/>
        <v>2.7510000000000003</v>
      </c>
      <c r="J2226" t="str">
        <f t="shared" si="138"/>
        <v>undervalued</v>
      </c>
    </row>
    <row r="2227" spans="1:10" x14ac:dyDescent="0.25">
      <c r="A2227" s="1" t="s">
        <v>2235</v>
      </c>
      <c r="B2227" s="2">
        <v>-39.619999999999997</v>
      </c>
      <c r="C2227" s="2">
        <v>-62.19</v>
      </c>
      <c r="D2227" s="2">
        <v>1.69</v>
      </c>
      <c r="E2227" s="2">
        <v>1.2</v>
      </c>
      <c r="F2227" s="2">
        <v>2.99</v>
      </c>
      <c r="G2227">
        <f t="shared" si="136"/>
        <v>2953.381380116959</v>
      </c>
      <c r="H2227">
        <f t="shared" si="137"/>
        <v>2.093</v>
      </c>
      <c r="I2227" s="4">
        <f t="shared" si="139"/>
        <v>2.093</v>
      </c>
      <c r="J2227" t="str">
        <f t="shared" si="138"/>
        <v>undervalued</v>
      </c>
    </row>
    <row r="2228" spans="1:10" x14ac:dyDescent="0.25">
      <c r="A2228" s="1" t="s">
        <v>2236</v>
      </c>
      <c r="B2228" s="2">
        <v>0.43</v>
      </c>
      <c r="C2228" s="2">
        <v>247.07</v>
      </c>
      <c r="D2228" s="2">
        <v>0.23</v>
      </c>
      <c r="E2228" s="2">
        <v>1.1599999999999999</v>
      </c>
      <c r="F2228" s="2">
        <v>1.57</v>
      </c>
      <c r="G2228">
        <f t="shared" si="136"/>
        <v>139.03433918128655</v>
      </c>
      <c r="H2228">
        <f t="shared" si="137"/>
        <v>1.099</v>
      </c>
      <c r="I2228" s="4">
        <f t="shared" si="139"/>
        <v>1.099</v>
      </c>
      <c r="J2228" t="str">
        <f t="shared" si="138"/>
        <v>undervalued</v>
      </c>
    </row>
    <row r="2229" spans="1:10" x14ac:dyDescent="0.25">
      <c r="A2229" s="1" t="s">
        <v>2237</v>
      </c>
      <c r="B2229" s="2">
        <v>0.1</v>
      </c>
      <c r="C2229" s="2">
        <v>63.04</v>
      </c>
      <c r="D2229" s="2">
        <v>0.56999999999999995</v>
      </c>
      <c r="E2229" s="2">
        <v>1.1499999999999999</v>
      </c>
      <c r="F2229" s="2">
        <v>1.1000000000000001</v>
      </c>
      <c r="G2229">
        <f t="shared" si="136"/>
        <v>8.6571929824561398</v>
      </c>
      <c r="H2229">
        <f t="shared" si="137"/>
        <v>0.77</v>
      </c>
      <c r="I2229" s="4">
        <f t="shared" si="139"/>
        <v>0.77</v>
      </c>
      <c r="J2229" t="str">
        <f t="shared" si="138"/>
        <v>undervalued</v>
      </c>
    </row>
    <row r="2230" spans="1:10" x14ac:dyDescent="0.25">
      <c r="A2230" s="1" t="s">
        <v>2238</v>
      </c>
      <c r="B2230" s="2">
        <v>0.09</v>
      </c>
      <c r="C2230" s="2">
        <v>3.36</v>
      </c>
      <c r="D2230" s="2">
        <v>0.46</v>
      </c>
      <c r="E2230" s="2">
        <v>1.1200000000000001</v>
      </c>
      <c r="F2230" s="2">
        <v>1.6</v>
      </c>
      <c r="G2230">
        <f t="shared" si="136"/>
        <v>0.88115789473684214</v>
      </c>
      <c r="H2230">
        <f t="shared" si="137"/>
        <v>1.1200000000000001</v>
      </c>
      <c r="I2230" s="4">
        <f t="shared" si="139"/>
        <v>1.1200000000000001</v>
      </c>
      <c r="J2230" t="str">
        <f t="shared" si="138"/>
        <v>undervalued</v>
      </c>
    </row>
    <row r="2231" spans="1:10" x14ac:dyDescent="0.25">
      <c r="A2231" s="1" t="s">
        <v>2239</v>
      </c>
      <c r="B2231" s="2">
        <v>0.01</v>
      </c>
      <c r="C2231" s="2">
        <v>-47.34</v>
      </c>
      <c r="D2231" s="2">
        <v>0.37</v>
      </c>
      <c r="E2231" s="2">
        <v>1.1100000000000001</v>
      </c>
      <c r="F2231" s="2">
        <v>0.96</v>
      </c>
      <c r="G2231">
        <f t="shared" si="136"/>
        <v>-0.55437426900584807</v>
      </c>
      <c r="H2231">
        <f t="shared" si="137"/>
        <v>0.67200000000000004</v>
      </c>
      <c r="I2231" s="4">
        <f t="shared" si="139"/>
        <v>0.67200000000000004</v>
      </c>
      <c r="J2231" t="str">
        <f t="shared" si="138"/>
        <v>undervalued</v>
      </c>
    </row>
    <row r="2232" spans="1:10" x14ac:dyDescent="0.25">
      <c r="A2232" s="1" t="s">
        <v>2240</v>
      </c>
      <c r="B2232" s="2">
        <v>-30.53</v>
      </c>
      <c r="C2232" s="2">
        <v>-32.96</v>
      </c>
      <c r="D2232" s="2">
        <v>1.32</v>
      </c>
      <c r="E2232" s="2">
        <v>1.08</v>
      </c>
      <c r="F2232" s="2">
        <v>1.86</v>
      </c>
      <c r="G2232">
        <f t="shared" si="136"/>
        <v>1127.6817894736844</v>
      </c>
      <c r="H2232">
        <f t="shared" si="137"/>
        <v>1.3020000000000003</v>
      </c>
      <c r="I2232" s="4">
        <f t="shared" si="139"/>
        <v>1.3020000000000003</v>
      </c>
      <c r="J2232" t="str">
        <f t="shared" si="138"/>
        <v>overvalued</v>
      </c>
    </row>
    <row r="2233" spans="1:10" x14ac:dyDescent="0.25">
      <c r="A2233" s="1" t="s">
        <v>2241</v>
      </c>
      <c r="B2233" s="2">
        <v>-70.08</v>
      </c>
      <c r="C2233" s="2">
        <v>-38.06</v>
      </c>
      <c r="D2233" s="2">
        <v>1.1000000000000001</v>
      </c>
      <c r="E2233" s="2">
        <v>1.02</v>
      </c>
      <c r="F2233" s="2">
        <v>1.1000000000000001</v>
      </c>
      <c r="G2233">
        <f t="shared" si="136"/>
        <v>3048.3570526315793</v>
      </c>
      <c r="H2233">
        <f t="shared" si="137"/>
        <v>0.77</v>
      </c>
      <c r="I2233" s="4">
        <f t="shared" si="139"/>
        <v>0.77</v>
      </c>
      <c r="J2233" t="str">
        <f t="shared" si="138"/>
        <v>overvalued</v>
      </c>
    </row>
    <row r="2234" spans="1:10" x14ac:dyDescent="0.25">
      <c r="A2234" s="1" t="s">
        <v>2242</v>
      </c>
      <c r="B2234" s="2">
        <v>-87.09</v>
      </c>
      <c r="C2234" s="2">
        <v>-6.52</v>
      </c>
      <c r="D2234" s="2">
        <v>0.44</v>
      </c>
      <c r="E2234" s="2">
        <v>0.98</v>
      </c>
      <c r="F2234" s="2">
        <v>1.19</v>
      </c>
      <c r="G2234">
        <f t="shared" si="136"/>
        <v>254.34354385964912</v>
      </c>
      <c r="H2234">
        <f t="shared" si="137"/>
        <v>0.83299999999999996</v>
      </c>
      <c r="I2234" s="4">
        <f t="shared" si="139"/>
        <v>0.83299999999999996</v>
      </c>
      <c r="J2234" t="str">
        <f t="shared" si="138"/>
        <v>undervalued</v>
      </c>
    </row>
    <row r="2235" spans="1:10" x14ac:dyDescent="0.25">
      <c r="A2235" s="1" t="s">
        <v>2243</v>
      </c>
      <c r="B2235" s="2">
        <v>0.36</v>
      </c>
      <c r="C2235" s="2">
        <v>2.92</v>
      </c>
      <c r="D2235" s="2">
        <v>0.97</v>
      </c>
      <c r="E2235" s="2">
        <v>0.98</v>
      </c>
      <c r="F2235" s="2">
        <v>1.43</v>
      </c>
      <c r="G2235">
        <f t="shared" si="136"/>
        <v>3.3208421052631585</v>
      </c>
      <c r="H2235">
        <f t="shared" si="137"/>
        <v>1.0009999999999999</v>
      </c>
      <c r="I2235" s="4">
        <f t="shared" si="139"/>
        <v>1.0009999999999999</v>
      </c>
      <c r="J2235" t="str">
        <f t="shared" si="138"/>
        <v>undervalued</v>
      </c>
    </row>
    <row r="2236" spans="1:10" x14ac:dyDescent="0.25">
      <c r="A2236" s="1" t="s">
        <v>2244</v>
      </c>
      <c r="B2236" s="2">
        <v>0.01</v>
      </c>
      <c r="C2236" s="2">
        <v>19.149999999999999</v>
      </c>
      <c r="D2236" s="2">
        <v>2.35</v>
      </c>
      <c r="E2236" s="2">
        <v>0.96</v>
      </c>
      <c r="F2236" s="2">
        <v>2.4300000000000002</v>
      </c>
      <c r="G2236">
        <f t="shared" si="136"/>
        <v>0.3010526315789474</v>
      </c>
      <c r="H2236">
        <f t="shared" si="137"/>
        <v>1.7010000000000003</v>
      </c>
      <c r="I2236" s="4">
        <f t="shared" si="139"/>
        <v>1.7010000000000003</v>
      </c>
      <c r="J2236" t="str">
        <f t="shared" si="138"/>
        <v>overvalued</v>
      </c>
    </row>
    <row r="2237" spans="1:10" x14ac:dyDescent="0.25">
      <c r="A2237" s="1" t="s">
        <v>2245</v>
      </c>
      <c r="B2237" s="2">
        <v>-0.01</v>
      </c>
      <c r="C2237" s="2">
        <v>10.24</v>
      </c>
      <c r="D2237" s="2">
        <v>0.66</v>
      </c>
      <c r="E2237" s="2">
        <v>0.89</v>
      </c>
      <c r="F2237" s="2">
        <v>0.66</v>
      </c>
      <c r="G2237">
        <f t="shared" si="136"/>
        <v>-0.18642105263157896</v>
      </c>
      <c r="H2237">
        <f t="shared" si="137"/>
        <v>0.46200000000000002</v>
      </c>
      <c r="I2237" s="4">
        <f t="shared" si="139"/>
        <v>0.46200000000000002</v>
      </c>
      <c r="J2237" t="str">
        <f t="shared" si="138"/>
        <v>overvalued</v>
      </c>
    </row>
    <row r="2238" spans="1:10" x14ac:dyDescent="0.25">
      <c r="A2238" s="1" t="s">
        <v>2246</v>
      </c>
      <c r="B2238" s="2">
        <v>-8.4600000000000009</v>
      </c>
      <c r="C2238" s="2">
        <v>-74.87</v>
      </c>
      <c r="D2238" s="2">
        <v>0.3</v>
      </c>
      <c r="E2238" s="2">
        <v>0.84</v>
      </c>
      <c r="F2238" s="2">
        <v>0.55000000000000004</v>
      </c>
      <c r="G2238">
        <f t="shared" si="136"/>
        <v>768.64294736842135</v>
      </c>
      <c r="H2238">
        <f t="shared" si="137"/>
        <v>0.38500000000000001</v>
      </c>
      <c r="I2238" s="4">
        <f t="shared" si="139"/>
        <v>0.38500000000000001</v>
      </c>
      <c r="J2238" t="str">
        <f t="shared" si="138"/>
        <v>undervalued</v>
      </c>
    </row>
    <row r="2239" spans="1:10" x14ac:dyDescent="0.25">
      <c r="A2239" s="1" t="s">
        <v>2247</v>
      </c>
      <c r="B2239" s="2">
        <v>-0.2</v>
      </c>
      <c r="C2239" s="2">
        <v>-62.9</v>
      </c>
      <c r="D2239" s="2">
        <v>0.22</v>
      </c>
      <c r="E2239" s="2">
        <v>0.77</v>
      </c>
      <c r="F2239" s="2">
        <v>0.74</v>
      </c>
      <c r="G2239">
        <f t="shared" si="136"/>
        <v>15.091228070175442</v>
      </c>
      <c r="H2239">
        <f t="shared" si="137"/>
        <v>0.51800000000000002</v>
      </c>
      <c r="I2239" s="4">
        <f t="shared" si="139"/>
        <v>0.51800000000000002</v>
      </c>
      <c r="J2239" t="str">
        <f t="shared" si="138"/>
        <v>undervalued</v>
      </c>
    </row>
    <row r="2240" spans="1:10" x14ac:dyDescent="0.25">
      <c r="A2240" s="1" t="s">
        <v>2248</v>
      </c>
      <c r="B2240" s="2">
        <v>0.01</v>
      </c>
      <c r="C2240" s="2">
        <v>-30.84</v>
      </c>
      <c r="D2240" s="2">
        <v>0.38</v>
      </c>
      <c r="E2240" s="2">
        <v>0.76</v>
      </c>
      <c r="F2240" s="2">
        <v>0.6</v>
      </c>
      <c r="G2240">
        <f t="shared" si="136"/>
        <v>-0.34209356725146201</v>
      </c>
      <c r="H2240">
        <f t="shared" si="137"/>
        <v>0.42</v>
      </c>
      <c r="I2240" s="4">
        <f t="shared" si="139"/>
        <v>0.42</v>
      </c>
      <c r="J2240" t="str">
        <f t="shared" si="138"/>
        <v>undervalued</v>
      </c>
    </row>
    <row r="2241" spans="1:10" x14ac:dyDescent="0.25">
      <c r="A2241" s="1" t="s">
        <v>2249</v>
      </c>
      <c r="B2241" s="2">
        <v>-0.98</v>
      </c>
      <c r="C2241" s="2">
        <v>-2.2999999999999998</v>
      </c>
      <c r="D2241" s="2">
        <v>0.22</v>
      </c>
      <c r="E2241" s="2">
        <v>0.76</v>
      </c>
      <c r="F2241" s="2">
        <v>0.22</v>
      </c>
      <c r="G2241">
        <f t="shared" si="136"/>
        <v>-2.4585964912280702</v>
      </c>
      <c r="H2241">
        <f t="shared" si="137"/>
        <v>0.154</v>
      </c>
      <c r="I2241" s="4">
        <f t="shared" si="139"/>
        <v>0.154</v>
      </c>
      <c r="J2241" t="str">
        <f t="shared" si="138"/>
        <v>overvalued</v>
      </c>
    </row>
    <row r="2242" spans="1:10" x14ac:dyDescent="0.25">
      <c r="A2242" s="1" t="s">
        <v>2250</v>
      </c>
      <c r="B2242" s="2">
        <v>-0.41</v>
      </c>
      <c r="C2242" s="2">
        <v>-6.73</v>
      </c>
      <c r="D2242" s="2">
        <v>0.67</v>
      </c>
      <c r="E2242" s="2">
        <v>0.72</v>
      </c>
      <c r="F2242" s="2">
        <v>0.87</v>
      </c>
      <c r="G2242">
        <f t="shared" ref="G2242:G2256" si="140">B2242*(8.5+2*C2242)*4.4/6.84</f>
        <v>1.308163742690059</v>
      </c>
      <c r="H2242">
        <f t="shared" ref="H2242:H2256" si="141">F2242*70/100</f>
        <v>0.60899999999999999</v>
      </c>
      <c r="I2242" s="4">
        <f t="shared" si="139"/>
        <v>0.60899999999999999</v>
      </c>
      <c r="J2242" t="str">
        <f t="shared" ref="J2242:J2256" si="142">IF(I2242&lt;D2242,"overvalued","undervalued")</f>
        <v>overvalued</v>
      </c>
    </row>
    <row r="2243" spans="1:10" x14ac:dyDescent="0.25">
      <c r="A2243" s="1" t="s">
        <v>2251</v>
      </c>
      <c r="B2243" s="2">
        <v>0.11</v>
      </c>
      <c r="C2243" s="2">
        <v>78.12</v>
      </c>
      <c r="D2243" s="2">
        <v>1.76</v>
      </c>
      <c r="E2243" s="2">
        <v>0.72</v>
      </c>
      <c r="F2243" s="2">
        <v>4.72</v>
      </c>
      <c r="G2243">
        <f t="shared" si="140"/>
        <v>11.657040935672518</v>
      </c>
      <c r="H2243">
        <f t="shared" si="141"/>
        <v>3.3039999999999998</v>
      </c>
      <c r="I2243" s="4">
        <f t="shared" ref="I2243:I2256" si="143">IF(AND(G2243&gt;H2243,G2243&lt;F2243*115/100),G2243,H2243)</f>
        <v>3.3039999999999998</v>
      </c>
      <c r="J2243" t="str">
        <f t="shared" si="142"/>
        <v>undervalued</v>
      </c>
    </row>
    <row r="2244" spans="1:10" x14ac:dyDescent="0.25">
      <c r="A2244" s="1" t="s">
        <v>2252</v>
      </c>
      <c r="B2244" s="2">
        <v>-0.64</v>
      </c>
      <c r="C2244" s="2">
        <v>-14.3</v>
      </c>
      <c r="D2244" s="2">
        <v>2.4700000000000002</v>
      </c>
      <c r="E2244" s="2">
        <v>0.69</v>
      </c>
      <c r="F2244" s="2">
        <v>4.2699999999999996</v>
      </c>
      <c r="G2244">
        <f t="shared" si="140"/>
        <v>8.2750877192982468</v>
      </c>
      <c r="H2244">
        <f t="shared" si="141"/>
        <v>2.9889999999999999</v>
      </c>
      <c r="I2244" s="4">
        <f t="shared" si="143"/>
        <v>2.9889999999999999</v>
      </c>
      <c r="J2244" t="str">
        <f t="shared" si="142"/>
        <v>undervalued</v>
      </c>
    </row>
    <row r="2245" spans="1:10" x14ac:dyDescent="0.25">
      <c r="A2245" s="1" t="s">
        <v>2253</v>
      </c>
      <c r="B2245" s="2">
        <v>0.01</v>
      </c>
      <c r="C2245" s="2">
        <v>30</v>
      </c>
      <c r="D2245" s="2">
        <v>0.98</v>
      </c>
      <c r="E2245" s="2">
        <v>0.6</v>
      </c>
      <c r="F2245" s="2">
        <v>1.77</v>
      </c>
      <c r="G2245">
        <f t="shared" si="140"/>
        <v>0.44064327485380128</v>
      </c>
      <c r="H2245">
        <f t="shared" si="141"/>
        <v>1.2390000000000001</v>
      </c>
      <c r="I2245" s="4">
        <f t="shared" si="143"/>
        <v>1.2390000000000001</v>
      </c>
      <c r="J2245" t="str">
        <f t="shared" si="142"/>
        <v>undervalued</v>
      </c>
    </row>
    <row r="2246" spans="1:10" x14ac:dyDescent="0.25">
      <c r="A2246" s="1" t="s">
        <v>2254</v>
      </c>
      <c r="B2246" s="2">
        <v>0.05</v>
      </c>
      <c r="C2246" s="2">
        <v>-15.44</v>
      </c>
      <c r="D2246" s="2">
        <v>0.57999999999999996</v>
      </c>
      <c r="E2246" s="2">
        <v>0.57999999999999996</v>
      </c>
      <c r="F2246" s="2">
        <v>1.3</v>
      </c>
      <c r="G2246">
        <f t="shared" si="140"/>
        <v>-0.71982456140350881</v>
      </c>
      <c r="H2246">
        <f t="shared" si="141"/>
        <v>0.91</v>
      </c>
      <c r="I2246" s="4">
        <f t="shared" si="143"/>
        <v>0.91</v>
      </c>
      <c r="J2246" t="str">
        <f t="shared" si="142"/>
        <v>undervalued</v>
      </c>
    </row>
    <row r="2247" spans="1:10" x14ac:dyDescent="0.25">
      <c r="A2247" s="1" t="s">
        <v>2255</v>
      </c>
      <c r="B2247" s="2">
        <v>-5.47</v>
      </c>
      <c r="C2247" s="2">
        <v>-24.85</v>
      </c>
      <c r="D2247" s="2">
        <v>0.75</v>
      </c>
      <c r="E2247" s="2">
        <v>0.54</v>
      </c>
      <c r="F2247" s="2">
        <v>1.97</v>
      </c>
      <c r="G2247">
        <f t="shared" si="140"/>
        <v>144.97099415204679</v>
      </c>
      <c r="H2247">
        <f t="shared" si="141"/>
        <v>1.379</v>
      </c>
      <c r="I2247" s="4">
        <f t="shared" si="143"/>
        <v>1.379</v>
      </c>
      <c r="J2247" t="str">
        <f t="shared" si="142"/>
        <v>undervalued</v>
      </c>
    </row>
    <row r="2248" spans="1:10" x14ac:dyDescent="0.25">
      <c r="A2248" s="1" t="s">
        <v>2256</v>
      </c>
      <c r="B2248" s="2">
        <v>-17.010000000000002</v>
      </c>
      <c r="C2248" s="2">
        <v>3.76</v>
      </c>
      <c r="D2248" s="2">
        <v>0.92</v>
      </c>
      <c r="E2248" s="2">
        <v>0.53</v>
      </c>
      <c r="F2248" s="2">
        <v>4.12</v>
      </c>
      <c r="G2248">
        <f t="shared" si="140"/>
        <v>-175.29252631578947</v>
      </c>
      <c r="H2248">
        <f t="shared" si="141"/>
        <v>2.8840000000000003</v>
      </c>
      <c r="I2248" s="4">
        <f t="shared" si="143"/>
        <v>2.8840000000000003</v>
      </c>
      <c r="J2248" t="str">
        <f t="shared" si="142"/>
        <v>undervalued</v>
      </c>
    </row>
    <row r="2249" spans="1:10" x14ac:dyDescent="0.25">
      <c r="A2249" s="1" t="s">
        <v>2257</v>
      </c>
      <c r="B2249" s="2">
        <v>-0.05</v>
      </c>
      <c r="C2249" s="2">
        <v>-60.22</v>
      </c>
      <c r="D2249" s="2">
        <v>0.31</v>
      </c>
      <c r="E2249" s="2">
        <v>0.52</v>
      </c>
      <c r="F2249" s="2">
        <v>0.5</v>
      </c>
      <c r="G2249">
        <f t="shared" si="140"/>
        <v>3.6004093567251467</v>
      </c>
      <c r="H2249">
        <f t="shared" si="141"/>
        <v>0.35</v>
      </c>
      <c r="I2249" s="4">
        <f t="shared" si="143"/>
        <v>0.35</v>
      </c>
      <c r="J2249" t="str">
        <f t="shared" si="142"/>
        <v>undervalued</v>
      </c>
    </row>
    <row r="2250" spans="1:10" x14ac:dyDescent="0.25">
      <c r="A2250" s="1" t="s">
        <v>2258</v>
      </c>
      <c r="B2250" s="2">
        <v>0.4</v>
      </c>
      <c r="C2250" s="2">
        <v>-14.08</v>
      </c>
      <c r="D2250" s="2">
        <v>1.17</v>
      </c>
      <c r="E2250" s="2">
        <v>0.51</v>
      </c>
      <c r="F2250" s="2">
        <v>4.25</v>
      </c>
      <c r="G2250">
        <f t="shared" si="140"/>
        <v>-5.0587134502923981</v>
      </c>
      <c r="H2250">
        <f t="shared" si="141"/>
        <v>2.9750000000000001</v>
      </c>
      <c r="I2250" s="4">
        <f t="shared" si="143"/>
        <v>2.9750000000000001</v>
      </c>
      <c r="J2250" t="str">
        <f t="shared" si="142"/>
        <v>undervalued</v>
      </c>
    </row>
    <row r="2251" spans="1:10" x14ac:dyDescent="0.25">
      <c r="A2251" s="1" t="s">
        <v>2259</v>
      </c>
      <c r="B2251" s="2">
        <v>0.05</v>
      </c>
      <c r="C2251" s="2">
        <v>-67.7</v>
      </c>
      <c r="D2251" s="2">
        <v>0.48</v>
      </c>
      <c r="E2251" s="2">
        <v>0.48</v>
      </c>
      <c r="F2251" s="2">
        <v>0.52</v>
      </c>
      <c r="G2251">
        <f t="shared" si="140"/>
        <v>-4.0815789473684223</v>
      </c>
      <c r="H2251">
        <f t="shared" si="141"/>
        <v>0.36399999999999999</v>
      </c>
      <c r="I2251" s="4">
        <f t="shared" si="143"/>
        <v>0.36399999999999999</v>
      </c>
      <c r="J2251" t="str">
        <f t="shared" si="142"/>
        <v>overvalued</v>
      </c>
    </row>
    <row r="2252" spans="1:10" x14ac:dyDescent="0.25">
      <c r="A2252" s="1" t="s">
        <v>2260</v>
      </c>
      <c r="B2252" s="2">
        <v>-0.1</v>
      </c>
      <c r="C2252" s="2">
        <v>11.07</v>
      </c>
      <c r="D2252" s="2">
        <v>0.35</v>
      </c>
      <c r="E2252" s="2">
        <v>0.4</v>
      </c>
      <c r="F2252" s="2">
        <v>0.64</v>
      </c>
      <c r="G2252">
        <f t="shared" si="140"/>
        <v>-1.970994152046784</v>
      </c>
      <c r="H2252">
        <f t="shared" si="141"/>
        <v>0.44800000000000006</v>
      </c>
      <c r="I2252" s="4">
        <f t="shared" si="143"/>
        <v>0.44800000000000006</v>
      </c>
      <c r="J2252" t="str">
        <f t="shared" si="142"/>
        <v>undervalued</v>
      </c>
    </row>
    <row r="2253" spans="1:10" x14ac:dyDescent="0.25">
      <c r="A2253" s="1" t="s">
        <v>2261</v>
      </c>
      <c r="B2253" s="2">
        <v>0.03</v>
      </c>
      <c r="C2253" s="2">
        <v>31.57</v>
      </c>
      <c r="D2253" s="2">
        <v>0.26</v>
      </c>
      <c r="E2253" s="2">
        <v>0.36</v>
      </c>
      <c r="F2253" s="2">
        <v>0.96</v>
      </c>
      <c r="G2253">
        <f t="shared" si="140"/>
        <v>1.3825263157894738</v>
      </c>
      <c r="H2253">
        <f t="shared" si="141"/>
        <v>0.67200000000000004</v>
      </c>
      <c r="I2253" s="4">
        <f t="shared" si="143"/>
        <v>0.67200000000000004</v>
      </c>
      <c r="J2253" t="str">
        <f t="shared" si="142"/>
        <v>undervalued</v>
      </c>
    </row>
    <row r="2254" spans="1:10" x14ac:dyDescent="0.25">
      <c r="A2254" s="1" t="s">
        <v>2262</v>
      </c>
      <c r="B2254" s="2">
        <v>-5.28</v>
      </c>
      <c r="C2254" s="2">
        <v>9.9</v>
      </c>
      <c r="D2254" s="2">
        <v>0.71</v>
      </c>
      <c r="E2254" s="2">
        <v>0.32</v>
      </c>
      <c r="F2254" s="2">
        <v>1.35</v>
      </c>
      <c r="G2254">
        <f t="shared" si="140"/>
        <v>-96.120701754385976</v>
      </c>
      <c r="H2254">
        <f t="shared" si="141"/>
        <v>0.94499999999999995</v>
      </c>
      <c r="I2254" s="4">
        <f t="shared" si="143"/>
        <v>0.94499999999999995</v>
      </c>
      <c r="J2254" t="str">
        <f t="shared" si="142"/>
        <v>undervalued</v>
      </c>
    </row>
    <row r="2255" spans="1:10" x14ac:dyDescent="0.25">
      <c r="A2255" s="1" t="s">
        <v>2263</v>
      </c>
      <c r="B2255" s="2">
        <v>0.05</v>
      </c>
      <c r="C2255" s="2">
        <v>-15.59</v>
      </c>
      <c r="D2255" s="2">
        <v>0.38</v>
      </c>
      <c r="E2255" s="2">
        <v>0.28999999999999998</v>
      </c>
      <c r="F2255" s="2">
        <v>0.92</v>
      </c>
      <c r="G2255">
        <f t="shared" si="140"/>
        <v>-0.7294736842105265</v>
      </c>
      <c r="H2255">
        <f t="shared" si="141"/>
        <v>0.64400000000000002</v>
      </c>
      <c r="I2255" s="4">
        <f t="shared" si="143"/>
        <v>0.64400000000000002</v>
      </c>
      <c r="J2255" t="str">
        <f t="shared" si="142"/>
        <v>undervalued</v>
      </c>
    </row>
    <row r="2256" spans="1:10" x14ac:dyDescent="0.25">
      <c r="A2256" s="1" t="s">
        <v>2264</v>
      </c>
      <c r="B2256" s="2">
        <v>-0.1</v>
      </c>
      <c r="C2256" s="2">
        <v>-8.2799999999999994</v>
      </c>
      <c r="D2256" s="2">
        <v>0.45</v>
      </c>
      <c r="E2256" s="2">
        <v>0.25</v>
      </c>
      <c r="F2256" s="2">
        <v>1.7</v>
      </c>
      <c r="G2256">
        <f t="shared" si="140"/>
        <v>0.51847953216374276</v>
      </c>
      <c r="H2256">
        <f t="shared" si="141"/>
        <v>1.19</v>
      </c>
      <c r="I2256" s="4">
        <f t="shared" si="143"/>
        <v>1.19</v>
      </c>
      <c r="J2256" t="str">
        <f t="shared" si="142"/>
        <v>undervalued</v>
      </c>
    </row>
  </sheetData>
  <autoFilter ref="A1:M2256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intrinsic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Ravindra Kalambe</cp:lastModifiedBy>
  <dcterms:created xsi:type="dcterms:W3CDTF">2020-07-01T13:26:31Z</dcterms:created>
  <dcterms:modified xsi:type="dcterms:W3CDTF">2020-08-04T19:59:43Z</dcterms:modified>
</cp:coreProperties>
</file>