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hidePivotFieldList="1" defaultThemeVersion="166925"/>
  <mc:AlternateContent xmlns:mc="http://schemas.openxmlformats.org/markup-compatibility/2006">
    <mc:Choice Requires="x15">
      <x15ac:absPath xmlns:x15ac="http://schemas.microsoft.com/office/spreadsheetml/2010/11/ac" url="C:\Users\darshan r\Desktop\Portfolio\Project 7 coffee order (excel)\"/>
    </mc:Choice>
  </mc:AlternateContent>
  <xr:revisionPtr revIDLastSave="0" documentId="13_ncr:1_{542B5029-C45D-47B0-83E5-8328BEF8C323}" xr6:coauthVersionLast="47" xr6:coauthVersionMax="47" xr10:uidLastSave="{00000000-0000-0000-0000-000000000000}"/>
  <bookViews>
    <workbookView xWindow="-108" yWindow="-108" windowWidth="23256" windowHeight="12456" xr2:uid="{00000000-000D-0000-FFFF-FFFF00000000}"/>
  </bookViews>
  <sheets>
    <sheet name="Dashboard" sheetId="23" r:id="rId1"/>
    <sheet name="TotalSales" sheetId="18" r:id="rId2"/>
    <sheet name="CountryBarChart" sheetId="21" r:id="rId3"/>
    <sheet name="Top5Customers" sheetId="22"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1001" i="17"/>
  <c r="G1000" i="17"/>
  <c r="G999" i="17"/>
  <c r="G998" i="17"/>
  <c r="G997" i="17"/>
  <c r="G996" i="17"/>
  <c r="G995" i="17"/>
  <c r="G994" i="17"/>
  <c r="G993" i="17"/>
  <c r="G992" i="17"/>
  <c r="G991" i="17"/>
  <c r="G990" i="17"/>
  <c r="G989" i="17"/>
  <c r="G988" i="17"/>
  <c r="G987" i="17"/>
  <c r="G986" i="17"/>
  <c r="G985" i="17"/>
  <c r="G984" i="17"/>
  <c r="G983" i="17"/>
  <c r="G982" i="17"/>
  <c r="G981" i="17"/>
  <c r="G980" i="17"/>
  <c r="G979" i="17"/>
  <c r="G978" i="17"/>
  <c r="G977" i="17"/>
  <c r="G976" i="17"/>
  <c r="G975" i="17"/>
  <c r="G974" i="17"/>
  <c r="G973" i="17"/>
  <c r="G972" i="17"/>
  <c r="G971" i="17"/>
  <c r="G970" i="17"/>
  <c r="G969" i="17"/>
  <c r="G968" i="17"/>
  <c r="G967" i="17"/>
  <c r="G966" i="17"/>
  <c r="G965" i="17"/>
  <c r="G964" i="17"/>
  <c r="G963" i="17"/>
  <c r="G962" i="17"/>
  <c r="G961" i="17"/>
  <c r="G960" i="17"/>
  <c r="G959" i="17"/>
  <c r="G958" i="17"/>
  <c r="G957" i="17"/>
  <c r="G956" i="17"/>
  <c r="G955" i="17"/>
  <c r="G954" i="17"/>
  <c r="G953" i="17"/>
  <c r="G952" i="17"/>
  <c r="G951" i="17"/>
  <c r="G950" i="17"/>
  <c r="G949" i="17"/>
  <c r="G948" i="17"/>
  <c r="G947" i="17"/>
  <c r="G946" i="17"/>
  <c r="G945" i="17"/>
  <c r="G944" i="17"/>
  <c r="G943" i="17"/>
  <c r="G942" i="17"/>
  <c r="G941" i="17"/>
  <c r="G940" i="17"/>
  <c r="G939" i="17"/>
  <c r="G938" i="17"/>
  <c r="G937" i="17"/>
  <c r="G936" i="17"/>
  <c r="G935" i="17"/>
  <c r="G934" i="17"/>
  <c r="G933" i="17"/>
  <c r="G932" i="17"/>
  <c r="G931" i="17"/>
  <c r="G930" i="17"/>
  <c r="G929" i="17"/>
  <c r="G928" i="17"/>
  <c r="G927" i="17"/>
  <c r="G926" i="17"/>
  <c r="G925" i="17"/>
  <c r="G924" i="17"/>
  <c r="G923" i="17"/>
  <c r="G922" i="17"/>
  <c r="G921" i="17"/>
  <c r="G920" i="17"/>
  <c r="G919" i="17"/>
  <c r="G918" i="17"/>
  <c r="G917" i="17"/>
  <c r="G916" i="17"/>
  <c r="G915" i="17"/>
  <c r="G914" i="17"/>
  <c r="G913" i="17"/>
  <c r="G912" i="17"/>
  <c r="G911" i="17"/>
  <c r="G910" i="17"/>
  <c r="G909" i="17"/>
  <c r="G908" i="17"/>
  <c r="G907" i="17"/>
  <c r="G906" i="17"/>
  <c r="G905" i="17"/>
  <c r="G904" i="17"/>
  <c r="G903" i="17"/>
  <c r="G902" i="17"/>
  <c r="G901" i="17"/>
  <c r="G900" i="17"/>
  <c r="G899" i="17"/>
  <c r="G898" i="17"/>
  <c r="G897" i="17"/>
  <c r="G896" i="17"/>
  <c r="G895" i="17"/>
  <c r="G894" i="17"/>
  <c r="G893" i="17"/>
  <c r="G892" i="17"/>
  <c r="G891" i="17"/>
  <c r="G890" i="17"/>
  <c r="G889" i="17"/>
  <c r="G888" i="17"/>
  <c r="G887" i="17"/>
  <c r="G886" i="17"/>
  <c r="G885" i="17"/>
  <c r="G884" i="17"/>
  <c r="G883" i="17"/>
  <c r="G882" i="17"/>
  <c r="G881" i="17"/>
  <c r="G880" i="17"/>
  <c r="G879" i="17"/>
  <c r="G878" i="17"/>
  <c r="G877" i="17"/>
  <c r="G876" i="17"/>
  <c r="G875" i="17"/>
  <c r="G874" i="17"/>
  <c r="G873" i="17"/>
  <c r="G872" i="17"/>
  <c r="G871" i="17"/>
  <c r="G870" i="17"/>
  <c r="G869" i="17"/>
  <c r="G868" i="17"/>
  <c r="G867" i="17"/>
  <c r="G866" i="17"/>
  <c r="G865" i="17"/>
  <c r="G864" i="17"/>
  <c r="G863" i="17"/>
  <c r="G862" i="17"/>
  <c r="G861" i="17"/>
  <c r="G860" i="17"/>
  <c r="G859" i="17"/>
  <c r="G858" i="17"/>
  <c r="G857" i="17"/>
  <c r="G856" i="17"/>
  <c r="G855" i="17"/>
  <c r="G854" i="17"/>
  <c r="G853" i="17"/>
  <c r="G852" i="17"/>
  <c r="G851" i="17"/>
  <c r="G850" i="17"/>
  <c r="G849" i="17"/>
  <c r="G848" i="17"/>
  <c r="G847" i="17"/>
  <c r="G846" i="17"/>
  <c r="G845" i="17"/>
  <c r="G844" i="17"/>
  <c r="G843" i="17"/>
  <c r="G842" i="17"/>
  <c r="G841" i="17"/>
  <c r="G840" i="17"/>
  <c r="G839" i="17"/>
  <c r="G838" i="17"/>
  <c r="G837" i="17"/>
  <c r="G836" i="17"/>
  <c r="G835" i="17"/>
  <c r="G834" i="17"/>
  <c r="G833" i="17"/>
  <c r="G832" i="17"/>
  <c r="G831" i="17"/>
  <c r="G830" i="17"/>
  <c r="G829" i="17"/>
  <c r="G828" i="17"/>
  <c r="G827" i="17"/>
  <c r="G826" i="17"/>
  <c r="G825" i="17"/>
  <c r="G824" i="17"/>
  <c r="G823" i="17"/>
  <c r="G822" i="17"/>
  <c r="G821" i="17"/>
  <c r="G820" i="17"/>
  <c r="G819" i="17"/>
  <c r="G818" i="17"/>
  <c r="G817" i="17"/>
  <c r="G816" i="17"/>
  <c r="G815" i="17"/>
  <c r="G814" i="17"/>
  <c r="G813" i="17"/>
  <c r="G812" i="17"/>
  <c r="G811" i="17"/>
  <c r="G810" i="17"/>
  <c r="G809" i="17"/>
  <c r="G808" i="17"/>
  <c r="G807" i="17"/>
  <c r="G806" i="17"/>
  <c r="G805" i="17"/>
  <c r="G804" i="17"/>
  <c r="G803" i="17"/>
  <c r="G802" i="17"/>
  <c r="G801" i="17"/>
  <c r="G800" i="17"/>
  <c r="G799" i="17"/>
  <c r="G798" i="17"/>
  <c r="G797" i="17"/>
  <c r="G796" i="17"/>
  <c r="G795" i="17"/>
  <c r="G794" i="17"/>
  <c r="G793" i="17"/>
  <c r="G792" i="17"/>
  <c r="G791" i="17"/>
  <c r="G790" i="17"/>
  <c r="G789" i="17"/>
  <c r="G788" i="17"/>
  <c r="G787" i="17"/>
  <c r="G786" i="17"/>
  <c r="G785" i="17"/>
  <c r="G784" i="17"/>
  <c r="G783" i="17"/>
  <c r="G782" i="17"/>
  <c r="G781" i="17"/>
  <c r="G780" i="17"/>
  <c r="G779" i="17"/>
  <c r="G778" i="17"/>
  <c r="G777" i="17"/>
  <c r="G776" i="17"/>
  <c r="G775" i="17"/>
  <c r="G774" i="17"/>
  <c r="G773" i="17"/>
  <c r="G772" i="17"/>
  <c r="G771" i="17"/>
  <c r="G770" i="17"/>
  <c r="G769" i="17"/>
  <c r="G768" i="17"/>
  <c r="G767" i="17"/>
  <c r="G766" i="17"/>
  <c r="G765" i="17"/>
  <c r="G764" i="17"/>
  <c r="G763" i="17"/>
  <c r="G762" i="17"/>
  <c r="G761" i="17"/>
  <c r="G760" i="17"/>
  <c r="G759" i="17"/>
  <c r="G758" i="17"/>
  <c r="G757" i="17"/>
  <c r="G756" i="17"/>
  <c r="G755" i="17"/>
  <c r="G754" i="17"/>
  <c r="G753" i="17"/>
  <c r="G752" i="17"/>
  <c r="G751" i="17"/>
  <c r="G750" i="17"/>
  <c r="G749" i="17"/>
  <c r="G748" i="17"/>
  <c r="G747" i="17"/>
  <c r="G746" i="17"/>
  <c r="G745" i="17"/>
  <c r="G744" i="17"/>
  <c r="G743" i="17"/>
  <c r="G742" i="17"/>
  <c r="G741" i="17"/>
  <c r="G740" i="17"/>
  <c r="G739" i="17"/>
  <c r="G738" i="17"/>
  <c r="G737" i="17"/>
  <c r="G736" i="17"/>
  <c r="G735" i="17"/>
  <c r="G734" i="17"/>
  <c r="G733" i="17"/>
  <c r="G732" i="17"/>
  <c r="G731" i="17"/>
  <c r="G730" i="17"/>
  <c r="G729" i="17"/>
  <c r="G728" i="17"/>
  <c r="G727" i="17"/>
  <c r="G726" i="17"/>
  <c r="G725" i="17"/>
  <c r="G724" i="17"/>
  <c r="G723" i="17"/>
  <c r="G722" i="17"/>
  <c r="G721" i="17"/>
  <c r="G720" i="17"/>
  <c r="G719" i="17"/>
  <c r="G718" i="17"/>
  <c r="G717" i="17"/>
  <c r="G716" i="17"/>
  <c r="G715" i="17"/>
  <c r="G714" i="17"/>
  <c r="G713" i="17"/>
  <c r="G712" i="17"/>
  <c r="G711" i="17"/>
  <c r="G710" i="17"/>
  <c r="G709" i="17"/>
  <c r="G708" i="17"/>
  <c r="G707" i="17"/>
  <c r="G706" i="17"/>
  <c r="G705" i="17"/>
  <c r="G704" i="17"/>
  <c r="G703" i="17"/>
  <c r="G702" i="17"/>
  <c r="G701" i="17"/>
  <c r="G700" i="17"/>
  <c r="G699" i="17"/>
  <c r="G698" i="17"/>
  <c r="G697" i="17"/>
  <c r="G696" i="17"/>
  <c r="G695" i="17"/>
  <c r="G694" i="17"/>
  <c r="G693" i="17"/>
  <c r="G692" i="17"/>
  <c r="G691" i="17"/>
  <c r="G690" i="17"/>
  <c r="G689" i="17"/>
  <c r="G688" i="17"/>
  <c r="G687" i="17"/>
  <c r="G686" i="17"/>
  <c r="G685" i="17"/>
  <c r="G684" i="17"/>
  <c r="G683" i="17"/>
  <c r="G682" i="17"/>
  <c r="G681" i="17"/>
  <c r="G680" i="17"/>
  <c r="G679" i="17"/>
  <c r="G678" i="17"/>
  <c r="G677" i="17"/>
  <c r="G676" i="17"/>
  <c r="G675" i="17"/>
  <c r="G674" i="17"/>
  <c r="G673" i="17"/>
  <c r="G672" i="17"/>
  <c r="G671" i="17"/>
  <c r="G670" i="17"/>
  <c r="G669" i="17"/>
  <c r="G668" i="17"/>
  <c r="G667" i="17"/>
  <c r="G666" i="17"/>
  <c r="G665" i="17"/>
  <c r="G664" i="17"/>
  <c r="G663" i="17"/>
  <c r="G662" i="17"/>
  <c r="G661" i="17"/>
  <c r="G660" i="17"/>
  <c r="G659" i="17"/>
  <c r="G658" i="17"/>
  <c r="G657" i="17"/>
  <c r="G656" i="17"/>
  <c r="G655" i="17"/>
  <c r="G654" i="17"/>
  <c r="G653" i="17"/>
  <c r="G652" i="17"/>
  <c r="G651" i="17"/>
  <c r="G650" i="17"/>
  <c r="G649" i="17"/>
  <c r="G648" i="17"/>
  <c r="G647" i="17"/>
  <c r="G646" i="17"/>
  <c r="G645" i="17"/>
  <c r="G644" i="17"/>
  <c r="G643" i="17"/>
  <c r="G642" i="17"/>
  <c r="G641" i="17"/>
  <c r="G640" i="17"/>
  <c r="G639" i="17"/>
  <c r="G638" i="17"/>
  <c r="G637" i="17"/>
  <c r="G636" i="17"/>
  <c r="G635" i="17"/>
  <c r="G634" i="17"/>
  <c r="G633" i="17"/>
  <c r="G632" i="17"/>
  <c r="G631" i="17"/>
  <c r="G630" i="17"/>
  <c r="G629" i="17"/>
  <c r="G628" i="17"/>
  <c r="G627" i="17"/>
  <c r="G626" i="17"/>
  <c r="G625" i="17"/>
  <c r="G624" i="17"/>
  <c r="G623" i="17"/>
  <c r="G622" i="17"/>
  <c r="G621" i="17"/>
  <c r="G620" i="17"/>
  <c r="G619" i="17"/>
  <c r="G618" i="17"/>
  <c r="G617" i="17"/>
  <c r="G616" i="17"/>
  <c r="G615" i="17"/>
  <c r="G614" i="17"/>
  <c r="G613" i="17"/>
  <c r="G612" i="17"/>
  <c r="G611" i="17"/>
  <c r="G610" i="17"/>
  <c r="G609" i="17"/>
  <c r="G608" i="17"/>
  <c r="G607" i="17"/>
  <c r="G606" i="17"/>
  <c r="G605" i="17"/>
  <c r="G604" i="17"/>
  <c r="G603" i="17"/>
  <c r="G602" i="17"/>
  <c r="G601" i="17"/>
  <c r="G600" i="17"/>
  <c r="G599" i="17"/>
  <c r="G598" i="17"/>
  <c r="G597" i="17"/>
  <c r="G596" i="17"/>
  <c r="G595" i="17"/>
  <c r="G594" i="17"/>
  <c r="G593" i="17"/>
  <c r="G592" i="17"/>
  <c r="G591" i="17"/>
  <c r="G590" i="17"/>
  <c r="G589" i="17"/>
  <c r="G588" i="17"/>
  <c r="G587" i="17"/>
  <c r="G586" i="17"/>
  <c r="G585" i="17"/>
  <c r="G584" i="17"/>
  <c r="G583" i="17"/>
  <c r="G582" i="17"/>
  <c r="G581" i="17"/>
  <c r="G580" i="17"/>
  <c r="G579" i="17"/>
  <c r="G578" i="17"/>
  <c r="G577" i="17"/>
  <c r="G576" i="17"/>
  <c r="G575" i="17"/>
  <c r="G574" i="17"/>
  <c r="G573" i="17"/>
  <c r="G572" i="17"/>
  <c r="G571" i="17"/>
  <c r="G570" i="17"/>
  <c r="G569" i="17"/>
  <c r="G568" i="17"/>
  <c r="G567" i="17"/>
  <c r="G566" i="17"/>
  <c r="G565" i="17"/>
  <c r="G564" i="17"/>
  <c r="G563" i="17"/>
  <c r="G562" i="17"/>
  <c r="G561" i="17"/>
  <c r="G560" i="17"/>
  <c r="G559" i="17"/>
  <c r="G558" i="17"/>
  <c r="G557" i="17"/>
  <c r="G556" i="17"/>
  <c r="G555" i="17"/>
  <c r="G554" i="17"/>
  <c r="G553" i="17"/>
  <c r="G552" i="17"/>
  <c r="G551" i="17"/>
  <c r="G550" i="17"/>
  <c r="G549" i="17"/>
  <c r="G548" i="17"/>
  <c r="G547" i="17"/>
  <c r="G546" i="17"/>
  <c r="G545" i="17"/>
  <c r="G544" i="17"/>
  <c r="G543" i="17"/>
  <c r="G542" i="17"/>
  <c r="G541" i="17"/>
  <c r="G540" i="17"/>
  <c r="G539" i="17"/>
  <c r="G538" i="17"/>
  <c r="G537" i="17"/>
  <c r="G536" i="17"/>
  <c r="G535" i="17"/>
  <c r="G534" i="17"/>
  <c r="G533" i="17"/>
  <c r="G532" i="17"/>
  <c r="G531" i="17"/>
  <c r="G530" i="17"/>
  <c r="G529" i="17"/>
  <c r="G528" i="17"/>
  <c r="G527" i="17"/>
  <c r="G526" i="17"/>
  <c r="G525" i="17"/>
  <c r="G524" i="17"/>
  <c r="G523" i="17"/>
  <c r="G522" i="17"/>
  <c r="G521" i="17"/>
  <c r="G520" i="17"/>
  <c r="G519" i="17"/>
  <c r="G518" i="17"/>
  <c r="G517" i="17"/>
  <c r="G516" i="17"/>
  <c r="G515" i="17"/>
  <c r="G514" i="17"/>
  <c r="G513" i="17"/>
  <c r="G512" i="17"/>
  <c r="G511" i="17"/>
  <c r="G510" i="17"/>
  <c r="G509" i="17"/>
  <c r="G508" i="17"/>
  <c r="G507" i="17"/>
  <c r="G506" i="17"/>
  <c r="G505" i="17"/>
  <c r="G504" i="17"/>
  <c r="G503" i="17"/>
  <c r="G502" i="17"/>
  <c r="G501" i="17"/>
  <c r="G500" i="17"/>
  <c r="G499" i="17"/>
  <c r="G498" i="17"/>
  <c r="G497" i="17"/>
  <c r="G496" i="17"/>
  <c r="G495" i="17"/>
  <c r="G494" i="17"/>
  <c r="G493" i="17"/>
  <c r="G492" i="17"/>
  <c r="G491" i="17"/>
  <c r="G490" i="17"/>
  <c r="G489" i="17"/>
  <c r="G488" i="17"/>
  <c r="G487" i="17"/>
  <c r="G486" i="17"/>
  <c r="G485" i="17"/>
  <c r="G484" i="17"/>
  <c r="G483" i="17"/>
  <c r="G482" i="17"/>
  <c r="G481" i="17"/>
  <c r="G480" i="17"/>
  <c r="G479" i="17"/>
  <c r="G478" i="17"/>
  <c r="G477" i="17"/>
  <c r="G476" i="17"/>
  <c r="G475" i="17"/>
  <c r="G474" i="17"/>
  <c r="G473" i="17"/>
  <c r="G472" i="17"/>
  <c r="G471" i="17"/>
  <c r="G470" i="17"/>
  <c r="G469" i="17"/>
  <c r="G468" i="17"/>
  <c r="G467" i="17"/>
  <c r="G466" i="17"/>
  <c r="G465" i="17"/>
  <c r="G464" i="17"/>
  <c r="G463" i="17"/>
  <c r="G462" i="17"/>
  <c r="G461" i="17"/>
  <c r="G460" i="17"/>
  <c r="G459" i="17"/>
  <c r="G458" i="17"/>
  <c r="G457" i="17"/>
  <c r="G456" i="17"/>
  <c r="G455" i="17"/>
  <c r="G454" i="17"/>
  <c r="G453" i="17"/>
  <c r="G452" i="17"/>
  <c r="G451" i="17"/>
  <c r="G450" i="17"/>
  <c r="G449" i="17"/>
  <c r="G448" i="17"/>
  <c r="G447" i="17"/>
  <c r="G446" i="17"/>
  <c r="G445" i="17"/>
  <c r="G444" i="17"/>
  <c r="G443" i="17"/>
  <c r="G442" i="17"/>
  <c r="G441" i="17"/>
  <c r="G440" i="17"/>
  <c r="G439" i="17"/>
  <c r="G438" i="17"/>
  <c r="G437" i="17"/>
  <c r="G436" i="17"/>
  <c r="G435" i="17"/>
  <c r="G434" i="17"/>
  <c r="G433" i="17"/>
  <c r="G432" i="17"/>
  <c r="G431" i="17"/>
  <c r="G430" i="17"/>
  <c r="G429" i="17"/>
  <c r="G428" i="17"/>
  <c r="G427" i="17"/>
  <c r="G426" i="17"/>
  <c r="G425" i="17"/>
  <c r="G424" i="17"/>
  <c r="G423" i="17"/>
  <c r="G422" i="17"/>
  <c r="G421" i="17"/>
  <c r="G420" i="17"/>
  <c r="G419" i="17"/>
  <c r="G418" i="17"/>
  <c r="G417" i="17"/>
  <c r="G416" i="17"/>
  <c r="G415" i="17"/>
  <c r="G414" i="17"/>
  <c r="G413" i="17"/>
  <c r="G412" i="17"/>
  <c r="G411" i="17"/>
  <c r="G410" i="17"/>
  <c r="G409" i="17"/>
  <c r="G408" i="17"/>
  <c r="G407" i="17"/>
  <c r="G406" i="17"/>
  <c r="G405" i="17"/>
  <c r="G404" i="17"/>
  <c r="G403" i="17"/>
  <c r="G402" i="17"/>
  <c r="G401" i="17"/>
  <c r="G400" i="17"/>
  <c r="G399" i="17"/>
  <c r="G398" i="17"/>
  <c r="G397" i="17"/>
  <c r="G396" i="17"/>
  <c r="G395" i="17"/>
  <c r="G394" i="17"/>
  <c r="G393" i="17"/>
  <c r="G392" i="17"/>
  <c r="G391" i="17"/>
  <c r="G390" i="17"/>
  <c r="G389" i="17"/>
  <c r="G388" i="17"/>
  <c r="G387" i="17"/>
  <c r="G386" i="17"/>
  <c r="G385" i="17"/>
  <c r="G384" i="17"/>
  <c r="G383" i="17"/>
  <c r="G382" i="17"/>
  <c r="G381" i="17"/>
  <c r="G380" i="17"/>
  <c r="G379" i="17"/>
  <c r="G378" i="17"/>
  <c r="G377" i="17"/>
  <c r="G376" i="17"/>
  <c r="G375" i="17"/>
  <c r="G374" i="17"/>
  <c r="G373" i="17"/>
  <c r="G372" i="17"/>
  <c r="G371" i="17"/>
  <c r="G370" i="17"/>
  <c r="G369" i="17"/>
  <c r="G368" i="17"/>
  <c r="G367" i="17"/>
  <c r="G366" i="17"/>
  <c r="G365" i="17"/>
  <c r="G364" i="17"/>
  <c r="G363" i="17"/>
  <c r="G362" i="17"/>
  <c r="G361" i="17"/>
  <c r="G360" i="17"/>
  <c r="G359" i="17"/>
  <c r="G358" i="17"/>
  <c r="G357" i="17"/>
  <c r="G356" i="17"/>
  <c r="G355" i="17"/>
  <c r="G354" i="17"/>
  <c r="G353" i="17"/>
  <c r="G352" i="17"/>
  <c r="G351" i="17"/>
  <c r="G350" i="17"/>
  <c r="G349" i="17"/>
  <c r="G348" i="17"/>
  <c r="G347" i="17"/>
  <c r="G346" i="17"/>
  <c r="G345" i="17"/>
  <c r="G344" i="17"/>
  <c r="G343" i="17"/>
  <c r="G342" i="17"/>
  <c r="G341" i="17"/>
  <c r="G340" i="17"/>
  <c r="G339" i="17"/>
  <c r="G338" i="17"/>
  <c r="G337" i="17"/>
  <c r="G336" i="17"/>
  <c r="G335" i="17"/>
  <c r="G334" i="17"/>
  <c r="G333" i="17"/>
  <c r="G332" i="17"/>
  <c r="G331" i="17"/>
  <c r="G330" i="17"/>
  <c r="G329" i="17"/>
  <c r="G328" i="17"/>
  <c r="G327" i="17"/>
  <c r="G326" i="17"/>
  <c r="G325" i="17"/>
  <c r="G324" i="17"/>
  <c r="G323" i="17"/>
  <c r="G322" i="17"/>
  <c r="G321" i="17"/>
  <c r="G320" i="17"/>
  <c r="G319" i="17"/>
  <c r="G318" i="17"/>
  <c r="G317" i="17"/>
  <c r="G316" i="17"/>
  <c r="G315" i="17"/>
  <c r="G314" i="17"/>
  <c r="G313" i="17"/>
  <c r="G312" i="17"/>
  <c r="G311" i="17"/>
  <c r="G310" i="17"/>
  <c r="G309" i="17"/>
  <c r="G308" i="17"/>
  <c r="G307" i="17"/>
  <c r="G306" i="17"/>
  <c r="G305" i="17"/>
  <c r="G304" i="17"/>
  <c r="G303" i="17"/>
  <c r="G302" i="17"/>
  <c r="G301" i="17"/>
  <c r="G300" i="17"/>
  <c r="G299" i="17"/>
  <c r="G298" i="17"/>
  <c r="G297" i="17"/>
  <c r="G296" i="17"/>
  <c r="G295" i="17"/>
  <c r="G294" i="17"/>
  <c r="G293" i="17"/>
  <c r="G292" i="17"/>
  <c r="G291" i="17"/>
  <c r="G290" i="17"/>
  <c r="G289" i="17"/>
  <c r="G288" i="17"/>
  <c r="G287" i="17"/>
  <c r="G286" i="17"/>
  <c r="G285" i="17"/>
  <c r="G284" i="17"/>
  <c r="G283" i="17"/>
  <c r="G282" i="17"/>
  <c r="G281" i="17"/>
  <c r="G280" i="17"/>
  <c r="G279" i="17"/>
  <c r="G278" i="17"/>
  <c r="G277" i="17"/>
  <c r="G276" i="17"/>
  <c r="G275" i="17"/>
  <c r="G274" i="17"/>
  <c r="G273" i="17"/>
  <c r="G272" i="17"/>
  <c r="G271" i="17"/>
  <c r="G270" i="17"/>
  <c r="G269" i="17"/>
  <c r="G268" i="17"/>
  <c r="G267" i="17"/>
  <c r="G266" i="17"/>
  <c r="G265" i="17"/>
  <c r="G264" i="17"/>
  <c r="G263" i="17"/>
  <c r="G262" i="17"/>
  <c r="G261" i="17"/>
  <c r="G260" i="17"/>
  <c r="G259" i="17"/>
  <c r="G258" i="17"/>
  <c r="G257" i="17"/>
  <c r="G256" i="17"/>
  <c r="G255" i="17"/>
  <c r="G254" i="17"/>
  <c r="G253" i="17"/>
  <c r="G252" i="17"/>
  <c r="G251" i="17"/>
  <c r="G250" i="17"/>
  <c r="G249" i="17"/>
  <c r="G248" i="17"/>
  <c r="G247" i="17"/>
  <c r="G246" i="17"/>
  <c r="G245" i="17"/>
  <c r="G244" i="17"/>
  <c r="G243" i="17"/>
  <c r="G242" i="17"/>
  <c r="G241" i="17"/>
  <c r="G240" i="17"/>
  <c r="G239" i="17"/>
  <c r="G238" i="17"/>
  <c r="G237" i="17"/>
  <c r="G236" i="17"/>
  <c r="G235" i="17"/>
  <c r="G234" i="17"/>
  <c r="G233" i="17"/>
  <c r="G232" i="17"/>
  <c r="G231" i="17"/>
  <c r="G230" i="17"/>
  <c r="G229" i="17"/>
  <c r="G228" i="17"/>
  <c r="G227" i="17"/>
  <c r="G226" i="17"/>
  <c r="G225" i="17"/>
  <c r="G224" i="17"/>
  <c r="G223" i="17"/>
  <c r="G222" i="17"/>
  <c r="G221" i="17"/>
  <c r="G220" i="17"/>
  <c r="G219" i="17"/>
  <c r="G218" i="17"/>
  <c r="G217" i="17"/>
  <c r="G216" i="17"/>
  <c r="G215" i="17"/>
  <c r="G214" i="17"/>
  <c r="G213" i="17"/>
  <c r="G212" i="17"/>
  <c r="G211" i="17"/>
  <c r="G210" i="17"/>
  <c r="G209" i="17"/>
  <c r="G208" i="17"/>
  <c r="G207" i="17"/>
  <c r="G206" i="17"/>
  <c r="G205" i="17"/>
  <c r="G204" i="17"/>
  <c r="G203" i="17"/>
  <c r="G202" i="17"/>
  <c r="G201" i="17"/>
  <c r="G200" i="17"/>
  <c r="G199" i="17"/>
  <c r="G198" i="17"/>
  <c r="G197" i="17"/>
  <c r="G196" i="17"/>
  <c r="G195" i="17"/>
  <c r="G194" i="17"/>
  <c r="G193" i="17"/>
  <c r="G192" i="17"/>
  <c r="G191" i="17"/>
  <c r="G190" i="17"/>
  <c r="G189" i="17"/>
  <c r="G188" i="17"/>
  <c r="G187" i="17"/>
  <c r="G186" i="17"/>
  <c r="G185" i="17"/>
  <c r="G184" i="17"/>
  <c r="G183" i="17"/>
  <c r="G182" i="17"/>
  <c r="G181" i="17"/>
  <c r="G180" i="17"/>
  <c r="G179" i="17"/>
  <c r="G178" i="17"/>
  <c r="G177" i="17"/>
  <c r="G176" i="17"/>
  <c r="G175" i="17"/>
  <c r="G174" i="17"/>
  <c r="G173" i="17"/>
  <c r="G172" i="17"/>
  <c r="G171" i="17"/>
  <c r="G170" i="17"/>
  <c r="G169" i="17"/>
  <c r="G168" i="17"/>
  <c r="G167" i="17"/>
  <c r="G166" i="17"/>
  <c r="G165" i="17"/>
  <c r="G164" i="17"/>
  <c r="G163" i="17"/>
  <c r="G162" i="17"/>
  <c r="G161" i="17"/>
  <c r="G160" i="17"/>
  <c r="G159" i="17"/>
  <c r="G158" i="17"/>
  <c r="G157" i="17"/>
  <c r="G156" i="17"/>
  <c r="G155" i="17"/>
  <c r="G154" i="17"/>
  <c r="G153" i="17"/>
  <c r="G152" i="17"/>
  <c r="G151" i="17"/>
  <c r="G150" i="17"/>
  <c r="G149" i="17"/>
  <c r="G148" i="17"/>
  <c r="G147" i="17"/>
  <c r="G146" i="17"/>
  <c r="G145" i="17"/>
  <c r="G144" i="17"/>
  <c r="G143" i="17"/>
  <c r="G142" i="17"/>
  <c r="G141" i="17"/>
  <c r="G140" i="17"/>
  <c r="G139" i="17"/>
  <c r="G138" i="17"/>
  <c r="G137" i="17"/>
  <c r="G136" i="17"/>
  <c r="G135" i="17"/>
  <c r="G134" i="17"/>
  <c r="G133" i="17"/>
  <c r="G132" i="17"/>
  <c r="G131" i="17"/>
  <c r="G130" i="17"/>
  <c r="G129" i="17"/>
  <c r="G128" i="17"/>
  <c r="G127" i="17"/>
  <c r="G126" i="17"/>
  <c r="G125" i="17"/>
  <c r="G124" i="17"/>
  <c r="G123" i="17"/>
  <c r="G122" i="17"/>
  <c r="G121" i="17"/>
  <c r="G120" i="17"/>
  <c r="G119" i="17"/>
  <c r="G118" i="17"/>
  <c r="G117" i="17"/>
  <c r="G116" i="17"/>
  <c r="G115" i="17"/>
  <c r="G114" i="17"/>
  <c r="G113" i="17"/>
  <c r="G112" i="17"/>
  <c r="G111" i="17"/>
  <c r="G110" i="17"/>
  <c r="G109" i="17"/>
  <c r="G108" i="17"/>
  <c r="G107" i="17"/>
  <c r="G106" i="17"/>
  <c r="G105" i="17"/>
  <c r="G104" i="17"/>
  <c r="G103" i="17"/>
  <c r="G102" i="17"/>
  <c r="G101" i="17"/>
  <c r="G100" i="17"/>
  <c r="G99" i="17"/>
  <c r="G98" i="17"/>
  <c r="G97" i="17"/>
  <c r="G96" i="17"/>
  <c r="G95" i="17"/>
  <c r="G94" i="17"/>
  <c r="G93" i="17"/>
  <c r="G92" i="17"/>
  <c r="G91" i="17"/>
  <c r="G90" i="17"/>
  <c r="G89" i="17"/>
  <c r="G88" i="17"/>
  <c r="G87" i="17"/>
  <c r="G86" i="17"/>
  <c r="G85" i="17"/>
  <c r="G84" i="17"/>
  <c r="G83" i="17"/>
  <c r="G82" i="17"/>
  <c r="G81" i="17"/>
  <c r="G80" i="17"/>
  <c r="G79" i="17"/>
  <c r="G78" i="17"/>
  <c r="G77" i="17"/>
  <c r="G76" i="17"/>
  <c r="G75" i="17"/>
  <c r="G74" i="17"/>
  <c r="G73" i="17"/>
  <c r="G72" i="17"/>
  <c r="G71" i="17"/>
  <c r="G70" i="17"/>
  <c r="G69" i="17"/>
  <c r="G68" i="17"/>
  <c r="G67" i="17"/>
  <c r="G66" i="17"/>
  <c r="G65" i="17"/>
  <c r="G64" i="17"/>
  <c r="G63" i="17"/>
  <c r="G62" i="17"/>
  <c r="G61" i="17"/>
  <c r="G60" i="17"/>
  <c r="G59" i="17"/>
  <c r="G58" i="17"/>
  <c r="G57" i="17"/>
  <c r="G56" i="17"/>
  <c r="G55" i="17"/>
  <c r="G54" i="17"/>
  <c r="G53" i="17"/>
  <c r="G52" i="17"/>
  <c r="G51" i="17"/>
  <c r="G50" i="17"/>
  <c r="G49" i="17"/>
  <c r="G48" i="17"/>
  <c r="G47" i="17"/>
  <c r="G46" i="17"/>
  <c r="G45" i="17"/>
  <c r="G44" i="17"/>
  <c r="G43" i="17"/>
  <c r="G42" i="17"/>
  <c r="G41" i="17"/>
  <c r="G40" i="17"/>
  <c r="G39" i="17"/>
  <c r="G38" i="17"/>
  <c r="G37" i="17"/>
  <c r="G36" i="17"/>
  <c r="G35" i="17"/>
  <c r="G34" i="17"/>
  <c r="G33" i="17"/>
  <c r="G32" i="17"/>
  <c r="G31" i="17"/>
  <c r="G30" i="17"/>
  <c r="G29" i="17"/>
  <c r="G28" i="17"/>
  <c r="G27" i="17"/>
  <c r="G26" i="17"/>
  <c r="G25" i="17"/>
  <c r="G24" i="17"/>
  <c r="G23" i="17"/>
  <c r="G22" i="17"/>
  <c r="G21" i="17"/>
  <c r="G20" i="17"/>
  <c r="G19" i="17"/>
  <c r="G18" i="17"/>
  <c r="G17" i="17"/>
  <c r="G16" i="17"/>
  <c r="G15" i="17"/>
  <c r="G14" i="17"/>
  <c r="G13" i="17"/>
  <c r="G12" i="17"/>
  <c r="G11" i="17"/>
  <c r="G10" i="17"/>
  <c r="G9" i="17"/>
  <c r="G8" i="17"/>
  <c r="G7" i="17"/>
  <c r="G6" i="17"/>
  <c r="G5" i="17"/>
  <c r="G4" i="17"/>
  <c r="G3"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<sst xmlns="http://schemas.openxmlformats.org/spreadsheetml/2006/main" count="11128" uniqueCount="6221">
  <si>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</si>
  <si>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</si>
  <si>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</si>
  <si>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</si>
  <si>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</si>
  <si>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</si>
  <si>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</si>
  <si>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</si>
  <si>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</si>
  <si>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</si>
  <si>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</si>
  <si>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</si>
  <si>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</si>
  <si>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</si>
  <si>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</si>
  <si>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</si>
  <si>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</si>
  <si>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</si>
  <si>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</si>
  <si>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</si>
  <si>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</si>
  <si>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</si>
  <si>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</si>
  <si>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</si>
  <si>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</si>
  <si>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</si>
  <si>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</si>
  <si>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</si>
  <si>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</si>
  <si>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</si>
  <si>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</si>
  <si>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</si>
  <si>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</si>
  <si>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</si>
  <si>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</si>
  <si>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</si>
  <si>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</si>
  <si>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</si>
  <si>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</si>
  <si>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</si>
  <si>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</si>
  <si>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</si>
  <si>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</si>
  <si>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</si>
  <si>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</si>
  <si>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</si>
  <si>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</si>
  <si>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</si>
  <si>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</si>
  <si>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</si>
  <si>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</si>
  <si>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</si>
  <si>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</si>
  <si>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</si>
  <si>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</si>
  <si>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</si>
  <si>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</si>
  <si>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</si>
  <si>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</si>
  <si>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</si>
  <si>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</si>
  <si>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</si>
  <si>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</si>
  <si>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</si>
  <si>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</si>
  <si>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</si>
  <si>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</si>
  <si>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</si>
  <si>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</si>
  <si>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</si>
  <si>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</si>
  <si>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</si>
  <si>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</si>
  <si>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</si>
  <si>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</si>
  <si>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</si>
  <si>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</si>
  <si>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</si>
  <si>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</si>
  <si>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</si>
  <si>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</si>
  <si>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</si>
  <si>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</si>
  <si>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</si>
  <si>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</si>
  <si>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</si>
  <si>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</si>
  <si>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</si>
  <si>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</si>
  <si>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</si>
  <si>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</si>
  <si>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</si>
  <si>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</si>
  <si>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</si>
  <si>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</si>
  <si>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</si>
  <si>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</si>
  <si>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</si>
  <si>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</si>
  <si>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</si>
  <si>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</si>
  <si>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</si>
  <si>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</si>
  <si>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</si>
  <si>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</si>
  <si>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</si>
  <si>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</si>
  <si>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</si>
  <si>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</si>
  <si>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</si>
  <si>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</si>
  <si>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</si>
  <si>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</si>
  <si>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</si>
  <si>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</si>
  <si>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</si>
  <si>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</si>
  <si>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</si>
  <si>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</si>
  <si>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</si>
  <si>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</si>
  <si>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</si>
  <si>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</si>
  <si>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</si>
  <si>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</si>
  <si>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</si>
  <si>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</si>
  <si>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</si>
  <si>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</si>
  <si>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</si>
  <si>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</si>
  <si>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</si>
  <si>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</si>
  <si>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</si>
  <si>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</si>
  <si>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</si>
  <si>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</si>
  <si>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</si>
  <si>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</si>
  <si>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</si>
  <si>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</si>
  <si>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</si>
  <si>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</si>
  <si>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</si>
  <si>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</si>
  <si>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</si>
  <si>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</si>
  <si>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</si>
  <si>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</si>
  <si>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</si>
  <si>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</si>
  <si>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</si>
  <si>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</si>
  <si>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</si>
  <si>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</si>
  <si>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</si>
  <si>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</si>
  <si>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</si>
  <si>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</si>
  <si>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</si>
  <si>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</si>
  <si>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</si>
  <si>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</si>
  <si>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</si>
  <si>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</si>
  <si>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</si>
  <si>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</si>
  <si>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</si>
  <si>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</si>
  <si>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</si>
  <si>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</si>
  <si>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</si>
  <si>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</si>
  <si>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</si>
  <si>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</si>
  <si>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</si>
  <si>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</si>
  <si>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</si>
  <si>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</si>
  <si>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</si>
  <si>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</si>
  <si>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</si>
  <si>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</si>
  <si>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</si>
  <si>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</si>
  <si>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</si>
  <si>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</si>
  <si>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</si>
  <si>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</si>
  <si>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</si>
  <si>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</si>
  <si>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</si>
  <si>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</si>
  <si>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</si>
  <si>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</si>
  <si>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</si>
  <si>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</si>
  <si>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</si>
  <si>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</si>
  <si>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</si>
  <si>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</si>
  <si>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</si>
  <si>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</si>
  <si>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</si>
  <si>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</si>
  <si>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</si>
  <si>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</si>
  <si>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</si>
  <si>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</si>
  <si>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</si>
  <si>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</si>
  <si>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</si>
  <si>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</si>
  <si>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</si>
  <si>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</si>
  <si>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</si>
  <si>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</si>
  <si>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</si>
  <si>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</si>
  <si>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</si>
  <si>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</si>
  <si>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</si>
  <si>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</si>
  <si>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</si>
  <si>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</si>
  <si>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</si>
  <si>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</si>
  <si>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</si>
  <si>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</si>
  <si>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</si>
  <si>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</si>
  <si>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</si>
  <si>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</si>
  <si>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</si>
  <si>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</si>
  <si>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</si>
  <si>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</si>
  <si>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</si>
  <si>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</si>
  <si>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</si>
  <si>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</si>
  <si>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</si>
  <si>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</si>
  <si>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</si>
  <si>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</si>
  <si>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</si>
  <si>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</si>
  <si>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</si>
  <si>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</si>
  <si>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</si>
  <si>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</si>
  <si>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</si>
  <si>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</si>
  <si>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</si>
  <si>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</si>
  <si>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</si>
  <si>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</si>
  <si>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</si>
  <si>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</si>
  <si>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</si>
  <si>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</si>
  <si>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</si>
  <si>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</si>
  <si>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</si>
  <si>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</si>
  <si>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</si>
  <si>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</si>
  <si>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</si>
  <si>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</si>
  <si>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</si>
  <si>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</si>
  <si>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</si>
  <si>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</si>
  <si>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</si>
  <si>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</si>
  <si>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</si>
  <si>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</si>
  <si>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</si>
  <si>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</si>
  <si>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</si>
  <si>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</si>
  <si>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</si>
  <si>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</si>
  <si>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</si>
  <si>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</si>
  <si>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</si>
  <si>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</si>
  <si>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</si>
  <si>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</si>
  <si>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</si>
  <si>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</si>
  <si>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</si>
  <si>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</si>
  <si>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</si>
  <si>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</si>
  <si>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</si>
  <si>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</si>
  <si>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</si>
  <si>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</si>
  <si>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</si>
  <si>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</si>
  <si>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</si>
  <si>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</si>
  <si>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</si>
  <si>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</si>
  <si>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</si>
  <si>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</si>
  <si>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</si>
  <si>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</si>
  <si>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</si>
  <si>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</si>
  <si>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</si>
  <si>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</si>
  <si>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</si>
  <si>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</si>
  <si>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</si>
  <si>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</si>
  <si>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</si>
  <si>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</si>
  <si>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</si>
  <si>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</si>
  <si>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</si>
  <si>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</si>
  <si>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</si>
  <si>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</si>
  <si>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</si>
  <si>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</si>
  <si>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</si>
  <si>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</si>
  <si>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</si>
  <si>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</si>
  <si>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</si>
  <si>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</si>
  <si>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</si>
  <si>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</si>
  <si>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</si>
  <si>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</si>
  <si>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</si>
  <si>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</si>
  <si>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</si>
  <si>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</si>
  <si>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</si>
  <si>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</si>
  <si>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</si>
  <si>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</si>
  <si>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</si>
  <si>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</si>
  <si>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</si>
  <si>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</si>
  <si>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</si>
  <si>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</si>
  <si>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</si>
  <si>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</si>
  <si>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</si>
  <si>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</si>
  <si>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</si>
  <si>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</si>
  <si>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</si>
  <si>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</si>
  <si>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</si>
  <si>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</si>
  <si>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</si>
  <si>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</si>
  <si>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</si>
  <si>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</si>
  <si>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</si>
  <si>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</si>
  <si>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</si>
  <si>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</si>
  <si>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</si>
  <si>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</si>
  <si>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</si>
  <si>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</si>
  <si>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</si>
  <si>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</si>
  <si>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</si>
  <si>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</si>
  <si>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</si>
  <si>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</si>
  <si>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</si>
  <si>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</si>
  <si>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</si>
  <si>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</si>
  <si>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</si>
  <si>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</si>
  <si>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</si>
  <si>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</si>
  <si>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</si>
  <si>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</si>
  <si>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</si>
  <si>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</si>
  <si>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</si>
  <si>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</si>
  <si>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</si>
  <si>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</si>
  <si>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</si>
  <si>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</si>
  <si>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</si>
  <si>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</si>
  <si>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</si>
  <si>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</si>
  <si>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</si>
  <si>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</si>
  <si>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</si>
  <si>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</si>
  <si>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</si>
  <si>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</si>
  <si>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</si>
  <si>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</si>
  <si>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</si>
  <si>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</si>
  <si>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</si>
  <si>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</si>
  <si>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</si>
  <si>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</si>
  <si>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</si>
  <si>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</si>
  <si>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</si>
  <si>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</si>
  <si>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</si>
  <si>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</si>
  <si>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</si>
  <si>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</si>
  <si>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</si>
  <si>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</si>
  <si>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</si>
  <si>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</si>
  <si>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</si>
  <si>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</si>
  <si>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</si>
  <si>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</si>
  <si>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</si>
  <si>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</si>
  <si>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</si>
  <si>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</si>
  <si>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</si>
  <si>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</si>
  <si>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</si>
  <si>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</si>
  <si>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</si>
  <si>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</si>
  <si>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</si>
  <si>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</si>
  <si>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</si>
  <si>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</si>
  <si>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</si>
  <si>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</si>
  <si>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</si>
  <si>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</si>
  <si>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</si>
  <si>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</si>
  <si>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</si>
  <si>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</si>
  <si>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</si>
  <si>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</si>
  <si>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</si>
  <si>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</si>
  <si>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</si>
  <si>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</si>
  <si>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</si>
  <si>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</si>
  <si>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</si>
  <si>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</si>
  <si>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</si>
  <si>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</si>
  <si>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</si>
  <si>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</si>
  <si>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</si>
  <si>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</si>
  <si>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</si>
  <si>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</si>
  <si>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</si>
  <si>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</si>
  <si>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</si>
  <si>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</si>
  <si>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</si>
  <si>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</si>
  <si>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</si>
  <si>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</si>
  <si>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</si>
  <si>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</si>
  <si>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</si>
  <si>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</si>
  <si>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</si>
  <si>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</si>
  <si>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</si>
  <si>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</si>
  <si>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</si>
  <si>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</si>
  <si>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</si>
  <si>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</si>
  <si>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</si>
  <si>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</si>
  <si>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</si>
  <si>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</si>
  <si>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</si>
  <si>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</si>
  <si>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</si>
  <si>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</si>
  <si>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</si>
  <si>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</si>
  <si>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</si>
  <si>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</si>
  <si>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</si>
  <si>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</si>
  <si>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</si>
  <si>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</si>
  <si>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</si>
  <si>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</si>
  <si>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</si>
  <si>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</si>
  <si>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</si>
  <si>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</si>
  <si>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</si>
  <si>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</si>
  <si>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</si>
  <si>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</si>
  <si>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</si>
  <si>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</si>
  <si>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</si>
  <si>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</si>
  <si>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</si>
  <si>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</si>
  <si>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</si>
  <si>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</si>
  <si>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</si>
  <si>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</si>
  <si>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</si>
  <si>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</si>
  <si>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</si>
  <si>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</si>
  <si>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</si>
  <si>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</si>
  <si>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</si>
  <si>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</si>
  <si>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</si>
  <si>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</si>
  <si>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</si>
  <si>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</si>
  <si>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</si>
  <si>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</si>
  <si>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</si>
  <si>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</si>
  <si>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</si>
  <si>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</si>
  <si>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</si>
  <si>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</si>
  <si>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</si>
  <si>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</si>
  <si>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</si>
  <si>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</si>
  <si>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</si>
  <si>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</si>
  <si>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</si>
  <si>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</si>
  <si>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</si>
  <si>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</si>
  <si>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</si>
  <si>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</si>
  <si>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</si>
  <si>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</si>
  <si>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</si>
  <si>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</si>
  <si>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</si>
  <si>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</si>
  <si>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</si>
  <si>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</si>
  <si>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</si>
  <si>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</si>
  <si>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</si>
  <si>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</si>
  <si>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</si>
  <si>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</si>
  <si>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</si>
  <si>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</si>
  <si>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</si>
  <si>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</si>
  <si>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</si>
  <si>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</si>
  <si>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</si>
  <si>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</si>
  <si>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</si>
  <si>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</si>
  <si>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</si>
  <si>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</si>
  <si>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</si>
  <si>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</si>
  <si>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</si>
  <si>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</si>
  <si>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</si>
  <si>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</si>
  <si>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</si>
  <si>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</si>
  <si>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</si>
  <si>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</si>
  <si>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</si>
  <si>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</si>
  <si>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</si>
  <si>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</si>
  <si>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</si>
  <si>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</si>
  <si>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</si>
  <si>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</si>
  <si>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</si>
  <si>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</si>
  <si>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</si>
  <si>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</si>
  <si>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</si>
  <si>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</si>
  <si>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</si>
  <si>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</si>
  <si>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</si>
  <si>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</si>
  <si>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</si>
  <si>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</si>
  <si>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</si>
  <si>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</si>
  <si>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</si>
  <si>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</si>
  <si>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</si>
  <si>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</si>
  <si>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</si>
  <si>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</si>
  <si>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</si>
  <si>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</si>
  <si>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</si>
  <si>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</si>
  <si>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</si>
  <si>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</si>
  <si>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</si>
  <si>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</si>
  <si>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</si>
  <si>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</si>
  <si>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</si>
  <si>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</si>
  <si>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</si>
  <si>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</si>
  <si>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</si>
  <si>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</si>
  <si>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</si>
  <si>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</si>
  <si>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</si>
  <si>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</si>
  <si>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</si>
  <si>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</si>
  <si>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</si>
  <si>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</si>
  <si>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</si>
  <si>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</si>
  <si>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</si>
  <si>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</si>
  <si>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</si>
  <si>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</si>
  <si>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</si>
  <si>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</si>
  <si>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</si>
  <si>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</si>
  <si>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</si>
  <si>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</si>
  <si>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</si>
  <si>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</si>
  <si>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</si>
  <si>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</si>
  <si>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</si>
  <si>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</si>
  <si>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</si>
  <si>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</si>
  <si>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</si>
  <si>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</si>
  <si>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</si>
  <si>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</si>
  <si>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</si>
  <si>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</si>
  <si>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</si>
  <si>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</si>
  <si>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</si>
  <si>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</si>
  <si>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</si>
  <si>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</si>
  <si>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</si>
  <si>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</si>
  <si>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</si>
  <si>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</si>
  <si>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</si>
  <si>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</si>
  <si>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</si>
  <si>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</si>
  <si>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</si>
  <si>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</si>
  <si>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</si>
  <si>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</si>
  <si>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</si>
  <si>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</si>
  <si>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</si>
  <si>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</si>
  <si>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</si>
  <si>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</si>
  <si>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</si>
  <si>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</si>
  <si>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</si>
  <si>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</si>
  <si>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</si>
  <si>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</si>
  <si>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</si>
  <si>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</si>
  <si>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</si>
  <si>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</si>
  <si>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</si>
  <si>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</si>
  <si>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</si>
  <si>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</si>
  <si>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</si>
  <si>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</si>
  <si>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</si>
  <si>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</si>
  <si>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</si>
  <si>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</si>
  <si>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</si>
  <si>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</si>
  <si>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</si>
  <si>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</si>
  <si>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</si>
  <si>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</si>
  <si>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</si>
  <si>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</si>
  <si>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</si>
  <si>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</si>
  <si>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</si>
  <si>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</si>
  <si>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</si>
  <si>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</si>
  <si>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</si>
  <si>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</si>
  <si>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</si>
  <si>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</si>
  <si>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</si>
  <si>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</si>
  <si>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</si>
  <si>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</si>
  <si>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</si>
  <si>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</si>
  <si>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</si>
  <si>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</si>
  <si>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</si>
  <si>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</si>
  <si>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</si>
  <si>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</si>
  <si>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</si>
  <si>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</si>
  <si>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</si>
  <si>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</si>
  <si>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</si>
  <si>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</si>
  <si>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</si>
  <si>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</si>
  <si>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</si>
  <si>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</si>
  <si>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</si>
  <si>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</si>
  <si>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</si>
  <si>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</si>
  <si>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</si>
  <si>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</si>
  <si>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</si>
  <si>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</si>
  <si>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</si>
  <si>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</si>
  <si>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</si>
  <si>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</si>
  <si>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</si>
  <si>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</si>
  <si>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</si>
  <si>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</si>
  <si>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</si>
  <si>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</si>
  <si>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</si>
  <si>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</si>
  <si>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</si>
  <si>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</si>
  <si>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</si>
  <si>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</si>
  <si>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</si>
  <si>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</si>
  <si>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</si>
  <si>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</si>
  <si>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</si>
  <si>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</si>
  <si>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</si>
  <si>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</si>
  <si>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</si>
  <si>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</si>
  <si>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</si>
  <si>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</si>
  <si>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</si>
  <si>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</si>
  <si>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</si>
  <si>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</si>
  <si>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</si>
  <si>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</si>
  <si>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</si>
  <si>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</si>
  <si>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</si>
  <si>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</si>
  <si>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</si>
  <si>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</si>
  <si>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</si>
  <si>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</si>
  <si>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</si>
  <si>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</si>
  <si>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</si>
  <si>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</si>
  <si>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</si>
  <si>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</si>
  <si>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</si>
  <si>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</si>
  <si>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</si>
  <si>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</si>
  <si>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</si>
  <si>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</si>
  <si>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</si>
  <si>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</si>
  <si>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</si>
  <si>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</si>
  <si>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</si>
  <si>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</si>
  <si>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</si>
  <si>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</si>
  <si>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</si>
  <si>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</si>
  <si>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</si>
  <si>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</si>
  <si>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</si>
  <si>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</si>
  <si>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</si>
  <si>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</si>
  <si>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</si>
  <si>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</si>
  <si>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</si>
  <si>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</si>
  <si>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</si>
  <si>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</si>
  <si>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</si>
  <si>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</si>
  <si>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</si>
  <si>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</si>
  <si>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</si>
  <si>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</si>
  <si>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</si>
  <si>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</si>
  <si>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</si>
  <si>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</si>
  <si>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</si>
  <si>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</si>
  <si>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</si>
  <si>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</si>
  <si>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</si>
  <si>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</si>
  <si>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</si>
  <si>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</si>
  <si>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</si>
  <si>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</si>
  <si>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</si>
  <si>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</si>
  <si>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</si>
  <si>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</si>
  <si>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</si>
  <si>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</si>
  <si>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</si>
  <si>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</si>
  <si>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</si>
  <si>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</si>
  <si>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</si>
  <si>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</si>
  <si>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</si>
  <si>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</si>
  <si>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</si>
  <si>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</si>
  <si>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</si>
  <si>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</si>
  <si>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</si>
  <si>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</si>
  <si>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</si>
  <si>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</si>
  <si>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</si>
  <si>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</si>
  <si>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</si>
  <si>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</si>
  <si>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</si>
  <si>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</si>
  <si>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</si>
  <si>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</si>
  <si>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</si>
  <si>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</si>
  <si>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</si>
  <si>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</si>
  <si>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</si>
  <si>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</si>
  <si>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</si>
  <si>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</si>
  <si>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</si>
  <si>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</si>
  <si>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</si>
  <si>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</si>
  <si>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</si>
  <si>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</si>
  <si>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</si>
  <si>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</si>
  <si>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</si>
  <si>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</si>
  <si>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</si>
  <si>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</si>
  <si>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</si>
  <si>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</si>
  <si>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</si>
  <si>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</si>
  <si>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</si>
  <si>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</si>
  <si>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</si>
  <si>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</si>
  <si>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</si>
  <si>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</si>
  <si>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</si>
  <si>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</si>
  <si>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</si>
  <si>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</si>
  <si>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</si>
  <si>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</si>
  <si>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</si>
  <si>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</si>
  <si>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</si>
  <si>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</si>
  <si>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</si>
  <si>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</si>
  <si>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</si>
  <si>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</si>
  <si>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</si>
  <si>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</si>
  <si>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</si>
  <si>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</si>
  <si>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</si>
  <si>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</si>
  <si>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</si>
  <si>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</si>
  <si>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</si>
  <si>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</si>
  <si>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</si>
  <si>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</si>
  <si>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</si>
  <si>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</si>
  <si>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</si>
  <si>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</si>
  <si>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</si>
  <si>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</si>
  <si>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</si>
  <si>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</si>
  <si>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</si>
  <si>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</si>
  <si>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</si>
  <si>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</si>
  <si>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</si>
  <si>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</si>
  <si>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</si>
  <si>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</si>
  <si>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</si>
  <si>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</si>
  <si>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</si>
  <si>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</si>
  <si>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</si>
  <si>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</si>
  <si>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</si>
  <si>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</si>
  <si>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</si>
  <si>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</si>
  <si>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</si>
  <si>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</si>
  <si>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</si>
  <si>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</si>
  <si>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</si>
  <si>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</si>
  <si>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</si>
  <si>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</si>
  <si>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</si>
  <si>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</si>
  <si>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</si>
  <si>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</si>
  <si>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</si>
  <si>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</si>
  <si>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</si>
  <si>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</si>
  <si>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</si>
  <si>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</si>
  <si>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</si>
  <si>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</si>
  <si>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</si>
  <si>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</si>
  <si>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</si>
  <si>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</si>
  <si>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</si>
  <si>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</si>
  <si>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</si>
  <si>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</si>
  <si>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</si>
  <si>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</si>
  <si>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</si>
  <si>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</si>
  <si>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</si>
  <si>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</si>
  <si>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</si>
  <si>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</si>
  <si>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</si>
  <si>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</si>
  <si>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</si>
  <si>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</si>
  <si>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</si>
  <si>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</si>
  <si>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</si>
  <si>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</si>
  <si>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</si>
  <si>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</si>
  <si>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</si>
  <si>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</si>
  <si>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</si>
  <si>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</si>
  <si>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</si>
  <si>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</si>
  <si>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</si>
  <si>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</si>
  <si>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</si>
  <si>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</si>
  <si>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</si>
  <si>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</si>
  <si>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</si>
  <si>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</si>
  <si>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</si>
  <si>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</si>
  <si>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</si>
  <si>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</si>
  <si>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</si>
  <si>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</si>
  <si>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</si>
  <si>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</si>
  <si>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</si>
  <si>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</si>
  <si>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</si>
  <si>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</si>
  <si>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</si>
  <si>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</si>
  <si>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</si>
  <si>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</si>
  <si>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</si>
  <si>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</si>
  <si>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</si>
  <si>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</si>
  <si>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</si>
  <si>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</si>
  <si>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</si>
  <si>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</si>
  <si>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</si>
  <si>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</si>
  <si>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</si>
  <si>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</si>
  <si>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</si>
  <si>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</si>
  <si>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</si>
  <si>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</si>
  <si>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</si>
  <si>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</si>
  <si>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</si>
  <si>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</si>
  <si>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</si>
  <si>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</si>
  <si>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</si>
  <si>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</si>
  <si>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</si>
  <si>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</si>
  <si>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</si>
  <si>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</si>
  <si>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</si>
  <si>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</si>
  <si>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</si>
  <si>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</si>
  <si>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</si>
  <si>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</si>
  <si>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</si>
  <si>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</si>
  <si>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</si>
  <si>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</si>
  <si>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</si>
  <si>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</si>
  <si>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</si>
  <si>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</si>
  <si>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</si>
  <si>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</si>
  <si>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</si>
  <si>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</si>
  <si>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</si>
  <si>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</si>
  <si>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</si>
  <si>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</si>
  <si>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</si>
  <si>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</si>
  <si>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</si>
  <si>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</si>
  <si>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</si>
  <si>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</si>
  <si>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</si>
  <si>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</si>
  <si>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</si>
  <si>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</si>
  <si>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</si>
  <si>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</si>
  <si>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</si>
  <si>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</si>
  <si>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</si>
  <si>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</si>
  <si>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</si>
  <si>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</si>
  <si>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</si>
  <si>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</si>
  <si>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</si>
  <si>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</si>
  <si>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</si>
  <si>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</si>
  <si>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</si>
  <si>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</si>
  <si>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</si>
  <si>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</si>
  <si>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</si>
  <si>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</si>
  <si>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</si>
  <si>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</si>
  <si>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</si>
  <si>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</si>
  <si>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</si>
  <si>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</si>
  <si>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</si>
  <si>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</si>
  <si>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</si>
  <si>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</si>
  <si>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</si>
  <si>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</si>
  <si>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</si>
  <si>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</si>
  <si>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</si>
  <si>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</si>
  <si>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</si>
  <si>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</si>
  <si>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</si>
  <si>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</si>
  <si>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</si>
  <si>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</si>
  <si>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</si>
  <si>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</si>
  <si>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</si>
  <si>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</si>
  <si>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</si>
  <si>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</si>
  <si>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</si>
  <si>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</si>
  <si>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</si>
  <si>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</si>
  <si>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</si>
  <si>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</si>
  <si>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</si>
  <si>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</si>
  <si>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</si>
  <si>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</si>
  <si>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</si>
  <si>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</si>
  <si>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</si>
  <si>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</si>
  <si>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</si>
  <si>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</si>
  <si>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</si>
  <si>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</si>
  <si>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</si>
  <si>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</si>
  <si>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</si>
  <si>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</si>
  <si>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</si>
  <si>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</si>
  <si>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</si>
  <si>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</si>
  <si>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</si>
  <si>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</si>
  <si>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</si>
  <si>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</si>
  <si>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</si>
  <si>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</si>
  <si>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</si>
  <si>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</si>
  <si>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</si>
  <si>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</si>
  <si>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</si>
  <si>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</si>
  <si>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</si>
  <si>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</si>
  <si>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</si>
  <si>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</si>
  <si>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</si>
  <si>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</si>
  <si>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</si>
  <si>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</si>
  <si>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</si>
  <si>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</si>
  <si>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</si>
  <si>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</si>
  <si>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</si>
  <si>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</si>
  <si>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</si>
  <si>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</si>
  <si>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</si>
  <si>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</si>
  <si>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</si>
  <si>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</si>
  <si>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</si>
  <si>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</si>
  <si>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</si>
  <si>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</si>
  <si>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</si>
  <si>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</si>
  <si>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</si>
  <si>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</si>
  <si>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</si>
  <si>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</si>
  <si>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</si>
  <si>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</si>
  <si>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</si>
  <si>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</si>
  <si>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</si>
  <si>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</si>
  <si>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</si>
  <si>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</si>
  <si>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</si>
  <si>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</si>
  <si>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</si>
  <si>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</si>
  <si>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</si>
  <si>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</si>
  <si>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</si>
  <si>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</si>
  <si>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</si>
  <si>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</si>
  <si>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</si>
  <si>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</si>
  <si>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</si>
  <si>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</si>
  <si>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</si>
  <si>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</si>
  <si>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</si>
  <si>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</si>
  <si>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</si>
  <si>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</si>
  <si>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</si>
  <si>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</si>
  <si>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</si>
  <si>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</si>
  <si>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</si>
  <si>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</si>
  <si>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</si>
  <si>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</si>
  <si>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</si>
  <si>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</si>
  <si>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</si>
  <si>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</si>
  <si>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</si>
  <si>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</si>
  <si>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</si>
  <si>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</si>
  <si>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</si>
  <si>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</si>
  <si>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</si>
  <si>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</si>
  <si>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</si>
  <si>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</si>
  <si>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</si>
  <si>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</si>
  <si>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</si>
  <si>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</si>
  <si>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</si>
  <si>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</si>
  <si>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</si>
  <si>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</si>
  <si>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</si>
  <si>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</si>
  <si>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</si>
  <si>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</si>
  <si>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</si>
  <si>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</si>
  <si>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</si>
  <si>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</si>
  <si>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</si>
  <si>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</si>
  <si>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</si>
  <si>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</si>
  <si>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</si>
  <si>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</si>
  <si>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</si>
  <si>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</si>
  <si>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</si>
  <si>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</si>
  <si>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</si>
  <si>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</si>
  <si>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</si>
  <si>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</si>
  <si>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</si>
  <si>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</si>
  <si>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</si>
  <si>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</si>
  <si>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</si>
  <si>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</si>
  <si>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</si>
  <si>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</si>
  <si>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</si>
  <si>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</si>
  <si>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</si>
  <si>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</si>
  <si>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</si>
  <si>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</si>
  <si>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</si>
  <si>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</si>
  <si>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</si>
  <si>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</si>
  <si>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</si>
  <si>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</si>
  <si>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</si>
  <si>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</si>
  <si>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</si>
  <si>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</si>
  <si>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</si>
  <si>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</si>
  <si>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</si>
  <si>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</si>
  <si>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</si>
  <si>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</si>
  <si>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</si>
  <si>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</si>
  <si>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</si>
  <si>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</si>
  <si>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</si>
  <si>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</si>
  <si>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</si>
  <si>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</si>
  <si>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</si>
  <si>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</si>
  <si>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</si>
  <si>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</si>
  <si>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</si>
  <si>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</si>
  <si>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</si>
  <si>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</si>
  <si>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</si>
  <si>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</si>
  <si>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</si>
  <si>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</si>
  <si>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</si>
  <si>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</si>
  <si>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</si>
  <si>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</si>
  <si>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</si>
  <si>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</si>
  <si>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</si>
  <si>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</si>
  <si>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</si>
  <si>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</si>
  <si>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</si>
  <si>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</si>
  <si>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</si>
  <si>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</si>
  <si>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</si>
  <si>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</si>
  <si>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</si>
  <si>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</si>
  <si>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</si>
  <si>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</si>
  <si>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</si>
  <si>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</si>
  <si>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</si>
  <si>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</si>
  <si>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</si>
  <si>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</si>
  <si>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</si>
  <si>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</si>
  <si>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</si>
  <si>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</si>
  <si>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</si>
  <si>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</si>
  <si>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</si>
  <si>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</si>
  <si>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</si>
  <si>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</si>
  <si>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</si>
  <si>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</si>
  <si>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</si>
  <si>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</si>
  <si>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</si>
  <si>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</si>
  <si>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</si>
  <si>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</si>
  <si>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</si>
  <si>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</si>
  <si>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</si>
  <si>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</si>
  <si>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</si>
  <si>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</si>
  <si>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</si>
  <si>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</si>
  <si>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</si>
  <si>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</si>
  <si>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</si>
  <si>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</si>
  <si>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</si>
  <si>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</si>
  <si>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</si>
  <si>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</si>
  <si>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</si>
  <si>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</si>
  <si>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</si>
  <si>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</si>
  <si>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</si>
  <si>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</si>
  <si>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</si>
  <si>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</si>
  <si>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</si>
  <si>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</si>
  <si>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</si>
  <si>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</si>
  <si>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</si>
  <si>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</si>
  <si>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</si>
  <si>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</si>
  <si>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</si>
  <si>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</si>
  <si>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</si>
  <si>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</si>
  <si>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</si>
  <si>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</si>
  <si>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</si>
  <si>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</si>
  <si>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</si>
  <si>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</si>
  <si>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</si>
  <si>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</si>
  <si>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</si>
  <si>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</si>
  <si>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</si>
  <si>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</si>
  <si>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</si>
  <si>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</si>
  <si>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</si>
  <si>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</si>
  <si>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</si>
  <si>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</si>
  <si>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</si>
  <si>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</si>
  <si>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</si>
  <si>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</si>
  <si>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</si>
  <si>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</si>
  <si>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</si>
  <si>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</si>
  <si>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</si>
  <si>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</si>
  <si>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</si>
  <si>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</si>
  <si>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</si>
  <si>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</si>
  <si>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</si>
  <si>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</si>
  <si>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</si>
  <si>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</si>
  <si>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</si>
  <si>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</si>
  <si>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</si>
  <si>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</si>
  <si>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</si>
  <si>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</si>
  <si>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</si>
  <si>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</si>
  <si>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</si>
  <si>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</si>
  <si>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</si>
  <si>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</si>
  <si>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</si>
  <si>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</si>
  <si>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</si>
  <si>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</si>
  <si>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</si>
  <si>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</si>
  <si>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</si>
  <si>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</si>
  <si>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</si>
  <si>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</si>
  <si>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</si>
  <si>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</si>
  <si>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</si>
  <si>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</si>
  <si>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</si>
  <si>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</si>
  <si>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</si>
  <si>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</si>
  <si>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</si>
  <si>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</si>
  <si>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</si>
  <si>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</si>
  <si>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</si>
  <si>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</si>
  <si>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</si>
  <si>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</si>
  <si>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</si>
  <si>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</si>
  <si>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</si>
  <si>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</si>
  <si>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</si>
  <si>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</si>
  <si>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</si>
  <si>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</si>
  <si>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</si>
  <si>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</si>
  <si>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</si>
  <si>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</si>
  <si>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</si>
  <si>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</si>
  <si>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</si>
  <si>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</si>
  <si>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</si>
  <si>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</si>
  <si>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</si>
  <si>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</si>
  <si>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</si>
  <si>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</si>
  <si>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</si>
  <si>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</si>
  <si>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</si>
  <si>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</si>
  <si>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</si>
  <si>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</si>
  <si>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</si>
  <si>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</si>
  <si>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</si>
  <si>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</si>
  <si>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</si>
  <si>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</si>
  <si>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</si>
  <si>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</si>
  <si>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</si>
  <si>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</si>
  <si>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</si>
  <si>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</si>
  <si>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</si>
  <si>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</si>
  <si>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</si>
  <si>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</si>
  <si>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</si>
  <si>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</si>
  <si>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</si>
  <si>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</si>
  <si>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</si>
  <si>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</si>
  <si>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</si>
  <si>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</si>
  <si>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</si>
  <si>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</si>
  <si>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</si>
  <si>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</si>
  <si>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</si>
  <si>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</si>
  <si>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</si>
  <si>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</si>
  <si>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</si>
  <si>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</si>
  <si>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</si>
  <si>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</si>
  <si>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</si>
  <si>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</si>
  <si>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</si>
  <si>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</si>
  <si>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</si>
  <si>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</si>
  <si>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</si>
  <si>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</si>
  <si>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</si>
  <si>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</si>
  <si>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</si>
  <si>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</si>
  <si>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</si>
  <si>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</si>
  <si>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</si>
  <si>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</si>
  <si>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</si>
  <si>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</si>
  <si>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</si>
  <si>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</si>
  <si>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</si>
  <si>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</si>
  <si>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</si>
  <si>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</si>
  <si>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</si>
  <si>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</si>
  <si>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</si>
  <si>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</si>
  <si>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</si>
  <si>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</si>
  <si>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</si>
  <si>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</si>
  <si>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</si>
  <si>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</si>
  <si>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</si>
  <si>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</si>
  <si>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</si>
  <si>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</si>
  <si>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</si>
  <si>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</si>
  <si>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</si>
  <si>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</si>
  <si>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</si>
  <si>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</si>
  <si>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</si>
  <si>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</si>
  <si>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</si>
  <si>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</si>
  <si>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</si>
  <si>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</si>
  <si>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</si>
  <si>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</si>
  <si>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</si>
  <si>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</si>
  <si>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</si>
  <si>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</si>
  <si>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</si>
  <si>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</si>
  <si>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</si>
  <si>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</si>
  <si>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</si>
  <si>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</si>
  <si>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</si>
  <si>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</si>
  <si>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</si>
  <si>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</si>
  <si>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</si>
  <si>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</si>
  <si>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</si>
  <si>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</si>
  <si>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</si>
  <si>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</si>
  <si>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</si>
  <si>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</si>
  <si>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</si>
  <si>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</si>
  <si>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</si>
  <si>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</si>
  <si>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</si>
  <si>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</si>
  <si>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</si>
  <si>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</si>
  <si>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</si>
  <si>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</si>
  <si>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</si>
  <si>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</si>
  <si>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</si>
  <si>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</si>
  <si>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</si>
  <si>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</si>
  <si>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</si>
  <si>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</si>
  <si>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</si>
  <si>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</si>
  <si>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</si>
  <si>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</si>
  <si>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</si>
  <si>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</si>
  <si>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</si>
  <si>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</si>
  <si>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</si>
  <si>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</si>
  <si>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</si>
  <si>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</si>
  <si>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</si>
  <si>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</si>
  <si>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</si>
  <si>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</si>
  <si>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</si>
  <si>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</si>
  <si>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</si>
  <si>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</si>
  <si>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</si>
  <si>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</si>
  <si>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</si>
  <si>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</si>
  <si>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</si>
  <si>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</si>
  <si>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</si>
  <si>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</si>
  <si>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</si>
  <si>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</si>
  <si>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</si>
  <si>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</si>
  <si>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</si>
  <si>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</si>
  <si>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</si>
  <si>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</si>
  <si>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</si>
  <si>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</si>
  <si>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</si>
  <si>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</si>
  <si>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</si>
  <si>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</si>
  <si>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</si>
  <si>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</si>
  <si>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</si>
  <si>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</si>
  <si>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</si>
  <si>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</si>
  <si>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</si>
  <si>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</si>
  <si>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</si>
  <si>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</si>
  <si>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</si>
  <si>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</si>
  <si>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</si>
  <si>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</si>
  <si>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</si>
  <si>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</si>
  <si>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</si>
  <si>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</si>
  <si>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</si>
  <si>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</si>
  <si>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</si>
  <si>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</si>
  <si>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</si>
  <si>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</si>
  <si>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</si>
  <si>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</si>
  <si>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</si>
  <si>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</si>
  <si>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</si>
  <si>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</si>
  <si>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</si>
  <si>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</si>
  <si>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</si>
  <si>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</si>
  <si>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</si>
  <si>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</si>
  <si>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</si>
  <si>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</si>
  <si>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</si>
  <si>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</si>
  <si>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</si>
  <si>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</si>
  <si>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</si>
  <si>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</si>
  <si>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</si>
  <si>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</si>
  <si>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</si>
  <si>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</si>
  <si>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</si>
  <si>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</si>
  <si>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</si>
  <si>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</si>
  <si>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</si>
  <si>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</si>
  <si>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</si>
  <si>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</si>
  <si>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</si>
  <si>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</si>
  <si>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</si>
  <si>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</si>
  <si>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</si>
  <si>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</si>
  <si>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</si>
  <si>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</si>
  <si>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</si>
  <si>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</si>
  <si>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</si>
  <si>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</si>
  <si>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</si>
  <si>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</si>
  <si>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</si>
  <si>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</si>
  <si>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</si>
  <si>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</si>
  <si>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</si>
  <si>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</si>
  <si>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</si>
  <si>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</si>
  <si>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</si>
  <si>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</si>
  <si>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</si>
  <si>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</si>
  <si>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</si>
  <si>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</si>
  <si>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</si>
  <si>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</si>
  <si>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</si>
  <si>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</si>
  <si>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</si>
  <si>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</si>
  <si>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</si>
  <si>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</si>
  <si>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</si>
  <si>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</si>
  <si>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</si>
  <si>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</si>
  <si>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</si>
  <si>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</si>
  <si>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</si>
  <si>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</si>
  <si>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</si>
  <si>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</si>
  <si>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</si>
  <si>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</si>
  <si>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</si>
  <si>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</si>
  <si>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</si>
  <si>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</si>
  <si>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</si>
  <si>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</si>
  <si>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</si>
  <si>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</si>
  <si>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</si>
  <si>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</si>
  <si>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</si>
  <si>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</si>
  <si>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</si>
  <si>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</si>
  <si>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</si>
  <si>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</si>
  <si>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</si>
  <si>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</si>
  <si>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</si>
  <si>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</si>
  <si>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</si>
  <si>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</si>
  <si>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</si>
  <si>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</si>
  <si>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</si>
  <si>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</si>
  <si>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</si>
  <si>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</si>
  <si>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</si>
  <si>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</si>
  <si>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</si>
  <si>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</si>
  <si>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</si>
  <si>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</si>
  <si>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</si>
  <si>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</si>
  <si>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</si>
  <si>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</si>
  <si>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</si>
  <si>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</si>
  <si>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</si>
  <si>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</si>
  <si>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</si>
  <si>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</si>
  <si>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</si>
  <si>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</si>
  <si>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</si>
  <si>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</si>
  <si>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</si>
  <si>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</si>
  <si>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</si>
  <si>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</si>
  <si>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</si>
  <si>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</si>
  <si>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</si>
  <si>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</si>
  <si>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</si>
  <si>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</si>
  <si>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</si>
  <si>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</si>
  <si>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</si>
  <si>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</si>
  <si>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</si>
  <si>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</si>
  <si>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</si>
  <si>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</si>
  <si>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</si>
  <si>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</si>
  <si>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</si>
  <si>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</si>
  <si>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</si>
  <si>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</si>
  <si>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</si>
  <si>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</si>
  <si>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</si>
  <si>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</si>
  <si>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</si>
  <si>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</si>
  <si>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</si>
  <si>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</si>
  <si>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</si>
  <si>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</si>
  <si>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</si>
  <si>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</si>
  <si>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</si>
  <si>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</si>
  <si>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</si>
  <si>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</si>
  <si>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</si>
  <si>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</si>
  <si>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</si>
  <si>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</si>
  <si>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</si>
  <si>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</si>
  <si>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</si>
  <si>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</si>
  <si>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</si>
  <si>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</si>
  <si>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</si>
  <si>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</si>
  <si>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</si>
  <si>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</si>
  <si>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</si>
  <si>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</si>
  <si>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</si>
  <si>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</si>
  <si>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</si>
  <si>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</si>
  <si>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</si>
  <si>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</si>
  <si>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</si>
  <si>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</si>
  <si>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</si>
  <si>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</si>
  <si>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</si>
  <si>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</si>
  <si>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</si>
  <si>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</si>
  <si>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</si>
  <si>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</si>
  <si>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</si>
  <si>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</si>
  <si>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</si>
  <si>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</si>
  <si>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</si>
  <si>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</si>
  <si>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</si>
  <si>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</si>
  <si>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</si>
  <si>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</si>
  <si>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</si>
  <si>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</si>
  <si>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</si>
  <si>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</si>
  <si>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</si>
  <si>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</si>
  <si>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</si>
  <si>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</si>
  <si>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</si>
  <si>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</si>
  <si>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</si>
  <si>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</si>
  <si>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</si>
  <si>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</si>
  <si>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</si>
  <si>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</si>
  <si>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</si>
  <si>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</si>
  <si>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</si>
  <si>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</si>
  <si>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</si>
  <si>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</si>
  <si>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</si>
  <si>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</si>
  <si>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</si>
  <si>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</si>
  <si>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</si>
  <si>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</si>
  <si>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</si>
  <si>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</si>
  <si>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</si>
  <si>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</si>
  <si>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</si>
  <si>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</si>
  <si>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</si>
  <si>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</si>
  <si>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</si>
  <si>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</si>
  <si>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</si>
  <si>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</si>
  <si>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</si>
  <si>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</si>
  <si>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</si>
  <si>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</si>
  <si>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</si>
  <si>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</si>
  <si>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</si>
  <si>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</si>
  <si>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</si>
  <si>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</si>
  <si>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</si>
  <si>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</si>
  <si>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</si>
  <si>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</si>
  <si>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</si>
  <si>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</si>
  <si>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</si>
  <si>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</si>
  <si>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</si>
  <si>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</si>
  <si>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</si>
  <si>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</si>
  <si>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</si>
  <si>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</si>
  <si>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</si>
  <si>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</si>
  <si>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</si>
  <si>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</si>
  <si>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</si>
  <si>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</si>
  <si>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</si>
  <si>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</si>
  <si>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</si>
  <si>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</si>
  <si>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</si>
  <si>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</si>
  <si>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</si>
  <si>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</si>
  <si>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</si>
  <si>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</si>
  <si>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</si>
  <si>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</si>
  <si>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</si>
  <si>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</si>
  <si>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</si>
  <si>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</si>
  <si>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</si>
  <si>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</si>
  <si>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</si>
  <si>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</si>
  <si>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</si>
  <si>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</si>
  <si>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</si>
  <si>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</si>
  <si>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</si>
  <si>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</si>
  <si>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</si>
  <si>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</si>
  <si>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</si>
  <si>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</si>
  <si>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</si>
  <si>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</si>
  <si>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</si>
  <si>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</si>
  <si>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</si>
  <si>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</si>
  <si>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</si>
  <si>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</si>
  <si>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</si>
  <si>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</si>
  <si>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</si>
  <si>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</si>
  <si>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</si>
  <si>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</si>
  <si>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</si>
  <si>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</si>
  <si>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</si>
  <si>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</si>
  <si>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</si>
  <si>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</si>
  <si>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</si>
  <si>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</si>
  <si>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</si>
  <si>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</si>
  <si>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</si>
  <si>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</si>
  <si>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</si>
  <si>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</si>
  <si>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</si>
  <si>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</si>
  <si>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</si>
  <si>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</si>
  <si>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</si>
  <si>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</si>
  <si>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</si>
  <si>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</si>
  <si>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</si>
  <si>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</si>
  <si>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</si>
  <si>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</si>
  <si>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</si>
  <si>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</si>
  <si>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</si>
  <si>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</si>
  <si>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</si>
  <si>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</si>
  <si>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</si>
  <si>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</si>
  <si>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</si>
  <si>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</si>
  <si>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</si>
  <si>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</si>
  <si>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</si>
  <si>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</si>
  <si>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</si>
  <si>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</si>
  <si>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</si>
  <si>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</si>
  <si>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</si>
  <si>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</si>
  <si>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</si>
  <si>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</si>
  <si>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</si>
  <si>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</si>
  <si>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</si>
  <si>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</si>
  <si>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</si>
  <si>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</si>
  <si>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</si>
  <si>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</si>
  <si>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</si>
  <si>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</si>
  <si>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</si>
  <si>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</si>
  <si>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</si>
  <si>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</si>
  <si>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</si>
  <si>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</si>
  <si>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</si>
  <si>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</si>
  <si>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</si>
  <si>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</si>
  <si>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</si>
  <si>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</si>
  <si>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</si>
  <si>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</si>
  <si>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</si>
  <si>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</si>
  <si>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</si>
  <si>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</si>
  <si>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</si>
  <si>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</si>
  <si>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</si>
  <si>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</si>
  <si>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</si>
  <si>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</si>
  <si>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</si>
  <si>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</si>
  <si>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</si>
  <si>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</si>
  <si>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</si>
  <si>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</si>
  <si>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</si>
  <si>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</si>
  <si>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</si>
  <si>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</si>
  <si>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</si>
  <si>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</si>
  <si>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</si>
  <si>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</si>
  <si>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</si>
  <si>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</si>
  <si>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</si>
  <si>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</si>
  <si>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</si>
  <si>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</si>
  <si>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</si>
  <si>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</si>
  <si>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</si>
  <si>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</si>
  <si>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</si>
  <si>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</si>
  <si>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</si>
  <si>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</si>
  <si>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</si>
  <si>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</si>
  <si>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</si>
  <si>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</si>
  <si>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</si>
  <si>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</si>
  <si>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</si>
  <si>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</si>
  <si>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</si>
  <si>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</si>
  <si>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</si>
  <si>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</si>
  <si>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</si>
  <si>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</si>
  <si>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</si>
  <si>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</si>
  <si>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</si>
  <si>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</si>
  <si>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</si>
  <si>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</si>
  <si>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</si>
  <si>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</si>
  <si>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</si>
  <si>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</si>
  <si>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</si>
  <si>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</si>
  <si>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</si>
  <si>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</si>
  <si>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</si>
  <si>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</si>
  <si>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</si>
  <si>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</si>
  <si>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</si>
  <si>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</si>
  <si>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</si>
  <si>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</si>
  <si>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</si>
  <si>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</si>
  <si>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</si>
  <si>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</si>
  <si>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</si>
  <si>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</si>
  <si>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</si>
  <si>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</si>
  <si>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</si>
  <si>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</si>
  <si>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</si>
  <si>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</si>
  <si>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</si>
  <si>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</si>
  <si>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</si>
  <si>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</si>
  <si>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</si>
  <si>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</si>
  <si>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</si>
  <si>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</si>
  <si>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</si>
  <si>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</si>
  <si>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</si>
  <si>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</si>
  <si>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</si>
  <si>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</si>
  <si>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</si>
  <si>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</si>
  <si>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</si>
  <si>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</si>
  <si>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</si>
  <si>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</si>
  <si>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</si>
  <si>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</si>
  <si>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</si>
  <si>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</si>
  <si>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</si>
  <si>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</si>
  <si>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</si>
  <si>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</si>
  <si>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</si>
  <si>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</si>
  <si>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</si>
  <si>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</si>
  <si>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</si>
  <si>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</si>
  <si>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</si>
  <si>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</si>
  <si>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</si>
  <si>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</si>
  <si>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</si>
  <si>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</si>
  <si>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</si>
  <si>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</si>
  <si>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</si>
  <si>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</si>
  <si>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</si>
  <si>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</si>
  <si>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</si>
  <si>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</si>
  <si>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</si>
  <si>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</si>
  <si>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</si>
  <si>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</si>
  <si>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</si>
  <si>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</si>
  <si>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</si>
  <si>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</si>
  <si>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</si>
  <si>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</si>
  <si>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</si>
  <si>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</si>
  <si>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</si>
  <si>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</si>
  <si>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</si>
  <si>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</si>
  <si>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</si>
  <si>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</si>
  <si>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</si>
  <si>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</si>
  <si>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</si>
  <si>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</si>
  <si>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</si>
  <si>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</si>
  <si>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</si>
  <si>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</si>
  <si>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</si>
  <si>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</si>
  <si>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</si>
  <si>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</si>
  <si>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</si>
  <si>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</si>
  <si>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</si>
  <si>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</si>
  <si>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</si>
  <si>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</si>
  <si>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</si>
  <si>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</si>
  <si>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</si>
  <si>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</si>
  <si>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</si>
  <si>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</si>
  <si>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</si>
  <si>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</si>
  <si>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</si>
  <si>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</si>
  <si>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</si>
  <si>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</si>
  <si>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</si>
  <si>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</si>
  <si>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</si>
  <si>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</si>
  <si>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</si>
  <si>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</si>
  <si>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</si>
  <si>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</si>
  <si>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</si>
  <si>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</si>
  <si>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</si>
  <si>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</si>
  <si>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</si>
  <si>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</si>
  <si>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</si>
  <si>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</si>
  <si>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</si>
  <si>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</si>
  <si>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</si>
  <si>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</si>
  <si>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</si>
  <si>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</si>
  <si>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</si>
  <si>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</si>
  <si>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</si>
  <si>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</si>
  <si>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</si>
  <si>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</si>
  <si>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</si>
  <si>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</si>
  <si>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</si>
  <si>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</si>
  <si>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</si>
  <si>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</si>
  <si>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</si>
  <si>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</si>
  <si>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</si>
  <si>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</si>
  <si>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</si>
  <si>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</si>
  <si>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</si>
  <si>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</si>
  <si>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</si>
  <si>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</si>
  <si>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</si>
  <si>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</si>
  <si>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</si>
  <si>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</si>
  <si>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</si>
  <si>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</si>
  <si>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</si>
  <si>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</si>
  <si>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</si>
  <si>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</si>
  <si>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</si>
  <si>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</si>
  <si>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</si>
  <si>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</si>
  <si>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</si>
  <si>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</si>
  <si>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</si>
  <si>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</si>
  <si>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</si>
  <si>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</si>
  <si>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</si>
  <si>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</si>
  <si>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</si>
  <si>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</si>
  <si>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</si>
  <si>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</si>
  <si>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</si>
  <si>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</si>
  <si>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</si>
  <si>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</si>
  <si>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</si>
  <si>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</si>
  <si>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</si>
  <si>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</si>
  <si>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</si>
  <si>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</si>
  <si>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</si>
  <si>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</si>
  <si>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</si>
  <si>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</si>
  <si>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</si>
  <si>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</si>
  <si>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</si>
  <si>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</si>
  <si>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</si>
  <si>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</si>
  <si>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</si>
  <si>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</si>
  <si>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</si>
  <si>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</si>
  <si>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</si>
  <si>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</si>
  <si>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</si>
  <si>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</si>
  <si>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</si>
  <si>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</si>
  <si>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</si>
  <si>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</si>
  <si>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</si>
  <si>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</si>
  <si>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</si>
  <si>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</si>
  <si>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</si>
  <si>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</si>
  <si>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</si>
  <si>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</si>
  <si>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</si>
  <si>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</si>
  <si>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</si>
  <si>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</si>
  <si>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</si>
  <si>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</si>
  <si>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</si>
  <si>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</si>
  <si>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</si>
  <si>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</si>
  <si>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</si>
  <si>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</si>
  <si>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</si>
  <si>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</si>
  <si>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</si>
  <si>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</si>
  <si>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</si>
  <si>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</si>
  <si>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</si>
  <si>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</si>
  <si>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</si>
  <si>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</si>
  <si>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</si>
  <si>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</si>
  <si>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</si>
  <si>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</si>
  <si>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</si>
  <si>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</si>
  <si>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</si>
  <si>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</si>
  <si>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</si>
  <si>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</si>
  <si>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</si>
  <si>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</si>
  <si>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</si>
  <si>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</si>
  <si>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</si>
  <si>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</si>
  <si>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</si>
  <si>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</si>
  <si>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</si>
  <si>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</si>
  <si>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</si>
  <si>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</si>
  <si>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</si>
  <si>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</si>
  <si>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</si>
  <si>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</si>
  <si>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</si>
  <si>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</si>
  <si>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</si>
  <si>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</si>
  <si>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</si>
  <si>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</si>
  <si>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</si>
  <si>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</si>
  <si>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</si>
  <si>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</si>
  <si>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</si>
  <si>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</si>
  <si>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</si>
  <si>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</si>
  <si>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</si>
  <si>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</si>
  <si>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</si>
  <si>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</si>
  <si>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</si>
  <si>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</si>
  <si>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</si>
  <si>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</si>
  <si>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</si>
  <si>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</si>
  <si>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</si>
  <si>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</si>
  <si>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</si>
  <si>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</si>
  <si>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</si>
  <si>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</si>
  <si>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</si>
  <si>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</si>
  <si>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</si>
  <si>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</si>
  <si>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</si>
  <si>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</si>
  <si>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</si>
  <si>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</si>
  <si>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</si>
  <si>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</si>
  <si>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</si>
  <si>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</si>
  <si>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</si>
  <si>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</si>
  <si>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</si>
  <si>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</si>
  <si>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</si>
  <si>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</si>
  <si>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</si>
  <si>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</si>
  <si>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</si>
  <si>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</si>
  <si>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</si>
  <si>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</si>
  <si>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</si>
  <si>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</si>
  <si>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</si>
  <si>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</si>
  <si>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</si>
  <si>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</si>
  <si>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</si>
  <si>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</si>
  <si>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</si>
  <si>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</si>
  <si>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</si>
  <si>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</si>
  <si>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</si>
  <si>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</si>
  <si>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</si>
  <si>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</si>
  <si>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</si>
  <si>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</si>
  <si>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</si>
  <si>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</si>
  <si>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</si>
  <si>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</si>
  <si>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</si>
  <si>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</si>
  <si>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</si>
  <si>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</si>
  <si>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</si>
  <si>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</si>
  <si>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</si>
  <si>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</si>
  <si>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</si>
  <si>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</si>
  <si>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</si>
  <si>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</si>
  <si>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</si>
  <si>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</si>
  <si>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</si>
  <si>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</si>
  <si>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</si>
  <si>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</si>
  <si>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</si>
  <si>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</si>
  <si>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</si>
  <si>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</si>
  <si>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</si>
  <si>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</si>
  <si>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</si>
  <si>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</si>
  <si>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</si>
  <si>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</si>
  <si>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</si>
  <si>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</si>
  <si>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</si>
  <si>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</si>
  <si>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</si>
  <si>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</si>
  <si>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</si>
  <si>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</si>
  <si>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</si>
  <si>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</si>
  <si>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</si>
  <si>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</si>
  <si>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</si>
  <si>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</si>
  <si>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</si>
  <si>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</si>
  <si>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</si>
  <si>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</si>
  <si>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</si>
  <si>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</si>
  <si>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</si>
  <si>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</si>
  <si>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</si>
  <si>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</si>
  <si>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</si>
  <si>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</si>
  <si>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</si>
  <si>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</si>
  <si>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</si>
  <si>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</si>
  <si>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</si>
  <si>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</si>
  <si>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</si>
  <si>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</si>
  <si>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</si>
  <si>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</si>
  <si>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</si>
  <si>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</si>
  <si>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</si>
  <si>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</si>
  <si>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</si>
  <si>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</si>
  <si>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</si>
  <si>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</si>
  <si>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</si>
  <si>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</si>
  <si>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</si>
  <si>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</si>
  <si>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</si>
  <si>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</si>
  <si>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</si>
  <si>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</si>
  <si>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</si>
  <si>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</si>
  <si>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</si>
  <si>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</si>
  <si>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</si>
  <si>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</si>
  <si>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</si>
  <si>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</si>
  <si>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</si>
  <si>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</si>
  <si>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</si>
  <si>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</si>
  <si>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</si>
  <si>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</si>
  <si>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</si>
  <si>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</si>
  <si>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</si>
  <si>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</si>
  <si>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</si>
  <si>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</si>
  <si>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</si>
  <si>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</si>
  <si>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</si>
  <si>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</si>
  <si>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</si>
  <si>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</si>
  <si>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</si>
  <si>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</si>
  <si>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</si>
  <si>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</si>
  <si>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</si>
  <si>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</si>
  <si>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</si>
  <si>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</si>
  <si>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</si>
  <si>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</si>
  <si>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</si>
  <si>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</si>
  <si>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</si>
  <si>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</si>
  <si>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</si>
  <si>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</si>
  <si>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</si>
  <si>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</si>
  <si>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</si>
  <si>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</si>
  <si>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</si>
  <si>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</si>
  <si>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</si>
  <si>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</si>
  <si>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</si>
  <si>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</si>
  <si>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</si>
  <si>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</si>
  <si>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</si>
  <si>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</si>
  <si>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</si>
  <si>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</si>
  <si>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</si>
  <si>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</si>
  <si>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</si>
  <si>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</si>
  <si>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</si>
  <si>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</si>
  <si>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</si>
  <si>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</si>
  <si>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</si>
  <si>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</si>
  <si>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</si>
  <si>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</si>
  <si>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</si>
  <si>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</si>
  <si>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</si>
  <si>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</si>
  <si>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</si>
  <si>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</si>
  <si>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</si>
  <si>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</si>
  <si>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</si>
  <si>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</si>
  <si>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</si>
  <si>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</si>
  <si>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</si>
  <si>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</si>
  <si>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</si>
  <si>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</si>
  <si>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</si>
  <si>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</si>
  <si>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</si>
  <si>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</si>
  <si>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</si>
  <si>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</si>
  <si>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</si>
  <si>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</si>
  <si>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</si>
  <si>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</si>
  <si>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</si>
  <si>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</si>
  <si>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</si>
  <si>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</si>
  <si>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</si>
  <si>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</si>
  <si>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</si>
  <si>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</si>
  <si>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</si>
  <si>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</si>
  <si>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</si>
  <si>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</si>
  <si>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</si>
  <si>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</si>
  <si>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</si>
  <si>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</si>
  <si>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</si>
  <si>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</si>
  <si>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</si>
  <si>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</si>
  <si>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</si>
  <si>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</si>
  <si>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</si>
  <si>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</si>
  <si>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</si>
  <si>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</si>
  <si>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</si>
  <si>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</si>
  <si>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</si>
  <si>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</si>
  <si>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</si>
  <si>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</si>
  <si>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</si>
  <si>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</si>
  <si>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</si>
  <si>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</si>
  <si>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</si>
  <si>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</si>
  <si>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</si>
  <si>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</si>
  <si>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</si>
  <si>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</si>
  <si>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</si>
  <si>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</si>
  <si>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</si>
  <si>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</si>
  <si>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</si>
  <si>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</si>
  <si>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</si>
  <si>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</si>
  <si>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</si>
  <si>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</si>
  <si>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</si>
  <si>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</si>
  <si>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</si>
  <si>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</si>
  <si>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</si>
  <si>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</si>
  <si>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</si>
  <si>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</si>
  <si>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</si>
  <si>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</si>
  <si>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</si>
  <si>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</si>
  <si>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</si>
  <si>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</si>
  <si>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</si>
  <si>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</si>
  <si>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</si>
  <si>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</si>
  <si>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</si>
  <si>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</si>
  <si>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</si>
  <si>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</si>
  <si>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</si>
  <si>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</si>
  <si>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</si>
  <si>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</si>
  <si>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</si>
  <si>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</si>
  <si>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</si>
  <si>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</si>
  <si>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</si>
  <si>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</si>
  <si>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</si>
  <si>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</si>
  <si>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</si>
  <si>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</si>
  <si>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</si>
  <si>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</si>
  <si>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</si>
  <si>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</si>
  <si>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</si>
  <si>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</si>
  <si>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</si>
  <si>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</si>
  <si>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</si>
  <si>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</si>
  <si>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</si>
  <si>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</si>
  <si>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</si>
  <si>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</si>
  <si>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</si>
  <si>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</si>
  <si>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</si>
  <si>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</si>
  <si>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</si>
  <si>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</si>
  <si>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</si>
  <si>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</si>
  <si>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</si>
  <si>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</si>
  <si>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</si>
  <si>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</si>
  <si>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</si>
  <si>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</si>
  <si>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</si>
  <si>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</si>
  <si>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</si>
  <si>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</si>
  <si>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</si>
  <si>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</si>
  <si>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</si>
  <si>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</si>
  <si>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</si>
  <si>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</si>
  <si>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</si>
  <si>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</si>
  <si>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</si>
  <si>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</si>
  <si>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</si>
  <si>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</si>
  <si>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</si>
  <si>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</si>
  <si>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</si>
  <si>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</si>
  <si>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</si>
  <si>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</si>
  <si>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</si>
  <si>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</si>
  <si>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</si>
  <si>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</si>
  <si>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</si>
  <si>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</si>
  <si>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</si>
  <si>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</si>
  <si>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</si>
  <si>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</si>
  <si>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</si>
  <si>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</si>
  <si>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</si>
  <si>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</si>
  <si>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</si>
  <si>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</si>
  <si>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</si>
  <si>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</si>
  <si>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</si>
  <si>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</si>
  <si>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</si>
  <si>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</si>
  <si>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</si>
  <si>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</si>
  <si>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</si>
  <si>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</si>
  <si>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</si>
  <si>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</si>
  <si>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</si>
  <si>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</si>
  <si>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</si>
  <si>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</si>
  <si>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</si>
  <si>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</si>
  <si>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</si>
  <si>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</si>
  <si>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</si>
  <si>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</si>
  <si>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</si>
  <si>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</si>
  <si>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</si>
  <si>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</si>
  <si>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</si>
  <si>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</si>
  <si>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</si>
  <si>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</si>
  <si>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</si>
  <si>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</si>
  <si>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</si>
  <si>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</si>
  <si>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</si>
  <si>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</si>
  <si>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</si>
  <si>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</si>
  <si>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</si>
  <si>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</si>
  <si>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</si>
  <si>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</si>
  <si>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</si>
  <si>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</si>
  <si>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</si>
  <si>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</si>
  <si>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</si>
  <si>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</si>
  <si>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</si>
  <si>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</si>
  <si>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</si>
  <si>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</si>
  <si>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</si>
  <si>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</si>
  <si>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</si>
  <si>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</si>
  <si>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</si>
  <si>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</si>
  <si>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</si>
  <si>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</si>
  <si>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</si>
  <si>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</si>
  <si>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</si>
  <si>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</si>
  <si>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</si>
  <si>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</si>
  <si>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</si>
  <si>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</si>
  <si>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</si>
  <si>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</si>
  <si>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</si>
  <si>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</si>
  <si>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</si>
  <si>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</si>
  <si>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</si>
  <si>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</si>
  <si>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</si>
  <si>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</si>
  <si>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</si>
  <si>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</si>
  <si>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</si>
  <si>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</si>
  <si>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</si>
  <si>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</si>
  <si>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</si>
  <si>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</si>
  <si>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</si>
  <si>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</si>
  <si>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</si>
  <si>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</si>
  <si>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</si>
  <si>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</si>
  <si>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</si>
  <si>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</si>
  <si>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</si>
  <si>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</si>
  <si>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</si>
  <si>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</si>
  <si>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</si>
  <si>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</si>
  <si>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</si>
  <si>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</si>
  <si>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</si>
  <si>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</si>
  <si>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</si>
  <si>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</si>
  <si>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</si>
  <si>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</si>
  <si>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</si>
  <si>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</si>
  <si>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</si>
  <si>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</si>
  <si>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</si>
  <si>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</si>
  <si>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</si>
  <si>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</si>
  <si>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</si>
  <si>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</si>
  <si>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</si>
  <si>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</si>
  <si>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</si>
  <si>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</si>
  <si>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</si>
  <si>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</si>
  <si>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</si>
  <si>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</si>
  <si>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</si>
  <si>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</si>
  <si>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</si>
  <si>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</si>
  <si>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</si>
  <si>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</si>
  <si>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</si>
  <si>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</si>
  <si>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</si>
  <si>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</si>
  <si>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</si>
  <si>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</si>
  <si>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</si>
  <si>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</si>
  <si>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</si>
  <si>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</si>
  <si>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</si>
  <si>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</si>
  <si>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</si>
  <si>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</si>
  <si>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</si>
  <si>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</si>
  <si>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</si>
  <si>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</si>
  <si>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</si>
  <si>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</si>
  <si>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</si>
  <si>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</si>
  <si>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</si>
  <si>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</si>
  <si>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</si>
  <si>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</si>
  <si>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</si>
  <si>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</si>
  <si>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</si>
  <si>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</si>
  <si>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</si>
  <si>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</si>
  <si>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</si>
  <si>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</si>
  <si>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</si>
  <si>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</si>
  <si>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</si>
  <si>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</si>
  <si>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</si>
  <si>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</si>
  <si>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</si>
  <si>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</si>
  <si>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</si>
  <si>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</si>
  <si>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</si>
  <si>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</si>
  <si>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</si>
  <si>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</si>
  <si>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</si>
  <si>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</si>
  <si>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</si>
  <si>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</si>
  <si>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</si>
  <si>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</si>
  <si>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</si>
  <si>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</si>
  <si>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</si>
  <si>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</si>
  <si>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</si>
  <si>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</si>
  <si>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</si>
  <si>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</si>
  <si>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</si>
  <si>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</si>
  <si>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</si>
  <si>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</si>
  <si>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</si>
  <si>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</si>
  <si>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</si>
  <si>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</si>
  <si>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</si>
  <si>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</si>
  <si>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</si>
  <si>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</si>
  <si>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</si>
  <si>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</si>
  <si>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</si>
  <si>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</si>
  <si>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</si>
  <si>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</si>
  <si>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</si>
  <si>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</si>
  <si>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</si>
  <si>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</si>
  <si>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</si>
  <si>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</si>
  <si>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</si>
  <si>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</si>
  <si>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</si>
  <si>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</si>
  <si>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</si>
  <si>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</si>
  <si>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</si>
  <si>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</si>
  <si>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</si>
  <si>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</si>
  <si>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</si>
  <si>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</si>
  <si>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</si>
  <si>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</si>
  <si>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</si>
  <si>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</si>
  <si>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</si>
  <si>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</si>
  <si>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</si>
  <si>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</si>
  <si>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</si>
  <si>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</si>
  <si>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</si>
  <si>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</si>
  <si>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</si>
  <si>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</si>
  <si>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</si>
  <si>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</si>
  <si>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</si>
  <si>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</si>
  <si>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</si>
  <si>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</si>
  <si>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</si>
  <si>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</si>
  <si>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</si>
  <si>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</si>
  <si>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</si>
  <si>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</si>
  <si>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</si>
  <si>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</si>
  <si>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</si>
  <si>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</si>
  <si>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</si>
  <si>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</si>
  <si>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</si>
  <si>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</si>
  <si>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</si>
  <si>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</si>
  <si>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</si>
  <si>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</si>
  <si>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</si>
  <si>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</si>
  <si>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</si>
  <si>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</si>
  <si>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</si>
  <si>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</si>
  <si>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</si>
  <si>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</si>
  <si>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</si>
  <si>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</si>
  <si>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</si>
  <si>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</si>
  <si>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</si>
  <si>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</si>
  <si>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</si>
  <si>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</si>
  <si>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</si>
  <si>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</si>
  <si>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</si>
  <si>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</si>
  <si>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</si>
  <si>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</si>
  <si>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</si>
  <si>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</si>
  <si>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</si>
  <si>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</si>
  <si>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</si>
  <si>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</si>
  <si>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</si>
  <si>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</si>
  <si>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</si>
  <si>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</si>
  <si>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</si>
  <si>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</si>
  <si>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</si>
  <si>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</si>
  <si>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</si>
  <si>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</si>
  <si>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</si>
  <si>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</si>
  <si>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</si>
  <si>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</si>
  <si>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</si>
  <si>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</si>
  <si>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</si>
  <si>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</si>
  <si>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</si>
  <si>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</si>
  <si>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</si>
  <si>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</si>
  <si>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</si>
  <si>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</si>
  <si>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</si>
  <si>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</si>
  <si>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</si>
  <si>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</si>
  <si>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</si>
  <si>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</si>
  <si>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</si>
  <si>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</si>
  <si>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</si>
  <si>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</si>
  <si>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</si>
  <si>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</si>
  <si>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</si>
  <si>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</si>
  <si>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</si>
  <si>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</si>
  <si>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</si>
  <si>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</si>
  <si>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</si>
  <si>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</si>
  <si>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</si>
  <si>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</si>
  <si>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</si>
  <si>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</si>
  <si>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</si>
  <si>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</si>
  <si>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</si>
  <si>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</si>
  <si>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</si>
  <si>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</si>
  <si>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</si>
  <si>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</si>
  <si>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</si>
  <si>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</si>
  <si>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</si>
  <si>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</si>
  <si>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</si>
  <si>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</si>
  <si>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</si>
  <si>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</si>
  <si>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</si>
  <si>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</si>
  <si>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</si>
  <si>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</si>
  <si>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</si>
  <si>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</si>
  <si>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</si>
  <si>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</si>
  <si>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</si>
  <si>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</si>
  <si>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</si>
  <si>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</si>
  <si>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</si>
  <si>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</si>
  <si>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</si>
  <si>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</si>
  <si>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</si>
  <si>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</si>
  <si>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</si>
  <si>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</si>
  <si>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</si>
  <si>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</si>
  <si>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</si>
  <si>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</si>
  <si>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</si>
  <si>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</si>
  <si>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</si>
  <si>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</si>
  <si>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</si>
  <si>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</si>
  <si>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</si>
  <si>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</si>
  <si>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</si>
  <si>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</si>
  <si>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</si>
  <si>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</si>
  <si>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</si>
  <si>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</si>
  <si>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</si>
  <si>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</si>
  <si>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</si>
  <si>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</si>
  <si>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</si>
  <si>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</si>
  <si>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</si>
  <si>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</si>
  <si>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</si>
  <si>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</si>
  <si>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</si>
  <si>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</si>
  <si>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</si>
  <si>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</si>
  <si>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</si>
  <si>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</si>
  <si>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</si>
  <si>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</si>
  <si>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</si>
  <si>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</si>
  <si>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</si>
  <si>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</si>
  <si>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</si>
  <si>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</si>
  <si>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</si>
  <si>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</si>
  <si>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</si>
  <si>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</si>
  <si>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</si>
  <si>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</si>
  <si>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</si>
  <si>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</si>
  <si>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</si>
  <si>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</si>
  <si>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</si>
  <si>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</si>
  <si>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</si>
  <si>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</si>
  <si>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</si>
  <si>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</si>
  <si>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</si>
  <si>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</si>
  <si>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</si>
  <si>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</si>
  <si>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</si>
  <si>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</si>
  <si>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</si>
  <si>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</si>
  <si>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</si>
  <si>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</si>
  <si>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</si>
  <si>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</si>
  <si>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</si>
  <si>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</si>
  <si>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</si>
  <si>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</si>
  <si>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</si>
  <si>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</si>
  <si>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</si>
  <si>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</si>
  <si>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</si>
  <si>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</si>
  <si>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</si>
  <si>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</si>
  <si>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</si>
  <si>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</si>
  <si>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</si>
  <si>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</si>
  <si>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</si>
  <si>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</si>
  <si>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</si>
  <si>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</si>
  <si>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</si>
  <si>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</si>
  <si>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</si>
  <si>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</si>
  <si>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</si>
  <si>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</si>
  <si>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</si>
  <si>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</si>
  <si>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</si>
  <si>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</si>
  <si>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</si>
  <si>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</si>
  <si>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</si>
  <si>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</si>
  <si>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</si>
  <si>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</si>
  <si>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</si>
  <si>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</si>
  <si>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</si>
  <si>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</si>
  <si>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</si>
  <si>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</si>
  <si>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</si>
  <si>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</si>
  <si>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</si>
  <si>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</si>
  <si>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</si>
  <si>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</si>
  <si>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</si>
  <si>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</si>
  <si>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</si>
  <si>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</si>
  <si>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</si>
  <si>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</si>
  <si>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</si>
  <si>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</si>
  <si>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</si>
  <si>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</si>
  <si>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</si>
  <si>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</si>
  <si>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</si>
  <si>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</si>
  <si>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</si>
  <si>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</si>
  <si>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</si>
  <si>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</si>
  <si>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</si>
  <si>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</si>
  <si>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</si>
  <si>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</si>
  <si>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</si>
  <si>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</si>
  <si>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</si>
  <si>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</si>
  <si>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</si>
  <si>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</si>
  <si>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</si>
  <si>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</si>
  <si>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</si>
  <si>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</si>
  <si>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</si>
  <si>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</si>
  <si>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</si>
  <si>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</si>
  <si>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</si>
  <si>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</si>
  <si>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</si>
  <si>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</si>
  <si>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</si>
  <si>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</si>
  <si>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</si>
  <si>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</si>
  <si>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</si>
  <si>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</si>
  <si>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</si>
  <si>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</si>
  <si>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</si>
  <si>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</si>
  <si>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</si>
  <si>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</si>
  <si>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</si>
  <si>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</si>
  <si>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</si>
  <si>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</si>
  <si>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</si>
  <si>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</si>
  <si>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</si>
  <si>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</si>
  <si>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</si>
  <si>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</si>
  <si>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</si>
  <si>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</si>
  <si>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</si>
  <si>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</si>
  <si>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</si>
  <si>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</si>
  <si>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</si>
  <si>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</si>
  <si>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</si>
  <si>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</si>
  <si>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</si>
  <si>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</si>
  <si>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</si>
  <si>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</si>
  <si>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</si>
  <si>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</si>
  <si>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</si>
  <si>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</si>
  <si>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</si>
  <si>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</si>
  <si>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</si>
  <si>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</si>
  <si>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</si>
  <si>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</si>
  <si>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</si>
  <si>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</si>
  <si>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</si>
  <si>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</si>
  <si>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</si>
  <si>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</si>
  <si>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</si>
  <si>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</si>
  <si>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</si>
  <si>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</si>
  <si>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</si>
  <si>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</si>
  <si>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</si>
  <si>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</si>
  <si>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</si>
  <si>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</si>
  <si>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</si>
  <si>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</si>
  <si>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</si>
  <si>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</si>
  <si>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</si>
  <si>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</si>
  <si>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</si>
  <si>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</si>
  <si>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</si>
  <si>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</si>
  <si>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</si>
  <si>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</si>
  <si>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</si>
  <si>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</si>
  <si>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</si>
  <si>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</si>
  <si>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</si>
  <si>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</si>
  <si>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</si>
  <si>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</si>
  <si>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</si>
  <si>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</si>
  <si>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</si>
  <si>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</si>
  <si>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</si>
  <si>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</si>
  <si>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</si>
  <si>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</si>
  <si>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</si>
  <si>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</si>
  <si>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</si>
  <si>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</si>
  <si>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</si>
  <si>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</si>
  <si>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</si>
  <si>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</si>
  <si>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</si>
  <si>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</si>
  <si>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</si>
  <si>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</si>
  <si>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</si>
  <si>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</si>
  <si>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</si>
  <si>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</si>
  <si>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</si>
  <si>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</si>
  <si>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</si>
  <si>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</si>
  <si>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</si>
  <si>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</si>
  <si>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</si>
  <si>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</si>
  <si>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</si>
  <si>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</si>
  <si>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</si>
  <si>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</si>
  <si>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</si>
  <si>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</si>
  <si>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</si>
  <si>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</si>
  <si>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</si>
  <si>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</si>
  <si>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</si>
  <si>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</si>
  <si>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</si>
  <si>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</si>
  <si>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</si>
  <si>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</si>
  <si>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</si>
  <si>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</si>
  <si>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</si>
  <si>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</si>
  <si>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</si>
  <si>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</si>
  <si>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</si>
  <si>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</si>
  <si>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</si>
  <si>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</si>
  <si>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</si>
  <si>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</si>
  <si>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</si>
  <si>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</si>
  <si>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</si>
  <si>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</si>
  <si>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</si>
  <si>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</si>
  <si>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</si>
  <si>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</si>
  <si>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</si>
  <si>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</si>
  <si>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</si>
  <si>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</si>
  <si>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</si>
  <si>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</si>
  <si>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</si>
  <si>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</si>
  <si>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</si>
  <si>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</si>
  <si>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</si>
  <si>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</si>
  <si>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</si>
  <si>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</si>
  <si>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</si>
  <si>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</si>
  <si>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</si>
  <si>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</si>
  <si>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</si>
  <si>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</si>
  <si>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</si>
  <si>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</si>
  <si>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</si>
  <si>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</si>
  <si>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</si>
  <si>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</si>
  <si>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</si>
  <si>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</si>
  <si>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</si>
  <si>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</si>
  <si>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</si>
  <si>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</si>
  <si>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</si>
  <si>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</si>
  <si>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</si>
  <si>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</si>
  <si>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</si>
  <si>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</si>
  <si>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</si>
  <si>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</si>
  <si>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</si>
  <si>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</si>
  <si>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</si>
  <si>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</si>
  <si>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</si>
  <si>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</si>
  <si>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</si>
  <si>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</si>
  <si>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</si>
  <si>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</si>
  <si>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</si>
  <si>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</si>
  <si>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</si>
  <si>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</si>
  <si>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</si>
  <si>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</si>
  <si>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</si>
  <si>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</si>
  <si>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</si>
  <si>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</si>
  <si>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</si>
  <si>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</si>
  <si>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</si>
  <si>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</si>
  <si>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</si>
  <si>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</si>
  <si>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</si>
  <si>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</si>
  <si>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</si>
  <si>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</si>
  <si>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</si>
  <si>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</si>
  <si>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</si>
  <si>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</si>
  <si>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</si>
  <si>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</si>
  <si>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</si>
  <si>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</si>
  <si>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</si>
  <si>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</si>
  <si>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</si>
  <si>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</si>
  <si>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</si>
  <si>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</si>
  <si>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</si>
  <si>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</si>
  <si>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</si>
  <si>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</si>
  <si>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</si>
  <si>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</si>
  <si>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</si>
  <si>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</si>
  <si>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</si>
  <si>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</si>
  <si>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</si>
  <si>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</si>
  <si>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</si>
  <si>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</si>
  <si>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</si>
  <si>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</si>
  <si>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</si>
  <si>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</si>
  <si>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</si>
  <si>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</si>
  <si>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</si>
  <si>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</si>
  <si>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</si>
  <si>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</si>
  <si>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</si>
  <si>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</si>
  <si>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</si>
  <si>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</si>
  <si>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</si>
  <si>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</si>
  <si>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</si>
  <si>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</si>
  <si>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</si>
  <si>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</si>
  <si>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</si>
  <si>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</si>
  <si>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</si>
  <si>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</si>
  <si>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</si>
  <si>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</si>
  <si>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</si>
  <si>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</si>
  <si>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</si>
  <si>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</si>
  <si>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</si>
  <si>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</si>
  <si>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</si>
  <si>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</si>
  <si>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</si>
  <si>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</si>
  <si>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</si>
  <si>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</si>
  <si>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</si>
  <si>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</si>
  <si>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</si>
  <si>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</si>
  <si>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</si>
  <si>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</si>
  <si>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</si>
  <si>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</si>
  <si>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</si>
  <si>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</si>
  <si>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</si>
  <si>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</si>
  <si>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</si>
  <si>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</si>
  <si>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</si>
  <si>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</si>
  <si>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</si>
  <si>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</si>
  <si>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</si>
  <si>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</si>
  <si>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</si>
  <si>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</si>
  <si>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</si>
  <si>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</si>
  <si>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</si>
  <si>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</si>
  <si>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</si>
  <si>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</si>
  <si>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</si>
  <si>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</si>
  <si>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</si>
  <si>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</si>
  <si>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</si>
  <si>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</si>
  <si>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</si>
  <si>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</si>
  <si>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</si>
  <si>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</si>
  <si>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</si>
  <si>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</si>
  <si>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</si>
  <si>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</si>
  <si>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</si>
  <si>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</si>
  <si>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</si>
  <si>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</si>
  <si>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</si>
  <si>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</si>
  <si>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</si>
  <si>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</si>
  <si>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</si>
  <si>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</si>
  <si>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</si>
  <si>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</si>
  <si>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</si>
  <si>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</si>
  <si>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</si>
  <si>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</si>
  <si>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</si>
  <si>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</si>
  <si>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</si>
  <si>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</si>
  <si>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</si>
  <si>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</si>
  <si>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</si>
  <si>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</si>
  <si>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</si>
  <si>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</si>
  <si>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</si>
  <si>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</si>
  <si>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</si>
  <si>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</si>
  <si>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</si>
  <si>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</si>
  <si>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</si>
  <si>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</si>
  <si>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</si>
  <si>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</si>
  <si>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</si>
  <si>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</si>
  <si>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</si>
  <si>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</si>
  <si>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</si>
  <si>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</si>
  <si>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</si>
  <si>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</si>
  <si>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</si>
  <si>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</si>
  <si>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</si>
  <si>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</si>
  <si>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</si>
  <si>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</si>
  <si>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</si>
  <si>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</si>
  <si>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</si>
  <si>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</si>
  <si>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</si>
  <si>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</si>
  <si>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</si>
  <si>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</si>
  <si>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</si>
  <si>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</si>
  <si>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</si>
  <si>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</si>
  <si>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</si>
  <si>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</si>
  <si>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</si>
  <si>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</si>
  <si>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</si>
  <si>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</si>
  <si>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</si>
  <si>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</si>
  <si>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</si>
  <si>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</si>
  <si>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</si>
  <si>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</si>
  <si>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</si>
  <si>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</si>
  <si>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</si>
  <si>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</si>
  <si>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</si>
  <si>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</si>
  <si>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</si>
  <si>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</si>
  <si>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</si>
  <si>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</si>
  <si>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</si>
  <si>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</si>
  <si>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</si>
  <si>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</si>
  <si>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</si>
  <si>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</si>
  <si>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</si>
  <si>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</si>
  <si>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</si>
  <si>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</si>
  <si>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</si>
  <si>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</si>
  <si>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</si>
  <si>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</si>
  <si>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</si>
  <si>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</si>
  <si>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</si>
  <si>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</si>
  <si>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</si>
  <si>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</si>
  <si>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</si>
  <si>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</si>
  <si>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</si>
  <si>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</si>
  <si>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</si>
  <si>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</si>
  <si>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</si>
  <si>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</si>
  <si>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</si>
  <si>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</si>
  <si>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</si>
  <si>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</si>
  <si>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</si>
  <si>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</si>
  <si>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</si>
  <si>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</si>
  <si>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</si>
  <si>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</si>
  <si>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</si>
  <si>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</si>
  <si>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</si>
  <si>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</si>
  <si>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</si>
  <si>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</si>
  <si>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</si>
  <si>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</si>
  <si>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</si>
  <si>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</si>
  <si>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</si>
  <si>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</si>
  <si>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</si>
  <si>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</si>
  <si>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</si>
  <si>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</si>
  <si>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</si>
  <si>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</si>
  <si>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</si>
  <si>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</si>
  <si>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</si>
  <si>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</si>
  <si>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</si>
  <si>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</si>
  <si>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</si>
  <si>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</si>
  <si>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</si>
  <si>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</si>
  <si>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</si>
  <si>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</si>
  <si>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</si>
  <si>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</si>
  <si>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</si>
  <si>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</si>
  <si>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</si>
  <si>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</si>
  <si>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</si>
  <si>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</si>
  <si>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</si>
  <si>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</si>
  <si>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</si>
  <si>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</si>
  <si>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</si>
  <si>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</si>
  <si>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</si>
  <si>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</si>
  <si>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</si>
  <si>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</si>
  <si>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</si>
  <si>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</si>
  <si>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</si>
  <si>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</si>
  <si>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</si>
  <si>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</si>
  <si>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</si>
  <si>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</si>
  <si>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</si>
  <si>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</si>
  <si>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</si>
  <si>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</si>
  <si>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</si>
  <si>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</si>
  <si>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</si>
  <si>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</si>
  <si>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</si>
  <si>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</si>
  <si>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</si>
  <si>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</si>
  <si>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</si>
  <si>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</si>
  <si>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</si>
  <si>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</si>
  <si>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</si>
  <si>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</si>
  <si>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</si>
  <si>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</si>
  <si>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</si>
  <si>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</si>
  <si>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</si>
  <si>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</si>
  <si>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</si>
  <si>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</si>
  <si>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</si>
  <si>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</si>
  <si>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</si>
  <si>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</si>
  <si>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</si>
  <si>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</si>
  <si>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</si>
  <si>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</si>
  <si>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</si>
  <si>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</si>
  <si>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</si>
  <si>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</si>
  <si>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</si>
  <si>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</si>
  <si>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</si>
  <si>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</si>
  <si>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</si>
  <si>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</si>
  <si>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</si>
  <si>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</si>
  <si>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</si>
  <si>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</si>
  <si>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</si>
  <si>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</si>
  <si>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</si>
  <si>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</si>
  <si>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</si>
  <si>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</si>
  <si>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</si>
  <si>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</si>
  <si>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</si>
  <si>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</si>
  <si>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</si>
  <si>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</si>
  <si>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</si>
  <si>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</si>
  <si>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</si>
  <si>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</si>
  <si>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</si>
  <si>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</si>
  <si>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</si>
  <si>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</si>
  <si>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</si>
  <si>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</si>
  <si>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</si>
  <si>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</si>
  <si>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</si>
  <si>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</si>
  <si>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</si>
  <si>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</si>
  <si>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</si>
  <si>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</si>
  <si>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</si>
  <si>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</si>
  <si>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</si>
  <si>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</si>
  <si>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</si>
  <si>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</si>
  <si>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</si>
  <si>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</si>
  <si>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</si>
  <si>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</si>
  <si>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</si>
  <si>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</si>
  <si>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</si>
  <si>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</si>
  <si>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</si>
  <si>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</si>
  <si>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</si>
  <si>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</si>
  <si>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</si>
  <si>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</si>
  <si>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</si>
  <si>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</si>
  <si>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</si>
  <si>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</si>
  <si>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</si>
  <si>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</si>
  <si>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</si>
  <si>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</si>
  <si>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</si>
  <si>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</si>
  <si>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</si>
  <si>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</si>
  <si>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</si>
  <si>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</si>
  <si>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</si>
  <si>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</si>
  <si>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</si>
  <si>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</si>
  <si>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</si>
  <si>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</si>
  <si>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</si>
  <si>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</si>
  <si>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</si>
  <si>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</si>
  <si>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</si>
  <si>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</si>
  <si>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</si>
  <si>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</si>
  <si>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</si>
  <si>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</si>
  <si>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</si>
  <si>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</si>
  <si>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</si>
  <si>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</si>
  <si>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</si>
  <si>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</si>
  <si>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</si>
  <si>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</si>
  <si>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</si>
  <si>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</si>
  <si>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</si>
  <si>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</si>
  <si>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</si>
  <si>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</si>
  <si>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</si>
  <si>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</si>
  <si>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</si>
  <si>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</si>
  <si>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</si>
  <si>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</si>
  <si>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</si>
  <si>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</si>
  <si>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</si>
  <si>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</si>
  <si>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</si>
  <si>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</si>
  <si>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</si>
  <si>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</si>
  <si>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</si>
  <si>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</si>
  <si>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</si>
  <si>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</si>
  <si>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</si>
  <si>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</si>
  <si>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</si>
  <si>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</si>
  <si>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</si>
  <si>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</si>
  <si>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</si>
  <si>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</si>
  <si>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</si>
  <si>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</si>
  <si>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</si>
  <si>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</si>
  <si>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</si>
  <si>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</si>
  <si>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</si>
  <si>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</si>
  <si>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</si>
  <si>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</si>
  <si>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</si>
  <si>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</si>
  <si>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</si>
  <si>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</si>
  <si>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</si>
  <si>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</si>
  <si>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</si>
  <si>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</si>
  <si>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</si>
  <si>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</si>
  <si>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</si>
  <si>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</si>
  <si>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</si>
  <si>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</si>
  <si>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</si>
  <si>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</si>
  <si>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</si>
  <si>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</si>
  <si>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</si>
  <si>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</si>
  <si>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</si>
  <si>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</si>
  <si>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</si>
  <si>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</si>
  <si>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</si>
  <si>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</si>
  <si>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</si>
  <si>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</si>
  <si>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</si>
  <si>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</si>
  <si>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</si>
  <si>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</si>
  <si>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</si>
  <si>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</si>
  <si>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</si>
  <si>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</si>
  <si>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</si>
  <si>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</si>
  <si>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</si>
  <si>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</si>
  <si>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</si>
  <si>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</si>
  <si>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</si>
  <si>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</si>
  <si>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</si>
  <si>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</si>
  <si>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</si>
  <si>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</si>
  <si>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</si>
  <si>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</si>
  <si>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</si>
  <si>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</si>
  <si>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</si>
  <si>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</si>
  <si>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</si>
  <si>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</si>
  <si>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</si>
  <si>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</si>
  <si>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</si>
  <si>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</si>
  <si>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</si>
  <si>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</si>
  <si>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</si>
  <si>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</si>
  <si>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</si>
  <si>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</si>
  <si>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</si>
  <si>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</si>
  <si>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</si>
  <si>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</si>
  <si>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</si>
  <si>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</si>
  <si>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</si>
  <si>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</si>
  <si>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</si>
  <si>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</si>
  <si>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</si>
  <si>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</si>
  <si>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</si>
  <si>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</si>
  <si>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</si>
  <si>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</si>
  <si>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</si>
  <si>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</si>
  <si>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</si>
  <si>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</si>
  <si>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</si>
  <si>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</si>
  <si>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</si>
  <si>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</si>
  <si>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</si>
  <si>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</si>
  <si>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</si>
  <si>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</si>
  <si>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</si>
  <si>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</si>
  <si>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</si>
  <si>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</si>
  <si>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</si>
  <si>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</si>
  <si>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</si>
  <si>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</si>
  <si>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</si>
  <si>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</si>
  <si>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</si>
  <si>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</si>
  <si>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</si>
  <si>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</si>
  <si>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</si>
  <si>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</si>
  <si>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</si>
  <si>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</si>
  <si>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</si>
  <si>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</si>
  <si>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</si>
  <si>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</si>
  <si>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</si>
  <si>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</si>
  <si>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</si>
  <si>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</si>
  <si>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</si>
  <si>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</si>
  <si>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</si>
  <si>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</si>
  <si>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</si>
  <si>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</si>
  <si>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</si>
  <si>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</si>
  <si>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</si>
  <si>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</si>
  <si>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</si>
  <si>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</si>
  <si>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</si>
  <si>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</si>
  <si>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</si>
  <si>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</si>
  <si>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</si>
  <si>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</si>
  <si>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</si>
  <si>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</si>
  <si>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</si>
  <si>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</si>
  <si>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</si>
  <si>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</si>
  <si>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</si>
  <si>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</si>
  <si>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</si>
  <si>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</si>
  <si>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</si>
  <si>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</si>
  <si>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</si>
  <si>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</si>
  <si>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</si>
  <si>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</si>
  <si>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</si>
  <si>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</si>
  <si>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</si>
  <si>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</si>
  <si>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</si>
  <si>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</si>
  <si>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</si>
  <si>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</si>
  <si>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</si>
  <si>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</si>
  <si>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</si>
  <si>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</si>
  <si>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</si>
  <si>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</si>
  <si>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</si>
  <si>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</si>
  <si>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</si>
  <si>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</si>
  <si>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</si>
  <si>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</si>
  <si>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</si>
  <si>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</si>
  <si>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</si>
  <si>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</si>
  <si>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</si>
  <si>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</si>
  <si>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</si>
  <si>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</si>
  <si>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</si>
  <si>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</si>
  <si>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</si>
  <si>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</si>
  <si>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</si>
  <si>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</si>
  <si>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</si>
  <si>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</si>
  <si>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</si>
  <si>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</si>
  <si>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</si>
  <si>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</si>
  <si>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</si>
  <si>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</si>
  <si>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</si>
  <si>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</si>
  <si>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</si>
  <si>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</si>
  <si>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</si>
  <si>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</si>
  <si>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</si>
  <si>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</si>
  <si>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</si>
  <si>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</si>
  <si>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</si>
  <si>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</si>
  <si>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</si>
  <si>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</si>
  <si>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</si>
  <si>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</si>
  <si>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</si>
  <si>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</si>
  <si>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</si>
  <si>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</si>
  <si>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</si>
  <si>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</si>
  <si>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</si>
  <si>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</si>
  <si>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</si>
  <si>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</si>
  <si>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</si>
  <si>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</si>
  <si>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</si>
  <si>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</si>
  <si>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</si>
  <si>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</si>
  <si>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</si>
  <si>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</si>
  <si>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</si>
  <si>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</si>
  <si>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</si>
  <si>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</si>
  <si>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</si>
  <si>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</si>
  <si>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</si>
  <si>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</si>
  <si>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</si>
  <si>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</si>
  <si>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</si>
  <si>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</si>
  <si>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</si>
  <si>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</si>
  <si>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</si>
  <si>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</si>
  <si>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</si>
  <si>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</si>
  <si>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</si>
  <si>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</si>
  <si>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</si>
  <si>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</si>
  <si>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</si>
  <si>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</si>
  <si>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</si>
  <si>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</si>
  <si>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</si>
  <si>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</si>
  <si>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</si>
  <si>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</si>
  <si>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</si>
  <si>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</si>
  <si>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</si>
  <si>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</si>
  <si>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</si>
  <si>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</si>
  <si>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</si>
  <si>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</si>
  <si>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</si>
  <si>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</si>
  <si>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</si>
  <si>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</si>
  <si>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</si>
  <si>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</si>
  <si>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</si>
  <si>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</si>
  <si>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</si>
  <si>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</si>
  <si>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</si>
  <si>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</si>
  <si>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</si>
  <si>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</si>
  <si>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</si>
  <si>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</si>
  <si>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</si>
  <si>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</si>
  <si>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</si>
  <si>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</si>
  <si>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</si>
  <si>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</si>
  <si>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</si>
  <si>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</si>
  <si>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</si>
  <si>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</si>
  <si>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</si>
  <si>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</si>
  <si>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</si>
  <si>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</si>
  <si>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</si>
  <si>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</si>
  <si>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</si>
  <si>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</si>
  <si>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</si>
  <si>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</si>
  <si>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</si>
  <si>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</si>
  <si>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</si>
  <si>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</si>
  <si>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</si>
  <si>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</si>
  <si>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</si>
  <si>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</si>
  <si>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</si>
  <si>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</si>
  <si>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</si>
  <si>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</si>
  <si>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</si>
  <si>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</si>
  <si>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</si>
  <si>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</si>
  <si>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</si>
  <si>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</si>
  <si>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</si>
  <si>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</si>
  <si>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</si>
  <si>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</si>
  <si>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</si>
  <si>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</si>
  <si>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</si>
  <si>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</si>
  <si>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</si>
  <si>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</si>
  <si>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</si>
  <si>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</si>
  <si>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</si>
  <si>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</si>
  <si>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</si>
  <si>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</si>
  <si>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</si>
  <si>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</si>
  <si>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</si>
  <si>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</si>
  <si>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</si>
  <si>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</si>
  <si>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</si>
  <si>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</si>
  <si>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</si>
  <si>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</si>
  <si>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</si>
  <si>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</si>
  <si>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</si>
  <si>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</si>
  <si>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</si>
  <si>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</si>
  <si>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</si>
  <si>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</si>
  <si>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</si>
  <si>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</si>
  <si>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</si>
  <si>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</si>
  <si>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</si>
  <si>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</si>
  <si>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</si>
  <si>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</si>
  <si>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</si>
  <si>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</si>
  <si>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</si>
  <si>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</si>
  <si>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</si>
  <si>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</si>
  <si>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</si>
  <si>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</si>
  <si>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</si>
  <si>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</si>
  <si>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</si>
  <si>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</si>
  <si>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</si>
  <si>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</si>
  <si>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</si>
  <si>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</si>
  <si>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</si>
  <si>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</si>
  <si>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</si>
  <si>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</si>
  <si>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</si>
  <si>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</si>
  <si>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</si>
  <si>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</si>
  <si>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</si>
  <si>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</si>
  <si>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</si>
  <si>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</si>
  <si>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</si>
  <si>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</si>
  <si>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</si>
  <si>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</si>
  <si>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</si>
  <si>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</si>
  <si>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</si>
  <si>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</si>
  <si>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</si>
  <si>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</si>
  <si>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</si>
  <si>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</si>
  <si>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</si>
  <si>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</si>
  <si>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</si>
  <si>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</si>
  <si>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</si>
  <si>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</si>
  <si>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</si>
  <si>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</si>
  <si>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</si>
  <si>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</si>
  <si>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</si>
  <si>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</si>
  <si>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</si>
  <si>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</si>
  <si>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</si>
  <si>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</si>
  <si>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</si>
  <si>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</si>
  <si>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</si>
  <si>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</si>
  <si>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</si>
  <si>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</si>
  <si>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</si>
  <si>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</si>
  <si>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</si>
  <si>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</si>
  <si>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</si>
  <si>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</si>
  <si>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</si>
  <si>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</si>
  <si>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</si>
  <si>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</si>
  <si>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</si>
  <si>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</si>
  <si>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</si>
  <si>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</si>
  <si>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</si>
  <si>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</si>
  <si>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</si>
  <si>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</si>
  <si>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</si>
  <si>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</si>
  <si>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</si>
  <si>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</si>
  <si>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</si>
  <si>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</si>
  <si>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</si>
  <si>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</si>
  <si>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</si>
  <si>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</si>
  <si>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</si>
  <si>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</si>
  <si>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</si>
  <si>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</si>
  <si>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</si>
  <si>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</si>
  <si>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</si>
  <si>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</si>
  <si>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</si>
  <si>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</si>
  <si>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</si>
  <si>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</si>
  <si>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</si>
  <si>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</si>
  <si>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</si>
  <si>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</si>
  <si>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</si>
  <si>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</si>
  <si>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</si>
  <si>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</si>
  <si>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</si>
  <si>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</si>
  <si>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</si>
  <si>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</si>
  <si>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</si>
  <si>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</si>
  <si>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</si>
  <si>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</si>
  <si>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</si>
  <si>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</si>
  <si>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</si>
  <si>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</si>
  <si>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</si>
  <si>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</si>
  <si>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</si>
  <si>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</si>
  <si>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</si>
  <si>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</si>
  <si>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</si>
  <si>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</si>
  <si>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</si>
  <si>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</si>
  <si>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</si>
  <si>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</si>
  <si>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</si>
  <si>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</si>
  <si>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</si>
  <si>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</si>
  <si>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</si>
  <si>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</si>
  <si>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</si>
  <si>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</si>
  <si>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</si>
  <si>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</si>
  <si>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</si>
  <si>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</si>
  <si>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</si>
  <si>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</si>
  <si>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</si>
  <si>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</si>
  <si>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</si>
  <si>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</si>
  <si>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</si>
  <si>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</si>
  <si>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</si>
  <si>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</si>
  <si>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</si>
  <si>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</si>
  <si>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</si>
  <si>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</si>
  <si>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</si>
  <si>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</si>
  <si>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</si>
  <si>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</si>
  <si>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</si>
  <si>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</si>
  <si>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</si>
  <si>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</si>
  <si>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</si>
  <si>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</si>
  <si>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</si>
  <si>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</si>
  <si>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</si>
  <si>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</si>
  <si>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</si>
  <si>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</si>
  <si>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</si>
  <si>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</si>
  <si>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</si>
  <si>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</si>
  <si>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</si>
  <si>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</si>
  <si>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</si>
  <si>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</si>
  <si>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</si>
  <si>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</si>
  <si>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</si>
  <si>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</si>
  <si>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</si>
  <si>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</si>
  <si>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</si>
  <si>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</si>
  <si>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</si>
  <si>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</si>
  <si>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</si>
  <si>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</si>
  <si>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</si>
  <si>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</si>
  <si>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</si>
  <si>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</si>
  <si>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</si>
  <si>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</si>
  <si>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</si>
  <si>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</si>
  <si>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</si>
  <si>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</si>
  <si>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</si>
  <si>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</si>
  <si>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</si>
  <si>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</si>
  <si>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</si>
  <si>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</si>
  <si>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</si>
  <si>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</si>
  <si>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</si>
  <si>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</si>
  <si>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</si>
  <si>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</si>
  <si>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</si>
  <si>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</si>
  <si>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</si>
  <si>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</si>
  <si>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</si>
  <si>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</si>
  <si>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</si>
  <si>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</si>
  <si>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</si>
  <si>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</si>
  <si>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</si>
  <si>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</si>
  <si>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</si>
  <si>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</si>
  <si>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</si>
  <si>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</si>
  <si>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</si>
  <si>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</si>
  <si>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</si>
  <si>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</si>
  <si>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</si>
  <si>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</si>
  <si>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</si>
  <si>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</si>
  <si>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</si>
  <si>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</si>
  <si>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</si>
  <si>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</si>
  <si>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</si>
  <si>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</si>
  <si>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</si>
  <si>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</si>
  <si>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</si>
  <si>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</si>
  <si>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</si>
  <si>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</si>
  <si>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</si>
  <si>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</si>
  <si>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</si>
  <si>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</si>
  <si>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</si>
  <si>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</si>
  <si>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</si>
  <si>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</si>
  <si>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</si>
  <si>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</si>
  <si>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</si>
  <si>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</si>
  <si>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</si>
  <si>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</si>
  <si>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</si>
  <si>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</si>
  <si>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</si>
  <si>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</si>
  <si>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</si>
  <si>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</si>
  <si>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</si>
  <si>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</si>
  <si>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</si>
  <si>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</si>
  <si>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</si>
  <si>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</si>
  <si>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</si>
  <si>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</si>
  <si>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</si>
  <si>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</si>
  <si>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</si>
  <si>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</si>
  <si>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</si>
  <si>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</si>
  <si>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</si>
  <si>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</si>
  <si>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</si>
  <si>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</si>
  <si>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</si>
  <si>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</si>
  <si>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</si>
  <si>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</si>
  <si>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</si>
  <si>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</si>
  <si>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</si>
  <si>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</si>
  <si>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</si>
  <si>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</si>
  <si>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</si>
  <si>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</si>
  <si>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</si>
  <si>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</si>
  <si>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</si>
  <si>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</si>
  <si>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</si>
  <si>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</si>
  <si>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</si>
  <si>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</si>
  <si>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</si>
  <si>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</si>
  <si>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</si>
  <si>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</si>
  <si>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</si>
  <si>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</si>
  <si>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</si>
  <si>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</si>
  <si>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</si>
  <si>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</si>
  <si>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</si>
  <si>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</si>
  <si>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</si>
  <si>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</si>
  <si>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</si>
  <si>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</si>
  <si>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</si>
  <si>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</si>
  <si>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</si>
  <si>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</si>
  <si>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</si>
  <si>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</si>
  <si>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</si>
  <si>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</si>
  <si>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</si>
  <si>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</si>
  <si>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</si>
  <si>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</si>
  <si>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</si>
  <si>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</si>
  <si>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</si>
  <si>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</si>
  <si>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</si>
  <si>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</si>
  <si>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</si>
  <si>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</si>
  <si>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</si>
  <si>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</si>
  <si>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</si>
  <si>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</si>
  <si>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</si>
  <si>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</si>
  <si>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</si>
  <si>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</si>
  <si>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</si>
  <si>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</si>
  <si>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</si>
  <si>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</si>
  <si>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</si>
  <si>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</si>
  <si>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</si>
  <si>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</si>
  <si>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</si>
  <si>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</si>
  <si>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</si>
  <si>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</si>
  <si>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</si>
  <si>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</si>
  <si>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</si>
  <si>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</si>
  <si>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</si>
  <si>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</si>
  <si>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</si>
  <si>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</si>
  <si>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</si>
  <si>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</si>
  <si>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</si>
  <si>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</si>
  <si>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</si>
  <si>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</si>
  <si>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</si>
  <si>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</si>
  <si>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</si>
  <si>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</si>
  <si>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</si>
  <si>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</si>
  <si>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</si>
  <si>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</si>
  <si>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</si>
  <si>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</si>
  <si>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</si>
  <si>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</si>
  <si>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</si>
  <si>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</si>
  <si>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</si>
  <si>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</si>
  <si>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</si>
  <si>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</si>
  <si>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</si>
  <si>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</si>
  <si>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</si>
  <si>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</si>
  <si>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</si>
  <si>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</si>
  <si>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</si>
  <si>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</si>
  <si>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</si>
  <si>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</si>
  <si>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</si>
  <si>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</si>
  <si>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</si>
  <si>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</si>
  <si>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</si>
  <si>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</si>
  <si>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</si>
  <si>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</si>
  <si>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</si>
  <si>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</si>
  <si>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</si>
  <si>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</si>
  <si>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</si>
  <si>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</si>
  <si>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</si>
  <si>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</si>
  <si>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</si>
  <si>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</si>
  <si>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</si>
  <si>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</si>
  <si>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</si>
  <si>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</si>
  <si>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</si>
  <si>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</si>
  <si>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</si>
  <si>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</si>
  <si>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</si>
  <si>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</si>
  <si>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</si>
  <si>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</si>
  <si>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</si>
  <si>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</si>
  <si>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</si>
  <si>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</si>
  <si>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</si>
  <si>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</si>
  <si>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</si>
  <si>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</si>
  <si>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</si>
  <si>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</si>
  <si>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</si>
  <si>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</si>
  <si>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</si>
  <si>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</si>
  <si>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</si>
  <si>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</si>
  <si>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</si>
  <si>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</si>
  <si>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</si>
  <si>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</si>
  <si>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</si>
  <si>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</si>
  <si>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</si>
  <si>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</si>
  <si>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</si>
  <si>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</si>
  <si>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</si>
  <si>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</si>
  <si>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</si>
  <si>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</si>
  <si>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</si>
  <si>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</si>
  <si>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</si>
  <si>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</si>
  <si>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</si>
  <si>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</si>
  <si>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</si>
  <si>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</si>
  <si>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</si>
  <si>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</si>
  <si>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</si>
  <si>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</si>
  <si>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</si>
  <si>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</si>
  <si>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</si>
  <si>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</si>
  <si>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</si>
  <si>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</si>
  <si>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</si>
  <si>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</si>
  <si>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</si>
  <si>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</si>
  <si>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</si>
  <si>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</si>
  <si>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</si>
  <si>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</si>
  <si>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</si>
  <si>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</si>
  <si>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</si>
  <si>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</si>
  <si>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</si>
  <si>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</si>
  <si>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</si>
  <si>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</si>
  <si>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</si>
  <si>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</si>
  <si>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</si>
  <si>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</si>
  <si>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</si>
  <si>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</si>
  <si>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</si>
  <si>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</si>
  <si>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</si>
  <si>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</si>
  <si>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</si>
  <si>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</si>
  <si>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</si>
  <si>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</si>
  <si>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</si>
  <si>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</si>
  <si>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</si>
  <si>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</si>
  <si>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</si>
  <si>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</si>
  <si>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</si>
  <si>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</si>
  <si>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</si>
  <si>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</si>
  <si>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</si>
  <si>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</si>
  <si>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</si>
  <si>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</si>
  <si>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</si>
  <si>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</si>
  <si>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</si>
  <si>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</si>
  <si>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</si>
  <si>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</si>
  <si>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</si>
  <si>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</si>
  <si>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</si>
  <si>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</si>
  <si>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</si>
  <si>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</si>
  <si>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</si>
  <si>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</si>
  <si>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</si>
  <si>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</si>
  <si>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</si>
  <si>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</si>
  <si>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</si>
  <si>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</si>
  <si>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</si>
  <si>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</si>
  <si>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</si>
  <si>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</si>
  <si>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</si>
  <si>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</si>
  <si>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</si>
  <si>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</si>
  <si>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</si>
  <si>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</si>
  <si>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</si>
  <si>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</si>
  <si>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</si>
  <si>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</si>
  <si>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</si>
  <si>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</si>
  <si>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</si>
  <si>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</si>
  <si>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</si>
  <si>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</si>
  <si>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</si>
  <si>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</si>
  <si>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</si>
  <si>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</si>
  <si>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</si>
  <si>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</si>
  <si>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</si>
  <si>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</si>
  <si>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</si>
  <si>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</si>
  <si>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</si>
  <si>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</si>
  <si>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</si>
  <si>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</si>
  <si>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</si>
  <si>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</si>
  <si>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</si>
  <si>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</si>
  <si>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</si>
  <si>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</si>
  <si>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</si>
  <si>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</si>
  <si>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</si>
  <si>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</si>
  <si>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</si>
  <si>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</si>
  <si>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</si>
  <si>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</si>
  <si>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</si>
  <si>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</si>
  <si>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</si>
  <si>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</si>
  <si>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</si>
  <si>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</si>
  <si>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</si>
  <si>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</si>
  <si>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</si>
  <si>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</si>
  <si>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</si>
  <si>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</si>
  <si>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</si>
  <si>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</si>
  <si>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</si>
  <si>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</si>
  <si>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</si>
  <si>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</si>
  <si>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</si>
  <si>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</si>
  <si>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</si>
  <si>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</si>
  <si>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</si>
  <si>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</si>
  <si>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</si>
  <si>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</si>
  <si>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</si>
  <si>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</si>
  <si>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</si>
  <si>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</si>
  <si>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</si>
  <si>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</si>
  <si>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</si>
  <si>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</si>
  <si>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</si>
  <si>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</si>
  <si>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</si>
  <si>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</si>
  <si>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</si>
  <si>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</si>
  <si>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</si>
  <si>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</si>
  <si>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</si>
  <si>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</si>
  <si>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</si>
  <si>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</si>
  <si>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</si>
  <si>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</si>
  <si>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</si>
  <si>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</si>
  <si>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</si>
  <si>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</si>
  <si>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</si>
  <si>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</si>
  <si>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</si>
  <si>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</si>
  <si>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</si>
  <si>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</si>
  <si>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</si>
  <si>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</si>
  <si>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</si>
  <si>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</si>
  <si>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</si>
  <si>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</si>
  <si>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</si>
  <si>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</si>
  <si>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</si>
  <si>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</si>
  <si>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</si>
  <si>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</si>
  <si>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</si>
  <si>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</si>
  <si>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</si>
  <si>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</si>
  <si>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</si>
  <si>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</si>
  <si>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</si>
  <si>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</si>
  <si>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</si>
  <si>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</si>
  <si>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</si>
  <si>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</si>
  <si>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</si>
  <si>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</si>
  <si>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</si>
  <si>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</si>
  <si>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</si>
  <si>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</si>
  <si>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</si>
  <si>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</si>
  <si>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</si>
  <si>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</si>
  <si>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</si>
  <si>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</si>
  <si>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</si>
  <si>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</si>
  <si>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</si>
  <si>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</si>
  <si>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</si>
  <si>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</si>
  <si>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</si>
  <si>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</si>
  <si>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</si>
  <si>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</si>
  <si>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</si>
  <si>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</si>
  <si>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</si>
  <si>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</si>
  <si>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</si>
  <si>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</si>
  <si>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</si>
  <si>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</si>
  <si>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</si>
  <si>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</si>
  <si>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</si>
  <si>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</si>
  <si>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</si>
  <si>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</si>
  <si>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</si>
  <si>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</si>
  <si>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</si>
  <si>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</si>
  <si>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</si>
  <si>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</si>
  <si>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</si>
  <si>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</si>
  <si>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</si>
  <si>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</si>
  <si>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</si>
  <si>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</si>
  <si>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</si>
  <si>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</si>
  <si>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</si>
  <si>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</si>
  <si>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</si>
  <si>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</si>
  <si>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</si>
  <si>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</si>
  <si>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</si>
  <si>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</si>
  <si>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</si>
  <si>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</si>
  <si>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</si>
  <si>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</si>
  <si>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</si>
  <si>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</si>
  <si>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</si>
  <si>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</si>
  <si>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</si>
  <si>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</si>
  <si>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</si>
  <si>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</si>
  <si>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</si>
  <si>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</si>
  <si>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</si>
  <si>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</si>
  <si>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</si>
  <si>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</si>
  <si>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</si>
  <si>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</si>
  <si>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</si>
  <si>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</si>
  <si>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</si>
  <si>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</si>
  <si>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</si>
  <si>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</si>
  <si>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</si>
  <si>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</si>
  <si>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</si>
  <si>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</si>
  <si>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</si>
  <si>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</si>
  <si>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</si>
  <si>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</si>
  <si>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</si>
  <si>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</si>
  <si>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</si>
  <si>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</si>
  <si>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</si>
  <si>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</si>
  <si>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</si>
  <si>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</si>
  <si>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</si>
  <si>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</si>
  <si>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</si>
  <si>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</si>
  <si>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</si>
  <si>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</si>
  <si>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</si>
  <si>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</si>
  <si>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</si>
  <si>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</si>
  <si>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</si>
  <si>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</si>
  <si>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</si>
  <si>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</si>
  <si>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</si>
  <si>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</si>
  <si>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</si>
  <si>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</si>
  <si>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</si>
  <si>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</si>
  <si>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</si>
  <si>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</si>
  <si>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</si>
  <si>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</si>
  <si>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</si>
  <si>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</si>
  <si>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</si>
  <si>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</si>
  <si>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</si>
  <si>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</si>
  <si>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</si>
  <si>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</si>
  <si>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</si>
  <si>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</si>
  <si>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</si>
  <si>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</si>
  <si>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</si>
  <si>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</si>
  <si>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</si>
  <si>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</si>
  <si>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</si>
  <si>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</si>
  <si>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</si>
  <si>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</si>
  <si>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</si>
  <si>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</si>
  <si>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</si>
  <si>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</si>
  <si>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</si>
  <si>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</si>
  <si>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</si>
  <si>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</si>
  <si>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</si>
  <si>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</si>
  <si>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</si>
  <si>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</si>
  <si>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</si>
  <si>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</si>
  <si>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</si>
  <si>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</si>
  <si>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</si>
  <si>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</si>
  <si>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</si>
  <si>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</si>
  <si>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</si>
  <si>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</si>
  <si>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</si>
  <si>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</si>
  <si>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</si>
  <si>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</si>
  <si>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</si>
  <si>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</si>
  <si>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</si>
  <si>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</si>
  <si>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</si>
  <si>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</si>
  <si>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</si>
  <si>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</si>
  <si>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</si>
  <si>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</si>
  <si>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</si>
  <si>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</si>
  <si>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</si>
  <si>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</si>
  <si>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</si>
  <si>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</si>
  <si>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</si>
  <si>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</si>
  <si>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</si>
  <si>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</si>
  <si>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</si>
  <si>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</si>
  <si>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</si>
  <si>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</si>
  <si>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</si>
  <si>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</si>
  <si>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</si>
  <si>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</si>
  <si>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</si>
  <si>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</si>
  <si>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</si>
  <si>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</si>
  <si>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</si>
  <si>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</si>
  <si>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</si>
  <si>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</si>
  <si>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</si>
  <si>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</si>
  <si>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</si>
  <si>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</si>
  <si>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</si>
  <si>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</si>
  <si>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</si>
  <si>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</si>
  <si>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</si>
  <si>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</si>
  <si>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</si>
  <si>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</si>
  <si>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</si>
  <si>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</si>
  <si>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</si>
  <si>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</si>
  <si>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</si>
  <si>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</si>
  <si>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</si>
  <si>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</si>
  <si>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</si>
  <si>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</si>
  <si>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</si>
  <si>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</si>
  <si>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</si>
  <si>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</si>
  <si>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</si>
  <si>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</si>
  <si>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</si>
  <si>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</si>
  <si>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</si>
  <si>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</si>
  <si>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</si>
  <si>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</si>
  <si>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</si>
  <si>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</si>
  <si>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</si>
  <si>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</si>
  <si>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</si>
  <si>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</si>
  <si>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</si>
  <si>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</si>
  <si>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</si>
  <si>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</si>
  <si>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</si>
  <si>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</si>
  <si>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</si>
  <si>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</si>
  <si>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</si>
  <si>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</si>
  <si>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</si>
  <si>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</si>
  <si>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</si>
  <si>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</si>
  <si>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</si>
  <si>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</si>
  <si>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</si>
  <si>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</si>
  <si>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</si>
  <si>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</si>
  <si>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</si>
  <si>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</si>
  <si>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</si>
  <si>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</si>
  <si>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</si>
  <si>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</si>
  <si>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</si>
  <si>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</si>
  <si>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</si>
  <si>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</si>
  <si>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</si>
  <si>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</si>
  <si>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</si>
  <si>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</si>
  <si>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</si>
  <si>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</si>
  <si>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</si>
  <si>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</si>
  <si>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</si>
  <si>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</si>
  <si>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</si>
  <si>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</si>
  <si>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</si>
  <si>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</si>
  <si>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</si>
  <si>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</si>
  <si>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</si>
  <si>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</si>
  <si>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</si>
  <si>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</si>
  <si>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</si>
  <si>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</si>
  <si>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</si>
  <si>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</si>
  <si>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</si>
  <si>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</si>
  <si>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</si>
  <si>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</si>
  <si>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</si>
  <si>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</si>
  <si>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</si>
  <si>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</si>
  <si>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</si>
  <si>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</si>
  <si>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</si>
  <si>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</si>
  <si>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</si>
  <si>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</si>
  <si>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</si>
  <si>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</si>
  <si>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</si>
  <si>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</si>
  <si>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</si>
  <si>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</si>
  <si>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</si>
  <si>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</si>
  <si>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</si>
  <si>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</si>
  <si>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</si>
  <si>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</si>
  <si>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</si>
  <si>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</si>
  <si>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</si>
  <si>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</si>
  <si>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</si>
  <si>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</si>
  <si>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</si>
  <si>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</si>
  <si>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</si>
  <si>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</si>
  <si>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</si>
  <si>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</si>
  <si>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</si>
  <si>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</si>
  <si>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</si>
  <si>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</si>
  <si>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</si>
  <si>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</si>
  <si>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</si>
  <si>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</si>
  <si>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</si>
  <si>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</si>
  <si>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</si>
  <si>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</si>
  <si>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</si>
  <si>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</si>
  <si>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</si>
  <si>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</si>
  <si>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</si>
  <si>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</si>
  <si>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</si>
  <si>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</si>
  <si>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</si>
  <si>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</si>
  <si>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</si>
  <si>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</si>
  <si>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</si>
  <si>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</si>
  <si>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</si>
  <si>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</si>
  <si>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</si>
  <si>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</si>
  <si>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</si>
  <si>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</si>
  <si>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</si>
  <si>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</si>
  <si>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</si>
  <si>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</si>
  <si>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</si>
  <si>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</si>
  <si>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</si>
  <si>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</si>
  <si>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</si>
  <si>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</si>
  <si>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</si>
  <si>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</si>
  <si>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</si>
  <si>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</si>
  <si>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</si>
  <si>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</si>
  <si>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</si>
  <si>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</si>
  <si>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</si>
  <si>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</si>
  <si>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</si>
  <si>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</si>
  <si>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</si>
  <si>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</si>
  <si>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</si>
  <si>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</si>
  <si>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</si>
  <si>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</si>
  <si>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</si>
  <si>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</si>
  <si>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</si>
  <si>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</si>
  <si>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</si>
  <si>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</si>
  <si>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</si>
  <si>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</si>
  <si>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</si>
  <si>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</si>
  <si>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</si>
  <si>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</si>
  <si>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</si>
  <si>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</si>
  <si>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</si>
  <si>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</si>
  <si>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</si>
  <si>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</si>
  <si>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</si>
  <si>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</si>
  <si>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</si>
  <si>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</si>
  <si>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</si>
  <si>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</si>
  <si>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</si>
  <si>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</si>
  <si>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</si>
  <si>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</si>
  <si>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</si>
  <si>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</si>
  <si>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</si>
  <si>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</si>
  <si>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</si>
  <si>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</si>
  <si>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</si>
  <si>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</si>
  <si>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</si>
  <si>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</si>
  <si>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</si>
  <si>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</si>
  <si>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</si>
  <si>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</si>
  <si>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</si>
  <si>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</si>
  <si>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</si>
  <si>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</si>
  <si>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</si>
  <si>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</si>
  <si>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</si>
  <si>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</si>
  <si>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</si>
  <si>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</si>
  <si>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</si>
  <si>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</si>
  <si>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</si>
  <si>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</si>
  <si>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</si>
  <si>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</si>
  <si>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</si>
  <si>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</si>
  <si>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</si>
  <si>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</si>
  <si>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</si>
  <si>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</si>
  <si>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</si>
  <si>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</si>
  <si>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</si>
  <si>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</si>
  <si>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</si>
  <si>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</si>
  <si>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</si>
  <si>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</si>
  <si>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</si>
  <si>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</si>
  <si>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</si>
  <si>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</si>
  <si>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</si>
  <si>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</si>
  <si>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</si>
  <si>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</si>
  <si>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</si>
  <si>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</si>
  <si>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</si>
  <si>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</si>
  <si>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</si>
  <si>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</si>
  <si>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</si>
  <si>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</si>
  <si>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</si>
  <si>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</si>
  <si>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</si>
  <si>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</si>
  <si>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</si>
  <si>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</si>
  <si>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</si>
  <si>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</si>
  <si>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</si>
  <si>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</si>
  <si>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</si>
  <si>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</si>
  <si>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</si>
  <si>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</si>
  <si>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</si>
  <si>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</si>
  <si>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</si>
  <si>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</si>
  <si>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</si>
  <si>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</si>
  <si>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</si>
  <si>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</si>
  <si>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</si>
  <si>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</si>
  <si>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</si>
  <si>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</si>
  <si>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</si>
  <si>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</si>
  <si>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</si>
  <si>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</si>
  <si>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</si>
  <si>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</si>
  <si>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</si>
  <si>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</si>
  <si>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</si>
  <si>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</si>
  <si>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</si>
  <si>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</si>
  <si>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</si>
  <si>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</si>
  <si>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</si>
  <si>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</si>
  <si>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</si>
  <si>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</si>
  <si>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</si>
  <si>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</si>
  <si>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</si>
  <si>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</si>
  <si>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</si>
  <si>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</si>
  <si>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</si>
  <si>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</si>
  <si>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</si>
  <si>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</si>
  <si>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</si>
  <si>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</si>
  <si>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</si>
  <si>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</si>
  <si>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</si>
  <si>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</si>
  <si>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</si>
  <si>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</si>
  <si>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</si>
  <si>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</si>
  <si>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</si>
  <si>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</si>
  <si>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</si>
  <si>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</si>
  <si>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</si>
  <si>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</si>
  <si>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</si>
  <si>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</si>
  <si>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</si>
  <si>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</si>
  <si>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</si>
  <si>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</si>
  <si>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</si>
  <si>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</si>
  <si>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</si>
  <si>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</si>
  <si>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</si>
  <si>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</si>
  <si>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</si>
  <si>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</si>
  <si>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</si>
  <si>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</si>
  <si>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</si>
  <si>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</si>
  <si>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</si>
  <si>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</si>
  <si>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</si>
  <si>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</si>
  <si>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</si>
  <si>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</si>
  <si>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</si>
  <si>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</si>
  <si>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</si>
  <si>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</si>
  <si>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</si>
  <si>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</si>
  <si>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</si>
  <si>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</si>
  <si>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</si>
  <si>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</si>
  <si>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</si>
  <si>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</si>
  <si>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</si>
  <si>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</si>
  <si>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</si>
  <si>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</si>
  <si>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</si>
  <si>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</si>
  <si>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</si>
  <si>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</si>
  <si>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</si>
  <si>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</si>
  <si>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</si>
  <si>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</si>
  <si>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</si>
  <si>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</si>
  <si>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</si>
  <si>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</si>
  <si>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</si>
  <si>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</si>
  <si>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</si>
  <si>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</si>
  <si>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</si>
  <si>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</si>
  <si>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</si>
  <si>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</si>
  <si>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</si>
  <si>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</si>
  <si>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</si>
  <si>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</si>
  <si>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</si>
  <si>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</si>
  <si>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</si>
  <si>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</si>
  <si>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</si>
  <si>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</si>
  <si>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</si>
  <si>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</si>
  <si>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</si>
  <si>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</si>
  <si>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</si>
  <si>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</si>
  <si>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</si>
  <si>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</si>
  <si>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</si>
  <si>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</si>
  <si>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</si>
  <si>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</si>
  <si>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</si>
  <si>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</si>
  <si>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</si>
  <si>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</si>
  <si>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</si>
  <si>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</si>
  <si>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</si>
  <si>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</si>
  <si>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</si>
  <si>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</si>
  <si>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</si>
  <si>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</si>
  <si>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</si>
  <si>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</si>
  <si>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</si>
  <si>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</si>
  <si>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</si>
  <si>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</si>
  <si>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</si>
  <si>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</si>
  <si>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</si>
  <si>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</si>
  <si>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</si>
  <si>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</si>
  <si>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</si>
  <si>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</si>
  <si>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</si>
  <si>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</si>
  <si>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</si>
  <si>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</si>
  <si>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</si>
  <si>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</si>
  <si>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</si>
  <si>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</si>
  <si>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</si>
  <si>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</si>
  <si>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</si>
  <si>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</si>
  <si>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</si>
  <si>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</si>
  <si>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</si>
  <si>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</si>
  <si>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</si>
  <si>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</si>
  <si>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</si>
  <si>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</si>
  <si>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</si>
  <si>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</si>
  <si>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</si>
  <si>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</si>
  <si>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</si>
  <si>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</si>
  <si>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</si>
  <si>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</si>
  <si>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</si>
  <si>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</si>
  <si>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</si>
  <si>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</si>
  <si>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</si>
  <si>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</si>
  <si>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</si>
  <si>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</si>
  <si>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</si>
  <si>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</si>
  <si>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</si>
  <si>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</si>
  <si>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</si>
  <si>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</si>
  <si>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</si>
  <si>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</si>
  <si>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</si>
  <si>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</si>
  <si>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</si>
  <si>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</si>
  <si>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</si>
  <si>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</si>
  <si>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</si>
  <si>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</si>
  <si>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</si>
  <si>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</si>
  <si>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</si>
  <si>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</si>
  <si>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</si>
  <si>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</si>
  <si>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</si>
  <si>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</si>
  <si>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</si>
  <si>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</si>
  <si>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</si>
  <si>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</si>
  <si>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</si>
  <si>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</si>
  <si>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</si>
  <si>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</si>
  <si>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</si>
  <si>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</si>
  <si>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</si>
  <si>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</si>
  <si>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</si>
  <si>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</si>
  <si>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</si>
  <si>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</si>
  <si>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</si>
  <si>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</si>
  <si>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</si>
  <si>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</si>
  <si>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</si>
  <si>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</si>
  <si>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</si>
  <si>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</si>
  <si>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</si>
  <si>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</si>
  <si>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</si>
  <si>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</si>
  <si>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</si>
  <si>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</si>
  <si>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</si>
  <si>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</si>
  <si>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</si>
  <si>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</si>
  <si>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</si>
  <si>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</si>
  <si>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</si>
  <si>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</si>
  <si>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</si>
  <si>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</si>
  <si>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</si>
  <si>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</si>
  <si>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</si>
  <si>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</si>
  <si>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</si>
  <si>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</si>
  <si>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</si>
  <si>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</si>
  <si>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</si>
  <si>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</si>
  <si>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</si>
  <si>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</si>
  <si>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</si>
  <si>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</si>
  <si>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</si>
  <si>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</si>
  <si>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</si>
  <si>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</si>
  <si>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</si>
  <si>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</si>
  <si>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</si>
  <si>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</si>
  <si>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</si>
  <si>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</si>
  <si>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</si>
  <si>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</si>
  <si>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</si>
  <si>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</si>
  <si>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</si>
  <si>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</si>
  <si>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</si>
  <si>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</si>
  <si>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</si>
  <si>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</si>
  <si>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</si>
  <si>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</si>
  <si>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</si>
  <si>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</si>
  <si>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</si>
  <si>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</si>
  <si>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</si>
  <si>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</si>
  <si>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</si>
  <si>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</si>
  <si>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</si>
  <si>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</si>
  <si>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</si>
  <si>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</si>
  <si>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</si>
  <si>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</si>
  <si>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</si>
  <si>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</si>
  <si>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</si>
  <si>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</si>
  <si>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</si>
  <si>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</si>
  <si>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</si>
  <si>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</si>
  <si>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</si>
  <si>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</si>
  <si>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</si>
  <si>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</si>
  <si>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</si>
  <si>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</si>
  <si>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</si>
  <si>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</si>
  <si>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</si>
  <si>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</si>
  <si>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</si>
  <si>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</si>
  <si>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</si>
  <si>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</si>
  <si>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</si>
  <si>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</si>
  <si>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</si>
  <si>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</si>
  <si>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</si>
  <si>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</si>
  <si>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</si>
  <si>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</si>
  <si>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</si>
  <si>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</si>
  <si>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</si>
  <si>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</si>
  <si>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</si>
  <si>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</si>
  <si>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</si>
  <si>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</si>
  <si>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</si>
  <si>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</si>
  <si>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</si>
  <si>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</si>
  <si>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</si>
  <si>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</si>
  <si>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</si>
  <si>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</si>
  <si>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</si>
  <si>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</si>
  <si>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</si>
  <si>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</si>
  <si>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</si>
  <si>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</si>
  <si>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</si>
  <si>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</si>
  <si>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</si>
  <si>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</si>
  <si>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</si>
  <si>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</si>
  <si>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</si>
  <si>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</si>
  <si>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</si>
  <si>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</si>
  <si>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</si>
  <si>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</si>
  <si>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</si>
  <si>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</si>
  <si>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</si>
  <si>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</si>
  <si>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</si>
  <si>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</si>
  <si>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</si>
  <si>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</si>
  <si>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</si>
  <si>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</si>
  <si>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</si>
  <si>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</si>
  <si>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</si>
  <si>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</si>
  <si>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</si>
  <si>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</si>
  <si>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</si>
  <si>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</si>
  <si>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</si>
  <si>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</si>
  <si>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</si>
  <si>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</si>
  <si>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</si>
  <si>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</si>
  <si>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</si>
  <si>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</si>
  <si>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</si>
  <si>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</si>
  <si>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</si>
  <si>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</si>
  <si>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</si>
  <si>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</si>
  <si>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</si>
  <si>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</si>
  <si>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</si>
  <si>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</si>
  <si>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</si>
  <si>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</si>
  <si>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</si>
  <si>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</si>
  <si>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</si>
  <si>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</si>
  <si>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</si>
  <si>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</si>
  <si>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</si>
  <si>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</si>
  <si>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</si>
  <si>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</si>
  <si>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</si>
  <si>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</si>
  <si>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</si>
  <si>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</si>
  <si>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</si>
  <si>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</si>
  <si>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</si>
  <si>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</si>
  <si>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</si>
  <si>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</si>
  <si>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</si>
  <si>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</si>
  <si>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</si>
  <si>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</si>
  <si>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</si>
  <si>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</si>
  <si>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</si>
  <si>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</si>
  <si>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</si>
  <si>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</si>
  <si>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</si>
  <si>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</si>
  <si>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</si>
  <si>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</si>
  <si>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</si>
  <si>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</si>
  <si>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</si>
  <si>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</si>
  <si>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</si>
  <si>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</si>
  <si>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</si>
  <si>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</si>
  <si>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</si>
  <si>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</si>
  <si>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</si>
  <si>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</si>
  <si>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</si>
  <si>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</si>
  <si>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</si>
  <si>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</si>
  <si>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</si>
  <si>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</si>
  <si>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</si>
  <si>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</si>
  <si>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</si>
  <si>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</si>
  <si>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</si>
  <si>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</si>
  <si>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</si>
  <si>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</si>
  <si>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</si>
  <si>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</si>
  <si>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</si>
  <si>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</si>
  <si>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</si>
  <si>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</si>
  <si>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</si>
  <si>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</si>
  <si>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</si>
  <si>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</si>
  <si>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</si>
  <si>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</si>
  <si>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</si>
  <si>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</si>
  <si>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</si>
  <si>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</si>
  <si>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</si>
  <si>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</si>
  <si>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</si>
  <si>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</si>
  <si>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</si>
  <si>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</si>
  <si>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</si>
  <si>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</si>
  <si>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</si>
  <si>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</si>
  <si>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</si>
  <si>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</si>
  <si>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</si>
  <si>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</si>
  <si>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</si>
  <si>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</si>
  <si>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</si>
  <si>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</si>
  <si>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</si>
  <si>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</si>
  <si>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</si>
  <si>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</si>
  <si>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</si>
  <si>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</si>
  <si>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</si>
  <si>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</si>
  <si>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</si>
  <si>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</si>
  <si>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</si>
  <si>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</si>
  <si>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</si>
  <si>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</si>
  <si>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</si>
  <si>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</si>
  <si>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</si>
  <si>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</si>
  <si>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</si>
  <si>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</si>
  <si>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</si>
  <si>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</si>
  <si>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</si>
  <si>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</si>
  <si>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</si>
  <si>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</si>
  <si>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</si>
  <si>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</si>
  <si>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</si>
  <si>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</si>
  <si>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</si>
  <si>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</si>
  <si>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</si>
  <si>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</si>
  <si>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</si>
  <si>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</si>
  <si>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</si>
  <si>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</si>
  <si>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</si>
  <si>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</si>
  <si>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</si>
  <si>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</si>
  <si>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</si>
  <si>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</si>
  <si>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</si>
  <si>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</si>
  <si>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</si>
  <si>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</si>
  <si>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</si>
  <si>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</si>
  <si>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</si>
  <si>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</si>
  <si>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</si>
  <si>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Oct</t>
  </si>
  <si>
    <t>Nov</t>
  </si>
  <si>
    <t>Dec</t>
  </si>
  <si>
    <t>2020</t>
  </si>
  <si>
    <t>Years (Order Date)</t>
  </si>
  <si>
    <t>Months (Order Date)</t>
  </si>
  <si>
    <t>Arabica</t>
  </si>
  <si>
    <t>Excelsa</t>
  </si>
  <si>
    <t>Liberica</t>
  </si>
  <si>
    <t>Robusta</t>
  </si>
  <si>
    <t>Sum of Sales</t>
  </si>
  <si>
    <t>Aug</t>
  </si>
  <si>
    <t>Sep</t>
  </si>
  <si>
    <t>Jun</t>
  </si>
  <si>
    <t>Jul</t>
  </si>
  <si>
    <t>2021</t>
  </si>
  <si>
    <t>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</si>
</sst>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 ;_-[$$-409]* \-#,##0.00\ ;_-[$$-409]* &quot;-&quot;??_ ;_-@_ "/>
    <numFmt numFmtId="168"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168" fontId="0" fillId="0" borderId="0" xfId="0" applyNumberFormat="1"/>
  </cellXfs>
  <cellStyles count="1">
    <cellStyle name="Normal" xfId="0" builtinId="0"/>
  </cellStyles>
  <dxfs count="16">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i val="0"/>
        <color theme="0"/>
        <name val="Calibri"/>
        <family val="2"/>
        <scheme val="minor"/>
      </font>
    </dxf>
    <dxf>
      <font>
        <b val="0"/>
        <i val="0"/>
        <color theme="0"/>
        <name val="Calibri"/>
        <family val="2"/>
        <scheme val="minor"/>
      </font>
      <fill>
        <patternFill>
          <bgColor rgb="FF3C1464"/>
        </patternFill>
      </fill>
    </dxf>
  </dxfs>
  <tableStyles count="2" defaultTableStyle="TableStyleMedium2" defaultPivotStyle="PivotStyleMedium9">
    <tableStyle name="Purple Slicer" pivot="0" table="0" count="6" xr9:uid="{0D6A57F5-F81C-452B-8ED5-5EFFEB47873E}">
      <tableStyleElement type="wholeTable" dxfId="15"/>
      <tableStyleElement type="headerRow" dxfId="14"/>
    </tableStyle>
    <tableStyle name="Purple Timeline Style" pivot="0" table="0" count="8" xr9:uid="{2BCDEBA7-DFDF-4FE1-9353-EF4303F16C40}">
      <tableStyleElement type="wholeTable" dxfId="13"/>
      <tableStyleElement type="headerRow" dxfId="12"/>
    </tableStyle>
  </tableStyles>
  <colors>
    <mruColors>
      <color rgb="FF3C1464"/>
      <color rgb="FFAFFFD3"/>
      <color rgb="FF00EE6C"/>
      <color rgb="FF005024"/>
      <color rgb="FF9650DC"/>
      <color rgb="FF97450D"/>
      <color rgb="FFE0CBF5"/>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9650DC"/>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 project.xlsx]TotalSales!TotalSales</c:name>
    <c:fmtId val="3"/>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sz="1800" b="1"/>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00B0F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1DAC-45B3-B4C2-B35C53C10A51}"/>
            </c:ext>
          </c:extLst>
        </c:ser>
        <c:ser>
          <c:idx val="1"/>
          <c:order val="1"/>
          <c:tx>
            <c:strRef>
              <c:f>TotalSales!$D$3:$D$4</c:f>
              <c:strCache>
                <c:ptCount val="1"/>
                <c:pt idx="0">
                  <c:v>Excelsa</c:v>
                </c:pt>
              </c:strCache>
            </c:strRef>
          </c:tx>
          <c:spPr>
            <a:ln w="28575" cap="rnd">
              <a:solidFill>
                <a:srgbClr val="97450D"/>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1DAC-45B3-B4C2-B35C53C10A51}"/>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1DAC-45B3-B4C2-B35C53C10A51}"/>
            </c:ext>
          </c:extLst>
        </c:ser>
        <c:ser>
          <c:idx val="3"/>
          <c:order val="3"/>
          <c:tx>
            <c:strRef>
              <c:f>TotalSales!$F$3:$F$4</c:f>
              <c:strCache>
                <c:ptCount val="1"/>
                <c:pt idx="0">
                  <c:v>Robusta</c:v>
                </c:pt>
              </c:strCache>
            </c:strRef>
          </c:tx>
          <c:spPr>
            <a:ln w="28575" cap="rnd">
              <a:solidFill>
                <a:srgbClr val="FF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5-1DAC-45B3-B4C2-B35C53C10A51}"/>
            </c:ext>
          </c:extLst>
        </c:ser>
        <c:dLbls>
          <c:showLegendKey val="0"/>
          <c:showVal val="0"/>
          <c:showCatName val="0"/>
          <c:showSerName val="0"/>
          <c:showPercent val="0"/>
          <c:showBubbleSize val="0"/>
        </c:dLbls>
        <c:smooth val="0"/>
        <c:axId val="2063883439"/>
        <c:axId val="2063883919"/>
      </c:lineChart>
      <c:catAx>
        <c:axId val="2063883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crossAx val="2063883919"/>
        <c:crosses val="autoZero"/>
        <c:auto val="1"/>
        <c:lblAlgn val="ctr"/>
        <c:lblOffset val="100"/>
        <c:noMultiLvlLbl val="0"/>
      </c:catAx>
      <c:valAx>
        <c:axId val="2063883919"/>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rgbClr val="3C1464"/>
                </a:solidFill>
                <a:latin typeface="+mn-lt"/>
                <a:ea typeface="+mn-ea"/>
                <a:cs typeface="+mn-cs"/>
              </a:defRPr>
            </a:pPr>
            <a:endParaRPr lang="en-US"/>
          </a:p>
        </c:txPr>
        <c:crossAx val="2063883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 project.xlsx]CountryBarChart!TotalSales</c:name>
    <c:fmtId val="7"/>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AFFFD3"/>
          </a:solidFill>
          <a:ln w="25400">
            <a:solidFill>
              <a:schemeClr val="bg1"/>
            </a:solidFill>
          </a:ln>
          <a:effectLst/>
        </c:spPr>
      </c:pivotFmt>
      <c:pivotFmt>
        <c:idx val="10"/>
        <c:spPr>
          <a:solidFill>
            <a:srgbClr val="00EE6C"/>
          </a:solidFill>
          <a:ln w="25400">
            <a:solidFill>
              <a:schemeClr val="bg1"/>
            </a:solidFill>
          </a:ln>
          <a:effectLst/>
        </c:spPr>
      </c:pivotFmt>
      <c:pivotFmt>
        <c:idx val="11"/>
        <c:spPr>
          <a:solidFill>
            <a:srgbClr val="005024"/>
          </a:solidFill>
          <a:ln w="254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00B050"/>
            </a:solidFill>
            <a:ln w="25400">
              <a:solidFill>
                <a:schemeClr val="bg1"/>
              </a:solidFill>
            </a:ln>
            <a:effectLst/>
          </c:spPr>
          <c:invertIfNegative val="0"/>
          <c:dPt>
            <c:idx val="0"/>
            <c:invertIfNegative val="0"/>
            <c:bubble3D val="0"/>
            <c:spPr>
              <a:solidFill>
                <a:srgbClr val="AFFFD3"/>
              </a:solidFill>
              <a:ln w="25400">
                <a:solidFill>
                  <a:schemeClr val="bg1"/>
                </a:solidFill>
              </a:ln>
              <a:effectLst/>
            </c:spPr>
            <c:extLst>
              <c:ext xmlns:c16="http://schemas.microsoft.com/office/drawing/2014/chart" uri="{C3380CC4-5D6E-409C-BE32-E72D297353CC}">
                <c16:uniqueId val="{00000001-C0F8-482B-8B47-D1EC9A4F6D04}"/>
              </c:ext>
            </c:extLst>
          </c:dPt>
          <c:dPt>
            <c:idx val="1"/>
            <c:invertIfNegative val="0"/>
            <c:bubble3D val="0"/>
            <c:spPr>
              <a:solidFill>
                <a:srgbClr val="00EE6C"/>
              </a:solidFill>
              <a:ln w="25400">
                <a:solidFill>
                  <a:schemeClr val="bg1"/>
                </a:solidFill>
              </a:ln>
              <a:effectLst/>
            </c:spPr>
            <c:extLst>
              <c:ext xmlns:c16="http://schemas.microsoft.com/office/drawing/2014/chart" uri="{C3380CC4-5D6E-409C-BE32-E72D297353CC}">
                <c16:uniqueId val="{00000003-C0F8-482B-8B47-D1EC9A4F6D04}"/>
              </c:ext>
            </c:extLst>
          </c:dPt>
          <c:dPt>
            <c:idx val="2"/>
            <c:invertIfNegative val="0"/>
            <c:bubble3D val="0"/>
            <c:spPr>
              <a:solidFill>
                <a:srgbClr val="005024"/>
              </a:solidFill>
              <a:ln w="25400">
                <a:solidFill>
                  <a:schemeClr val="bg1"/>
                </a:solidFill>
              </a:ln>
              <a:effectLst/>
            </c:spPr>
            <c:extLst>
              <c:ext xmlns:c16="http://schemas.microsoft.com/office/drawing/2014/chart" uri="{C3380CC4-5D6E-409C-BE32-E72D297353CC}">
                <c16:uniqueId val="{00000005-C0F8-482B-8B47-D1EC9A4F6D04}"/>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C0F8-482B-8B47-D1EC9A4F6D04}"/>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 project.xlsx]Top5Customers!TotalSales</c:name>
    <c:fmtId val="8"/>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00B050"/>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4CED-4D0D-AFCB-00347DAE85CA}"/>
              </c:ext>
            </c:extLst>
          </c:dPt>
          <c:dPt>
            <c:idx val="1"/>
            <c:invertIfNegative val="0"/>
            <c:bubble3D val="0"/>
            <c:extLst>
              <c:ext xmlns:c16="http://schemas.microsoft.com/office/drawing/2014/chart" uri="{C3380CC4-5D6E-409C-BE32-E72D297353CC}">
                <c16:uniqueId val="{00000001-4CED-4D0D-AFCB-00347DAE85CA}"/>
              </c:ext>
            </c:extLst>
          </c:dPt>
          <c:dPt>
            <c:idx val="2"/>
            <c:invertIfNegative val="0"/>
            <c:bubble3D val="0"/>
            <c:extLst>
              <c:ext xmlns:c16="http://schemas.microsoft.com/office/drawing/2014/chart" uri="{C3380CC4-5D6E-409C-BE32-E72D297353CC}">
                <c16:uniqueId val="{00000002-4CED-4D0D-AFCB-00347DAE85CA}"/>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4CED-4D0D-AFCB-00347DAE85CA}"/>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112123</xdr:colOff>
      <xdr:row>1</xdr:row>
      <xdr:rowOff>0</xdr:rowOff>
    </xdr:from>
    <xdr:to>
      <xdr:col>35</xdr:col>
      <xdr:colOff>511630</xdr:colOff>
      <xdr:row>5</xdr:row>
      <xdr:rowOff>54428</xdr:rowOff>
    </xdr:to>
    <xdr:sp macro="" textlink="">
      <xdr:nvSpPr>
        <xdr:cNvPr id="3" name="Rectangle 2">
          <a:extLst>
            <a:ext uri="{FF2B5EF4-FFF2-40B4-BE49-F238E27FC236}">
              <a16:creationId xmlns:a16="http://schemas.microsoft.com/office/drawing/2014/main" id="{EC23FFC8-3E19-62C2-AC60-591B03F9F563}"/>
            </a:ext>
          </a:extLst>
        </xdr:cNvPr>
        <xdr:cNvSpPr/>
      </xdr:nvSpPr>
      <xdr:spPr>
        <a:xfrm>
          <a:off x="112123" y="65314"/>
          <a:ext cx="19776078" cy="794657"/>
        </a:xfrm>
        <a:prstGeom prst="rect">
          <a:avLst/>
        </a:prstGeom>
        <a:solidFill>
          <a:srgbClr val="3C1464"/>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4800">
              <a:solidFill>
                <a:schemeClr val="bg1"/>
              </a:solidFill>
            </a:rPr>
            <a:t>COFFEE SALES DASHBOARD</a:t>
          </a:r>
        </a:p>
      </xdr:txBody>
    </xdr:sp>
    <xdr:clientData/>
  </xdr:twoCellAnchor>
  <xdr:twoCellAnchor>
    <xdr:from>
      <xdr:col>1</xdr:col>
      <xdr:colOff>0</xdr:colOff>
      <xdr:row>16</xdr:row>
      <xdr:rowOff>0</xdr:rowOff>
    </xdr:from>
    <xdr:to>
      <xdr:col>23</xdr:col>
      <xdr:colOff>326572</xdr:colOff>
      <xdr:row>40</xdr:row>
      <xdr:rowOff>0</xdr:rowOff>
    </xdr:to>
    <xdr:graphicFrame macro="">
      <xdr:nvGraphicFramePr>
        <xdr:cNvPr id="4" name="Chart 3">
          <a:extLst>
            <a:ext uri="{FF2B5EF4-FFF2-40B4-BE49-F238E27FC236}">
              <a16:creationId xmlns:a16="http://schemas.microsoft.com/office/drawing/2014/main" id="{53D884C8-59E1-4B02-9087-80514B11B4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112122</xdr:colOff>
      <xdr:row>5</xdr:row>
      <xdr:rowOff>32658</xdr:rowOff>
    </xdr:from>
    <xdr:to>
      <xdr:col>28</xdr:col>
      <xdr:colOff>141514</xdr:colOff>
      <xdr:row>16</xdr:row>
      <xdr:rowOff>1</xdr:rowOff>
    </xdr:to>
    <mc:AlternateContent xmlns:mc="http://schemas.openxmlformats.org/markup-compatibility/2006" xmlns:tsle="http://schemas.microsoft.com/office/drawing/2012/timeslicer">
      <mc:Choice Requires="tsle">
        <xdr:graphicFrame macro="">
          <xdr:nvGraphicFramePr>
            <xdr:cNvPr id="5" name="Order Date">
              <a:extLst>
                <a:ext uri="{FF2B5EF4-FFF2-40B4-BE49-F238E27FC236}">
                  <a16:creationId xmlns:a16="http://schemas.microsoft.com/office/drawing/2014/main" id="{DC39D381-03DF-4942-A151-DE9F3D1E3DA6}"/>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14300" y="876300"/>
              <a:ext cx="9867900" cy="177165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28</xdr:col>
      <xdr:colOff>119743</xdr:colOff>
      <xdr:row>10</xdr:row>
      <xdr:rowOff>10885</xdr:rowOff>
    </xdr:from>
    <xdr:to>
      <xdr:col>32</xdr:col>
      <xdr:colOff>206830</xdr:colOff>
      <xdr:row>16</xdr:row>
      <xdr:rowOff>21771</xdr:rowOff>
    </xdr:to>
    <mc:AlternateContent xmlns:mc="http://schemas.openxmlformats.org/markup-compatibility/2006">
      <mc:Choice xmlns:a14="http://schemas.microsoft.com/office/drawing/2010/main" Requires="a14">
        <xdr:graphicFrame macro="">
          <xdr:nvGraphicFramePr>
            <xdr:cNvPr id="6" name="Size">
              <a:extLst>
                <a:ext uri="{FF2B5EF4-FFF2-40B4-BE49-F238E27FC236}">
                  <a16:creationId xmlns:a16="http://schemas.microsoft.com/office/drawing/2014/main" id="{4FB0DC4E-C556-402D-8DB6-EFF02CBCF50E}"/>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5229114" y="1621971"/>
              <a:ext cx="2525487" cy="100148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28</xdr:col>
      <xdr:colOff>130630</xdr:colOff>
      <xdr:row>4</xdr:row>
      <xdr:rowOff>163284</xdr:rowOff>
    </xdr:from>
    <xdr:to>
      <xdr:col>35</xdr:col>
      <xdr:colOff>511630</xdr:colOff>
      <xdr:row>10</xdr:row>
      <xdr:rowOff>21771</xdr:rowOff>
    </xdr:to>
    <mc:AlternateContent xmlns:mc="http://schemas.openxmlformats.org/markup-compatibility/2006">
      <mc:Choice xmlns:a14="http://schemas.microsoft.com/office/drawing/2010/main" Requires="a14">
        <xdr:graphicFrame macro="">
          <xdr:nvGraphicFramePr>
            <xdr:cNvPr id="7" name="Roast Type Name">
              <a:extLst>
                <a:ext uri="{FF2B5EF4-FFF2-40B4-BE49-F238E27FC236}">
                  <a16:creationId xmlns:a16="http://schemas.microsoft.com/office/drawing/2014/main" id="{506E0D51-CE1B-4EC3-8719-2AF0D127AA39}"/>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5240001" y="783770"/>
              <a:ext cx="4648200" cy="84908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32</xdr:col>
      <xdr:colOff>228600</xdr:colOff>
      <xdr:row>10</xdr:row>
      <xdr:rowOff>21771</xdr:rowOff>
    </xdr:from>
    <xdr:to>
      <xdr:col>35</xdr:col>
      <xdr:colOff>522514</xdr:colOff>
      <xdr:row>16</xdr:row>
      <xdr:rowOff>10885</xdr:rowOff>
    </xdr:to>
    <mc:AlternateContent xmlns:mc="http://schemas.openxmlformats.org/markup-compatibility/2006">
      <mc:Choice xmlns:a14="http://schemas.microsoft.com/office/drawing/2010/main" Requires="a14">
        <xdr:graphicFrame macro="">
          <xdr:nvGraphicFramePr>
            <xdr:cNvPr id="8" name="Loyalty Card">
              <a:extLst>
                <a:ext uri="{FF2B5EF4-FFF2-40B4-BE49-F238E27FC236}">
                  <a16:creationId xmlns:a16="http://schemas.microsoft.com/office/drawing/2014/main" id="{6272C175-CA9E-4CE9-8549-226D2362A92D}"/>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7776371" y="1632857"/>
              <a:ext cx="2122714" cy="97971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23</xdr:col>
      <xdr:colOff>337459</xdr:colOff>
      <xdr:row>16</xdr:row>
      <xdr:rowOff>10886</xdr:rowOff>
    </xdr:from>
    <xdr:to>
      <xdr:col>35</xdr:col>
      <xdr:colOff>522515</xdr:colOff>
      <xdr:row>27</xdr:row>
      <xdr:rowOff>21772</xdr:rowOff>
    </xdr:to>
    <xdr:graphicFrame macro="">
      <xdr:nvGraphicFramePr>
        <xdr:cNvPr id="9" name="Chart 8">
          <a:extLst>
            <a:ext uri="{FF2B5EF4-FFF2-40B4-BE49-F238E27FC236}">
              <a16:creationId xmlns:a16="http://schemas.microsoft.com/office/drawing/2014/main" id="{1395EA26-B74E-43E8-89F1-EAE12CA6FB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23</xdr:col>
      <xdr:colOff>326573</xdr:colOff>
      <xdr:row>26</xdr:row>
      <xdr:rowOff>171450</xdr:rowOff>
    </xdr:from>
    <xdr:to>
      <xdr:col>35</xdr:col>
      <xdr:colOff>522515</xdr:colOff>
      <xdr:row>39</xdr:row>
      <xdr:rowOff>174172</xdr:rowOff>
    </xdr:to>
    <xdr:graphicFrame macro="">
      <xdr:nvGraphicFramePr>
        <xdr:cNvPr id="10" name="Chart 9">
          <a:extLst>
            <a:ext uri="{FF2B5EF4-FFF2-40B4-BE49-F238E27FC236}">
              <a16:creationId xmlns:a16="http://schemas.microsoft.com/office/drawing/2014/main" id="{E244744D-57B6-4E4D-971C-4097884BA4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 Chen" refreshedDate="45109.440718287035" createdVersion="8" refreshedVersion="8" minRefreshableVersion="3" recordCount="1000" xr:uid="{D4ABC68F-C6FA-4D15-A327-D619052F2CA5}">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4540367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B64AD82-DFDF-4297-8147-CC4B779F6323}"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4">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2" numFmtId="3"/>
  </dataFields>
  <chartFormats count="4">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 chart="3" format="10" series="1">
      <pivotArea type="data" outline="0" fieldPosition="0">
        <references count="2">
          <reference field="4294967294" count="1" selected="0">
            <x v="0"/>
          </reference>
          <reference field="13" count="1" selected="0">
            <x v="2"/>
          </reference>
        </references>
      </pivotArea>
    </chartFormat>
    <chartFormat chart="3"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E00AADA-6F69-4A34-8BAC-737935386800}"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8">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68"/>
  </dataFields>
  <chartFormats count="8">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7" count="1" selected="0">
            <x v="2"/>
          </reference>
        </references>
      </pivotArea>
    </chartFormat>
    <chartFormat chart="5" format="2">
      <pivotArea type="data" outline="0" fieldPosition="0">
        <references count="2">
          <reference field="4294967294" count="1" selected="0">
            <x v="0"/>
          </reference>
          <reference field="7" count="1" selected="0">
            <x v="0"/>
          </reference>
        </references>
      </pivotArea>
    </chartFormat>
    <chartFormat chart="5" format="3">
      <pivotArea type="data" outline="0" fieldPosition="0">
        <references count="2">
          <reference field="4294967294" count="1" selected="0">
            <x v="0"/>
          </reference>
          <reference field="7" count="1" selected="0">
            <x v="1"/>
          </reference>
        </references>
      </pivotArea>
    </chartFormat>
    <chartFormat chart="7" format="8" series="1">
      <pivotArea type="data" outline="0" fieldPosition="0">
        <references count="1">
          <reference field="4294967294" count="1" selected="0">
            <x v="0"/>
          </reference>
        </references>
      </pivotArea>
    </chartFormat>
    <chartFormat chart="7" format="9">
      <pivotArea type="data" outline="0" fieldPosition="0">
        <references count="2">
          <reference field="4294967294" count="1" selected="0">
            <x v="0"/>
          </reference>
          <reference field="7" count="1" selected="0">
            <x v="1"/>
          </reference>
        </references>
      </pivotArea>
    </chartFormat>
    <chartFormat chart="7" format="10">
      <pivotArea type="data" outline="0" fieldPosition="0">
        <references count="2">
          <reference field="4294967294" count="1" selected="0">
            <x v="0"/>
          </reference>
          <reference field="7" count="1" selected="0">
            <x v="0"/>
          </reference>
        </references>
      </pivotArea>
    </chartFormat>
    <chartFormat chart="7"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0C9B86B-0755-4E9C-B950-23AE01E6FCEB}"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9">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0" numFmtId="168"/>
  </dataFields>
  <chartFormats count="5">
    <chartFormat chart="2" format="8"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7" format="8" series="1">
      <pivotArea type="data" outline="0" fieldPosition="0">
        <references count="1">
          <reference field="4294967294" count="1" selected="0">
            <x v="0"/>
          </reference>
        </references>
      </pivotArea>
    </chartFormat>
    <chartFormat chart="8"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3E831491-5ABF-4CEB-B30A-4B026292506B}" sourceName="Size">
  <pivotTables>
    <pivotTable tabId="18" name="TotalSales"/>
    <pivotTable tabId="21" name="TotalSales"/>
    <pivotTable tabId="22" name="TotalSales"/>
  </pivotTables>
  <data>
    <tabular pivotCacheId="1454036779">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9B546FA4-CF69-4363-8BAC-A711E0960B8D}" sourceName="Roast Type Name">
  <pivotTables>
    <pivotTable tabId="18" name="TotalSales"/>
    <pivotTable tabId="21" name="TotalSales"/>
    <pivotTable tabId="22" name="TotalSales"/>
  </pivotTables>
  <data>
    <tabular pivotCacheId="1454036779">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0F434943-EF5E-4941-A7CB-AE0C370602FD}" sourceName="Loyalty Card">
  <pivotTables>
    <pivotTable tabId="18" name="TotalSales"/>
    <pivotTable tabId="21" name="TotalSales"/>
    <pivotTable tabId="22" name="TotalSales"/>
  </pivotTables>
  <data>
    <tabular pivotCacheId="145403677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8C9695A7-288A-470E-BCE4-9C4A3CA6A8F6}" cache="Slicer_Size" caption="Size" columnCount="2" rowHeight="241300"/>
  <slicer name="Roast Type Name" xr10:uid="{C0AED784-DA7C-4BAE-B020-67A14ACDCCF8}" cache="Slicer_Roast_Type_Name" caption="Roast Type Name" columnCount="3" rowHeight="241300"/>
  <slicer name="Loyalty Card" xr10:uid="{587040DF-39A0-4B0E-BB73-DB74C34D4C4F}" cache="Slicer_Loyalty_Card" caption="Loyal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5C2A6E8-7DB2-480F-AD81-055F571EC146}" name="Orders" displayName="Orders" ref="A1:P1001" totalsRowShown="0" headerRowDxfId="11">
  <autoFilter ref="A1:P1001" xr:uid="{E5C2A6E8-7DB2-480F-AD81-055F571EC146}"/>
  <tableColumns count="16">
    <tableColumn id="1" xr3:uid="{DF30AE40-CAC9-4CD6-8754-CA6F7DC4C264}" name="Order ID" dataDxfId="10"/>
    <tableColumn id="2" xr3:uid="{0FB86E5A-6C51-432D-A17E-0901CC53EE61}" name="Order Date" dataDxfId="9"/>
    <tableColumn id="3" xr3:uid="{6C74A95E-485F-4590-AF41-00AFC81615F8}" name="Customer ID" dataDxfId="8"/>
    <tableColumn id="4" xr3:uid="{8B6E52FD-9715-4EF4-81BB-FD1E72DBABEC}" name="Product ID"/>
    <tableColumn id="5" xr3:uid="{CED1776B-7B0B-4EC5-9E4A-B04595C9D856}" name="Quantity" dataDxfId="7"/>
    <tableColumn id="6" xr3:uid="{198F269A-7BC7-459C-9A81-615CC0BE283C}" name="Customer Name" dataDxfId="6">
      <calculatedColumnFormula>_xlfn.XLOOKUP(C2,customers!$A$1:$A$1001,customers!$B$1:$B$1001,,0)</calculatedColumnFormula>
    </tableColumn>
    <tableColumn id="7" xr3:uid="{C2352FC7-EA52-4933-B8A7-2FCB448D8F4A}" name="Email" dataDxfId="5">
      <calculatedColumnFormula>IF(_xlfn.XLOOKUP(C2,customers!$A$1:$A$1001,customers!$C$1:$C$1001,,0)=0,"",_xlfn.XLOOKUP(C2,customers!$A$1:$A$1001,customers!$C$1:$C$1001,,0))</calculatedColumnFormula>
    </tableColumn>
    <tableColumn id="8" xr3:uid="{F74E6C7D-8C12-43D7-B377-F6D4BE04DCCE}" name="Country" dataDxfId="4">
      <calculatedColumnFormula>_xlfn.XLOOKUP(C2,customers!$A$1:$A$1001,customers!$G$1:$G$1001,,0)</calculatedColumnFormula>
    </tableColumn>
    <tableColumn id="9" xr3:uid="{2E3AF4D2-D695-45E3-A48B-5672A873BDDB}" name="Coffee Type">
      <calculatedColumnFormula>INDEX(products!$A$1:$G$49,MATCH(orders!$D2,products!$A$1:$A$49,0),MATCH(orders!I$1,products!$A$1:$G$1,0))</calculatedColumnFormula>
    </tableColumn>
    <tableColumn id="10" xr3:uid="{D2C0EF1E-82FE-4C3D-A011-C22F671A0DC3}" name="Roast Type">
      <calculatedColumnFormula>INDEX(products!$A$1:$G$49,MATCH(orders!$D2,products!$A$1:$A$49,0),MATCH(orders!J$1,products!$A$1:$G$1,0))</calculatedColumnFormula>
    </tableColumn>
    <tableColumn id="11" xr3:uid="{E5C9AC81-84C0-48CE-A87A-1B0B2BDEBCFD}" name="Size" dataDxfId="3">
      <calculatedColumnFormula>INDEX(products!$A$1:$G$49,MATCH(orders!$D2,products!$A$1:$A$49,0),MATCH(orders!K$1,products!$A$1:$G$1,0))</calculatedColumnFormula>
    </tableColumn>
    <tableColumn id="12" xr3:uid="{CB2F1618-A3EA-40D0-A357-8FB1FA821B57}" name="Unit Price" dataDxfId="2">
      <calculatedColumnFormula>INDEX(products!$A$1:$G$49,MATCH(orders!$D2,products!$A$1:$A$49,0),MATCH(orders!L$1,products!$A$1:$G$1,0))</calculatedColumnFormula>
    </tableColumn>
    <tableColumn id="13" xr3:uid="{9DBCF243-C20A-4FB7-B13C-A2976EA47F95}" name="Sales" dataDxfId="1">
      <calculatedColumnFormula>L2*E2</calculatedColumnFormula>
    </tableColumn>
    <tableColumn id="14" xr3:uid="{15194FC8-28B6-4810-9CD3-BD15351D6DA5}" name="Coffee Type Name">
      <calculatedColumnFormula>IF(I2="Rob","Robusta",IF(I2="Exc","Excelsa",IF(I2="Ara","Arabica",IF(I2="Lib","Liberica",""))))</calculatedColumnFormula>
    </tableColumn>
    <tableColumn id="15" xr3:uid="{5C416F77-012F-48E4-8261-C171EFF861C6}" name="Roast Type Name">
      <calculatedColumnFormula>IF(J2="M","Medium",IF(J2="L","Light",IF(J2="D","Dark","")))</calculatedColumnFormula>
    </tableColumn>
    <tableColumn id="16" xr3:uid="{BC9778B6-9315-4CBA-A5C4-7C6CE4AEEC81}" name="Loyalty Card" dataDxfId="0">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06A383C0-538A-4085-BDFA-1C1382ACAB86}" sourceName="Order Date">
  <pivotTables>
    <pivotTable tabId="18" name="TotalSales"/>
    <pivotTable tabId="21" name="TotalSales"/>
    <pivotTable tabId="22" name="TotalSales"/>
  </pivotTables>
  <state minimalRefreshVersion="6" lastRefreshVersion="6" pivotCacheId="1454036779"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53936CFA-AF2E-401B-8D9C-B08906320623}" cache="NativeTimeline_Order_Date" caption="Order Date" level="2" selectionLevel="2" scrollPosition="2019-01-01T00:00:00" style="Purple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AA65D-6F96-492B-9B49-9279D1144F91}">
  <dimension ref="A1:A17"/>
  <sheetViews>
    <sheetView showGridLines="0" tabSelected="1" zoomScale="70" zoomScaleNormal="70" workbookViewId="0">
      <selection activeCell="AK7" sqref="AK7"/>
    </sheetView>
  </sheetViews>
  <sheetFormatPr defaultRowHeight="14.4" x14ac:dyDescent="0.3"/>
  <cols>
    <col min="1" max="1" width="1.6640625" customWidth="1"/>
    <col min="16" max="16" width="1.6640625" customWidth="1"/>
    <col min="19" max="19" width="1.6640625" customWidth="1"/>
    <col min="23" max="23" width="1.6640625" customWidth="1"/>
  </cols>
  <sheetData>
    <row r="1" ht="5.0999999999999996" customHeight="1" x14ac:dyDescent="0.3"/>
    <row r="6" ht="5.0999999999999996" customHeight="1" x14ac:dyDescent="0.3"/>
    <row r="11" ht="5.0999999999999996" customHeight="1" x14ac:dyDescent="0.3"/>
    <row r="17" ht="5.0999999999999996"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E0E01-5602-4697-9EC9-F41355B0C172}">
  <dimension ref="A3:F48"/>
  <sheetViews>
    <sheetView workbookViewId="0">
      <selection activeCell="G36" sqref="G36"/>
    </sheetView>
  </sheetViews>
  <sheetFormatPr defaultRowHeight="14.4" x14ac:dyDescent="0.3"/>
  <cols>
    <col min="1" max="1" width="13.109375" bestFit="1" customWidth="1"/>
    <col min="2" max="2" width="20.88671875" bestFit="1" customWidth="1"/>
    <col min="3" max="3" width="18.88671875" bestFit="1" customWidth="1"/>
    <col min="4" max="4" width="7" bestFit="1" customWidth="1"/>
    <col min="5" max="5" width="7.44140625" bestFit="1" customWidth="1"/>
    <col min="6" max="6" width="7.88671875" bestFit="1" customWidth="1"/>
  </cols>
  <sheetData>
    <row r="3" spans="1:6" x14ac:dyDescent="0.3">
      <c r="A3" s="6" t="s">
        <v>6214</v>
      </c>
      <c r="C3" s="6" t="s">
        <v>6196</v>
      </c>
    </row>
    <row r="4" spans="1:6" x14ac:dyDescent="0.3">
      <c r="A4" s="6" t="s">
        <v>6208</v>
      </c>
      <c r="B4" s="6" t="s">
        <v>6209</v>
      </c>
      <c r="C4" t="s">
        <v>6210</v>
      </c>
      <c r="D4" t="s">
        <v>6211</v>
      </c>
      <c r="E4" t="s">
        <v>6212</v>
      </c>
      <c r="F4" t="s">
        <v>6213</v>
      </c>
    </row>
    <row r="5" spans="1:6" x14ac:dyDescent="0.3">
      <c r="A5" t="s">
        <v>6198</v>
      </c>
      <c r="B5" t="s">
        <v>6199</v>
      </c>
      <c r="C5" s="7">
        <v>186.85499999999999</v>
      </c>
      <c r="D5" s="7">
        <v>305.97000000000003</v>
      </c>
      <c r="E5" s="7">
        <v>213.15999999999997</v>
      </c>
      <c r="F5" s="7">
        <v>123</v>
      </c>
    </row>
    <row r="6" spans="1:6" x14ac:dyDescent="0.3">
      <c r="B6" t="s">
        <v>6200</v>
      </c>
      <c r="C6" s="7">
        <v>251.96499999999997</v>
      </c>
      <c r="D6" s="7">
        <v>129.46</v>
      </c>
      <c r="E6" s="7">
        <v>434.03999999999996</v>
      </c>
      <c r="F6" s="7">
        <v>171.93999999999997</v>
      </c>
    </row>
    <row r="7" spans="1:6" x14ac:dyDescent="0.3">
      <c r="B7" t="s">
        <v>6201</v>
      </c>
      <c r="C7" s="7">
        <v>224.94499999999999</v>
      </c>
      <c r="D7" s="7">
        <v>349.12</v>
      </c>
      <c r="E7" s="7">
        <v>321.04000000000002</v>
      </c>
      <c r="F7" s="7">
        <v>126.035</v>
      </c>
    </row>
    <row r="8" spans="1:6" x14ac:dyDescent="0.3">
      <c r="B8" t="s">
        <v>6202</v>
      </c>
      <c r="C8" s="7">
        <v>307.12</v>
      </c>
      <c r="D8" s="7">
        <v>681.07499999999993</v>
      </c>
      <c r="E8" s="7">
        <v>533.70499999999993</v>
      </c>
      <c r="F8" s="7">
        <v>158.85</v>
      </c>
    </row>
    <row r="9" spans="1:6" x14ac:dyDescent="0.3">
      <c r="B9" t="s">
        <v>6203</v>
      </c>
      <c r="C9" s="7">
        <v>53.664999999999992</v>
      </c>
      <c r="D9" s="7">
        <v>83.025000000000006</v>
      </c>
      <c r="E9" s="7">
        <v>193.83499999999998</v>
      </c>
      <c r="F9" s="7">
        <v>68.039999999999992</v>
      </c>
    </row>
    <row r="10" spans="1:6" x14ac:dyDescent="0.3">
      <c r="B10" t="s">
        <v>6217</v>
      </c>
      <c r="C10" s="7">
        <v>163.01999999999998</v>
      </c>
      <c r="D10" s="7">
        <v>678.3599999999999</v>
      </c>
      <c r="E10" s="7">
        <v>171.04500000000002</v>
      </c>
      <c r="F10" s="7">
        <v>372.255</v>
      </c>
    </row>
    <row r="11" spans="1:6" x14ac:dyDescent="0.3">
      <c r="B11" t="s">
        <v>6218</v>
      </c>
      <c r="C11" s="7">
        <v>345.02</v>
      </c>
      <c r="D11" s="7">
        <v>273.86999999999995</v>
      </c>
      <c r="E11" s="7">
        <v>184.12999999999997</v>
      </c>
      <c r="F11" s="7">
        <v>201.11499999999998</v>
      </c>
    </row>
    <row r="12" spans="1:6" x14ac:dyDescent="0.3">
      <c r="B12" t="s">
        <v>6215</v>
      </c>
      <c r="C12" s="7">
        <v>334.89</v>
      </c>
      <c r="D12" s="7">
        <v>70.95</v>
      </c>
      <c r="E12" s="7">
        <v>134.23000000000002</v>
      </c>
      <c r="F12" s="7">
        <v>166.27499999999998</v>
      </c>
    </row>
    <row r="13" spans="1:6" x14ac:dyDescent="0.3">
      <c r="B13" t="s">
        <v>6216</v>
      </c>
      <c r="C13" s="7">
        <v>178.70999999999998</v>
      </c>
      <c r="D13" s="7">
        <v>166.1</v>
      </c>
      <c r="E13" s="7">
        <v>439.30999999999995</v>
      </c>
      <c r="F13" s="7">
        <v>492.9</v>
      </c>
    </row>
    <row r="14" spans="1:6" x14ac:dyDescent="0.3">
      <c r="B14" t="s">
        <v>6204</v>
      </c>
      <c r="C14" s="7">
        <v>301.98500000000001</v>
      </c>
      <c r="D14" s="7">
        <v>153.76499999999999</v>
      </c>
      <c r="E14" s="7">
        <v>215.55499999999998</v>
      </c>
      <c r="F14" s="7">
        <v>213.66499999999999</v>
      </c>
    </row>
    <row r="15" spans="1:6" x14ac:dyDescent="0.3">
      <c r="B15" t="s">
        <v>6205</v>
      </c>
      <c r="C15" s="7">
        <v>312.83499999999998</v>
      </c>
      <c r="D15" s="7">
        <v>63.249999999999993</v>
      </c>
      <c r="E15" s="7">
        <v>350.89500000000004</v>
      </c>
      <c r="F15" s="7">
        <v>96.405000000000001</v>
      </c>
    </row>
    <row r="16" spans="1:6" x14ac:dyDescent="0.3">
      <c r="B16" t="s">
        <v>6206</v>
      </c>
      <c r="C16" s="7">
        <v>265.62</v>
      </c>
      <c r="D16" s="7">
        <v>526.51499999999987</v>
      </c>
      <c r="E16" s="7">
        <v>187.06</v>
      </c>
      <c r="F16" s="7">
        <v>210.58999999999997</v>
      </c>
    </row>
    <row r="17" spans="1:6" x14ac:dyDescent="0.3">
      <c r="A17" t="s">
        <v>6207</v>
      </c>
      <c r="B17" t="s">
        <v>6199</v>
      </c>
      <c r="C17" s="7">
        <v>47.25</v>
      </c>
      <c r="D17" s="7">
        <v>65.805000000000007</v>
      </c>
      <c r="E17" s="7">
        <v>274.67500000000001</v>
      </c>
      <c r="F17" s="7">
        <v>179.22</v>
      </c>
    </row>
    <row r="18" spans="1:6" x14ac:dyDescent="0.3">
      <c r="B18" t="s">
        <v>6200</v>
      </c>
      <c r="C18" s="7">
        <v>745.44999999999993</v>
      </c>
      <c r="D18" s="7">
        <v>428.88499999999999</v>
      </c>
      <c r="E18" s="7">
        <v>194.17499999999998</v>
      </c>
      <c r="F18" s="7">
        <v>429.82999999999993</v>
      </c>
    </row>
    <row r="19" spans="1:6" x14ac:dyDescent="0.3">
      <c r="B19" t="s">
        <v>6201</v>
      </c>
      <c r="C19" s="7">
        <v>130.47</v>
      </c>
      <c r="D19" s="7">
        <v>271.48500000000001</v>
      </c>
      <c r="E19" s="7">
        <v>281.20499999999998</v>
      </c>
      <c r="F19" s="7">
        <v>231.63000000000002</v>
      </c>
    </row>
    <row r="20" spans="1:6" x14ac:dyDescent="0.3">
      <c r="B20" t="s">
        <v>6202</v>
      </c>
      <c r="C20" s="7">
        <v>27</v>
      </c>
      <c r="D20" s="7">
        <v>347.26</v>
      </c>
      <c r="E20" s="7">
        <v>147.51</v>
      </c>
      <c r="F20" s="7">
        <v>240.04</v>
      </c>
    </row>
    <row r="21" spans="1:6" x14ac:dyDescent="0.3">
      <c r="B21" t="s">
        <v>6203</v>
      </c>
      <c r="C21" s="7">
        <v>255.11499999999995</v>
      </c>
      <c r="D21" s="7">
        <v>541.73</v>
      </c>
      <c r="E21" s="7">
        <v>83.43</v>
      </c>
      <c r="F21" s="7">
        <v>59.079999999999991</v>
      </c>
    </row>
    <row r="22" spans="1:6" x14ac:dyDescent="0.3">
      <c r="B22" t="s">
        <v>6217</v>
      </c>
      <c r="C22" s="7">
        <v>584.78999999999985</v>
      </c>
      <c r="D22" s="7">
        <v>357.42999999999995</v>
      </c>
      <c r="E22" s="7">
        <v>355.34</v>
      </c>
      <c r="F22" s="7">
        <v>140.88</v>
      </c>
    </row>
    <row r="23" spans="1:6" x14ac:dyDescent="0.3">
      <c r="B23" t="s">
        <v>6218</v>
      </c>
      <c r="C23" s="7">
        <v>430.62</v>
      </c>
      <c r="D23" s="7">
        <v>227.42500000000001</v>
      </c>
      <c r="E23" s="7">
        <v>236.315</v>
      </c>
      <c r="F23" s="7">
        <v>414.58499999999992</v>
      </c>
    </row>
    <row r="24" spans="1:6" x14ac:dyDescent="0.3">
      <c r="B24" t="s">
        <v>6215</v>
      </c>
      <c r="C24" s="7">
        <v>22.5</v>
      </c>
      <c r="D24" s="7">
        <v>77.72</v>
      </c>
      <c r="E24" s="7">
        <v>60.5</v>
      </c>
      <c r="F24" s="7">
        <v>139.67999999999998</v>
      </c>
    </row>
    <row r="25" spans="1:6" x14ac:dyDescent="0.3">
      <c r="B25" t="s">
        <v>6216</v>
      </c>
      <c r="C25" s="7">
        <v>126.14999999999999</v>
      </c>
      <c r="D25" s="7">
        <v>195.11</v>
      </c>
      <c r="E25" s="7">
        <v>89.13</v>
      </c>
      <c r="F25" s="7">
        <v>302.65999999999997</v>
      </c>
    </row>
    <row r="26" spans="1:6" x14ac:dyDescent="0.3">
      <c r="B26" t="s">
        <v>6204</v>
      </c>
      <c r="C26" s="7">
        <v>376.03</v>
      </c>
      <c r="D26" s="7">
        <v>523.24</v>
      </c>
      <c r="E26" s="7">
        <v>440.96499999999997</v>
      </c>
      <c r="F26" s="7">
        <v>174.46999999999997</v>
      </c>
    </row>
    <row r="27" spans="1:6" x14ac:dyDescent="0.3">
      <c r="B27" t="s">
        <v>6205</v>
      </c>
      <c r="C27" s="7">
        <v>515.17999999999995</v>
      </c>
      <c r="D27" s="7">
        <v>142.56</v>
      </c>
      <c r="E27" s="7">
        <v>347.03999999999996</v>
      </c>
      <c r="F27" s="7">
        <v>104.08499999999999</v>
      </c>
    </row>
    <row r="28" spans="1:6" x14ac:dyDescent="0.3">
      <c r="B28" t="s">
        <v>6206</v>
      </c>
      <c r="C28" s="7">
        <v>95.859999999999985</v>
      </c>
      <c r="D28" s="7">
        <v>484.76</v>
      </c>
      <c r="E28" s="7">
        <v>94.17</v>
      </c>
      <c r="F28" s="7">
        <v>77.10499999999999</v>
      </c>
    </row>
    <row r="29" spans="1:6" x14ac:dyDescent="0.3">
      <c r="A29" t="s">
        <v>6219</v>
      </c>
      <c r="B29" t="s">
        <v>6199</v>
      </c>
      <c r="C29" s="7">
        <v>258.34500000000003</v>
      </c>
      <c r="D29" s="7">
        <v>139.625</v>
      </c>
      <c r="E29" s="7">
        <v>279.52000000000004</v>
      </c>
      <c r="F29" s="7">
        <v>160.19499999999999</v>
      </c>
    </row>
    <row r="30" spans="1:6" x14ac:dyDescent="0.3">
      <c r="B30" t="s">
        <v>6200</v>
      </c>
      <c r="C30" s="7">
        <v>342.2</v>
      </c>
      <c r="D30" s="7">
        <v>284.24999999999994</v>
      </c>
      <c r="E30" s="7">
        <v>251.83</v>
      </c>
      <c r="F30" s="7">
        <v>80.550000000000011</v>
      </c>
    </row>
    <row r="31" spans="1:6" x14ac:dyDescent="0.3">
      <c r="B31" t="s">
        <v>6201</v>
      </c>
      <c r="C31" s="7">
        <v>418.30499999999989</v>
      </c>
      <c r="D31" s="7">
        <v>468.125</v>
      </c>
      <c r="E31" s="7">
        <v>405.05500000000006</v>
      </c>
      <c r="F31" s="7">
        <v>253.15499999999997</v>
      </c>
    </row>
    <row r="32" spans="1:6" x14ac:dyDescent="0.3">
      <c r="B32" t="s">
        <v>6202</v>
      </c>
      <c r="C32" s="7">
        <v>102.32999999999998</v>
      </c>
      <c r="D32" s="7">
        <v>242.14000000000001</v>
      </c>
      <c r="E32" s="7">
        <v>554.875</v>
      </c>
      <c r="F32" s="7">
        <v>106.23999999999998</v>
      </c>
    </row>
    <row r="33" spans="1:6" x14ac:dyDescent="0.3">
      <c r="B33" t="s">
        <v>6203</v>
      </c>
      <c r="C33" s="7">
        <v>234.71999999999997</v>
      </c>
      <c r="D33" s="7">
        <v>133.08000000000001</v>
      </c>
      <c r="E33" s="7">
        <v>267.2</v>
      </c>
      <c r="F33" s="7">
        <v>272.68999999999994</v>
      </c>
    </row>
    <row r="34" spans="1:6" x14ac:dyDescent="0.3">
      <c r="B34" t="s">
        <v>6217</v>
      </c>
      <c r="C34" s="7">
        <v>430.39</v>
      </c>
      <c r="D34" s="7">
        <v>136.20500000000001</v>
      </c>
      <c r="E34" s="7">
        <v>209.6</v>
      </c>
      <c r="F34" s="7">
        <v>88.334999999999994</v>
      </c>
    </row>
    <row r="35" spans="1:6" x14ac:dyDescent="0.3">
      <c r="B35" t="s">
        <v>6218</v>
      </c>
      <c r="C35" s="7">
        <v>109.005</v>
      </c>
      <c r="D35" s="7">
        <v>393.57499999999999</v>
      </c>
      <c r="E35" s="7">
        <v>61.034999999999997</v>
      </c>
      <c r="F35" s="7">
        <v>199.48999999999998</v>
      </c>
    </row>
    <row r="36" spans="1:6" x14ac:dyDescent="0.3">
      <c r="B36" t="s">
        <v>6215</v>
      </c>
      <c r="C36" s="7">
        <v>287.52499999999998</v>
      </c>
      <c r="D36" s="7">
        <v>288.67</v>
      </c>
      <c r="E36" s="7">
        <v>125.58</v>
      </c>
      <c r="F36" s="7">
        <v>374.13499999999999</v>
      </c>
    </row>
    <row r="37" spans="1:6" x14ac:dyDescent="0.3">
      <c r="B37" t="s">
        <v>6216</v>
      </c>
      <c r="C37" s="7">
        <v>840.92999999999984</v>
      </c>
      <c r="D37" s="7">
        <v>409.875</v>
      </c>
      <c r="E37" s="7">
        <v>171.32999999999998</v>
      </c>
      <c r="F37" s="7">
        <v>221.43999999999997</v>
      </c>
    </row>
    <row r="38" spans="1:6" x14ac:dyDescent="0.3">
      <c r="B38" t="s">
        <v>6204</v>
      </c>
      <c r="C38" s="7">
        <v>299.07</v>
      </c>
      <c r="D38" s="7">
        <v>260.32499999999999</v>
      </c>
      <c r="E38" s="7">
        <v>584.64</v>
      </c>
      <c r="F38" s="7">
        <v>256.36500000000001</v>
      </c>
    </row>
    <row r="39" spans="1:6" x14ac:dyDescent="0.3">
      <c r="B39" t="s">
        <v>6205</v>
      </c>
      <c r="C39" s="7">
        <v>323.32499999999999</v>
      </c>
      <c r="D39" s="7">
        <v>565.57000000000005</v>
      </c>
      <c r="E39" s="7">
        <v>537.80999999999995</v>
      </c>
      <c r="F39" s="7">
        <v>189.47499999999999</v>
      </c>
    </row>
    <row r="40" spans="1:6" x14ac:dyDescent="0.3">
      <c r="B40" t="s">
        <v>6206</v>
      </c>
      <c r="C40" s="7">
        <v>399.48499999999996</v>
      </c>
      <c r="D40" s="7">
        <v>148.19999999999999</v>
      </c>
      <c r="E40" s="7">
        <v>388.21999999999997</v>
      </c>
      <c r="F40" s="7">
        <v>212.07499999999999</v>
      </c>
    </row>
    <row r="41" spans="1:6" x14ac:dyDescent="0.3">
      <c r="A41" t="s">
        <v>6220</v>
      </c>
      <c r="B41" t="s">
        <v>6199</v>
      </c>
      <c r="C41" s="7">
        <v>112.69499999999999</v>
      </c>
      <c r="D41" s="7">
        <v>166.32</v>
      </c>
      <c r="E41" s="7">
        <v>843.71499999999992</v>
      </c>
      <c r="F41" s="7">
        <v>146.685</v>
      </c>
    </row>
    <row r="42" spans="1:6" x14ac:dyDescent="0.3">
      <c r="B42" t="s">
        <v>6200</v>
      </c>
      <c r="C42" s="7">
        <v>114.87999999999998</v>
      </c>
      <c r="D42" s="7">
        <v>133.815</v>
      </c>
      <c r="E42" s="7">
        <v>91.175000000000011</v>
      </c>
      <c r="F42" s="7">
        <v>53.759999999999991</v>
      </c>
    </row>
    <row r="43" spans="1:6" x14ac:dyDescent="0.3">
      <c r="B43" t="s">
        <v>6201</v>
      </c>
      <c r="C43" s="7">
        <v>277.76</v>
      </c>
      <c r="D43" s="7">
        <v>175.41</v>
      </c>
      <c r="E43" s="7">
        <v>462.50999999999993</v>
      </c>
      <c r="F43" s="7">
        <v>399.52499999999998</v>
      </c>
    </row>
    <row r="44" spans="1:6" x14ac:dyDescent="0.3">
      <c r="B44" t="s">
        <v>6202</v>
      </c>
      <c r="C44" s="7">
        <v>197.89499999999998</v>
      </c>
      <c r="D44" s="7">
        <v>289.755</v>
      </c>
      <c r="E44" s="7">
        <v>88.545000000000002</v>
      </c>
      <c r="F44" s="7">
        <v>200.25499999999997</v>
      </c>
    </row>
    <row r="45" spans="1:6" x14ac:dyDescent="0.3">
      <c r="B45" t="s">
        <v>6203</v>
      </c>
      <c r="C45" s="7">
        <v>193.11499999999998</v>
      </c>
      <c r="D45" s="7">
        <v>212.49499999999998</v>
      </c>
      <c r="E45" s="7">
        <v>292.29000000000002</v>
      </c>
      <c r="F45" s="7">
        <v>304.46999999999997</v>
      </c>
    </row>
    <row r="46" spans="1:6" x14ac:dyDescent="0.3">
      <c r="B46" t="s">
        <v>6217</v>
      </c>
      <c r="C46" s="7">
        <v>179.79</v>
      </c>
      <c r="D46" s="7">
        <v>426.2</v>
      </c>
      <c r="E46" s="7">
        <v>170.08999999999997</v>
      </c>
      <c r="F46" s="7">
        <v>379.31</v>
      </c>
    </row>
    <row r="47" spans="1:6" x14ac:dyDescent="0.3">
      <c r="B47" t="s">
        <v>6218</v>
      </c>
      <c r="C47" s="7">
        <v>247.28999999999996</v>
      </c>
      <c r="D47" s="7">
        <v>246.685</v>
      </c>
      <c r="E47" s="7">
        <v>271.05499999999995</v>
      </c>
      <c r="F47" s="7">
        <v>141.69999999999999</v>
      </c>
    </row>
    <row r="48" spans="1:6" x14ac:dyDescent="0.3">
      <c r="B48" t="s">
        <v>6215</v>
      </c>
      <c r="C48" s="7">
        <v>116.39499999999998</v>
      </c>
      <c r="D48" s="7">
        <v>41.25</v>
      </c>
      <c r="E48" s="7">
        <v>15.54</v>
      </c>
      <c r="F48" s="7">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AC7238-8991-42C7-BE08-B08F7604E70E}">
  <dimension ref="A3:B6"/>
  <sheetViews>
    <sheetView workbookViewId="0">
      <selection activeCell="F28" sqref="F28"/>
    </sheetView>
  </sheetViews>
  <sheetFormatPr defaultRowHeight="14.4" x14ac:dyDescent="0.3"/>
  <cols>
    <col min="1" max="1" width="14" bestFit="1" customWidth="1"/>
    <col min="2" max="2" width="11.6640625" bestFit="1" customWidth="1"/>
    <col min="3" max="3" width="7.44140625" bestFit="1" customWidth="1"/>
    <col min="4" max="4" width="7.88671875" bestFit="1" customWidth="1"/>
    <col min="5" max="6" width="8.109375" bestFit="1" customWidth="1"/>
  </cols>
  <sheetData>
    <row r="3" spans="1:2" x14ac:dyDescent="0.3">
      <c r="A3" s="6" t="s">
        <v>7</v>
      </c>
      <c r="B3" t="s">
        <v>6214</v>
      </c>
    </row>
    <row r="4" spans="1:2" x14ac:dyDescent="0.3">
      <c r="A4" t="s">
        <v>28</v>
      </c>
      <c r="B4" s="8">
        <v>2798.5050000000001</v>
      </c>
    </row>
    <row r="5" spans="1:2" x14ac:dyDescent="0.3">
      <c r="A5" t="s">
        <v>318</v>
      </c>
      <c r="B5" s="8">
        <v>6696.8649999999989</v>
      </c>
    </row>
    <row r="6" spans="1:2" x14ac:dyDescent="0.3">
      <c r="A6" t="s">
        <v>19</v>
      </c>
      <c r="B6" s="8">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08607F-A049-4491-B08C-8CA24A36CD01}">
  <dimension ref="A3:B8"/>
  <sheetViews>
    <sheetView workbookViewId="0">
      <selection activeCell="R21" sqref="R21"/>
    </sheetView>
  </sheetViews>
  <sheetFormatPr defaultRowHeight="14.4" x14ac:dyDescent="0.3"/>
  <cols>
    <col min="1" max="1" width="16.88671875" bestFit="1" customWidth="1"/>
    <col min="2" max="2" width="11.6640625" bestFit="1" customWidth="1"/>
    <col min="3" max="3" width="7.44140625" bestFit="1" customWidth="1"/>
    <col min="4" max="4" width="7.88671875" bestFit="1" customWidth="1"/>
    <col min="5" max="6" width="8.109375" bestFit="1" customWidth="1"/>
  </cols>
  <sheetData>
    <row r="3" spans="1:2" x14ac:dyDescent="0.3">
      <c r="A3" s="6" t="s">
        <v>4</v>
      </c>
      <c r="B3" t="s">
        <v>6214</v>
      </c>
    </row>
    <row r="4" spans="1:2" x14ac:dyDescent="0.3">
      <c r="A4" t="s">
        <v>3753</v>
      </c>
      <c r="B4" s="8">
        <v>278.01</v>
      </c>
    </row>
    <row r="5" spans="1:2" x14ac:dyDescent="0.3">
      <c r="A5" t="s">
        <v>1598</v>
      </c>
      <c r="B5" s="8">
        <v>281.67499999999995</v>
      </c>
    </row>
    <row r="6" spans="1:2" x14ac:dyDescent="0.3">
      <c r="A6" t="s">
        <v>2587</v>
      </c>
      <c r="B6" s="8">
        <v>289.11</v>
      </c>
    </row>
    <row r="7" spans="1:2" x14ac:dyDescent="0.3">
      <c r="A7" t="s">
        <v>5765</v>
      </c>
      <c r="B7" s="8">
        <v>307.04499999999996</v>
      </c>
    </row>
    <row r="8" spans="1:2" x14ac:dyDescent="0.3">
      <c r="A8" t="s">
        <v>5114</v>
      </c>
      <c r="B8" s="8">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zoomScale="115" zoomScaleNormal="115" workbookViewId="0">
      <selection activeCell="A6" sqref="A6"/>
    </sheetView>
  </sheetViews>
  <sheetFormatPr defaultRowHeight="14.4" x14ac:dyDescent="0.3"/>
  <cols>
    <col min="1" max="1" width="16.5546875" bestFit="1" customWidth="1"/>
    <col min="2" max="2" width="13" bestFit="1" customWidth="1"/>
    <col min="3" max="3" width="17.44140625" bestFit="1" customWidth="1"/>
    <col min="4" max="4" width="12" customWidth="1"/>
    <col min="5" max="5" width="10.44140625" customWidth="1"/>
    <col min="6" max="6" width="23.6640625" bestFit="1" customWidth="1"/>
    <col min="7" max="7" width="39.44140625" bestFit="1" customWidth="1"/>
    <col min="8" max="8" width="12.88671875" bestFit="1" customWidth="1"/>
    <col min="9" max="9" width="13.109375" customWidth="1"/>
    <col min="10" max="10" width="12.44140625" customWidth="1"/>
    <col min="11" max="11" width="6.33203125" bestFit="1" customWidth="1"/>
    <col min="12" max="12" width="11.33203125" customWidth="1"/>
    <col min="13" max="13" width="10.5546875" customWidth="1"/>
    <col min="14" max="14" width="18.88671875" customWidth="1"/>
    <col min="15" max="15" width="18.109375" customWidth="1"/>
    <col min="16" max="16" width="14" bestFit="1" customWidth="1"/>
  </cols>
  <sheetData>
    <row r="1" spans="1:16" x14ac:dyDescent="0.3">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3">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3">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3">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3">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3">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3">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3">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3">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3">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3">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3">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3">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3">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3">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3">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3">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3">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3">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3">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3">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3">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3">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3">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3">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3">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3">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3">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3">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3">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3">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3">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3">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3">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3">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3">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3">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3">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3">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3">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3">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3">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3">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3">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3">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3">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3">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3">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3">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3">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3">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3">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3">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3">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3">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3">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3">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3">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3">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3">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3">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3">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3">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3">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3">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3">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3">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3">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3">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3">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3">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3">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3">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3">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3">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3">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3">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3">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3">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3">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3">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3">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3">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3">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3">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3">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3">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3">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3">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3">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3">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3">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3">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3">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3">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3">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3">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3">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3">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3">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3">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3">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3">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3">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3">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3">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3">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3">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3">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3">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3">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3">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3">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3">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3">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3">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3">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3">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3">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3">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3">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3">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3">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3">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3">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3">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3">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3">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3">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3">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3">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3">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3">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3">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3">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3">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3">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3">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3">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3">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3">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3">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3">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3">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3">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3">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3">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3">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3">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3">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3">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3">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3">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3">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3">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3">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3">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3">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3">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3">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3">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3">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3">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3">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3">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3">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3">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3">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3">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3">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3">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3">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3">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3">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3">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3">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3">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3">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3">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3">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3">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3">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3">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3">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3">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3">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3">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3">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3">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3">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3">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3">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3">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3">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3">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3">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3">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3">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3">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3">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3">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3">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3">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3">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3">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3">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3">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3">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3">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3">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3">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3">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3">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3">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3">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3">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3">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3">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3">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3">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3">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3">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3">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3">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3">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3">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3">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3">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3">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3">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3">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3">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3">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3">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3">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3">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3">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3">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3">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3">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3">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3">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3">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3">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3">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3">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3">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3">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3">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3">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3">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3">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3">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3">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3">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3">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3">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3">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3">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3">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3">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3">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3">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3">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3">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3">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3">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3">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3">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3">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3">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3">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3">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3">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3">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3">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3">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3">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3">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3">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3">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3">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3">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3">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3">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3">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3">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3">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3">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3">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3">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3">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3">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3">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3">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3">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3">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3">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3">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3">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3">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3">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3">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3">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3">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3">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3">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3">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3">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3">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3">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3">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3">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3">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3">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3">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3">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3">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3">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3">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3">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3">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3">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3">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3">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3">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3">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3">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3">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3">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3">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3">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3">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3">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3">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3">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3">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3">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3">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3">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3">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3">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3">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3">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3">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3">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3">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3">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3">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3">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3">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3">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3">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3">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3">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3">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3">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3">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3">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3">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3">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3">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3">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3">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3">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3">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3">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3">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3">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3">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3">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3">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3">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3">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3">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3">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3">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3">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3">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3">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3">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3">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3">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3">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3">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3">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3">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3">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3">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3">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3">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3">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3">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3">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3">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3">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3">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3">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3">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3">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3">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3">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3">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3">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3">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3">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3">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3">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3">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3">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3">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3">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3">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3">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3">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3">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3">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3">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3">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3">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3">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3">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3">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3">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3">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3">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3">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3">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3">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3">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3">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3">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3">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3">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3">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3">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3">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3">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3">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3">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3">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3">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3">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3">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3">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3">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3">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3">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3">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3">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3">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3">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3">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3">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3">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3">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3">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3">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3">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3">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3">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3">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3">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3">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3">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3">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3">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3">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3">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3">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3">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3">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3">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3">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3">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3">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3">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3">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3">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3">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3">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3">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3">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3">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3">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3">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3">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3">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3">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3">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3">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3">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3">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3">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3">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3">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3">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3">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3">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3">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3">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3">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3">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3">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3">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3">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3">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3">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3">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3">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3">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3">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3">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3">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3">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3">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3">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3">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3">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3">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3">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3">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3">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3">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3">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3">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3">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3">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3">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3">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3">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3">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3">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3">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3">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3">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3">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3">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3">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3">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3">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3">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3">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3">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3">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3">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3">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3">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3">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3">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3">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3">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3">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3">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3">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3">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3">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3">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3">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3">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3">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3">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3">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3">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3">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3">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3">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3">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3">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3">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3">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3">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3">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3">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3">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3">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3">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3">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3">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3">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3">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3">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3">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3">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3">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3">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3">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3">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3">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3">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3">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3">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3">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3">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3">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3">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3">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3">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3">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3">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3">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3">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3">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3">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3">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3">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3">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3">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3">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3">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3">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3">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3">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3">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3">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3">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3">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3">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3">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3">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3">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3">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3">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3">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3">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3">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3">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3">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3">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3">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3">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3">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3">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3">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3">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3">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3">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3">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3">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3">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3">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3">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3">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3">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3">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3">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3">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3">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3">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3">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3">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3">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3">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3">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3">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3">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3">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3">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3">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3">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3">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3">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3">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3">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3">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3">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3">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3">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3">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3">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3">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3">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3">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3">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3">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3">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3">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3">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3">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3">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3">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3">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3">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3">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3">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3">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3">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3">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3">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3">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3">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3">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3">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3">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3">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3">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3">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3">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3">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3">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3">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3">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3">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3">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3">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3">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3">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3">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3">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3">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3">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3">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3">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3">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3">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3">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3">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3">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3">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3">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3">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3">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3">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3">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3">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3">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3">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3">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3">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3">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3">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3">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3">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3">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3">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3">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3">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3">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3">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3">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3">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3">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3">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3">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3">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3">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3">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3">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3">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3">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3">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3">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3">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3">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3">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3">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3">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3">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3">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3">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3">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3">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3">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3">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3">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3">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3">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3">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3">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3">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3">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3">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3">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3">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3">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3">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3">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3">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3">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3">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3">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3">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3">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3">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3">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3">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3">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3">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3">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3">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3">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3">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3">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3">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3">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3">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3">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3">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3">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3">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3">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3">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3">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3">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3">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3">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3">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3">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3">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3">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3">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3">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3">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3">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3">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3">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3">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3">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3">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3">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3">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3">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3">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3">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3">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3">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3">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3">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3">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3">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3">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3">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3">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3">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3">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3">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3">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3">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3">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3">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3">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3">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3">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3">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3">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3">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3">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3">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3">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3">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3">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3">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3">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3">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3">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3">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3">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3">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3">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3">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3">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3">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3">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3">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3">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3">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3">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3">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3">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3">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3">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3">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3">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3">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3">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3">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3">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3">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3">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3">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3">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3">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3">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3">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3">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3">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3">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3">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3">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3">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3">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3">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3">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3">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3">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3">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3">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3">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3">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3">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3">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3">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3">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3">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3">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3">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3">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3">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3">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3">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3">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3">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3">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3">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3">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3">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3">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3">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3">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3">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3">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3">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3">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3">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3">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3">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3">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3">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3">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3">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3">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3">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3">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3">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3">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3">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3">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3">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3">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3">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3">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3">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3">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3">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3">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3">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3">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3">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3">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3">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3">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3">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3">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3">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3">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3">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3">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3">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3">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3">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3">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3">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3">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3">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3">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3">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3">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3">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3">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3">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3">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3">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3">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3">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3">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3">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3">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3">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3">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3">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3">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3">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3">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3">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3">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3">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3">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3">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3">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3">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3">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3">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3">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3">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3">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3">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3">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3">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3">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3">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A2" sqref="A2"/>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zoomScale="115" zoomScaleNormal="115" workbookViewId="0">
      <selection activeCell="F2" sqref="F2"/>
    </sheetView>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darshan r</dc:creator>
  <cp:keywords/>
  <dc:description/>
  <cp:lastModifiedBy>Darshan R</cp:lastModifiedBy>
  <cp:revision/>
  <dcterms:created xsi:type="dcterms:W3CDTF">2022-11-26T09:51:45Z</dcterms:created>
  <dcterms:modified xsi:type="dcterms:W3CDTF">2024-01-22T06:24:37Z</dcterms:modified>
  <cp:category/>
  <cp:contentStatus/>
</cp:coreProperties>
</file>