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91966\Downloads\"/>
    </mc:Choice>
  </mc:AlternateContent>
  <xr:revisionPtr revIDLastSave="0" documentId="13_ncr:1_{C24C0ABE-E924-4562-A96A-9120FB3B42B0}" xr6:coauthVersionLast="47" xr6:coauthVersionMax="47" xr10:uidLastSave="{00000000-0000-0000-0000-000000000000}"/>
  <bookViews>
    <workbookView xWindow="-108" yWindow="-108" windowWidth="23256" windowHeight="12576" activeTab="2" xr2:uid="{F8420BDF-C08E-4FBB-891B-F574F63AC6D0}"/>
  </bookViews>
  <sheets>
    <sheet name="RAW DATA" sheetId="1" r:id="rId1"/>
    <sheet name="Sheet Design" sheetId="2" r:id="rId2"/>
    <sheet name="Dashboard" sheetId="3" r:id="rId3"/>
  </sheets>
  <definedNames>
    <definedName name="_xlchart.v1.0" hidden="1">'Sheet Design'!$E$76:$E$77</definedName>
    <definedName name="_xlchart.v1.1" hidden="1">'Sheet Design'!$E$76:$E$78</definedName>
    <definedName name="_xlchart.v1.18" hidden="1">'Sheet Design'!$E$76:$E$77</definedName>
    <definedName name="_xlchart.v1.19" hidden="1">'Sheet Design'!$E$76:$E$78</definedName>
    <definedName name="_xlchart.v1.2" hidden="1">'Sheet Design'!$F$75</definedName>
    <definedName name="_xlchart.v1.20" hidden="1">'Sheet Design'!$F$75</definedName>
    <definedName name="_xlchart.v1.21" hidden="1">'Sheet Design'!$F$76:$F$77</definedName>
    <definedName name="_xlchart.v1.22" hidden="1">'Sheet Design'!$F$76:$F$78</definedName>
    <definedName name="_xlchart.v1.3" hidden="1">'Sheet Design'!$F$76:$F$77</definedName>
    <definedName name="_xlchart.v1.4" hidden="1">'Sheet Design'!$F$76:$F$78</definedName>
    <definedName name="_xlchart.v2.10" hidden="1">'Sheet Design'!$F$76:$F$77</definedName>
    <definedName name="_xlchart.v2.11" hidden="1">'Sheet Design'!$F$76:$F$78</definedName>
    <definedName name="_xlchart.v2.12" hidden="1">'Sheet Design'!$G$75</definedName>
    <definedName name="_xlchart.v2.13" hidden="1">'Sheet Design'!$G$75:$G$77</definedName>
    <definedName name="_xlchart.v2.14" hidden="1">'Sheet Design'!$G$76:$G$77</definedName>
    <definedName name="_xlchart.v2.15" hidden="1">'Sheet Design'!$E$76:$E$78</definedName>
    <definedName name="_xlchart.v2.16" hidden="1">'Sheet Design'!$F$75</definedName>
    <definedName name="_xlchart.v2.17" hidden="1">'Sheet Design'!$F$76:$F$78</definedName>
    <definedName name="_xlchart.v2.23" hidden="1">'Sheet Design'!$E$76:$E$78</definedName>
    <definedName name="_xlchart.v2.24" hidden="1">'Sheet Design'!$F$75</definedName>
    <definedName name="_xlchart.v2.25" hidden="1">'Sheet Design'!$F$76:$F$78</definedName>
    <definedName name="_xlchart.v2.26" hidden="1">'Sheet Design'!$E$76:$E$78</definedName>
    <definedName name="_xlchart.v2.27" hidden="1">'Sheet Design'!$F$75</definedName>
    <definedName name="_xlchart.v2.28" hidden="1">'Sheet Design'!$F$76:$F$78</definedName>
    <definedName name="_xlchart.v2.5" hidden="1">'Sheet Design'!$E$75:$E$77</definedName>
    <definedName name="_xlchart.v2.6" hidden="1">'Sheet Design'!$E$76:$E$77</definedName>
    <definedName name="_xlchart.v2.7" hidden="1">'Sheet Design'!$E$76:$E$78</definedName>
    <definedName name="_xlchart.v2.8" hidden="1">'Sheet Design'!$F$75</definedName>
    <definedName name="_xlchart.v2.9" hidden="1">'Sheet Design'!$F$75:$F$77</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7" i="2" l="1"/>
  <c r="E76" i="2"/>
  <c r="E78" i="2"/>
  <c r="B9" i="2"/>
  <c r="F76" i="2"/>
  <c r="F77" i="2"/>
  <c r="F78" i="2"/>
  <c r="E9" i="2"/>
  <c r="D9" i="2"/>
  <c r="C9"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<sst xmlns="http://schemas.openxmlformats.org/spreadsheetml/2006/main" count="59752" uniqueCount="1633">
  <si>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</si>
  <si>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</si>
  <si>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</si>
  <si>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</si>
  <si>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</si>
  <si>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</si>
  <si>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</si>
  <si>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</si>
  <si>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</si>
  <si>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</si>
  <si>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</si>
  <si>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</si>
  <si>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</si>
  <si>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</si>
  <si>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</si>
  <si>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</si>
  <si>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</si>
  <si>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</si>
  <si>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</si>
  <si>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</si>
  <si>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</si>
  <si>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</si>
  <si>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</si>
  <si>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</si>
  <si>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</si>
  <si>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</si>
  <si>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</si>
  <si>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</si>
  <si>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</si>
  <si>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</si>
  <si>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</si>
  <si>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</si>
  <si>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</si>
  <si>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</si>
  <si>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</si>
  <si>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</si>
  <si>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</si>
  <si>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</si>
  <si>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</si>
  <si>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</si>
  <si>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</si>
  <si>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</si>
  <si>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</si>
  <si>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</si>
  <si>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</si>
  <si>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</si>
  <si>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</si>
  <si>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</si>
  <si>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</si>
  <si>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</si>
  <si>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</si>
  <si>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</si>
  <si>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</si>
  <si>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</si>
  <si>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</si>
  <si>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</si>
  <si>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</si>
  <si>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</si>
  <si>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</si>
  <si>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</si>
  <si>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</si>
  <si>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</si>
  <si>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</si>
  <si>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</si>
  <si>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</si>
  <si>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</si>
  <si>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</si>
  <si>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</si>
  <si>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</si>
  <si>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</si>
  <si>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</si>
  <si>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</si>
  <si>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</si>
  <si>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</si>
  <si>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</si>
  <si>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</si>
  <si>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</si>
  <si>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</si>
  <si>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</si>
  <si>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</si>
  <si>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</si>
  <si>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</si>
  <si>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</si>
  <si>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</si>
  <si>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</si>
  <si>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</si>
  <si>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</si>
  <si>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</si>
  <si>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</si>
  <si>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</si>
  <si>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</si>
  <si>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</si>
  <si>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</si>
  <si>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</si>
  <si>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</si>
  <si>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</si>
  <si>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</si>
  <si>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</si>
  <si>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</si>
  <si>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</si>
  <si>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</si>
  <si>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</si>
  <si>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</si>
  <si>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</si>
  <si>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</si>
  <si>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</si>
  <si>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</si>
  <si>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</si>
  <si>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</si>
  <si>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</si>
  <si>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</si>
  <si>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</si>
  <si>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</si>
  <si>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</si>
  <si>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</si>
  <si>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</si>
  <si>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</si>
  <si>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</si>
  <si>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</si>
  <si>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</si>
  <si>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</si>
  <si>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</si>
  <si>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</si>
  <si>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</si>
  <si>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</si>
  <si>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</si>
  <si>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</si>
  <si>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</si>
  <si>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</si>
  <si>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</si>
  <si>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</si>
  <si>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</si>
  <si>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</si>
  <si>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</si>
  <si>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</si>
  <si>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</si>
  <si>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</si>
  <si>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</si>
  <si>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</si>
  <si>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</si>
  <si>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</si>
  <si>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</si>
  <si>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</si>
  <si>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</si>
  <si>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</si>
  <si>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</si>
  <si>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</si>
  <si>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</si>
  <si>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</si>
  <si>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</si>
  <si>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</si>
  <si>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</si>
  <si>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</si>
  <si>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</si>
  <si>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</si>
  <si>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</si>
  <si>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</si>
  <si>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</si>
  <si>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</si>
  <si>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</si>
  <si>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</si>
  <si>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</si>
  <si>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</si>
  <si>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</si>
  <si>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</si>
  <si>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</si>
  <si>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</si>
  <si>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</si>
  <si>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</si>
  <si>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</si>
  <si>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</si>
  <si>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</si>
  <si>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</si>
  <si>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</si>
  <si>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</si>
  <si>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</si>
  <si>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</si>
  <si>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</si>
  <si>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</si>
  <si>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</si>
  <si>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</si>
  <si>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</si>
  <si>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</si>
  <si>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</si>
  <si>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</si>
  <si>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</si>
  <si>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</si>
  <si>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</si>
  <si>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</si>
  <si>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</si>
  <si>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</si>
  <si>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</si>
  <si>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</si>
  <si>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</si>
  <si>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</si>
  <si>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</si>
  <si>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</si>
  <si>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</si>
  <si>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</si>
  <si>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</si>
  <si>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</si>
  <si>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</si>
  <si>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</si>
  <si>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</si>
  <si>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</si>
  <si>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</si>
  <si>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</si>
  <si>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</si>
  <si>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</si>
  <si>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</si>
  <si>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</si>
  <si>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</si>
  <si>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</si>
  <si>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</si>
  <si>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</si>
  <si>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</si>
  <si>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</si>
  <si>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</si>
  <si>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</si>
  <si>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</si>
  <si>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</si>
  <si>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</si>
  <si>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</si>
  <si>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</si>
  <si>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</si>
  <si>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</si>
  <si>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</si>
  <si>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</si>
  <si>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</si>
  <si>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</si>
  <si>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</si>
  <si>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</si>
  <si>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</si>
  <si>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</si>
  <si>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</si>
  <si>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</si>
  <si>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</si>
  <si>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</si>
  <si>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</si>
  <si>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</si>
  <si>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</si>
  <si>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</si>
  <si>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</si>
  <si>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</si>
  <si>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</si>
  <si>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</si>
  <si>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</si>
  <si>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</si>
  <si>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</si>
  <si>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</si>
  <si>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</si>
  <si>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</si>
  <si>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</si>
  <si>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</si>
  <si>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</si>
  <si>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</si>
  <si>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</si>
  <si>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</si>
  <si>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</si>
  <si>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</si>
  <si>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</si>
  <si>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</si>
  <si>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</si>
  <si>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</si>
  <si>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</si>
  <si>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</si>
  <si>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</si>
  <si>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</si>
  <si>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</si>
  <si>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</si>
  <si>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</si>
  <si>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</si>
  <si>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</si>
  <si>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</si>
  <si>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</si>
  <si>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</si>
  <si>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</si>
  <si>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</si>
  <si>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</si>
  <si>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</si>
  <si>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</si>
  <si>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</si>
  <si>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</si>
  <si>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</si>
  <si>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</si>
  <si>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</si>
  <si>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</si>
  <si>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</si>
  <si>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</si>
  <si>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</si>
  <si>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</si>
  <si>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</si>
  <si>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</si>
  <si>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</si>
  <si>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</si>
  <si>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</si>
  <si>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</si>
  <si>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</si>
  <si>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</si>
  <si>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</si>
  <si>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</si>
  <si>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</si>
  <si>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</si>
  <si>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</si>
  <si>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</si>
  <si>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</si>
  <si>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</si>
  <si>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</si>
  <si>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</si>
  <si>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</si>
  <si>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</si>
  <si>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</si>
  <si>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</si>
  <si>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</si>
  <si>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</si>
  <si>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</si>
  <si>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</si>
  <si>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</si>
  <si>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</si>
  <si>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</si>
  <si>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</si>
  <si>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</si>
  <si>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</si>
  <si>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</si>
  <si>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</si>
  <si>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</si>
  <si>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</si>
  <si>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</si>
  <si>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</si>
  <si>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</si>
  <si>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</si>
  <si>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</si>
  <si>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</si>
  <si>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</si>
  <si>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</si>
  <si>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</si>
  <si>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</si>
  <si>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</si>
  <si>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</si>
  <si>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</si>
  <si>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</si>
  <si>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</si>
  <si>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</si>
  <si>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</si>
  <si>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</si>
  <si>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</si>
  <si>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</si>
  <si>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</si>
  <si>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</si>
  <si>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</si>
  <si>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</si>
  <si>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</si>
  <si>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</si>
  <si>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</si>
  <si>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</si>
  <si>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</si>
  <si>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</si>
  <si>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</si>
  <si>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</si>
  <si>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</si>
  <si>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</si>
  <si>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</si>
  <si>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</si>
  <si>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</si>
  <si>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</si>
  <si>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</si>
  <si>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</si>
  <si>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</si>
  <si>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</si>
  <si>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</si>
  <si>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</si>
  <si>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</si>
  <si>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</si>
  <si>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</si>
  <si>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</si>
  <si>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</si>
  <si>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</si>
  <si>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</si>
  <si>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</si>
  <si>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</si>
  <si>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</si>
  <si>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</si>
  <si>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</si>
  <si>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</si>
  <si>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</si>
  <si>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</si>
  <si>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</si>
  <si>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</si>
  <si>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</si>
  <si>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</si>
  <si>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</si>
  <si>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</si>
  <si>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</si>
  <si>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</si>
  <si>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</si>
  <si>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</si>
  <si>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</si>
  <si>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</si>
  <si>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</si>
  <si>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</si>
  <si>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</si>
  <si>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</si>
  <si>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</si>
  <si>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</si>
  <si>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</si>
  <si>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</si>
  <si>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</si>
  <si>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</si>
  <si>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</si>
  <si>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</si>
  <si>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</si>
  <si>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</si>
  <si>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</si>
  <si>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</si>
  <si>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</si>
  <si>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</si>
  <si>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</si>
  <si>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</si>
  <si>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</si>
  <si>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</si>
  <si>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</si>
  <si>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</si>
  <si>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</si>
  <si>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</si>
  <si>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</si>
  <si>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</si>
  <si>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</si>
  <si>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</si>
  <si>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</si>
  <si>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</si>
  <si>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</si>
  <si>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</si>
  <si>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</si>
  <si>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</si>
  <si>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</si>
  <si>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</si>
  <si>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</si>
  <si>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</si>
  <si>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</si>
  <si>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</si>
  <si>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</si>
  <si>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</si>
  <si>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</si>
  <si>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</si>
  <si>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</si>
  <si>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</si>
  <si>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</si>
  <si>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</si>
  <si>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</si>
  <si>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</si>
  <si>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</si>
  <si>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</si>
  <si>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</si>
  <si>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</si>
  <si>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</si>
  <si>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</si>
  <si>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</si>
  <si>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</si>
  <si>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</si>
  <si>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</si>
  <si>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</si>
  <si>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</si>
  <si>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</si>
  <si>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</si>
  <si>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</si>
  <si>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</si>
  <si>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</si>
  <si>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</si>
  <si>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</si>
  <si>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</si>
  <si>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</si>
  <si>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</si>
  <si>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</si>
  <si>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</si>
  <si>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</si>
  <si>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</si>
  <si>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</si>
  <si>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</si>
  <si>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</si>
  <si>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</si>
  <si>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</si>
  <si>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</si>
  <si>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</si>
  <si>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</si>
  <si>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</si>
  <si>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</si>
  <si>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</si>
  <si>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</si>
  <si>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</si>
  <si>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</si>
  <si>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</si>
  <si>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</si>
  <si>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</si>
  <si>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</si>
  <si>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</si>
  <si>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</si>
  <si>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</si>
  <si>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</si>
  <si>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</si>
  <si>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</si>
  <si>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</si>
  <si>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</si>
  <si>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</si>
  <si>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</si>
  <si>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</si>
  <si>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</si>
  <si>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</si>
  <si>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</si>
  <si>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</si>
  <si>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</si>
  <si>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</si>
  <si>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</si>
  <si>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</si>
  <si>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</si>
  <si>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</si>
  <si>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</si>
  <si>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</si>
  <si>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</si>
  <si>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</si>
  <si>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</si>
  <si>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</si>
  <si>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</si>
  <si>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</si>
  <si>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</si>
  <si>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</si>
  <si>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</si>
  <si>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</si>
  <si>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</si>
  <si>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</si>
  <si>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</si>
  <si>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</si>
  <si>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</si>
  <si>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</si>
  <si>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</si>
  <si>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</si>
  <si>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</si>
  <si>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</si>
  <si>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</si>
  <si>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</si>
  <si>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</si>
  <si>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</si>
  <si>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</si>
  <si>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</si>
  <si>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</si>
  <si>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</si>
  <si>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</si>
  <si>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</si>
  <si>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</si>
  <si>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</si>
  <si>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</si>
  <si>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</si>
  <si>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</si>
  <si>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</si>
  <si>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</si>
  <si>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</si>
  <si>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</si>
  <si>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</si>
  <si>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</si>
  <si>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</si>
  <si>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</si>
  <si>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</si>
  <si>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</si>
  <si>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</si>
  <si>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</si>
  <si>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</si>
  <si>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</si>
  <si>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</si>
  <si>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</si>
  <si>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</si>
  <si>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</si>
  <si>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</si>
  <si>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</si>
  <si>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</si>
  <si>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</si>
  <si>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</si>
  <si>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</si>
  <si>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</si>
  <si>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</si>
  <si>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</si>
  <si>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</si>
  <si>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</si>
  <si>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</si>
  <si>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</si>
  <si>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</si>
  <si>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</si>
  <si>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</si>
  <si>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</si>
  <si>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</si>
  <si>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</si>
  <si>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</si>
  <si>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</si>
  <si>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</si>
  <si>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</si>
  <si>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</si>
  <si>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</si>
  <si>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</si>
  <si>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</si>
  <si>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</si>
  <si>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</si>
  <si>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</si>
  <si>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</si>
  <si>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</si>
  <si>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</si>
  <si>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</si>
  <si>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</si>
  <si>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</si>
  <si>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</si>
  <si>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</si>
  <si>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</si>
  <si>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</si>
  <si>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</si>
  <si>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</si>
  <si>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</si>
  <si>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</si>
  <si>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</si>
  <si>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</si>
  <si>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</si>
  <si>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</si>
  <si>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</si>
  <si>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</si>
  <si>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</si>
  <si>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</si>
  <si>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</si>
  <si>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</si>
  <si>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</si>
  <si>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</si>
  <si>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</si>
  <si>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</si>
  <si>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</si>
  <si>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</si>
  <si>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</si>
  <si>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</si>
  <si>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</si>
  <si>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</si>
  <si>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</si>
  <si>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</si>
  <si>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</si>
  <si>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</si>
  <si>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</si>
  <si>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</si>
  <si>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</si>
  <si>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</si>
  <si>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</si>
  <si>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</si>
  <si>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</si>
  <si>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</si>
  <si>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</si>
  <si>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</si>
  <si>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</si>
  <si>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</si>
  <si>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</si>
  <si>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</si>
  <si>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</si>
  <si>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</si>
  <si>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</si>
  <si>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</si>
  <si>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</si>
  <si>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</si>
  <si>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</si>
  <si>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</si>
  <si>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</si>
  <si>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</si>
  <si>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</si>
  <si>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</si>
  <si>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</si>
  <si>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</si>
  <si>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</si>
  <si>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</si>
  <si>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</si>
  <si>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</si>
  <si>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</si>
  <si>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</si>
  <si>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</si>
  <si>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</si>
  <si>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</si>
  <si>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</si>
  <si>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</si>
  <si>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</si>
  <si>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</si>
  <si>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</si>
  <si>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</si>
  <si>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</si>
  <si>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</si>
  <si>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</si>
  <si>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</si>
  <si>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</si>
  <si>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</si>
  <si>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</si>
  <si>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</si>
  <si>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</si>
  <si>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</si>
  <si>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</si>
  <si>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</si>
  <si>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</si>
  <si>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</si>
  <si>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</si>
  <si>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</si>
  <si>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</si>
  <si>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</si>
  <si>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</si>
  <si>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</si>
  <si>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</si>
  <si>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</si>
  <si>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</si>
  <si>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</si>
  <si>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</si>
  <si>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</si>
  <si>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</si>
  <si>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</si>
  <si>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</si>
  <si>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</si>
  <si>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</si>
  <si>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</si>
  <si>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</si>
  <si>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</si>
  <si>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</si>
  <si>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</si>
  <si>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</si>
  <si>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</si>
  <si>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</si>
  <si>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</si>
  <si>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</si>
  <si>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</si>
  <si>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</si>
  <si>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</si>
  <si>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</si>
  <si>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</si>
  <si>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</si>
  <si>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</si>
  <si>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</si>
  <si>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</si>
  <si>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</si>
  <si>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</si>
  <si>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</si>
  <si>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</si>
  <si>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</si>
  <si>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</si>
  <si>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</si>
  <si>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</si>
  <si>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</si>
  <si>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</si>
  <si>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</si>
  <si>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</si>
  <si>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</si>
  <si>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</si>
  <si>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</si>
  <si>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</si>
  <si>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</si>
  <si>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</si>
  <si>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</si>
  <si>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</si>
  <si>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</si>
  <si>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</si>
  <si>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</si>
  <si>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</si>
  <si>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</si>
  <si>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</si>
  <si>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</si>
  <si>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</si>
  <si>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</si>
  <si>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</si>
  <si>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</si>
  <si>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</si>
  <si>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</si>
  <si>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</si>
  <si>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</si>
  <si>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</si>
  <si>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</si>
  <si>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</si>
  <si>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</si>
  <si>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</si>
  <si>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</si>
  <si>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</si>
  <si>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</si>
  <si>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</si>
  <si>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</si>
  <si>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</si>
  <si>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</si>
  <si>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</si>
  <si>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</si>
  <si>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</si>
  <si>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</si>
  <si>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</si>
  <si>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</si>
  <si>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</si>
  <si>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</si>
  <si>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</si>
  <si>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</si>
  <si>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</si>
  <si>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</si>
  <si>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</si>
  <si>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</si>
  <si>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</si>
  <si>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</si>
  <si>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</si>
  <si>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</si>
  <si>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</si>
  <si>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</si>
  <si>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</si>
  <si>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</si>
  <si>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</si>
  <si>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</si>
  <si>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</si>
  <si>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</si>
  <si>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</si>
  <si>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</si>
  <si>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</si>
  <si>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</si>
  <si>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</si>
  <si>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</si>
  <si>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</si>
  <si>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</si>
  <si>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</si>
  <si>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</si>
  <si>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</si>
  <si>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</si>
  <si>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</si>
  <si>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</si>
  <si>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</si>
  <si>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</si>
  <si>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</si>
  <si>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</si>
  <si>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</si>
  <si>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</si>
  <si>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</si>
  <si>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</si>
  <si>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</si>
  <si>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</si>
  <si>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</si>
  <si>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</si>
  <si>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</si>
  <si>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</si>
  <si>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</si>
  <si>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</si>
  <si>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</si>
  <si>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</si>
  <si>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</si>
  <si>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</si>
  <si>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</si>
  <si>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</si>
  <si>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</si>
  <si>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</si>
  <si>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</si>
  <si>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</si>
  <si>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</si>
  <si>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</si>
  <si>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</si>
  <si>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</si>
  <si>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</si>
  <si>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</si>
  <si>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</si>
  <si>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</si>
  <si>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</si>
  <si>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</si>
  <si>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</si>
  <si>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</si>
  <si>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</si>
  <si>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</si>
  <si>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</si>
  <si>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</si>
  <si>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</si>
  <si>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</si>
  <si>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</si>
  <si>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</si>
  <si>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</si>
  <si>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</si>
  <si>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</si>
  <si>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</si>
  <si>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</si>
  <si>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</si>
  <si>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</si>
  <si>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</si>
  <si>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</si>
  <si>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</si>
  <si>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</si>
  <si>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</si>
  <si>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</si>
  <si>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</si>
  <si>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</si>
  <si>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</si>
  <si>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</si>
  <si>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</si>
  <si>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</si>
  <si>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</si>
  <si>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</si>
  <si>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</si>
  <si>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</si>
  <si>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</si>
  <si>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</si>
  <si>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</si>
  <si>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</si>
  <si>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</si>
  <si>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</si>
  <si>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</si>
  <si>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</si>
  <si>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</si>
  <si>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</si>
  <si>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</si>
  <si>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</si>
  <si>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</si>
  <si>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</si>
  <si>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</si>
  <si>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</si>
  <si>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</si>
  <si>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</si>
  <si>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</si>
  <si>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</si>
  <si>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</si>
  <si>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</si>
  <si>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</si>
  <si>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</si>
  <si>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</si>
  <si>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</si>
  <si>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</si>
  <si>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</si>
  <si>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</si>
  <si>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</si>
  <si>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</si>
  <si>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</si>
  <si>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</si>
  <si>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</si>
  <si>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</si>
  <si>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</si>
  <si>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</si>
  <si>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</si>
  <si>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</si>
  <si>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</si>
  <si>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</si>
  <si>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</si>
  <si>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</si>
  <si>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</si>
  <si>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</si>
  <si>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</si>
  <si>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</si>
  <si>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</si>
  <si>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</si>
  <si>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</si>
  <si>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</si>
  <si>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</si>
  <si>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</si>
  <si>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</si>
  <si>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</si>
  <si>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</si>
  <si>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</si>
  <si>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</si>
  <si>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</si>
  <si>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</si>
  <si>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</si>
  <si>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</si>
  <si>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</si>
  <si>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</si>
  <si>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</si>
  <si>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</si>
  <si>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</si>
  <si>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</si>
  <si>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</si>
  <si>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</si>
  <si>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</si>
  <si>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</si>
  <si>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</si>
  <si>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</si>
  <si>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</si>
  <si>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</si>
  <si>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</si>
  <si>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</si>
  <si>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</si>
  <si>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</si>
  <si>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</si>
  <si>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</si>
  <si>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</si>
  <si>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</si>
  <si>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</si>
  <si>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</si>
  <si>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</si>
  <si>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</si>
  <si>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</si>
  <si>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</si>
  <si>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</si>
  <si>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</si>
  <si>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</si>
  <si>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</si>
  <si>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</si>
  <si>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</si>
  <si>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</si>
  <si>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</si>
  <si>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</si>
  <si>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</si>
  <si>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</si>
  <si>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</si>
  <si>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</si>
  <si>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</si>
  <si>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</si>
  <si>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</si>
  <si>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</si>
  <si>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</si>
  <si>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</si>
  <si>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</si>
  <si>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</si>
  <si>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</si>
  <si>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</si>
  <si>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</si>
  <si>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</si>
  <si>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</si>
  <si>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</si>
  <si>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</si>
  <si>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</si>
  <si>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</si>
  <si>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</si>
  <si>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</si>
  <si>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</si>
  <si>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</si>
  <si>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</si>
  <si>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</si>
  <si>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</si>
  <si>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</si>
  <si>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</si>
  <si>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</si>
  <si>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</si>
  <si>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</si>
  <si>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</si>
  <si>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</si>
  <si>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</si>
  <si>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</si>
  <si>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</si>
  <si>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</si>
  <si>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</si>
  <si>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</si>
  <si>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</si>
  <si>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</si>
  <si>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</si>
  <si>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</si>
  <si>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</si>
  <si>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</si>
  <si>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</si>
  <si>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</si>
  <si>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</si>
  <si>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</si>
  <si>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</si>
  <si>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</si>
  <si>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</si>
  <si>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</si>
  <si>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</si>
  <si>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</si>
  <si>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</si>
  <si>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</si>
  <si>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</si>
  <si>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</si>
  <si>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</si>
  <si>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</si>
  <si>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</si>
  <si>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</si>
  <si>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</si>
  <si>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</si>
  <si>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</si>
  <si>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</si>
  <si>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</si>
  <si>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</si>
  <si>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</si>
  <si>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</si>
  <si>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</si>
  <si>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</si>
  <si>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</si>
  <si>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</si>
  <si>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</si>
  <si>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</si>
  <si>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</si>
  <si>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</si>
  <si>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</si>
  <si>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</si>
  <si>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</si>
  <si>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</si>
  <si>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</si>
  <si>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</si>
  <si>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</si>
  <si>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</si>
  <si>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</si>
  <si>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</si>
  <si>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</si>
  <si>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</si>
  <si>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</si>
  <si>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</si>
  <si>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</si>
  <si>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</si>
  <si>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</si>
  <si>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</si>
  <si>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</si>
  <si>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</si>
  <si>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</si>
  <si>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</si>
  <si>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</si>
  <si>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</si>
  <si>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</si>
  <si>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</si>
  <si>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</si>
  <si>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</si>
  <si>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</si>
  <si>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</si>
  <si>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</si>
  <si>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</si>
  <si>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</si>
  <si>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</si>
  <si>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</si>
  <si>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</si>
  <si>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</si>
  <si>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</si>
  <si>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</si>
  <si>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</si>
  <si>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</si>
  <si>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</si>
  <si>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</si>
  <si>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</si>
  <si>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</si>
  <si>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</si>
  <si>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</si>
  <si>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</si>
  <si>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</si>
  <si>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</si>
  <si>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</si>
  <si>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</si>
  <si>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</si>
  <si>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</si>
  <si>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</si>
  <si>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</si>
  <si>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</si>
  <si>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</si>
  <si>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</si>
  <si>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</si>
  <si>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</si>
  <si>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</si>
  <si>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</si>
  <si>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</si>
  <si>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</si>
  <si>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</si>
  <si>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</si>
  <si>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</si>
  <si>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</si>
  <si>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</si>
  <si>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</si>
  <si>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</si>
  <si>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</si>
  <si>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</si>
  <si>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</si>
  <si>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</si>
  <si>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</si>
  <si>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</si>
  <si>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</si>
  <si>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</si>
  <si>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</si>
  <si>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</si>
  <si>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</si>
  <si>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</si>
  <si>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</si>
  <si>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</si>
  <si>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</si>
  <si>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</si>
  <si>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</si>
  <si>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</si>
  <si>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</si>
  <si>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</si>
  <si>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</si>
  <si>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</si>
  <si>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</si>
  <si>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</si>
  <si>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</si>
  <si>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</si>
  <si>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</si>
  <si>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</si>
  <si>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</si>
  <si>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</si>
  <si>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</si>
  <si>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</si>
  <si>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</si>
  <si>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</si>
  <si>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</si>
  <si>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</si>
  <si>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</si>
  <si>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</si>
  <si>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</si>
  <si>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</si>
  <si>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</si>
  <si>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</si>
  <si>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</si>
  <si>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</si>
  <si>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</si>
  <si>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</si>
  <si>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</si>
  <si>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</si>
  <si>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</si>
  <si>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</si>
  <si>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</si>
  <si>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</si>
  <si>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</si>
  <si>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</si>
  <si>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</si>
  <si>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</si>
  <si>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</si>
  <si>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</si>
  <si>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</si>
  <si>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</si>
  <si>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</si>
  <si>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</si>
  <si>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</si>
  <si>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</si>
  <si>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</si>
  <si>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</si>
  <si>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</si>
  <si>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</si>
  <si>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</si>
  <si>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</si>
  <si>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</si>
  <si>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</si>
  <si>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</si>
  <si>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</si>
  <si>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</si>
  <si>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</si>
  <si>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</si>
  <si>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</si>
  <si>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</si>
  <si>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</si>
  <si>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</si>
  <si>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</si>
  <si>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</si>
  <si>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</si>
  <si>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</si>
  <si>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</si>
  <si>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</si>
  <si>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</si>
  <si>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</si>
  <si>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</si>
  <si>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</si>
  <si>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</si>
  <si>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</si>
  <si>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</si>
  <si>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</si>
  <si>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</si>
  <si>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</si>
  <si>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</si>
  <si>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</si>
  <si>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</si>
  <si>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</si>
  <si>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</si>
  <si>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</si>
  <si>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</si>
  <si>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</si>
  <si>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</si>
  <si>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</si>
  <si>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</si>
  <si>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</si>
  <si>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</si>
  <si>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</si>
  <si>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</si>
  <si>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</si>
  <si>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</si>
  <si>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</si>
  <si>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</si>
  <si>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</si>
  <si>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</si>
  <si>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</si>
  <si>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</si>
  <si>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</si>
  <si>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</si>
  <si>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</si>
  <si>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</si>
  <si>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</si>
  <si>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</si>
  <si>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</si>
  <si>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</si>
  <si>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</si>
  <si>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</si>
  <si>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</si>
  <si>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</si>
  <si>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</si>
  <si>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</si>
  <si>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</si>
  <si>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</si>
  <si>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</si>
  <si>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</si>
  <si>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</si>
  <si>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</si>
  <si>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</si>
  <si>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</si>
  <si>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</si>
  <si>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</si>
  <si>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</si>
  <si>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</si>
  <si>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</si>
  <si>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</si>
  <si>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</si>
  <si>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</si>
  <si>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</si>
  <si>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</si>
  <si>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</si>
  <si>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</si>
  <si>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</si>
  <si>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</si>
  <si>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</si>
  <si>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</si>
  <si>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</si>
  <si>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</si>
  <si>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</si>
  <si>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</si>
  <si>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</si>
  <si>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</si>
  <si>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</si>
  <si>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</si>
  <si>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</si>
  <si>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</si>
  <si>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</si>
  <si>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</si>
  <si>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</si>
  <si>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</si>
  <si>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</si>
  <si>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</si>
  <si>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</si>
  <si>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</si>
  <si>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</si>
  <si>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</si>
  <si>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</si>
  <si>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</si>
  <si>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</si>
  <si>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</si>
  <si>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</si>
  <si>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</si>
  <si>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</si>
  <si>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</si>
  <si>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</si>
  <si>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</si>
  <si>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</si>
  <si>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</si>
  <si>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</si>
  <si>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</si>
  <si>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</si>
  <si>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</si>
  <si>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</si>
  <si>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</si>
  <si>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</si>
  <si>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</si>
  <si>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</si>
  <si>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</si>
  <si>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</si>
  <si>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</si>
  <si>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</si>
  <si>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</si>
  <si>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</si>
  <si>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</si>
  <si>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</si>
  <si>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</si>
  <si>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</si>
  <si>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</si>
  <si>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</si>
  <si>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</si>
  <si>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</si>
  <si>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</si>
  <si>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</si>
  <si>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</si>
  <si>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</si>
  <si>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</si>
  <si>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</si>
  <si>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</si>
  <si>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</si>
  <si>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</si>
  <si>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</si>
  <si>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</si>
  <si>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</si>
  <si>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</si>
  <si>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</si>
  <si>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</si>
  <si>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</si>
  <si>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</si>
  <si>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</si>
  <si>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</si>
  <si>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</si>
  <si>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</si>
  <si>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</si>
  <si>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</si>
  <si>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</si>
  <si>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</si>
  <si>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</si>
  <si>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</si>
  <si>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</si>
  <si>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</si>
  <si>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</si>
  <si>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</si>
  <si>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</si>
  <si>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</si>
  <si>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</si>
  <si>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</si>
  <si>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</si>
  <si>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</si>
  <si>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</si>
  <si>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</si>
  <si>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</si>
  <si>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</si>
  <si>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</si>
  <si>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</si>
  <si>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</si>
  <si>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</si>
  <si>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</si>
  <si>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</si>
  <si>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</si>
  <si>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</si>
  <si>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</si>
  <si>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</si>
  <si>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</si>
  <si>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</si>
  <si>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</si>
  <si>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</si>
  <si>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</si>
  <si>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</si>
  <si>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</si>
  <si>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</si>
  <si>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</si>
  <si>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</si>
  <si>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</si>
  <si>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</si>
  <si>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</si>
  <si>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</si>
  <si>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</si>
  <si>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</si>
  <si>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</si>
  <si>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</si>
  <si>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</si>
  <si>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</si>
  <si>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</si>
  <si>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</si>
  <si>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</si>
  <si>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</si>
  <si>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</si>
  <si>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</si>
  <si>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</si>
  <si>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</si>
  <si>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</si>
  <si>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</si>
  <si>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</si>
  <si>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</si>
  <si>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</si>
  <si>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</si>
  <si>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</si>
  <si>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</si>
  <si>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</si>
  <si>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</si>
  <si>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</si>
  <si>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</si>
  <si>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</si>
  <si>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</si>
  <si>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</si>
  <si>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</si>
  <si>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</si>
  <si>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</si>
  <si>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</si>
  <si>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</si>
  <si>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</si>
  <si>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</si>
  <si>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</si>
  <si>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</si>
  <si>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</si>
  <si>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</si>
  <si>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</si>
  <si>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</si>
  <si>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</si>
  <si>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</si>
  <si>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</si>
  <si>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</si>
  <si>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</si>
  <si>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</si>
  <si>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</si>
  <si>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</si>
  <si>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</si>
  <si>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</si>
  <si>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</si>
  <si>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</si>
  <si>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</si>
  <si>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</si>
  <si>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</si>
  <si>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</si>
  <si>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</si>
  <si>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</si>
  <si>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</si>
  <si>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</si>
  <si>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</si>
  <si>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</si>
  <si>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</si>
  <si>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</si>
  <si>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</si>
  <si>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</si>
  <si>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</si>
  <si>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</si>
  <si>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</si>
  <si>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</si>
  <si>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</si>
  <si>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</si>
  <si>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</si>
  <si>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</si>
  <si>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</si>
  <si>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</si>
  <si>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</si>
  <si>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</si>
  <si>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</si>
  <si>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</si>
  <si>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</si>
  <si>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</si>
  <si>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</si>
  <si>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</si>
  <si>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</si>
  <si>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</si>
  <si>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</si>
  <si>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</si>
  <si>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</si>
  <si>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</si>
  <si>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</si>
  <si>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</si>
  <si>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</si>
  <si>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</si>
  <si>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</si>
  <si>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</si>
  <si>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</si>
  <si>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</si>
  <si>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</si>
  <si>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</si>
  <si>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</si>
  <si>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</si>
  <si>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</si>
  <si>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</si>
  <si>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</si>
  <si>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</si>
  <si>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</si>
  <si>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</si>
  <si>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</si>
  <si>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</si>
  <si>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</si>
  <si>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</si>
  <si>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</si>
  <si>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</si>
  <si>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</si>
  <si>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</si>
  <si>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</si>
  <si>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</si>
  <si>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</si>
  <si>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</si>
  <si>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</si>
  <si>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</si>
  <si>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</si>
  <si>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</si>
  <si>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</si>
  <si>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</si>
  <si>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</si>
  <si>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</si>
  <si>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</si>
  <si>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</si>
  <si>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</si>
  <si>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</si>
  <si>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</si>
  <si>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</si>
  <si>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</si>
  <si>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</si>
  <si>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</si>
  <si>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</si>
  <si>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</si>
  <si>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</si>
  <si>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</si>
  <si>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</si>
  <si>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</si>
  <si>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</si>
  <si>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</si>
  <si>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</si>
  <si>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</si>
  <si>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</si>
  <si>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</si>
  <si>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</si>
  <si>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</si>
  <si>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</si>
  <si>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</si>
  <si>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</si>
  <si>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</si>
  <si>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</si>
  <si>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</si>
  <si>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</si>
  <si>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</si>
  <si>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</si>
  <si>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</si>
  <si>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</si>
  <si>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</si>
  <si>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</si>
  <si>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</si>
  <si>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</si>
  <si>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</si>
  <si>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</si>
  <si>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</si>
  <si>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</si>
  <si>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</si>
  <si>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</si>
  <si>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</si>
  <si>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</si>
  <si>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</si>
  <si>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</si>
  <si>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</si>
  <si>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</si>
  <si>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</si>
  <si>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</si>
  <si>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</si>
  <si>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</si>
  <si>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</si>
  <si>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</si>
  <si>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</si>
  <si>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</si>
  <si>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</si>
  <si>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</si>
  <si>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</si>
  <si>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</si>
  <si>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</si>
  <si>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</si>
  <si>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Total Sales</t>
  </si>
  <si>
    <t>Total Items</t>
  </si>
  <si>
    <t>Average of Rating</t>
  </si>
  <si>
    <t xml:space="preserve">Total Sales </t>
  </si>
  <si>
    <t>Avg Sales</t>
  </si>
  <si>
    <t>No. of Items</t>
  </si>
  <si>
    <t>Avg. Rating</t>
  </si>
  <si>
    <t>KPI's Requirement</t>
  </si>
  <si>
    <t>Row Labels</t>
  </si>
  <si>
    <t>Sum of Sales</t>
  </si>
  <si>
    <t>Total Sales by Fat Content</t>
  </si>
  <si>
    <t>Total Sales by Item type</t>
  </si>
  <si>
    <t>Column Labels</t>
  </si>
  <si>
    <t>Total Sales by Outlet Location Type</t>
  </si>
  <si>
    <t>Total Sales by Outlet Esatblishedment</t>
  </si>
  <si>
    <t>Total Sales by Outlet Size</t>
  </si>
  <si>
    <t>Total Sales by Outlet Location</t>
  </si>
  <si>
    <t>Outlet Location</t>
  </si>
  <si>
    <t>Total Sales by Outlet Type</t>
  </si>
  <si>
    <t>Average of Sales</t>
  </si>
  <si>
    <t xml:space="preserve"> </t>
  </si>
  <si>
    <t>Count of Item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</si>
</sst>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0" fontId="0" fillId="0" borderId="21" xfId="0" applyBorder="1"/>
    <xf numFmtId="167" fontId="0" fillId="0" borderId="22" xfId="0" applyNumberFormat="1" applyBorder="1"/>
    <xf numFmtId="167" fontId="0" fillId="0" borderId="23" xfId="0" applyNumberFormat="1" applyBorder="1"/>
    <xf numFmtId="167" fontId="0" fillId="0" borderId="24" xfId="0" applyNumberFormat="1" applyBorder="1"/>
    <xf numFmtId="167" fontId="0" fillId="0" borderId="14" xfId="0" applyNumberFormat="1" applyBorder="1"/>
    <xf numFmtId="167" fontId="0" fillId="0" borderId="17" xfId="0" applyNumberFormat="1" applyBorder="1"/>
    <xf numFmtId="167" fontId="0" fillId="0" borderId="0" xfId="0" applyNumberFormat="1"/>
    <xf numFmtId="167" fontId="0" fillId="0" borderId="10" xfId="0" applyNumberFormat="1" applyBorder="1"/>
    <xf numFmtId="167" fontId="0" fillId="0" borderId="13" xfId="0" applyNumberFormat="1" applyBorder="1"/>
    <xf numFmtId="167" fontId="0" fillId="0" borderId="15" xfId="0" applyNumberFormat="1" applyBorder="1"/>
    <xf numFmtId="0" fontId="0" fillId="0" borderId="18" xfId="0" pivotButton="1" applyBorder="1"/>
    <xf numFmtId="0" fontId="0" fillId="0" borderId="10" xfId="0" applyBorder="1" applyAlignment="1">
      <alignment horizontal="left"/>
    </xf>
    <xf numFmtId="167" fontId="0" fillId="0" borderId="12" xfId="0" applyNumberFormat="1" applyBorder="1"/>
    <xf numFmtId="0" fontId="0" fillId="0" borderId="21" xfId="0" pivotButton="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164" fontId="0" fillId="0" borderId="22" xfId="0" applyNumberFormat="1" applyBorder="1"/>
    <xf numFmtId="164" fontId="0" fillId="0" borderId="24" xfId="0" applyNumberFormat="1" applyBorder="1"/>
    <xf numFmtId="164" fontId="0" fillId="0" borderId="23" xfId="0" applyNumberFormat="1" applyBorder="1"/>
    <xf numFmtId="0" fontId="18" fillId="33" borderId="0" xfId="0" applyFont="1" applyFill="1" applyAlignment="1">
      <alignment horizontal="center"/>
    </xf>
    <xf numFmtId="0" fontId="0" fillId="0" borderId="0" xfId="0" pivotButton="1"/>
    <xf numFmtId="0" fontId="0" fillId="0" borderId="0" xfId="0" applyAlignment="1">
      <alignment horizontal="left"/>
    </xf>
    <xf numFmtId="0" fontId="0" fillId="0" borderId="22" xfId="0" applyBorder="1"/>
    <xf numFmtId="0" fontId="0" fillId="0" borderId="23" xfId="0" applyBorder="1"/>
    <xf numFmtId="0" fontId="0" fillId="0" borderId="24" xfId="0"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3">
    <dxf>
      <numFmt numFmtId="167" formatCode="&quot;$&quot;0.0,&quot;K&quot;"/>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A267FD7-611B-4ED8-9A59-A0C6861C56BD}">
      <tableStyleElement type="wholeTable" dxfId="122"/>
      <tableStyleElement type="headerRow" dxfId="121"/>
    </tableStyle>
  </tableStyles>
  <colors>
    <mruColors>
      <color rgb="FFD09E00"/>
      <color rgb="FFD0AC2C"/>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7-4C5C-85BA-C05A9F7E45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7-4C5C-85BA-C05A9F7E459D}"/>
              </c:ext>
            </c:extLst>
          </c:dPt>
          <c:cat>
            <c:strRef>
              <c:f>'Sheet Design'!$B$14:$B$15</c:f>
              <c:strCache>
                <c:ptCount val="2"/>
                <c:pt idx="0">
                  <c:v>Low Fat</c:v>
                </c:pt>
                <c:pt idx="1">
                  <c:v>Regular</c:v>
                </c:pt>
              </c:strCache>
            </c:strRef>
          </c:cat>
          <c:val>
            <c:numRef>
              <c:f>'Sheet Design'!$C$14:$C$15</c:f>
              <c:numCache>
                <c:formatCode>"$"0.0,"K"</c:formatCode>
                <c:ptCount val="2"/>
                <c:pt idx="0">
                  <c:v>776319.68840000057</c:v>
                </c:pt>
                <c:pt idx="1">
                  <c:v>425361.8043999995</c:v>
                </c:pt>
              </c:numCache>
            </c:numRef>
          </c:val>
          <c:extLst>
            <c:ext xmlns:c16="http://schemas.microsoft.com/office/drawing/2014/chart" uri="{C3380CC4-5D6E-409C-BE32-E72D297353CC}">
              <c16:uniqueId val="{00000000-4EA2-4A37-8015-E520D5515B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Design'!$C$22:$C$23</c:f>
              <c:strCache>
                <c:ptCount val="1"/>
                <c:pt idx="0">
                  <c:v>Regular</c:v>
                </c:pt>
              </c:strCache>
            </c:strRef>
          </c:tx>
          <c:spPr>
            <a:solidFill>
              <a:schemeClr val="accent1"/>
            </a:solidFill>
            <a:ln>
              <a:noFill/>
            </a:ln>
            <a:effectLst/>
          </c:spPr>
          <c:invertIfNegative val="0"/>
          <c:cat>
            <c:strRef>
              <c:f>'Sheet Design'!$B$24:$B$26</c:f>
              <c:strCache>
                <c:ptCount val="3"/>
                <c:pt idx="0">
                  <c:v>Tier 1</c:v>
                </c:pt>
                <c:pt idx="1">
                  <c:v>Tier 2</c:v>
                </c:pt>
                <c:pt idx="2">
                  <c:v>Tier 3</c:v>
                </c:pt>
              </c:strCache>
            </c:strRef>
          </c:cat>
          <c:val>
            <c:numRef>
              <c:f>'Sheet Design'!$C$24:$C$26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A5A-40F0-801F-895B8BFECA1E}"/>
            </c:ext>
          </c:extLst>
        </c:ser>
        <c:ser>
          <c:idx val="1"/>
          <c:order val="1"/>
          <c:tx>
            <c:strRef>
              <c:f>'Sheet Design'!$D$22:$D$23</c:f>
              <c:strCache>
                <c:ptCount val="1"/>
                <c:pt idx="0">
                  <c:v>Low Fat</c:v>
                </c:pt>
              </c:strCache>
            </c:strRef>
          </c:tx>
          <c:spPr>
            <a:solidFill>
              <a:schemeClr val="accent2"/>
            </a:solidFill>
            <a:ln>
              <a:noFill/>
            </a:ln>
            <a:effectLst/>
          </c:spPr>
          <c:invertIfNegative val="0"/>
          <c:cat>
            <c:strRef>
              <c:f>'Sheet Design'!$B$24:$B$26</c:f>
              <c:strCache>
                <c:ptCount val="3"/>
                <c:pt idx="0">
                  <c:v>Tier 1</c:v>
                </c:pt>
                <c:pt idx="1">
                  <c:v>Tier 2</c:v>
                </c:pt>
                <c:pt idx="2">
                  <c:v>Tier 3</c:v>
                </c:pt>
              </c:strCache>
            </c:strRef>
          </c:cat>
          <c:val>
            <c:numRef>
              <c:f>'Sheet Design'!$D$24:$D$26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A5A-40F0-801F-895B8BFECA1E}"/>
            </c:ext>
          </c:extLst>
        </c:ser>
        <c:dLbls>
          <c:showLegendKey val="0"/>
          <c:showVal val="0"/>
          <c:showCatName val="0"/>
          <c:showSerName val="0"/>
          <c:showPercent val="0"/>
          <c:showBubbleSize val="0"/>
        </c:dLbls>
        <c:gapWidth val="182"/>
        <c:axId val="2124094128"/>
        <c:axId val="2124112368"/>
      </c:barChart>
      <c:catAx>
        <c:axId val="212409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12368"/>
        <c:crosses val="autoZero"/>
        <c:auto val="1"/>
        <c:lblAlgn val="ctr"/>
        <c:lblOffset val="100"/>
        <c:noMultiLvlLbl val="0"/>
      </c:catAx>
      <c:valAx>
        <c:axId val="2124112368"/>
        <c:scaling>
          <c:orientation val="minMax"/>
        </c:scaling>
        <c:delete val="1"/>
        <c:axPos val="b"/>
        <c:numFmt formatCode="&quot;$&quot;0.0,&quot;K&quot;" sourceLinked="1"/>
        <c:majorTickMark val="none"/>
        <c:minorTickMark val="none"/>
        <c:tickLblPos val="nextTo"/>
        <c:crossAx val="21240941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Design'!$C$32</c:f>
              <c:strCache>
                <c:ptCount val="1"/>
                <c:pt idx="0">
                  <c:v>Total</c:v>
                </c:pt>
              </c:strCache>
            </c:strRef>
          </c:tx>
          <c:spPr>
            <a:solidFill>
              <a:schemeClr val="accent1"/>
            </a:solidFill>
            <a:ln>
              <a:noFill/>
            </a:ln>
            <a:effectLst/>
          </c:spPr>
          <c:invertIfNegative val="0"/>
          <c:cat>
            <c:strRef>
              <c:f>'Sheet Design'!$B$33:$B$48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83-4952-BFB3-C0D2118AD0B7}"/>
            </c:ext>
          </c:extLst>
        </c:ser>
        <c:dLbls>
          <c:showLegendKey val="0"/>
          <c:showVal val="0"/>
          <c:showCatName val="0"/>
          <c:showSerName val="0"/>
          <c:showPercent val="0"/>
          <c:showBubbleSize val="0"/>
        </c:dLbls>
        <c:gapWidth val="182"/>
        <c:axId val="2124106608"/>
        <c:axId val="2003920224"/>
      </c:barChart>
      <c:catAx>
        <c:axId val="212410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20224"/>
        <c:crosses val="autoZero"/>
        <c:auto val="1"/>
        <c:lblAlgn val="ctr"/>
        <c:lblOffset val="100"/>
        <c:noMultiLvlLbl val="0"/>
      </c:catAx>
      <c:valAx>
        <c:axId val="20039202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12410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Design'!$C$52</c:f>
              <c:strCache>
                <c:ptCount val="1"/>
                <c:pt idx="0">
                  <c:v>Total</c:v>
                </c:pt>
              </c:strCache>
            </c:strRef>
          </c:tx>
          <c:spPr>
            <a:solidFill>
              <a:schemeClr val="accent1"/>
            </a:solidFill>
            <a:ln>
              <a:noFill/>
            </a:ln>
            <a:effectLst/>
          </c:spPr>
          <c:cat>
            <c:strRef>
              <c:f>'Sheet Design'!$B$53:$B$61</c:f>
              <c:strCache>
                <c:ptCount val="9"/>
                <c:pt idx="0">
                  <c:v>2011</c:v>
                </c:pt>
                <c:pt idx="1">
                  <c:v>2012</c:v>
                </c:pt>
                <c:pt idx="2">
                  <c:v>2014</c:v>
                </c:pt>
                <c:pt idx="3">
                  <c:v>2015</c:v>
                </c:pt>
                <c:pt idx="4">
                  <c:v>2016</c:v>
                </c:pt>
                <c:pt idx="5">
                  <c:v>2017</c:v>
                </c:pt>
                <c:pt idx="6">
                  <c:v>2018</c:v>
                </c:pt>
                <c:pt idx="7">
                  <c:v>2020</c:v>
                </c:pt>
                <c:pt idx="8">
                  <c:v>2022</c:v>
                </c:pt>
              </c:strCache>
            </c:strRef>
          </c:cat>
          <c:val>
            <c:numRef>
              <c:f>'Sheet Design'!$C$53:$C$61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075-4617-B503-0AC5A66D3832}"/>
            </c:ext>
          </c:extLst>
        </c:ser>
        <c:dLbls>
          <c:showLegendKey val="0"/>
          <c:showVal val="0"/>
          <c:showCatName val="0"/>
          <c:showSerName val="0"/>
          <c:showPercent val="0"/>
          <c:showBubbleSize val="0"/>
        </c:dLbls>
        <c:axId val="340518336"/>
        <c:axId val="340521216"/>
      </c:areaChart>
      <c:catAx>
        <c:axId val="340518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21216"/>
        <c:crosses val="autoZero"/>
        <c:auto val="1"/>
        <c:lblAlgn val="ctr"/>
        <c:lblOffset val="100"/>
        <c:noMultiLvlLbl val="0"/>
      </c:catAx>
      <c:valAx>
        <c:axId val="34052121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18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Design!PivotTable6</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Design'!$C$65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B-4636-99F3-6BC11F1683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0B-4636-99F3-6BC11F1683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0B-4636-99F3-6BC11F16830E}"/>
              </c:ext>
            </c:extLst>
          </c:dPt>
          <c:cat>
            <c:strRef>
              <c:f>'Sheet Design'!$B$66:$B$68</c:f>
              <c:strCache>
                <c:ptCount val="3"/>
                <c:pt idx="0">
                  <c:v>High</c:v>
                </c:pt>
                <c:pt idx="1">
                  <c:v>Medium</c:v>
                </c:pt>
                <c:pt idx="2">
                  <c:v>Small</c:v>
                </c:pt>
              </c:strCache>
            </c:strRef>
          </c:cat>
          <c:val>
            <c:numRef>
              <c:f>'Sheet Design'!$C$66:$C$68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CB5-41F3-ABE2-C34AF392D5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Design!PivotTable22</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Design'!$C$85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Design'!$B$86:$B$89</c:f>
              <c:strCache>
                <c:ptCount val="4"/>
                <c:pt idx="0">
                  <c:v>Grocery Store</c:v>
                </c:pt>
                <c:pt idx="1">
                  <c:v>Supermarket Type3</c:v>
                </c:pt>
                <c:pt idx="2">
                  <c:v>Supermarket Type2</c:v>
                </c:pt>
                <c:pt idx="3">
                  <c:v>Supermarket Type1</c:v>
                </c:pt>
              </c:strCache>
            </c:strRef>
          </c:cat>
          <c:val>
            <c:numRef>
              <c:f>'Sheet Design'!$C$86:$C$89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1AF-44DB-9E7E-D7D0AAE858F6}"/>
            </c:ext>
          </c:extLst>
        </c:ser>
        <c:dLbls>
          <c:dLblPos val="outEnd"/>
          <c:showLegendKey val="0"/>
          <c:showVal val="1"/>
          <c:showCatName val="0"/>
          <c:showSerName val="0"/>
          <c:showPercent val="0"/>
          <c:showBubbleSize val="0"/>
        </c:dLbls>
        <c:gapWidth val="182"/>
        <c:axId val="268080143"/>
        <c:axId val="268085903"/>
      </c:barChart>
      <c:catAx>
        <c:axId val="26808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85903"/>
        <c:crosses val="autoZero"/>
        <c:auto val="1"/>
        <c:lblAlgn val="ctr"/>
        <c:lblOffset val="100"/>
        <c:noMultiLvlLbl val="0"/>
      </c:catAx>
      <c:valAx>
        <c:axId val="268085903"/>
        <c:scaling>
          <c:orientation val="minMax"/>
        </c:scaling>
        <c:delete val="1"/>
        <c:axPos val="b"/>
        <c:numFmt formatCode="&quot;$&quot;0.0,&quot;K&quot;" sourceLinked="1"/>
        <c:majorTickMark val="none"/>
        <c:minorTickMark val="none"/>
        <c:tickLblPos val="nextTo"/>
        <c:crossAx val="268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Design!PivotTable23</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Design'!$B$92:$B$95</c:f>
              <c:strCache>
                <c:ptCount val="4"/>
                <c:pt idx="0">
                  <c:v>Grocery Store</c:v>
                </c:pt>
                <c:pt idx="1">
                  <c:v>Supermarket Type3</c:v>
                </c:pt>
                <c:pt idx="2">
                  <c:v>Supermarket Type2</c:v>
                </c:pt>
                <c:pt idx="3">
                  <c:v>Supermarket Type1</c:v>
                </c:pt>
              </c:strCache>
            </c:strRef>
          </c:cat>
          <c:val>
            <c:numRef>
              <c:f>'Sheet Design'!$C$92:$C$95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3B8-46F6-A73D-F9783E6EAC53}"/>
            </c:ext>
          </c:extLst>
        </c:ser>
        <c:dLbls>
          <c:dLblPos val="outEnd"/>
          <c:showLegendKey val="0"/>
          <c:showVal val="1"/>
          <c:showCatName val="0"/>
          <c:showSerName val="0"/>
          <c:showPercent val="0"/>
          <c:showBubbleSize val="0"/>
        </c:dLbls>
        <c:gapWidth val="182"/>
        <c:axId val="516917439"/>
        <c:axId val="516914079"/>
      </c:barChart>
      <c:catAx>
        <c:axId val="516917439"/>
        <c:scaling>
          <c:orientation val="minMax"/>
        </c:scaling>
        <c:delete val="1"/>
        <c:axPos val="l"/>
        <c:numFmt formatCode="General" sourceLinked="1"/>
        <c:majorTickMark val="none"/>
        <c:minorTickMark val="none"/>
        <c:tickLblPos val="nextTo"/>
        <c:crossAx val="516914079"/>
        <c:crosses val="autoZero"/>
        <c:auto val="1"/>
        <c:lblAlgn val="ctr"/>
        <c:lblOffset val="100"/>
        <c:noMultiLvlLbl val="0"/>
      </c:catAx>
      <c:valAx>
        <c:axId val="516914079"/>
        <c:scaling>
          <c:orientation val="minMax"/>
        </c:scaling>
        <c:delete val="1"/>
        <c:axPos val="b"/>
        <c:numFmt formatCode="&quot;$&quot;0" sourceLinked="1"/>
        <c:majorTickMark val="none"/>
        <c:minorTickMark val="none"/>
        <c:tickLblPos val="nextTo"/>
        <c:crossAx val="51691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Design!PivotTable24</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Design'!$B$100:$B$103</c:f>
              <c:strCache>
                <c:ptCount val="4"/>
                <c:pt idx="0">
                  <c:v>Grocery Store</c:v>
                </c:pt>
                <c:pt idx="1">
                  <c:v>Supermarket Type3</c:v>
                </c:pt>
                <c:pt idx="2">
                  <c:v>Supermarket Type2</c:v>
                </c:pt>
                <c:pt idx="3">
                  <c:v>Supermarket Type1</c:v>
                </c:pt>
              </c:strCache>
            </c:strRef>
          </c:cat>
          <c:val>
            <c:numRef>
              <c:f>'Sheet Design'!$C$100:$C$103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40C-4A45-B5D7-DB9F0C49DB4F}"/>
            </c:ext>
          </c:extLst>
        </c:ser>
        <c:dLbls>
          <c:dLblPos val="outEnd"/>
          <c:showLegendKey val="0"/>
          <c:showVal val="1"/>
          <c:showCatName val="0"/>
          <c:showSerName val="0"/>
          <c:showPercent val="0"/>
          <c:showBubbleSize val="0"/>
        </c:dLbls>
        <c:gapWidth val="182"/>
        <c:axId val="274613839"/>
        <c:axId val="274617679"/>
      </c:barChart>
      <c:catAx>
        <c:axId val="274613839"/>
        <c:scaling>
          <c:orientation val="minMax"/>
        </c:scaling>
        <c:delete val="1"/>
        <c:axPos val="l"/>
        <c:numFmt formatCode="General" sourceLinked="1"/>
        <c:majorTickMark val="none"/>
        <c:minorTickMark val="none"/>
        <c:tickLblPos val="nextTo"/>
        <c:crossAx val="274617679"/>
        <c:crosses val="autoZero"/>
        <c:auto val="1"/>
        <c:lblAlgn val="ctr"/>
        <c:lblOffset val="100"/>
        <c:noMultiLvlLbl val="0"/>
      </c:catAx>
      <c:valAx>
        <c:axId val="274617679"/>
        <c:scaling>
          <c:orientation val="minMax"/>
        </c:scaling>
        <c:delete val="1"/>
        <c:axPos val="b"/>
        <c:numFmt formatCode="General" sourceLinked="1"/>
        <c:majorTickMark val="none"/>
        <c:minorTickMark val="none"/>
        <c:tickLblPos val="nextTo"/>
        <c:crossAx val="27461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w="19050">
            <a:solidFill>
              <a:schemeClr val="lt1"/>
            </a:solidFill>
          </a:ln>
          <a:effectLst/>
        </c:spPr>
        <c:dLbl>
          <c:idx val="0"/>
          <c:layout>
            <c:manualLayout>
              <c:x val="0.12723132969034606"/>
              <c:y val="9.47273662551440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83879781420765"/>
                  <c:h val="0.21045061728395059"/>
                </c:manualLayout>
              </c15:layout>
            </c:ext>
          </c:extLst>
        </c:dLbl>
      </c:pivotFmt>
      <c:pivotFmt>
        <c:idx val="6"/>
        <c:spPr>
          <a:solidFill>
            <a:schemeClr val="accent6">
              <a:lumMod val="75000"/>
            </a:schemeClr>
          </a:solidFill>
          <a:ln w="19050">
            <a:solidFill>
              <a:schemeClr val="lt1"/>
            </a:solidFill>
          </a:ln>
          <a:effectLst/>
        </c:spPr>
        <c:dLbl>
          <c:idx val="0"/>
          <c:layout>
            <c:manualLayout>
              <c:x val="-8.096539162112934E-2"/>
              <c:y val="-0.15025694444444446"/>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97176684881602"/>
                  <c:h val="0.21045061728395059"/>
                </c:manualLayout>
              </c15:layout>
            </c:ext>
          </c:extLst>
        </c:dLbl>
      </c:pivotFmt>
    </c:pivotFmts>
    <c:plotArea>
      <c:layout>
        <c:manualLayout>
          <c:layoutTarget val="inner"/>
          <c:xMode val="edge"/>
          <c:yMode val="edge"/>
          <c:x val="0.14744945355191258"/>
          <c:y val="0.20260082304526753"/>
          <c:w val="0.65305191256830597"/>
          <c:h val="0.73770679012345675"/>
        </c:manualLayout>
      </c:layout>
      <c:doughnutChart>
        <c:varyColors val="1"/>
        <c:ser>
          <c:idx val="0"/>
          <c:order val="0"/>
          <c:tx>
            <c:strRef>
              <c:f>'Sheet Design'!$C$13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982-4B12-B390-DE7632D2B3A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982-4B12-B390-DE7632D2B3AA}"/>
              </c:ext>
            </c:extLst>
          </c:dPt>
          <c:dLbls>
            <c:dLbl>
              <c:idx val="0"/>
              <c:layout>
                <c:manualLayout>
                  <c:x val="0.12723132969034606"/>
                  <c:y val="9.472736625514401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83879781420765"/>
                      <c:h val="0.21045061728395059"/>
                    </c:manualLayout>
                  </c15:layout>
                </c:ext>
                <c:ext xmlns:c16="http://schemas.microsoft.com/office/drawing/2014/chart" uri="{C3380CC4-5D6E-409C-BE32-E72D297353CC}">
                  <c16:uniqueId val="{00000001-0982-4B12-B390-DE7632D2B3AA}"/>
                </c:ext>
              </c:extLst>
            </c:dLbl>
            <c:dLbl>
              <c:idx val="1"/>
              <c:layout>
                <c:manualLayout>
                  <c:x val="-8.096539162112934E-2"/>
                  <c:y val="-0.15025694444444446"/>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97176684881602"/>
                      <c:h val="0.21045061728395059"/>
                    </c:manualLayout>
                  </c15:layout>
                </c:ext>
                <c:ext xmlns:c16="http://schemas.microsoft.com/office/drawing/2014/chart" uri="{C3380CC4-5D6E-409C-BE32-E72D297353CC}">
                  <c16:uniqueId val="{00000003-0982-4B12-B390-DE7632D2B3A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Design'!$B$14:$B$15</c:f>
              <c:strCache>
                <c:ptCount val="2"/>
                <c:pt idx="0">
                  <c:v>Low Fat</c:v>
                </c:pt>
                <c:pt idx="1">
                  <c:v>Regular</c:v>
                </c:pt>
              </c:strCache>
            </c:strRef>
          </c:cat>
          <c:val>
            <c:numRef>
              <c:f>'Sheet Design'!$C$14:$C$15</c:f>
              <c:numCache>
                <c:formatCode>"$"0.0,"K"</c:formatCode>
                <c:ptCount val="2"/>
                <c:pt idx="0">
                  <c:v>776319.68840000057</c:v>
                </c:pt>
                <c:pt idx="1">
                  <c:v>425361.8043999995</c:v>
                </c:pt>
              </c:numCache>
            </c:numRef>
          </c:val>
          <c:extLst>
            <c:ext xmlns:c16="http://schemas.microsoft.com/office/drawing/2014/chart" uri="{C3380CC4-5D6E-409C-BE32-E72D297353CC}">
              <c16:uniqueId val="{00000004-0982-4B12-B390-DE7632D2B3A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29590001616136"/>
                  <c:h val="0.17269239485786134"/>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98174427770092"/>
                  <c:h val="0.17269239485786134"/>
                </c:manualLayout>
              </c15:layout>
            </c:ext>
          </c:extLst>
        </c:dLbl>
      </c:pivotFmt>
    </c:pivotFmts>
    <c:plotArea>
      <c:layout>
        <c:manualLayout>
          <c:layoutTarget val="inner"/>
          <c:xMode val="edge"/>
          <c:yMode val="edge"/>
          <c:x val="0.20271221497004777"/>
          <c:y val="0.14957345716400836"/>
          <c:w val="0.73954502674477574"/>
          <c:h val="0.77521286762231645"/>
        </c:manualLayout>
      </c:layout>
      <c:barChart>
        <c:barDir val="bar"/>
        <c:grouping val="clustered"/>
        <c:varyColors val="0"/>
        <c:ser>
          <c:idx val="0"/>
          <c:order val="0"/>
          <c:tx>
            <c:strRef>
              <c:f>'Sheet Design'!$C$22:$C$23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Design'!$B$24:$B$26</c:f>
              <c:strCache>
                <c:ptCount val="3"/>
                <c:pt idx="0">
                  <c:v>Tier 1</c:v>
                </c:pt>
                <c:pt idx="1">
                  <c:v>Tier 2</c:v>
                </c:pt>
                <c:pt idx="2">
                  <c:v>Tier 3</c:v>
                </c:pt>
              </c:strCache>
            </c:strRef>
          </c:cat>
          <c:val>
            <c:numRef>
              <c:f>'Sheet Design'!$C$24:$C$26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943-40FF-8D32-4E9A9C82DCC1}"/>
            </c:ext>
          </c:extLst>
        </c:ser>
        <c:ser>
          <c:idx val="1"/>
          <c:order val="1"/>
          <c:tx>
            <c:strRef>
              <c:f>'Sheet Design'!$D$22:$D$23</c:f>
              <c:strCache>
                <c:ptCount val="1"/>
                <c:pt idx="0">
                  <c:v>Low Fat</c:v>
                </c:pt>
              </c:strCache>
            </c:strRef>
          </c:tx>
          <c:spPr>
            <a:solidFill>
              <a:srgbClr val="D09E00"/>
            </a:solidFill>
            <a:ln>
              <a:noFill/>
            </a:ln>
            <a:effectLst/>
          </c:spPr>
          <c:invertIfNegative val="0"/>
          <c:dPt>
            <c:idx val="1"/>
            <c:invertIfNegative val="0"/>
            <c:bubble3D val="0"/>
            <c:spPr>
              <a:solidFill>
                <a:srgbClr val="D09E00"/>
              </a:solidFill>
              <a:ln>
                <a:noFill/>
              </a:ln>
              <a:effectLst/>
            </c:spPr>
            <c:extLst>
              <c:ext xmlns:c16="http://schemas.microsoft.com/office/drawing/2014/chart" uri="{C3380CC4-5D6E-409C-BE32-E72D297353CC}">
                <c16:uniqueId val="{00000003-D943-40FF-8D32-4E9A9C82DCC1}"/>
              </c:ext>
            </c:extLst>
          </c:dPt>
          <c:dPt>
            <c:idx val="2"/>
            <c:invertIfNegative val="0"/>
            <c:bubble3D val="0"/>
            <c:spPr>
              <a:solidFill>
                <a:srgbClr val="D09E00"/>
              </a:solidFill>
              <a:ln>
                <a:noFill/>
              </a:ln>
              <a:effectLst/>
            </c:spPr>
            <c:extLst>
              <c:ext xmlns:c16="http://schemas.microsoft.com/office/drawing/2014/chart" uri="{C3380CC4-5D6E-409C-BE32-E72D297353CC}">
                <c16:uniqueId val="{00000002-D943-40FF-8D32-4E9A9C82DCC1}"/>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698174427770092"/>
                      <c:h val="0.17269239485786134"/>
                    </c:manualLayout>
                  </c15:layout>
                </c:ext>
                <c:ext xmlns:c16="http://schemas.microsoft.com/office/drawing/2014/chart" uri="{C3380CC4-5D6E-409C-BE32-E72D297353CC}">
                  <c16:uniqueId val="{00000003-D943-40FF-8D32-4E9A9C82DCC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429590001616136"/>
                      <c:h val="0.17269239485786134"/>
                    </c:manualLayout>
                  </c15:layout>
                </c:ext>
                <c:ext xmlns:c16="http://schemas.microsoft.com/office/drawing/2014/chart" uri="{C3380CC4-5D6E-409C-BE32-E72D297353CC}">
                  <c16:uniqueId val="{00000002-D943-40FF-8D32-4E9A9C82DC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Design'!$B$24:$B$26</c:f>
              <c:strCache>
                <c:ptCount val="3"/>
                <c:pt idx="0">
                  <c:v>Tier 1</c:v>
                </c:pt>
                <c:pt idx="1">
                  <c:v>Tier 2</c:v>
                </c:pt>
                <c:pt idx="2">
                  <c:v>Tier 3</c:v>
                </c:pt>
              </c:strCache>
            </c:strRef>
          </c:cat>
          <c:val>
            <c:numRef>
              <c:f>'Sheet Design'!$D$24:$D$26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943-40FF-8D32-4E9A9C82DCC1}"/>
            </c:ext>
          </c:extLst>
        </c:ser>
        <c:dLbls>
          <c:showLegendKey val="0"/>
          <c:showVal val="0"/>
          <c:showCatName val="0"/>
          <c:showSerName val="0"/>
          <c:showPercent val="0"/>
          <c:showBubbleSize val="0"/>
        </c:dLbls>
        <c:gapWidth val="60"/>
        <c:axId val="2124094128"/>
        <c:axId val="2124112368"/>
      </c:barChart>
      <c:catAx>
        <c:axId val="212409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124112368"/>
        <c:crosses val="autoZero"/>
        <c:auto val="1"/>
        <c:lblAlgn val="ctr"/>
        <c:lblOffset val="100"/>
        <c:noMultiLvlLbl val="0"/>
      </c:catAx>
      <c:valAx>
        <c:axId val="2124112368"/>
        <c:scaling>
          <c:orientation val="minMax"/>
        </c:scaling>
        <c:delete val="1"/>
        <c:axPos val="b"/>
        <c:numFmt formatCode="&quot;$&quot;0.0,&quot;K&quot;" sourceLinked="1"/>
        <c:majorTickMark val="none"/>
        <c:minorTickMark val="none"/>
        <c:tickLblPos val="nextTo"/>
        <c:crossAx val="21240941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Design!PivotTable4</c:name>
    <c:fmtId val="2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52C-49F1-B718-A3E34CE37751}"/>
            </c:ext>
          </c:extLst>
        </c:ser>
        <c:dLbls>
          <c:showLegendKey val="0"/>
          <c:showVal val="0"/>
          <c:showCatName val="0"/>
          <c:showSerName val="0"/>
          <c:showPercent val="0"/>
          <c:showBubbleSize val="0"/>
        </c:dLbls>
        <c:gapWidth val="50"/>
        <c:axId val="2124106608"/>
        <c:axId val="2003920224"/>
      </c:barChart>
      <c:catAx>
        <c:axId val="212410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03920224"/>
        <c:crosses val="autoZero"/>
        <c:auto val="1"/>
        <c:lblAlgn val="ctr"/>
        <c:lblOffset val="100"/>
        <c:noMultiLvlLbl val="0"/>
      </c:catAx>
      <c:valAx>
        <c:axId val="2003920224"/>
        <c:scaling>
          <c:orientation val="minMax"/>
        </c:scaling>
        <c:delete val="1"/>
        <c:axPos val="b"/>
        <c:numFmt formatCode="&quot;$&quot;0.0,&quot;K&quot;" sourceLinked="1"/>
        <c:majorTickMark val="none"/>
        <c:minorTickMark val="none"/>
        <c:tickLblPos val="nextTo"/>
        <c:crossAx val="212410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Design!PivotTable5</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565311236190273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1767719462248536E-17"/>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8347966854285722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1130622472380962E-3"/>
              <c:y val="-0.293461160275319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9336283185840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565311236190481E-3"/>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47375294560004E-2"/>
          <c:y val="6.8682399213372658E-2"/>
          <c:w val="0.93110524941088002"/>
          <c:h val="0.78647099311701085"/>
        </c:manualLayout>
      </c:layout>
      <c:areaChart>
        <c:grouping val="standard"/>
        <c:varyColors val="0"/>
        <c:ser>
          <c:idx val="0"/>
          <c:order val="0"/>
          <c:tx>
            <c:strRef>
              <c:f>'Sheet Design'!$C$52</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0F2B-4AE7-97D4-65B34884B8C0}"/>
              </c:ext>
            </c:extLst>
          </c:dPt>
          <c:dPt>
            <c:idx val="1"/>
            <c:bubble3D val="0"/>
            <c:extLst>
              <c:ext xmlns:c16="http://schemas.microsoft.com/office/drawing/2014/chart" uri="{C3380CC4-5D6E-409C-BE32-E72D297353CC}">
                <c16:uniqueId val="{00000001-0F2B-4AE7-97D4-65B34884B8C0}"/>
              </c:ext>
            </c:extLst>
          </c:dPt>
          <c:dPt>
            <c:idx val="2"/>
            <c:bubble3D val="0"/>
            <c:extLst>
              <c:ext xmlns:c16="http://schemas.microsoft.com/office/drawing/2014/chart" uri="{C3380CC4-5D6E-409C-BE32-E72D297353CC}">
                <c16:uniqueId val="{00000002-0F2B-4AE7-97D4-65B34884B8C0}"/>
              </c:ext>
            </c:extLst>
          </c:dPt>
          <c:dPt>
            <c:idx val="3"/>
            <c:bubble3D val="0"/>
            <c:extLst>
              <c:ext xmlns:c16="http://schemas.microsoft.com/office/drawing/2014/chart" uri="{C3380CC4-5D6E-409C-BE32-E72D297353CC}">
                <c16:uniqueId val="{00000003-0F2B-4AE7-97D4-65B34884B8C0}"/>
              </c:ext>
            </c:extLst>
          </c:dPt>
          <c:dPt>
            <c:idx val="4"/>
            <c:bubble3D val="0"/>
            <c:extLst>
              <c:ext xmlns:c16="http://schemas.microsoft.com/office/drawing/2014/chart" uri="{C3380CC4-5D6E-409C-BE32-E72D297353CC}">
                <c16:uniqueId val="{00000004-0F2B-4AE7-97D4-65B34884B8C0}"/>
              </c:ext>
            </c:extLst>
          </c:dPt>
          <c:dPt>
            <c:idx val="5"/>
            <c:bubble3D val="0"/>
            <c:extLst>
              <c:ext xmlns:c16="http://schemas.microsoft.com/office/drawing/2014/chart" uri="{C3380CC4-5D6E-409C-BE32-E72D297353CC}">
                <c16:uniqueId val="{00000005-0F2B-4AE7-97D4-65B34884B8C0}"/>
              </c:ext>
            </c:extLst>
          </c:dPt>
          <c:dPt>
            <c:idx val="6"/>
            <c:bubble3D val="0"/>
            <c:extLst>
              <c:ext xmlns:c16="http://schemas.microsoft.com/office/drawing/2014/chart" uri="{C3380CC4-5D6E-409C-BE32-E72D297353CC}">
                <c16:uniqueId val="{00000006-0F2B-4AE7-97D4-65B34884B8C0}"/>
              </c:ext>
            </c:extLst>
          </c:dPt>
          <c:dPt>
            <c:idx val="7"/>
            <c:bubble3D val="0"/>
            <c:extLst>
              <c:ext xmlns:c16="http://schemas.microsoft.com/office/drawing/2014/chart" uri="{C3380CC4-5D6E-409C-BE32-E72D297353CC}">
                <c16:uniqueId val="{00000007-0F2B-4AE7-97D4-65B34884B8C0}"/>
              </c:ext>
            </c:extLst>
          </c:dPt>
          <c:dPt>
            <c:idx val="8"/>
            <c:bubble3D val="0"/>
            <c:extLst>
              <c:ext xmlns:c16="http://schemas.microsoft.com/office/drawing/2014/chart" uri="{C3380CC4-5D6E-409C-BE32-E72D297353CC}">
                <c16:uniqueId val="{00000008-0F2B-4AE7-97D4-65B34884B8C0}"/>
              </c:ext>
            </c:extLst>
          </c:dPt>
          <c:dLbls>
            <c:dLbl>
              <c:idx val="0"/>
              <c:layout>
                <c:manualLayout>
                  <c:x val="0"/>
                  <c:y val="-0.23102261553588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2B-4AE7-97D4-65B34884B8C0}"/>
                </c:ext>
              </c:extLst>
            </c:dLbl>
            <c:dLbl>
              <c:idx val="1"/>
              <c:layout>
                <c:manualLayout>
                  <c:x val="4.5565311236190273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2B-4AE7-97D4-65B34884B8C0}"/>
                </c:ext>
              </c:extLst>
            </c:dLbl>
            <c:dLbl>
              <c:idx val="2"/>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2B-4AE7-97D4-65B34884B8C0}"/>
                </c:ext>
              </c:extLst>
            </c:dLbl>
            <c:dLbl>
              <c:idx val="3"/>
              <c:layout>
                <c:manualLayout>
                  <c:x val="-4.1767719462248536E-17"/>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2B-4AE7-97D4-65B34884B8C0}"/>
                </c:ext>
              </c:extLst>
            </c:dLbl>
            <c:dLbl>
              <c:idx val="4"/>
              <c:layout>
                <c:manualLayout>
                  <c:x val="-6.8347966854285722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2B-4AE7-97D4-65B34884B8C0}"/>
                </c:ext>
              </c:extLst>
            </c:dLbl>
            <c:dLbl>
              <c:idx val="5"/>
              <c:layout>
                <c:manualLayout>
                  <c:x val="-9.1130622472380962E-3"/>
                  <c:y val="-0.293461160275319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2B-4AE7-97D4-65B34884B8C0}"/>
                </c:ext>
              </c:extLst>
            </c:dLbl>
            <c:dLbl>
              <c:idx val="6"/>
              <c:layout>
                <c:manualLayout>
                  <c:x val="0"/>
                  <c:y val="-0.39336283185840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2B-4AE7-97D4-65B34884B8C0}"/>
                </c:ext>
              </c:extLst>
            </c:dLbl>
            <c:dLbl>
              <c:idx val="7"/>
              <c:layout>
                <c:manualLayout>
                  <c:x val="-4.5565311236190481E-3"/>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2B-4AE7-97D4-65B34884B8C0}"/>
                </c:ext>
              </c:extLst>
            </c:dLbl>
            <c:dLbl>
              <c:idx val="8"/>
              <c:layout>
                <c:manualLayout>
                  <c:x val="0"/>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F2B-4AE7-97D4-65B34884B8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Design'!$B$53:$B$61</c:f>
              <c:strCache>
                <c:ptCount val="9"/>
                <c:pt idx="0">
                  <c:v>2011</c:v>
                </c:pt>
                <c:pt idx="1">
                  <c:v>2012</c:v>
                </c:pt>
                <c:pt idx="2">
                  <c:v>2014</c:v>
                </c:pt>
                <c:pt idx="3">
                  <c:v>2015</c:v>
                </c:pt>
                <c:pt idx="4">
                  <c:v>2016</c:v>
                </c:pt>
                <c:pt idx="5">
                  <c:v>2017</c:v>
                </c:pt>
                <c:pt idx="6">
                  <c:v>2018</c:v>
                </c:pt>
                <c:pt idx="7">
                  <c:v>2020</c:v>
                </c:pt>
                <c:pt idx="8">
                  <c:v>2022</c:v>
                </c:pt>
              </c:strCache>
            </c:strRef>
          </c:cat>
          <c:val>
            <c:numRef>
              <c:f>'Sheet Design'!$C$53:$C$61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BBA-4399-9A7F-121E1457DADD}"/>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340518336"/>
        <c:axId val="340521216"/>
      </c:areaChart>
      <c:catAx>
        <c:axId val="3405183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340521216"/>
        <c:crosses val="autoZero"/>
        <c:auto val="1"/>
        <c:lblAlgn val="ctr"/>
        <c:lblOffset val="100"/>
        <c:noMultiLvlLbl val="0"/>
      </c:catAx>
      <c:valAx>
        <c:axId val="340521216"/>
        <c:scaling>
          <c:orientation val="minMax"/>
        </c:scaling>
        <c:delete val="1"/>
        <c:axPos val="l"/>
        <c:numFmt formatCode="&quot;$&quot;0.0,&quot;K&quot;" sourceLinked="1"/>
        <c:majorTickMark val="out"/>
        <c:minorTickMark val="none"/>
        <c:tickLblPos val="nextTo"/>
        <c:crossAx val="340518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Design!PivotTable6</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34422657952061"/>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445896877269419"/>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7618010167029775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Design'!$C$65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FFB-4568-B33B-5F61E1FCF60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FFB-4568-B33B-5F61E1FCF60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5FFB-4568-B33B-5F61E1FCF603}"/>
              </c:ext>
            </c:extLst>
          </c:dPt>
          <c:dLbls>
            <c:dLbl>
              <c:idx val="0"/>
              <c:layout>
                <c:manualLayout>
                  <c:x val="0.13834422657952061"/>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FB-4568-B33B-5F61E1FCF603}"/>
                </c:ext>
              </c:extLst>
            </c:dLbl>
            <c:dLbl>
              <c:idx val="1"/>
              <c:layout>
                <c:manualLayout>
                  <c:x val="0.18445896877269419"/>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FFB-4568-B33B-5F61E1FCF603}"/>
                </c:ext>
              </c:extLst>
            </c:dLbl>
            <c:dLbl>
              <c:idx val="2"/>
              <c:layout>
                <c:manualLayout>
                  <c:x val="-8.7618010167029775E-2"/>
                  <c:y val="-0.14111111111111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FFB-4568-B33B-5F61E1FCF6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Design'!$B$66:$B$68</c:f>
              <c:strCache>
                <c:ptCount val="3"/>
                <c:pt idx="0">
                  <c:v>High</c:v>
                </c:pt>
                <c:pt idx="1">
                  <c:v>Medium</c:v>
                </c:pt>
                <c:pt idx="2">
                  <c:v>Small</c:v>
                </c:pt>
              </c:strCache>
            </c:strRef>
          </c:cat>
          <c:val>
            <c:numRef>
              <c:f>'Sheet Design'!$C$66:$C$68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FFB-4568-B33B-5F61E1FCF60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Design!PivotTable22</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0.170743015262168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Design'!$C$85</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526C-448F-BEFE-75D7A0A84513}"/>
              </c:ext>
            </c:extLst>
          </c:dPt>
          <c:dLbls>
            <c:dLbl>
              <c:idx val="3"/>
              <c:layout>
                <c:manualLayout>
                  <c:x val="-0.170743015262168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6C-448F-BEFE-75D7A0A845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Design'!$B$86:$B$89</c:f>
              <c:strCache>
                <c:ptCount val="4"/>
                <c:pt idx="0">
                  <c:v>Grocery Store</c:v>
                </c:pt>
                <c:pt idx="1">
                  <c:v>Supermarket Type3</c:v>
                </c:pt>
                <c:pt idx="2">
                  <c:v>Supermarket Type2</c:v>
                </c:pt>
                <c:pt idx="3">
                  <c:v>Supermarket Type1</c:v>
                </c:pt>
              </c:strCache>
            </c:strRef>
          </c:cat>
          <c:val>
            <c:numRef>
              <c:f>'Sheet Design'!$C$86:$C$89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E52-4ADE-817A-68F6155A206A}"/>
            </c:ext>
          </c:extLst>
        </c:ser>
        <c:dLbls>
          <c:dLblPos val="outEnd"/>
          <c:showLegendKey val="0"/>
          <c:showVal val="1"/>
          <c:showCatName val="0"/>
          <c:showSerName val="0"/>
          <c:showPercent val="0"/>
          <c:showBubbleSize val="0"/>
        </c:dLbls>
        <c:gapWidth val="60"/>
        <c:axId val="268080143"/>
        <c:axId val="268085903"/>
      </c:barChart>
      <c:catAx>
        <c:axId val="26808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68085903"/>
        <c:crosses val="autoZero"/>
        <c:auto val="1"/>
        <c:lblAlgn val="ctr"/>
        <c:lblOffset val="100"/>
        <c:noMultiLvlLbl val="0"/>
      </c:catAx>
      <c:valAx>
        <c:axId val="268085903"/>
        <c:scaling>
          <c:orientation val="minMax"/>
        </c:scaling>
        <c:delete val="1"/>
        <c:axPos val="b"/>
        <c:numFmt formatCode="&quot;$&quot;0.0,&quot;K&quot;" sourceLinked="1"/>
        <c:majorTickMark val="none"/>
        <c:minorTickMark val="none"/>
        <c:tickLblPos val="nextTo"/>
        <c:crossAx val="268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Design!PivotTable23</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76221573780478"/>
                  <c:h val="0.16971130952380953"/>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14334854113321"/>
                  <c:h val="0.21245884896887679"/>
                </c:manualLayout>
              </c15:layout>
            </c:ext>
          </c:extLst>
        </c:dLbl>
      </c:pivotFmt>
    </c:pivotFmts>
    <c:plotArea>
      <c:layout/>
      <c:barChart>
        <c:barDir val="bar"/>
        <c:grouping val="clustered"/>
        <c:varyColors val="0"/>
        <c:ser>
          <c:idx val="0"/>
          <c:order val="0"/>
          <c:tx>
            <c:strRef>
              <c:f>'Sheet Design'!$C$91</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904B-40A6-8144-A24D505F126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904B-40A6-8144-A24D505F1260}"/>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14334854113321"/>
                      <c:h val="0.21245884896887679"/>
                    </c:manualLayout>
                  </c15:layout>
                </c:ext>
                <c:ext xmlns:c16="http://schemas.microsoft.com/office/drawing/2014/chart" uri="{C3380CC4-5D6E-409C-BE32-E72D297353CC}">
                  <c16:uniqueId val="{00000002-904B-40A6-8144-A24D505F1260}"/>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276221573780478"/>
                      <c:h val="0.16971130952380953"/>
                    </c:manualLayout>
                  </c15:layout>
                </c:ext>
                <c:ext xmlns:c16="http://schemas.microsoft.com/office/drawing/2014/chart" uri="{C3380CC4-5D6E-409C-BE32-E72D297353CC}">
                  <c16:uniqueId val="{00000001-904B-40A6-8144-A24D505F12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Design'!$B$92:$B$95</c:f>
              <c:strCache>
                <c:ptCount val="4"/>
                <c:pt idx="0">
                  <c:v>Grocery Store</c:v>
                </c:pt>
                <c:pt idx="1">
                  <c:v>Supermarket Type3</c:v>
                </c:pt>
                <c:pt idx="2">
                  <c:v>Supermarket Type2</c:v>
                </c:pt>
                <c:pt idx="3">
                  <c:v>Supermarket Type1</c:v>
                </c:pt>
              </c:strCache>
            </c:strRef>
          </c:cat>
          <c:val>
            <c:numRef>
              <c:f>'Sheet Design'!$C$92:$C$95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04B-40A6-8144-A24D505F1260}"/>
            </c:ext>
          </c:extLst>
        </c:ser>
        <c:dLbls>
          <c:dLblPos val="outEnd"/>
          <c:showLegendKey val="0"/>
          <c:showVal val="1"/>
          <c:showCatName val="0"/>
          <c:showSerName val="0"/>
          <c:showPercent val="0"/>
          <c:showBubbleSize val="0"/>
        </c:dLbls>
        <c:gapWidth val="60"/>
        <c:axId val="516917439"/>
        <c:axId val="516914079"/>
      </c:barChart>
      <c:catAx>
        <c:axId val="516917439"/>
        <c:scaling>
          <c:orientation val="minMax"/>
        </c:scaling>
        <c:delete val="1"/>
        <c:axPos val="l"/>
        <c:numFmt formatCode="General" sourceLinked="1"/>
        <c:majorTickMark val="none"/>
        <c:minorTickMark val="none"/>
        <c:tickLblPos val="nextTo"/>
        <c:crossAx val="516914079"/>
        <c:crosses val="autoZero"/>
        <c:auto val="1"/>
        <c:lblAlgn val="ctr"/>
        <c:lblOffset val="100"/>
        <c:noMultiLvlLbl val="0"/>
      </c:catAx>
      <c:valAx>
        <c:axId val="516914079"/>
        <c:scaling>
          <c:orientation val="minMax"/>
        </c:scaling>
        <c:delete val="1"/>
        <c:axPos val="b"/>
        <c:numFmt formatCode="&quot;$&quot;0" sourceLinked="1"/>
        <c:majorTickMark val="none"/>
        <c:minorTickMark val="none"/>
        <c:tickLblPos val="nextTo"/>
        <c:crossAx val="51691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Report (2).xlsx]Sheet Design!PivotTable24</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3888888888888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Design'!$C$99</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FE9E-49E5-BF2F-72CE01F10E41}"/>
              </c:ext>
            </c:extLst>
          </c:dPt>
          <c:dLbls>
            <c:dLbl>
              <c:idx val="3"/>
              <c:layout>
                <c:manualLayout>
                  <c:x val="-0.138888888888888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9E-49E5-BF2F-72CE01F10E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Design'!$B$100:$B$103</c:f>
              <c:strCache>
                <c:ptCount val="4"/>
                <c:pt idx="0">
                  <c:v>Grocery Store</c:v>
                </c:pt>
                <c:pt idx="1">
                  <c:v>Supermarket Type3</c:v>
                </c:pt>
                <c:pt idx="2">
                  <c:v>Supermarket Type2</c:v>
                </c:pt>
                <c:pt idx="3">
                  <c:v>Supermarket Type1</c:v>
                </c:pt>
              </c:strCache>
            </c:strRef>
          </c:cat>
          <c:val>
            <c:numRef>
              <c:f>'Sheet Design'!$C$100:$C$103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E9E-49E5-BF2F-72CE01F10E41}"/>
            </c:ext>
          </c:extLst>
        </c:ser>
        <c:dLbls>
          <c:dLblPos val="outEnd"/>
          <c:showLegendKey val="0"/>
          <c:showVal val="1"/>
          <c:showCatName val="0"/>
          <c:showSerName val="0"/>
          <c:showPercent val="0"/>
          <c:showBubbleSize val="0"/>
        </c:dLbls>
        <c:gapWidth val="60"/>
        <c:axId val="274613839"/>
        <c:axId val="274617679"/>
      </c:barChart>
      <c:catAx>
        <c:axId val="274613839"/>
        <c:scaling>
          <c:orientation val="minMax"/>
        </c:scaling>
        <c:delete val="1"/>
        <c:axPos val="l"/>
        <c:numFmt formatCode="General" sourceLinked="1"/>
        <c:majorTickMark val="none"/>
        <c:minorTickMark val="none"/>
        <c:tickLblPos val="nextTo"/>
        <c:crossAx val="274617679"/>
        <c:crosses val="autoZero"/>
        <c:auto val="1"/>
        <c:lblAlgn val="ctr"/>
        <c:lblOffset val="100"/>
        <c:noMultiLvlLbl val="0"/>
      </c:catAx>
      <c:valAx>
        <c:axId val="274617679"/>
        <c:scaling>
          <c:orientation val="minMax"/>
        </c:scaling>
        <c:delete val="1"/>
        <c:axPos val="b"/>
        <c:numFmt formatCode="General" sourceLinked="1"/>
        <c:majorTickMark val="none"/>
        <c:minorTickMark val="none"/>
        <c:tickLblPos val="nextTo"/>
        <c:crossAx val="27461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_xlchart.v1.4</cx:f>
      </cx:numDim>
    </cx:data>
  </cx:chartData>
  <cx:chart>
    <cx:plotArea>
      <cx:plotAreaRegion>
        <cx:series layoutId="waterfall" uniqueId="{93E37021-6B98-41A9-80CA-01EC052D72AA}">
          <cx:tx>
            <cx:txData>
              <cx:f>_xlchart.v1.2</cx:f>
              <cx:v>Sales</cx:v>
            </cx:txData>
          </cx:tx>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_xlchart.v2.11</cx:f>
      </cx:numDim>
    </cx:data>
  </cx:chartData>
  <cx:chart>
    <cx:plotArea>
      <cx:plotAreaRegion>
        <cx:series layoutId="funnel" uniqueId="{B71D2AA7-7516-400D-9709-64CF0AF50B54}" formatIdx="0">
          <cx:tx>
            <cx:txData>
              <cx:f>_xlchart.v2.8</cx:f>
              <cx:v>Sales</cx:v>
            </cx:txData>
          </cx:tx>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_xlchart.v1.22</cx:f>
      </cx:numDim>
    </cx:data>
  </cx:chartData>
  <cx:chart>
    <cx:plotArea>
      <cx:plotAreaRegion>
        <cx:plotSurface>
          <cx:spPr>
            <a:noFill/>
            <a:ln>
              <a:noFill/>
            </a:ln>
          </cx:spPr>
        </cx:plotSurface>
        <cx:series layoutId="waterfall" uniqueId="{93E37021-6B98-41A9-80CA-01EC052D72AA}">
          <cx:tx>
            <cx:txData>
              <cx:f>_xlchart.v1.20</cx:f>
              <cx:v>Sales</cx:v>
            </cx:txData>
          </cx:tx>
          <cx:dataPt idx="0">
            <cx:spPr>
              <a:solidFill>
                <a:srgbClr val="D09E00"/>
              </a:solidFill>
            </cx:spPr>
          </cx:dataPt>
          <cx:dataPt idx="1">
            <cx:spPr>
              <a:solidFill>
                <a:srgbClr val="FFD200"/>
              </a:solidFill>
            </cx:spPr>
          </cx:dataPt>
          <cx:dataPt idx="4">
            <cx:spPr>
              <a:solidFill>
                <a:srgbClr val="70AD47">
                  <a:lumMod val="75000"/>
                </a:srgbClr>
              </a:solidFill>
            </cx:spPr>
          </cx:dataPt>
          <cx:dataLabels pos="outEnd">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_xlchart.v2.23</cx:f>
      </cx:strDim>
      <cx:numDim type="val">
        <cx:f>_xlchart.v2.25</cx:f>
      </cx:numDim>
    </cx:data>
  </cx:chartData>
  <cx:chart>
    <cx:plotArea>
      <cx:plotAreaRegion>
        <cx:plotSurface>
          <cx:spPr>
            <a:noFill/>
            <a:ln>
              <a:noFill/>
            </a:ln>
          </cx:spPr>
        </cx:plotSurface>
        <cx:series layoutId="funnel" uniqueId="{B71D2AA7-7516-400D-9709-64CF0AF50B54}" formatIdx="0">
          <cx:tx>
            <cx:txData>
              <cx:f>_xlchart.v2.24</cx:f>
              <cx:v>Sales</cx:v>
            </cx:txData>
          </cx:tx>
          <cx:dataPt idx="0">
            <cx:spPr>
              <a:solidFill>
                <a:srgbClr val="70AD47">
                  <a:lumMod val="75000"/>
                </a:srgbClr>
              </a:solidFill>
            </cx:spPr>
          </cx:dataPt>
          <cx:dataPt idx="1">
            <cx:spPr>
              <a:solidFill>
                <a:srgbClr val="FFD200"/>
              </a:solidFill>
            </cx:spPr>
          </cx:dataPt>
          <cx:dataPt idx="2">
            <cx:spPr>
              <a:solidFill>
                <a:srgbClr val="D09E00"/>
              </a:solidFill>
            </cx:spPr>
          </cx:dataPt>
          <cx:dataLabels>
            <cx:visibility seriesName="0" categoryName="0" value="1"/>
          </cx:dataLabels>
          <cx:dataId val="0"/>
        </cx:series>
      </cx:plotAreaRegion>
      <cx:axis id="0">
        <cx:catScaling gapWidth="0"/>
        <cx:tickLabels/>
        <cx:txPr>
          <a:bodyPr spcFirstLastPara="1" vertOverflow="ellipsis" horzOverflow="overflow" wrap="square" lIns="0" tIns="0" rIns="0" bIns="0" anchor="ctr" anchorCtr="1"/>
          <a:lstStyle/>
          <a:p>
            <a:pPr algn="ctr" rtl="0">
              <a:defRPr b="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14/relationships/chartEx" Target="../charts/chartEx2.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3.xml"/><Relationship Id="rId19" Type="http://schemas.microsoft.com/office/2014/relationships/chartEx" Target="../charts/chartEx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449580</xdr:colOff>
      <xdr:row>3</xdr:row>
      <xdr:rowOff>15241</xdr:rowOff>
    </xdr:from>
    <xdr:to>
      <xdr:col>10</xdr:col>
      <xdr:colOff>266700</xdr:colOff>
      <xdr:row>9</xdr:row>
      <xdr:rowOff>114301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9AA2170-0EF9-DD58-7239-CC175AE938B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63640" y="6934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293370</xdr:colOff>
      <xdr:row>11</xdr:row>
      <xdr:rowOff>68580</xdr:rowOff>
    </xdr:from>
    <xdr:to>
      <xdr:col>6</xdr:col>
      <xdr:colOff>327660</xdr:colOff>
      <xdr:row>16</xdr:row>
      <xdr:rowOff>190500</xdr:rowOff>
    </xdr:to>
    <xdr:graphicFrame macro="">
      <xdr:nvGraphicFramePr>
        <xdr:cNvPr id="3" name="Chart 2">
          <a:extLst>
            <a:ext uri="{FF2B5EF4-FFF2-40B4-BE49-F238E27FC236}">
              <a16:creationId xmlns:a16="http://schemas.microsoft.com/office/drawing/2014/main" id="{67C1DA8B-CB58-E779-46CE-1D33BC4D1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140970</xdr:colOff>
      <xdr:row>20</xdr:row>
      <xdr:rowOff>160020</xdr:rowOff>
    </xdr:from>
    <xdr:to>
      <xdr:col>7</xdr:col>
      <xdr:colOff>228600</xdr:colOff>
      <xdr:row>26</xdr:row>
      <xdr:rowOff>91440</xdr:rowOff>
    </xdr:to>
    <xdr:graphicFrame macro="">
      <xdr:nvGraphicFramePr>
        <xdr:cNvPr id="6" name="Chart 5">
          <a:extLst>
            <a:ext uri="{FF2B5EF4-FFF2-40B4-BE49-F238E27FC236}">
              <a16:creationId xmlns:a16="http://schemas.microsoft.com/office/drawing/2014/main" id="{6C7271CA-74DB-0CB1-95A0-1CFFEB627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148590</xdr:colOff>
      <xdr:row>31</xdr:row>
      <xdr:rowOff>167640</xdr:rowOff>
    </xdr:from>
    <xdr:to>
      <xdr:col>7</xdr:col>
      <xdr:colOff>441960</xdr:colOff>
      <xdr:row>45</xdr:row>
      <xdr:rowOff>129540</xdr:rowOff>
    </xdr:to>
    <xdr:graphicFrame macro="">
      <xdr:nvGraphicFramePr>
        <xdr:cNvPr id="8" name="Chart 7">
          <a:extLst>
            <a:ext uri="{FF2B5EF4-FFF2-40B4-BE49-F238E27FC236}">
              <a16:creationId xmlns:a16="http://schemas.microsoft.com/office/drawing/2014/main" id="{667C520B-C687-93C8-6C56-3A56276FA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140970</xdr:colOff>
      <xdr:row>51</xdr:row>
      <xdr:rowOff>22860</xdr:rowOff>
    </xdr:from>
    <xdr:to>
      <xdr:col>7</xdr:col>
      <xdr:colOff>579120</xdr:colOff>
      <xdr:row>60</xdr:row>
      <xdr:rowOff>175260</xdr:rowOff>
    </xdr:to>
    <xdr:graphicFrame macro="">
      <xdr:nvGraphicFramePr>
        <xdr:cNvPr id="10" name="Chart 9">
          <a:extLst>
            <a:ext uri="{FF2B5EF4-FFF2-40B4-BE49-F238E27FC236}">
              <a16:creationId xmlns:a16="http://schemas.microsoft.com/office/drawing/2014/main" id="{F37D5BBD-A64E-7D74-1529-B7509F703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95250</xdr:colOff>
      <xdr:row>63</xdr:row>
      <xdr:rowOff>60960</xdr:rowOff>
    </xdr:from>
    <xdr:to>
      <xdr:col>7</xdr:col>
      <xdr:colOff>510540</xdr:colOff>
      <xdr:row>70</xdr:row>
      <xdr:rowOff>137160</xdr:rowOff>
    </xdr:to>
    <xdr:graphicFrame macro="">
      <xdr:nvGraphicFramePr>
        <xdr:cNvPr id="5" name="Chart 4">
          <a:extLst>
            <a:ext uri="{FF2B5EF4-FFF2-40B4-BE49-F238E27FC236}">
              <a16:creationId xmlns:a16="http://schemas.microsoft.com/office/drawing/2014/main" id="{F9ADB00A-FABA-E5E4-5111-21F844996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224790</xdr:colOff>
      <xdr:row>73</xdr:row>
      <xdr:rowOff>144780</xdr:rowOff>
    </xdr:from>
    <xdr:to>
      <xdr:col>8</xdr:col>
      <xdr:colOff>594360</xdr:colOff>
      <xdr:row>80</xdr:row>
      <xdr:rowOff>190500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8FE82E6-2335-29A0-E93C-6D86CF31C7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02630" y="15316200"/>
              <a:ext cx="2381250" cy="1455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34290</xdr:colOff>
      <xdr:row>83</xdr:row>
      <xdr:rowOff>7620</xdr:rowOff>
    </xdr:from>
    <xdr:to>
      <xdr:col>6</xdr:col>
      <xdr:colOff>205740</xdr:colOff>
      <xdr:row>89</xdr:row>
      <xdr:rowOff>99060</xdr:rowOff>
    </xdr:to>
    <xdr:graphicFrame macro="">
      <xdr:nvGraphicFramePr>
        <xdr:cNvPr id="12" name="Chart 11">
          <a:extLst>
            <a:ext uri="{FF2B5EF4-FFF2-40B4-BE49-F238E27FC236}">
              <a16:creationId xmlns:a16="http://schemas.microsoft.com/office/drawing/2014/main" id="{711E66F2-AB29-FAA5-A5D7-3B4B5004F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41910</xdr:colOff>
      <xdr:row>90</xdr:row>
      <xdr:rowOff>7620</xdr:rowOff>
    </xdr:from>
    <xdr:to>
      <xdr:col>6</xdr:col>
      <xdr:colOff>350520</xdr:colOff>
      <xdr:row>95</xdr:row>
      <xdr:rowOff>182880</xdr:rowOff>
    </xdr:to>
    <xdr:graphicFrame macro="">
      <xdr:nvGraphicFramePr>
        <xdr:cNvPr id="13" name="Chart 12">
          <a:extLst>
            <a:ext uri="{FF2B5EF4-FFF2-40B4-BE49-F238E27FC236}">
              <a16:creationId xmlns:a16="http://schemas.microsoft.com/office/drawing/2014/main" id="{14A0130B-F939-44DF-6464-BADC010B5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41910</xdr:colOff>
      <xdr:row>97</xdr:row>
      <xdr:rowOff>83820</xdr:rowOff>
    </xdr:from>
    <xdr:to>
      <xdr:col>6</xdr:col>
      <xdr:colOff>304800</xdr:colOff>
      <xdr:row>103</xdr:row>
      <xdr:rowOff>53340</xdr:rowOff>
    </xdr:to>
    <xdr:graphicFrame macro="">
      <xdr:nvGraphicFramePr>
        <xdr:cNvPr id="14" name="Chart 13">
          <a:extLst>
            <a:ext uri="{FF2B5EF4-FFF2-40B4-BE49-F238E27FC236}">
              <a16:creationId xmlns:a16="http://schemas.microsoft.com/office/drawing/2014/main" id="{2FD3249E-EE96-E17D-C787-7BFEC87B2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662940</xdr:colOff>
      <xdr:row>87</xdr:row>
      <xdr:rowOff>129540</xdr:rowOff>
    </xdr:from>
    <xdr:to>
      <xdr:col>9</xdr:col>
      <xdr:colOff>480060</xdr:colOff>
      <xdr:row>101</xdr:row>
      <xdr:rowOff>28575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42212C0A-6F89-BB05-0B04-FEFBCB93FF7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11340" y="181737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510540</xdr:colOff>
      <xdr:row>88</xdr:row>
      <xdr:rowOff>45720</xdr:rowOff>
    </xdr:from>
    <xdr:to>
      <xdr:col>13</xdr:col>
      <xdr:colOff>327660</xdr:colOff>
      <xdr:row>101</xdr:row>
      <xdr:rowOff>142875</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71840077-7307-1985-C53F-0BF52C8A9E0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441180" y="182880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369570</xdr:colOff>
      <xdr:row>73</xdr:row>
      <xdr:rowOff>76200</xdr:rowOff>
    </xdr:from>
    <xdr:to>
      <xdr:col>13</xdr:col>
      <xdr:colOff>114300</xdr:colOff>
      <xdr:row>81</xdr:row>
      <xdr:rowOff>99060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280D63C-59B9-0F36-B646-E43ADEF0E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959090" y="15247620"/>
              <a:ext cx="309753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335985</xdr:colOff>
      <xdr:row>0</xdr:row>
      <xdr:rowOff>68004</xdr:rowOff>
    </xdr:from>
    <xdr:to>
      <xdr:col>23</xdr:col>
      <xdr:colOff>343665</xdr:colOff>
      <xdr:row>39</xdr:row>
      <xdr:rowOff>176346</xdr:rowOff>
    </xdr:to>
    <xdr:sp macro="" textlink="">
      <xdr:nvSpPr>
        <xdr:cNvPr id="2" name="Rectangle 1">
          <a:extLst>
            <a:ext uri="{FF2B5EF4-FFF2-40B4-BE49-F238E27FC236}">
              <a16:creationId xmlns:a16="http://schemas.microsoft.com/office/drawing/2014/main" id="{FCBC1D6F-133C-E585-521B-2AD29C83DE37}"/>
            </a:ext>
          </a:extLst>
        </xdr:cNvPr>
        <xdr:cNvSpPr/>
      </xdr:nvSpPr>
      <xdr:spPr>
        <a:xfrm>
          <a:off x="1008338" y="68004"/>
          <a:ext cx="14799445" cy="780006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575775</xdr:colOff>
      <xdr:row>1</xdr:row>
      <xdr:rowOff>28574</xdr:rowOff>
    </xdr:from>
    <xdr:to>
      <xdr:col>5</xdr:col>
      <xdr:colOff>104775</xdr:colOff>
      <xdr:row>38</xdr:row>
      <xdr:rowOff>151649</xdr:rowOff>
    </xdr:to>
    <xdr:sp macro="" textlink="">
      <xdr:nvSpPr>
        <xdr:cNvPr id="3" name="Rectangle: Top Corners Rounded 2">
          <a:extLst>
            <a:ext uri="{FF2B5EF4-FFF2-40B4-BE49-F238E27FC236}">
              <a16:creationId xmlns:a16="http://schemas.microsoft.com/office/drawing/2014/main" id="{1BF5CAB4-62F3-B010-CEE0-540E67625F00}"/>
            </a:ext>
          </a:extLst>
        </xdr:cNvPr>
        <xdr:cNvSpPr/>
      </xdr:nvSpPr>
      <xdr:spPr>
        <a:xfrm rot="5400000">
          <a:off x="-1421475" y="2892599"/>
          <a:ext cx="7524000" cy="2196000"/>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xdr:col>
      <xdr:colOff>22154</xdr:colOff>
      <xdr:row>0</xdr:row>
      <xdr:rowOff>187380</xdr:rowOff>
    </xdr:from>
    <xdr:ext cx="1852303" cy="785151"/>
    <xdr:sp macro="" textlink="">
      <xdr:nvSpPr>
        <xdr:cNvPr id="4" name="TextBox 3">
          <a:extLst>
            <a:ext uri="{FF2B5EF4-FFF2-40B4-BE49-F238E27FC236}">
              <a16:creationId xmlns:a16="http://schemas.microsoft.com/office/drawing/2014/main" id="{4DD9A067-EB8B-9FD4-1F8A-72CCF1D347D2}"/>
            </a:ext>
          </a:extLst>
        </xdr:cNvPr>
        <xdr:cNvSpPr txBox="1"/>
      </xdr:nvSpPr>
      <xdr:spPr>
        <a:xfrm>
          <a:off x="1355654" y="187380"/>
          <a:ext cx="1852303"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134266</xdr:colOff>
      <xdr:row>3</xdr:row>
      <xdr:rowOff>173152</xdr:rowOff>
    </xdr:from>
    <xdr:ext cx="1589987" cy="280205"/>
    <xdr:sp macro="" textlink="">
      <xdr:nvSpPr>
        <xdr:cNvPr id="5" name="TextBox 4">
          <a:extLst>
            <a:ext uri="{FF2B5EF4-FFF2-40B4-BE49-F238E27FC236}">
              <a16:creationId xmlns:a16="http://schemas.microsoft.com/office/drawing/2014/main" id="{3DF118C7-7A43-4F26-BB37-8C73573DA6AB}"/>
            </a:ext>
          </a:extLst>
        </xdr:cNvPr>
        <xdr:cNvSpPr txBox="1"/>
      </xdr:nvSpPr>
      <xdr:spPr>
        <a:xfrm>
          <a:off x="1467766" y="773227"/>
          <a:ext cx="158998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kern="1200">
              <a:latin typeface="Aptos Display" panose="020B0004020202020204" pitchFamily="34" charset="0"/>
              <a:ea typeface="Segoe UI Black" panose="020B0A02040204020203" pitchFamily="34" charset="0"/>
            </a:rPr>
            <a:t>India Last Minute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5</xdr:col>
      <xdr:colOff>390525</xdr:colOff>
      <xdr:row>1</xdr:row>
      <xdr:rowOff>38100</xdr:rowOff>
    </xdr:from>
    <xdr:to>
      <xdr:col>14</xdr:col>
      <xdr:colOff>88050</xdr:colOff>
      <xdr:row>12</xdr:row>
      <xdr:rowOff>99862</xdr:rowOff>
    </xdr:to>
    <xdr:grpSp>
      <xdr:nvGrpSpPr>
        <xdr:cNvPr id="17" name="Group 16">
          <a:extLst>
            <a:ext uri="{FF2B5EF4-FFF2-40B4-BE49-F238E27FC236}">
              <a16:creationId xmlns:a16="http://schemas.microsoft.com/office/drawing/2014/main" id="{20C03004-36AA-F5E6-DF9F-30D566B2DF8D}"/>
            </a:ext>
          </a:extLst>
        </xdr:cNvPr>
        <xdr:cNvGrpSpPr/>
      </xdr:nvGrpSpPr>
      <xdr:grpSpPr>
        <a:xfrm>
          <a:off x="3765096" y="234043"/>
          <a:ext cx="5771754" cy="2217133"/>
          <a:chOff x="3724275" y="238125"/>
          <a:chExt cx="5698275" cy="2262037"/>
        </a:xfrm>
      </xdr:grpSpPr>
      <xdr:sp macro="" textlink="">
        <xdr:nvSpPr>
          <xdr:cNvPr id="11" name="Rectangle: Rounded Corners 10">
            <a:extLst>
              <a:ext uri="{FF2B5EF4-FFF2-40B4-BE49-F238E27FC236}">
                <a16:creationId xmlns:a16="http://schemas.microsoft.com/office/drawing/2014/main" id="{41468954-1C1B-48C1-A179-9BFB2F858152}"/>
              </a:ext>
            </a:extLst>
          </xdr:cNvPr>
          <xdr:cNvSpPr/>
        </xdr:nvSpPr>
        <xdr:spPr>
          <a:xfrm>
            <a:off x="6686550" y="14525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6" name="Rectangle: Rounded Corners 5">
            <a:extLst>
              <a:ext uri="{FF2B5EF4-FFF2-40B4-BE49-F238E27FC236}">
                <a16:creationId xmlns:a16="http://schemas.microsoft.com/office/drawing/2014/main" id="{AE5E985D-5810-5251-2B86-565289CD8D1F}"/>
              </a:ext>
            </a:extLst>
          </xdr:cNvPr>
          <xdr:cNvSpPr/>
        </xdr:nvSpPr>
        <xdr:spPr>
          <a:xfrm>
            <a:off x="3724275" y="238125"/>
            <a:ext cx="2736000" cy="1047600"/>
          </a:xfrm>
          <a:prstGeom prst="roundRect">
            <a:avLst/>
          </a:prstGeom>
          <a:gradFill>
            <a:gsLst>
              <a:gs pos="0">
                <a:srgbClr val="FFD200">
                  <a:alpha val="6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89A540A5-20F7-46E1-8796-7A535E9F7707}"/>
              </a:ext>
            </a:extLst>
          </xdr:cNvPr>
          <xdr:cNvSpPr/>
        </xdr:nvSpPr>
        <xdr:spPr>
          <a:xfrm>
            <a:off x="6686550" y="23812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Rectangle: Rounded Corners 11">
            <a:extLst>
              <a:ext uri="{FF2B5EF4-FFF2-40B4-BE49-F238E27FC236}">
                <a16:creationId xmlns:a16="http://schemas.microsoft.com/office/drawing/2014/main" id="{05095480-98EF-4B4A-A1AD-A73C92044082}"/>
              </a:ext>
            </a:extLst>
          </xdr:cNvPr>
          <xdr:cNvSpPr/>
        </xdr:nvSpPr>
        <xdr:spPr>
          <a:xfrm>
            <a:off x="3724275" y="145256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oneCellAnchor>
    <xdr:from>
      <xdr:col>5</xdr:col>
      <xdr:colOff>628650</xdr:colOff>
      <xdr:row>1</xdr:row>
      <xdr:rowOff>157162</xdr:rowOff>
    </xdr:from>
    <xdr:ext cx="1276350" cy="508024"/>
    <xdr:sp macro="" textlink="'Sheet Design'!B9">
      <xdr:nvSpPr>
        <xdr:cNvPr id="15" name="TextBox 14">
          <a:extLst>
            <a:ext uri="{FF2B5EF4-FFF2-40B4-BE49-F238E27FC236}">
              <a16:creationId xmlns:a16="http://schemas.microsoft.com/office/drawing/2014/main" id="{CE15FD9D-C224-F3E9-C8E8-E29CDE0002EC}"/>
            </a:ext>
          </a:extLst>
        </xdr:cNvPr>
        <xdr:cNvSpPr txBox="1"/>
      </xdr:nvSpPr>
      <xdr:spPr>
        <a:xfrm>
          <a:off x="3962400" y="357187"/>
          <a:ext cx="1276350"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45FBFE0-F225-4EA0-9CCA-7ABA9FD6729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IN" sz="2400" kern="1200">
            <a:latin typeface="Segoe UI Black" panose="020B0A02040204020203" pitchFamily="34" charset="0"/>
            <a:ea typeface="Segoe UI Black" panose="020B0A02040204020203" pitchFamily="34" charset="0"/>
          </a:endParaRPr>
        </a:p>
      </xdr:txBody>
    </xdr:sp>
    <xdr:clientData/>
  </xdr:oneCellAnchor>
  <xdr:oneCellAnchor>
    <xdr:from>
      <xdr:col>6</xdr:col>
      <xdr:colOff>141360</xdr:colOff>
      <xdr:row>3</xdr:row>
      <xdr:rowOff>139109</xdr:rowOff>
    </xdr:from>
    <xdr:ext cx="917431" cy="297004"/>
    <xdr:sp macro="" textlink="">
      <xdr:nvSpPr>
        <xdr:cNvPr id="24" name="TextBox 23">
          <a:extLst>
            <a:ext uri="{FF2B5EF4-FFF2-40B4-BE49-F238E27FC236}">
              <a16:creationId xmlns:a16="http://schemas.microsoft.com/office/drawing/2014/main" id="{D477459F-BDDF-3BA2-7577-00592BD5E215}"/>
            </a:ext>
          </a:extLst>
        </xdr:cNvPr>
        <xdr:cNvSpPr txBox="1"/>
      </xdr:nvSpPr>
      <xdr:spPr>
        <a:xfrm>
          <a:off x="4141860" y="739184"/>
          <a:ext cx="91743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Total Sales</a:t>
          </a:r>
        </a:p>
      </xdr:txBody>
    </xdr:sp>
    <xdr:clientData/>
  </xdr:oneCellAnchor>
  <xdr:oneCellAnchor>
    <xdr:from>
      <xdr:col>10</xdr:col>
      <xdr:colOff>385082</xdr:colOff>
      <xdr:row>1</xdr:row>
      <xdr:rowOff>146276</xdr:rowOff>
    </xdr:from>
    <xdr:ext cx="1276350" cy="508024"/>
    <xdr:sp macro="" textlink="'Sheet Design'!C9">
      <xdr:nvSpPr>
        <xdr:cNvPr id="25" name="TextBox 24">
          <a:extLst>
            <a:ext uri="{FF2B5EF4-FFF2-40B4-BE49-F238E27FC236}">
              <a16:creationId xmlns:a16="http://schemas.microsoft.com/office/drawing/2014/main" id="{44A25E42-BD6A-4D9D-BBC5-86029E538A7F}"/>
            </a:ext>
          </a:extLst>
        </xdr:cNvPr>
        <xdr:cNvSpPr txBox="1"/>
      </xdr:nvSpPr>
      <xdr:spPr>
        <a:xfrm>
          <a:off x="7134225" y="342219"/>
          <a:ext cx="1276350"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A756741-B274-4142-8F59-1F4E1B54903A}"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380665</xdr:colOff>
      <xdr:row>3</xdr:row>
      <xdr:rowOff>152716</xdr:rowOff>
    </xdr:from>
    <xdr:ext cx="876971" cy="297004"/>
    <xdr:sp macro="" textlink="">
      <xdr:nvSpPr>
        <xdr:cNvPr id="26" name="TextBox 25">
          <a:extLst>
            <a:ext uri="{FF2B5EF4-FFF2-40B4-BE49-F238E27FC236}">
              <a16:creationId xmlns:a16="http://schemas.microsoft.com/office/drawing/2014/main" id="{28679A2C-AB48-41D1-95D1-1FC6431657D3}"/>
            </a:ext>
          </a:extLst>
        </xdr:cNvPr>
        <xdr:cNvSpPr txBox="1"/>
      </xdr:nvSpPr>
      <xdr:spPr>
        <a:xfrm>
          <a:off x="7129808" y="740545"/>
          <a:ext cx="87697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AVG Sales</a:t>
          </a:r>
        </a:p>
      </xdr:txBody>
    </xdr:sp>
    <xdr:clientData/>
  </xdr:oneCellAnchor>
  <xdr:oneCellAnchor>
    <xdr:from>
      <xdr:col>6</xdr:col>
      <xdr:colOff>84364</xdr:colOff>
      <xdr:row>7</xdr:row>
      <xdr:rowOff>73818</xdr:rowOff>
    </xdr:from>
    <xdr:ext cx="1276350" cy="508024"/>
    <xdr:sp macro="" textlink="'Sheet Design'!D9">
      <xdr:nvSpPr>
        <xdr:cNvPr id="27" name="TextBox 26">
          <a:extLst>
            <a:ext uri="{FF2B5EF4-FFF2-40B4-BE49-F238E27FC236}">
              <a16:creationId xmlns:a16="http://schemas.microsoft.com/office/drawing/2014/main" id="{225783F4-CD95-4D74-BC0D-E8C073ED0CFA}"/>
            </a:ext>
          </a:extLst>
        </xdr:cNvPr>
        <xdr:cNvSpPr txBox="1"/>
      </xdr:nvSpPr>
      <xdr:spPr>
        <a:xfrm>
          <a:off x="4133850" y="1445418"/>
          <a:ext cx="1276350"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9194641-2832-4DCD-96FE-B70C5EAEC4F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5</xdr:col>
      <xdr:colOff>649199</xdr:colOff>
      <xdr:row>9</xdr:row>
      <xdr:rowOff>47601</xdr:rowOff>
    </xdr:from>
    <xdr:ext cx="1052917" cy="297004"/>
    <xdr:sp macro="" textlink="">
      <xdr:nvSpPr>
        <xdr:cNvPr id="28" name="TextBox 27">
          <a:extLst>
            <a:ext uri="{FF2B5EF4-FFF2-40B4-BE49-F238E27FC236}">
              <a16:creationId xmlns:a16="http://schemas.microsoft.com/office/drawing/2014/main" id="{07445DB4-2C7B-48D9-80C4-58486454C272}"/>
            </a:ext>
          </a:extLst>
        </xdr:cNvPr>
        <xdr:cNvSpPr txBox="1"/>
      </xdr:nvSpPr>
      <xdr:spPr>
        <a:xfrm>
          <a:off x="4023770" y="1811087"/>
          <a:ext cx="105291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No.</a:t>
          </a:r>
          <a:r>
            <a:rPr lang="en-IN" sz="1200" kern="1200" baseline="0">
              <a:latin typeface="Segoe UI Semibold" panose="020B0702040204020203" pitchFamily="34" charset="0"/>
              <a:cs typeface="Segoe UI Semibold" panose="020B0702040204020203" pitchFamily="34" charset="0"/>
            </a:rPr>
            <a:t> of Items</a:t>
          </a:r>
          <a:endParaRPr lang="en-IN" sz="1200" kern="1200">
            <a:latin typeface="Segoe UI Semibold" panose="020B0702040204020203" pitchFamily="34" charset="0"/>
            <a:cs typeface="Segoe UI Semibold" panose="020B0702040204020203" pitchFamily="34" charset="0"/>
          </a:endParaRPr>
        </a:p>
      </xdr:txBody>
    </xdr:sp>
    <xdr:clientData/>
  </xdr:oneCellAnchor>
  <xdr:oneCellAnchor>
    <xdr:from>
      <xdr:col>10</xdr:col>
      <xdr:colOff>504825</xdr:colOff>
      <xdr:row>7</xdr:row>
      <xdr:rowOff>41161</xdr:rowOff>
    </xdr:from>
    <xdr:ext cx="1276350" cy="508024"/>
    <xdr:sp macro="" textlink="'Sheet Design'!E9">
      <xdr:nvSpPr>
        <xdr:cNvPr id="29" name="TextBox 28">
          <a:extLst>
            <a:ext uri="{FF2B5EF4-FFF2-40B4-BE49-F238E27FC236}">
              <a16:creationId xmlns:a16="http://schemas.microsoft.com/office/drawing/2014/main" id="{37633419-CB29-445F-B77D-0DB4BED3FF29}"/>
            </a:ext>
          </a:extLst>
        </xdr:cNvPr>
        <xdr:cNvSpPr txBox="1"/>
      </xdr:nvSpPr>
      <xdr:spPr>
        <a:xfrm>
          <a:off x="7253968" y="1412761"/>
          <a:ext cx="1276350"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28D08FC-3C58-42FC-90D5-337710A1CD8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378675</xdr:colOff>
      <xdr:row>9</xdr:row>
      <xdr:rowOff>14943</xdr:rowOff>
    </xdr:from>
    <xdr:ext cx="978922" cy="297004"/>
    <xdr:sp macro="" textlink="">
      <xdr:nvSpPr>
        <xdr:cNvPr id="30" name="TextBox 29">
          <a:extLst>
            <a:ext uri="{FF2B5EF4-FFF2-40B4-BE49-F238E27FC236}">
              <a16:creationId xmlns:a16="http://schemas.microsoft.com/office/drawing/2014/main" id="{8B310168-1F00-4A95-824D-E5BD28497EF1}"/>
            </a:ext>
          </a:extLst>
        </xdr:cNvPr>
        <xdr:cNvSpPr txBox="1"/>
      </xdr:nvSpPr>
      <xdr:spPr>
        <a:xfrm>
          <a:off x="7127818" y="1778429"/>
          <a:ext cx="97892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AVG</a:t>
          </a:r>
          <a:r>
            <a:rPr lang="en-IN" sz="1200" kern="1200" baseline="0">
              <a:latin typeface="Segoe UI Semibold" panose="020B0702040204020203" pitchFamily="34" charset="0"/>
              <a:cs typeface="Segoe UI Semibold" panose="020B0702040204020203" pitchFamily="34" charset="0"/>
            </a:rPr>
            <a:t> Rating	</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editAs="oneCell">
    <xdr:from>
      <xdr:col>12</xdr:col>
      <xdr:colOff>434067</xdr:colOff>
      <xdr:row>2</xdr:row>
      <xdr:rowOff>70757</xdr:rowOff>
    </xdr:from>
    <xdr:to>
      <xdr:col>13</xdr:col>
      <xdr:colOff>291194</xdr:colOff>
      <xdr:row>4</xdr:row>
      <xdr:rowOff>190502</xdr:rowOff>
    </xdr:to>
    <xdr:pic>
      <xdr:nvPicPr>
        <xdr:cNvPr id="32" name="Picture 31">
          <a:extLst>
            <a:ext uri="{FF2B5EF4-FFF2-40B4-BE49-F238E27FC236}">
              <a16:creationId xmlns:a16="http://schemas.microsoft.com/office/drawing/2014/main" id="{53F3D9EE-6324-4E91-7772-B3A4FFEDA9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3038" y="462643"/>
          <a:ext cx="532042" cy="511630"/>
        </a:xfrm>
        <a:prstGeom prst="rect">
          <a:avLst/>
        </a:prstGeom>
      </xdr:spPr>
    </xdr:pic>
    <xdr:clientData/>
  </xdr:twoCellAnchor>
  <xdr:twoCellAnchor editAs="oneCell">
    <xdr:from>
      <xdr:col>8</xdr:col>
      <xdr:colOff>228600</xdr:colOff>
      <xdr:row>7</xdr:row>
      <xdr:rowOff>73801</xdr:rowOff>
    </xdr:from>
    <xdr:to>
      <xdr:col>9</xdr:col>
      <xdr:colOff>135750</xdr:colOff>
      <xdr:row>10</xdr:row>
      <xdr:rowOff>47626</xdr:rowOff>
    </xdr:to>
    <xdr:pic>
      <xdr:nvPicPr>
        <xdr:cNvPr id="34" name="Picture 33">
          <a:extLst>
            <a:ext uri="{FF2B5EF4-FFF2-40B4-BE49-F238E27FC236}">
              <a16:creationId xmlns:a16="http://schemas.microsoft.com/office/drawing/2014/main" id="{8DC03DFA-BA3F-9716-33B1-3D6A47854F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62600" y="1473976"/>
          <a:ext cx="573900" cy="573900"/>
        </a:xfrm>
        <a:prstGeom prst="rect">
          <a:avLst/>
        </a:prstGeom>
      </xdr:spPr>
    </xdr:pic>
    <xdr:clientData/>
  </xdr:twoCellAnchor>
  <xdr:twoCellAnchor editAs="oneCell">
    <xdr:from>
      <xdr:col>12</xdr:col>
      <xdr:colOff>442231</xdr:colOff>
      <xdr:row>7</xdr:row>
      <xdr:rowOff>102054</xdr:rowOff>
    </xdr:from>
    <xdr:to>
      <xdr:col>13</xdr:col>
      <xdr:colOff>394606</xdr:colOff>
      <xdr:row>10</xdr:row>
      <xdr:rowOff>121104</xdr:rowOff>
    </xdr:to>
    <xdr:pic>
      <xdr:nvPicPr>
        <xdr:cNvPr id="36" name="Picture 35">
          <a:extLst>
            <a:ext uri="{FF2B5EF4-FFF2-40B4-BE49-F238E27FC236}">
              <a16:creationId xmlns:a16="http://schemas.microsoft.com/office/drawing/2014/main" id="{47C3A990-4E79-DF29-AF12-9133A45E2B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41202" y="1473654"/>
          <a:ext cx="627290" cy="606879"/>
        </a:xfrm>
        <a:prstGeom prst="rect">
          <a:avLst/>
        </a:prstGeom>
      </xdr:spPr>
    </xdr:pic>
    <xdr:clientData/>
  </xdr:twoCellAnchor>
  <xdr:twoCellAnchor editAs="oneCell">
    <xdr:from>
      <xdr:col>8</xdr:col>
      <xdr:colOff>269422</xdr:colOff>
      <xdr:row>2</xdr:row>
      <xdr:rowOff>56754</xdr:rowOff>
    </xdr:from>
    <xdr:to>
      <xdr:col>9</xdr:col>
      <xdr:colOff>164647</xdr:colOff>
      <xdr:row>5</xdr:row>
      <xdr:rowOff>18654</xdr:rowOff>
    </xdr:to>
    <xdr:pic>
      <xdr:nvPicPr>
        <xdr:cNvPr id="38" name="Picture 37">
          <a:extLst>
            <a:ext uri="{FF2B5EF4-FFF2-40B4-BE49-F238E27FC236}">
              <a16:creationId xmlns:a16="http://schemas.microsoft.com/office/drawing/2014/main" id="{4A2F6D3B-F8A5-EC73-FBEB-D732AEDC2A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68736" y="448640"/>
          <a:ext cx="570140" cy="549728"/>
        </a:xfrm>
        <a:prstGeom prst="rect">
          <a:avLst/>
        </a:prstGeom>
      </xdr:spPr>
    </xdr:pic>
    <xdr:clientData/>
  </xdr:twoCellAnchor>
  <xdr:twoCellAnchor>
    <xdr:from>
      <xdr:col>5</xdr:col>
      <xdr:colOff>466724</xdr:colOff>
      <xdr:row>13</xdr:row>
      <xdr:rowOff>57149</xdr:rowOff>
    </xdr:from>
    <xdr:to>
      <xdr:col>14</xdr:col>
      <xdr:colOff>95250</xdr:colOff>
      <xdr:row>38</xdr:row>
      <xdr:rowOff>104775</xdr:rowOff>
    </xdr:to>
    <xdr:sp macro="" textlink="">
      <xdr:nvSpPr>
        <xdr:cNvPr id="8" name="Rectangle: Rounded Corners 7">
          <a:extLst>
            <a:ext uri="{FF2B5EF4-FFF2-40B4-BE49-F238E27FC236}">
              <a16:creationId xmlns:a16="http://schemas.microsoft.com/office/drawing/2014/main" id="{41C5318E-6978-48F3-8E47-5B04767C41A5}"/>
            </a:ext>
          </a:extLst>
        </xdr:cNvPr>
        <xdr:cNvSpPr/>
      </xdr:nvSpPr>
      <xdr:spPr>
        <a:xfrm>
          <a:off x="3800474" y="2657474"/>
          <a:ext cx="5629276" cy="5048251"/>
        </a:xfrm>
        <a:prstGeom prst="roundRect">
          <a:avLst>
            <a:gd name="adj" fmla="val 44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6</xdr:col>
      <xdr:colOff>38099</xdr:colOff>
      <xdr:row>14</xdr:row>
      <xdr:rowOff>180974</xdr:rowOff>
    </xdr:from>
    <xdr:to>
      <xdr:col>9</xdr:col>
      <xdr:colOff>233849</xdr:colOff>
      <xdr:row>24</xdr:row>
      <xdr:rowOff>124724</xdr:rowOff>
    </xdr:to>
    <xdr:graphicFrame macro="">
      <xdr:nvGraphicFramePr>
        <xdr:cNvPr id="9" name="Chart 8">
          <a:extLst>
            <a:ext uri="{FF2B5EF4-FFF2-40B4-BE49-F238E27FC236}">
              <a16:creationId xmlns:a16="http://schemas.microsoft.com/office/drawing/2014/main" id="{4626EEC7-1494-47C4-B47D-495F41690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587637</xdr:colOff>
      <xdr:row>13</xdr:row>
      <xdr:rowOff>65290</xdr:rowOff>
    </xdr:from>
    <xdr:ext cx="1167885" cy="297004"/>
    <xdr:sp macro="" textlink="">
      <xdr:nvSpPr>
        <xdr:cNvPr id="10" name="TextBox 9">
          <a:extLst>
            <a:ext uri="{FF2B5EF4-FFF2-40B4-BE49-F238E27FC236}">
              <a16:creationId xmlns:a16="http://schemas.microsoft.com/office/drawing/2014/main" id="{DCDBA690-4A96-4F93-85DD-A7F3CD87B689}"/>
            </a:ext>
          </a:extLst>
        </xdr:cNvPr>
        <xdr:cNvSpPr txBox="1"/>
      </xdr:nvSpPr>
      <xdr:spPr>
        <a:xfrm>
          <a:off x="3921387" y="2665615"/>
          <a:ext cx="116788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FAT CONTENT</a:t>
          </a:r>
        </a:p>
      </xdr:txBody>
    </xdr:sp>
    <xdr:clientData/>
  </xdr:oneCellAnchor>
  <xdr:twoCellAnchor>
    <xdr:from>
      <xdr:col>9</xdr:col>
      <xdr:colOff>595312</xdr:colOff>
      <xdr:row>14</xdr:row>
      <xdr:rowOff>57149</xdr:rowOff>
    </xdr:from>
    <xdr:to>
      <xdr:col>9</xdr:col>
      <xdr:colOff>595312</xdr:colOff>
      <xdr:row>37</xdr:row>
      <xdr:rowOff>136574</xdr:rowOff>
    </xdr:to>
    <xdr:cxnSp macro="">
      <xdr:nvCxnSpPr>
        <xdr:cNvPr id="21" name="Straight Connector 20">
          <a:extLst>
            <a:ext uri="{FF2B5EF4-FFF2-40B4-BE49-F238E27FC236}">
              <a16:creationId xmlns:a16="http://schemas.microsoft.com/office/drawing/2014/main" id="{74A90FC8-55E3-B6EE-E61F-3D9DB02BCFA4}"/>
            </a:ext>
          </a:extLst>
        </xdr:cNvPr>
        <xdr:cNvCxnSpPr/>
      </xdr:nvCxnSpPr>
      <xdr:spPr>
        <a:xfrm flipV="1">
          <a:off x="6596062" y="2857499"/>
          <a:ext cx="0" cy="4680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98887</xdr:colOff>
      <xdr:row>26</xdr:row>
      <xdr:rowOff>28575</xdr:rowOff>
    </xdr:from>
    <xdr:to>
      <xdr:col>9</xdr:col>
      <xdr:colOff>628650</xdr:colOff>
      <xdr:row>26</xdr:row>
      <xdr:rowOff>29699</xdr:rowOff>
    </xdr:to>
    <xdr:cxnSp macro="">
      <xdr:nvCxnSpPr>
        <xdr:cNvPr id="23" name="Straight Connector 22">
          <a:extLst>
            <a:ext uri="{FF2B5EF4-FFF2-40B4-BE49-F238E27FC236}">
              <a16:creationId xmlns:a16="http://schemas.microsoft.com/office/drawing/2014/main" id="{AA04398C-9CE0-45AF-91FB-124EA2A823BE}"/>
            </a:ext>
          </a:extLst>
        </xdr:cNvPr>
        <xdr:cNvCxnSpPr/>
      </xdr:nvCxnSpPr>
      <xdr:spPr>
        <a:xfrm flipH="1">
          <a:off x="4099387" y="5229225"/>
          <a:ext cx="2530013" cy="11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95248</xdr:colOff>
      <xdr:row>27</xdr:row>
      <xdr:rowOff>190500</xdr:rowOff>
    </xdr:from>
    <xdr:to>
      <xdr:col>9</xdr:col>
      <xdr:colOff>514349</xdr:colOff>
      <xdr:row>37</xdr:row>
      <xdr:rowOff>171449</xdr:rowOff>
    </xdr:to>
    <xdr:graphicFrame macro="">
      <xdr:nvGraphicFramePr>
        <xdr:cNvPr id="31" name="Chart 30">
          <a:extLst>
            <a:ext uri="{FF2B5EF4-FFF2-40B4-BE49-F238E27FC236}">
              <a16:creationId xmlns:a16="http://schemas.microsoft.com/office/drawing/2014/main" id="{410B5B77-C0AE-4A71-80C3-689615B40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579151</xdr:colOff>
      <xdr:row>26</xdr:row>
      <xdr:rowOff>141490</xdr:rowOff>
    </xdr:from>
    <xdr:ext cx="1242007" cy="297004"/>
    <xdr:sp macro="" textlink="">
      <xdr:nvSpPr>
        <xdr:cNvPr id="35" name="TextBox 34">
          <a:extLst>
            <a:ext uri="{FF2B5EF4-FFF2-40B4-BE49-F238E27FC236}">
              <a16:creationId xmlns:a16="http://schemas.microsoft.com/office/drawing/2014/main" id="{F42D4CD6-616A-47F7-A109-BDC25FBCFB78}"/>
            </a:ext>
          </a:extLst>
        </xdr:cNvPr>
        <xdr:cNvSpPr txBox="1"/>
      </xdr:nvSpPr>
      <xdr:spPr>
        <a:xfrm>
          <a:off x="3912901" y="5342140"/>
          <a:ext cx="124200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FAT BY OUTLET	</a:t>
          </a:r>
        </a:p>
      </xdr:txBody>
    </xdr:sp>
    <xdr:clientData/>
  </xdr:oneCellAnchor>
  <xdr:oneCellAnchor>
    <xdr:from>
      <xdr:col>10</xdr:col>
      <xdr:colOff>42586</xdr:colOff>
      <xdr:row>13</xdr:row>
      <xdr:rowOff>112915</xdr:rowOff>
    </xdr:from>
    <xdr:ext cx="924484" cy="297004"/>
    <xdr:sp macro="" textlink="">
      <xdr:nvSpPr>
        <xdr:cNvPr id="39" name="TextBox 38">
          <a:extLst>
            <a:ext uri="{FF2B5EF4-FFF2-40B4-BE49-F238E27FC236}">
              <a16:creationId xmlns:a16="http://schemas.microsoft.com/office/drawing/2014/main" id="{70BB01BF-1CF8-4182-ADAD-FA11CAD7AE9B}"/>
            </a:ext>
          </a:extLst>
        </xdr:cNvPr>
        <xdr:cNvSpPr txBox="1"/>
      </xdr:nvSpPr>
      <xdr:spPr>
        <a:xfrm>
          <a:off x="6710086" y="2713240"/>
          <a:ext cx="92448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ITEM</a:t>
          </a:r>
          <a:r>
            <a:rPr lang="en-IN" sz="1200" kern="1200" baseline="0">
              <a:latin typeface="Segoe UI Semibold" panose="020B0702040204020203" pitchFamily="34" charset="0"/>
              <a:cs typeface="Segoe UI Semibold" panose="020B0702040204020203" pitchFamily="34" charset="0"/>
            </a:rPr>
            <a:t> TYPE</a:t>
          </a:r>
          <a:endParaRPr lang="en-IN" sz="1200" kern="1200">
            <a:latin typeface="Segoe UI Semibold" panose="020B0702040204020203" pitchFamily="34" charset="0"/>
            <a:cs typeface="Segoe UI Semibold" panose="020B0702040204020203" pitchFamily="34" charset="0"/>
          </a:endParaRPr>
        </a:p>
      </xdr:txBody>
    </xdr:sp>
    <xdr:clientData/>
  </xdr:oneCellAnchor>
  <xdr:twoCellAnchor>
    <xdr:from>
      <xdr:col>10</xdr:col>
      <xdr:colOff>66674</xdr:colOff>
      <xdr:row>15</xdr:row>
      <xdr:rowOff>66673</xdr:rowOff>
    </xdr:from>
    <xdr:to>
      <xdr:col>13</xdr:col>
      <xdr:colOff>609600</xdr:colOff>
      <xdr:row>37</xdr:row>
      <xdr:rowOff>85724</xdr:rowOff>
    </xdr:to>
    <xdr:graphicFrame macro="">
      <xdr:nvGraphicFramePr>
        <xdr:cNvPr id="41" name="Chart 40">
          <a:extLst>
            <a:ext uri="{FF2B5EF4-FFF2-40B4-BE49-F238E27FC236}">
              <a16:creationId xmlns:a16="http://schemas.microsoft.com/office/drawing/2014/main" id="{1CE50FB7-0FA4-4279-8BC2-C041A223D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299521</xdr:colOff>
      <xdr:row>0</xdr:row>
      <xdr:rowOff>185365</xdr:rowOff>
    </xdr:from>
    <xdr:to>
      <xdr:col>23</xdr:col>
      <xdr:colOff>124865</xdr:colOff>
      <xdr:row>38</xdr:row>
      <xdr:rowOff>123584</xdr:rowOff>
    </xdr:to>
    <xdr:sp macro="" textlink="">
      <xdr:nvSpPr>
        <xdr:cNvPr id="42" name="Rectangle: Rounded Corners 41">
          <a:extLst>
            <a:ext uri="{FF2B5EF4-FFF2-40B4-BE49-F238E27FC236}">
              <a16:creationId xmlns:a16="http://schemas.microsoft.com/office/drawing/2014/main" id="{E43CE7C6-9BD7-4E7E-AD4E-73AC66F4F27F}"/>
            </a:ext>
          </a:extLst>
        </xdr:cNvPr>
        <xdr:cNvSpPr/>
      </xdr:nvSpPr>
      <xdr:spPr>
        <a:xfrm>
          <a:off x="9712462" y="185365"/>
          <a:ext cx="5876521" cy="7432713"/>
        </a:xfrm>
        <a:prstGeom prst="roundRect">
          <a:avLst>
            <a:gd name="adj" fmla="val 44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 </a:t>
          </a:r>
        </a:p>
      </xdr:txBody>
    </xdr:sp>
    <xdr:clientData/>
  </xdr:twoCellAnchor>
  <xdr:twoCellAnchor>
    <xdr:from>
      <xdr:col>14</xdr:col>
      <xdr:colOff>458831</xdr:colOff>
      <xdr:row>1</xdr:row>
      <xdr:rowOff>94536</xdr:rowOff>
    </xdr:from>
    <xdr:to>
      <xdr:col>22</xdr:col>
      <xdr:colOff>654423</xdr:colOff>
      <xdr:row>11</xdr:row>
      <xdr:rowOff>156301</xdr:rowOff>
    </xdr:to>
    <xdr:graphicFrame macro="">
      <xdr:nvGraphicFramePr>
        <xdr:cNvPr id="43" name="Chart 42">
          <a:extLst>
            <a:ext uri="{FF2B5EF4-FFF2-40B4-BE49-F238E27FC236}">
              <a16:creationId xmlns:a16="http://schemas.microsoft.com/office/drawing/2014/main" id="{E43011C7-ECC3-4557-9F89-46B07BE4B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544464</xdr:colOff>
      <xdr:row>1</xdr:row>
      <xdr:rowOff>50722</xdr:rowOff>
    </xdr:from>
    <xdr:ext cx="1952201" cy="297004"/>
    <xdr:sp macro="" textlink="">
      <xdr:nvSpPr>
        <xdr:cNvPr id="13" name="TextBox 12">
          <a:extLst>
            <a:ext uri="{FF2B5EF4-FFF2-40B4-BE49-F238E27FC236}">
              <a16:creationId xmlns:a16="http://schemas.microsoft.com/office/drawing/2014/main" id="{2DBDEB40-75AD-47B1-861A-A04C06438D57}"/>
            </a:ext>
          </a:extLst>
        </xdr:cNvPr>
        <xdr:cNvSpPr txBox="1"/>
      </xdr:nvSpPr>
      <xdr:spPr>
        <a:xfrm>
          <a:off x="9993264" y="246665"/>
          <a:ext cx="19522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OUTLET ESTABLISHMENT</a:t>
          </a:r>
        </a:p>
      </xdr:txBody>
    </xdr:sp>
    <xdr:clientData/>
  </xdr:oneCellAnchor>
  <xdr:twoCellAnchor>
    <xdr:from>
      <xdr:col>14</xdr:col>
      <xdr:colOff>616597</xdr:colOff>
      <xdr:row>12</xdr:row>
      <xdr:rowOff>137271</xdr:rowOff>
    </xdr:from>
    <xdr:to>
      <xdr:col>22</xdr:col>
      <xdr:colOff>637773</xdr:colOff>
      <xdr:row>12</xdr:row>
      <xdr:rowOff>138395</xdr:rowOff>
    </xdr:to>
    <xdr:cxnSp macro="">
      <xdr:nvCxnSpPr>
        <xdr:cNvPr id="14" name="Straight Connector 13">
          <a:extLst>
            <a:ext uri="{FF2B5EF4-FFF2-40B4-BE49-F238E27FC236}">
              <a16:creationId xmlns:a16="http://schemas.microsoft.com/office/drawing/2014/main" id="{4A227E80-6D9F-4BB1-A7B6-C11BD0A8B9DF}"/>
            </a:ext>
          </a:extLst>
        </xdr:cNvPr>
        <xdr:cNvCxnSpPr/>
      </xdr:nvCxnSpPr>
      <xdr:spPr>
        <a:xfrm flipH="1">
          <a:off x="10029538" y="2503953"/>
          <a:ext cx="5400000" cy="11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544464</xdr:colOff>
      <xdr:row>13</xdr:row>
      <xdr:rowOff>1417</xdr:rowOff>
    </xdr:from>
    <xdr:ext cx="1086131" cy="297004"/>
    <xdr:sp macro="" textlink="">
      <xdr:nvSpPr>
        <xdr:cNvPr id="18" name="TextBox 17">
          <a:extLst>
            <a:ext uri="{FF2B5EF4-FFF2-40B4-BE49-F238E27FC236}">
              <a16:creationId xmlns:a16="http://schemas.microsoft.com/office/drawing/2014/main" id="{0EA060CE-4AA1-43FB-97DC-1FD842815639}"/>
            </a:ext>
          </a:extLst>
        </xdr:cNvPr>
        <xdr:cNvSpPr txBox="1"/>
      </xdr:nvSpPr>
      <xdr:spPr>
        <a:xfrm>
          <a:off x="9993264" y="2548674"/>
          <a:ext cx="108613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OUTLET SIZE	</a:t>
          </a:r>
        </a:p>
      </xdr:txBody>
    </xdr:sp>
    <xdr:clientData/>
  </xdr:oneCellAnchor>
  <xdr:twoCellAnchor>
    <xdr:from>
      <xdr:col>14</xdr:col>
      <xdr:colOff>604962</xdr:colOff>
      <xdr:row>14</xdr:row>
      <xdr:rowOff>115568</xdr:rowOff>
    </xdr:from>
    <xdr:to>
      <xdr:col>18</xdr:col>
      <xdr:colOff>669550</xdr:colOff>
      <xdr:row>25</xdr:row>
      <xdr:rowOff>196109</xdr:rowOff>
    </xdr:to>
    <xdr:graphicFrame macro="">
      <xdr:nvGraphicFramePr>
        <xdr:cNvPr id="20" name="Chart 19">
          <a:extLst>
            <a:ext uri="{FF2B5EF4-FFF2-40B4-BE49-F238E27FC236}">
              <a16:creationId xmlns:a16="http://schemas.microsoft.com/office/drawing/2014/main" id="{4913C5A5-91A3-4A50-94C8-19936D17B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616597</xdr:colOff>
      <xdr:row>26</xdr:row>
      <xdr:rowOff>2800</xdr:rowOff>
    </xdr:from>
    <xdr:to>
      <xdr:col>22</xdr:col>
      <xdr:colOff>637773</xdr:colOff>
      <xdr:row>26</xdr:row>
      <xdr:rowOff>3924</xdr:rowOff>
    </xdr:to>
    <xdr:cxnSp macro="">
      <xdr:nvCxnSpPr>
        <xdr:cNvPr id="22" name="Straight Connector 21">
          <a:extLst>
            <a:ext uri="{FF2B5EF4-FFF2-40B4-BE49-F238E27FC236}">
              <a16:creationId xmlns:a16="http://schemas.microsoft.com/office/drawing/2014/main" id="{B05AB985-213D-49C9-A4F4-8713020C1202}"/>
            </a:ext>
          </a:extLst>
        </xdr:cNvPr>
        <xdr:cNvCxnSpPr/>
      </xdr:nvCxnSpPr>
      <xdr:spPr>
        <a:xfrm flipH="1">
          <a:off x="10029538" y="5130612"/>
          <a:ext cx="5400000" cy="1124"/>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580738</xdr:colOff>
      <xdr:row>14</xdr:row>
      <xdr:rowOff>110377</xdr:rowOff>
    </xdr:from>
    <xdr:to>
      <xdr:col>18</xdr:col>
      <xdr:colOff>580738</xdr:colOff>
      <xdr:row>25</xdr:row>
      <xdr:rowOff>100918</xdr:rowOff>
    </xdr:to>
    <xdr:cxnSp macro="">
      <xdr:nvCxnSpPr>
        <xdr:cNvPr id="40" name="Straight Connector 39">
          <a:extLst>
            <a:ext uri="{FF2B5EF4-FFF2-40B4-BE49-F238E27FC236}">
              <a16:creationId xmlns:a16="http://schemas.microsoft.com/office/drawing/2014/main" id="{068654A9-71D6-4E26-96A6-973D19C74AA7}"/>
            </a:ext>
          </a:extLst>
        </xdr:cNvPr>
        <xdr:cNvCxnSpPr/>
      </xdr:nvCxnSpPr>
      <xdr:spPr>
        <a:xfrm flipH="1">
          <a:off x="12683091" y="2871506"/>
          <a:ext cx="0" cy="2160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236127</xdr:colOff>
      <xdr:row>8</xdr:row>
      <xdr:rowOff>160084</xdr:rowOff>
    </xdr:from>
    <xdr:to>
      <xdr:col>12</xdr:col>
      <xdr:colOff>94769</xdr:colOff>
      <xdr:row>20</xdr:row>
      <xdr:rowOff>52508</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85BC0E30-C7E4-496A-985E-8420D25837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635441" y="1727627"/>
              <a:ext cx="2558299" cy="22437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606933</xdr:colOff>
      <xdr:row>13</xdr:row>
      <xdr:rowOff>10382</xdr:rowOff>
    </xdr:from>
    <xdr:ext cx="1516056" cy="297004"/>
    <xdr:sp macro="" textlink="">
      <xdr:nvSpPr>
        <xdr:cNvPr id="45" name="TextBox 44">
          <a:extLst>
            <a:ext uri="{FF2B5EF4-FFF2-40B4-BE49-F238E27FC236}">
              <a16:creationId xmlns:a16="http://schemas.microsoft.com/office/drawing/2014/main" id="{E014B404-A4B9-441C-B692-1B1CE8E2A319}"/>
            </a:ext>
          </a:extLst>
        </xdr:cNvPr>
        <xdr:cNvSpPr txBox="1"/>
      </xdr:nvSpPr>
      <xdr:spPr>
        <a:xfrm>
          <a:off x="12709286" y="2574288"/>
          <a:ext cx="151605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OUTLET LOCATION	</a:t>
          </a:r>
        </a:p>
      </xdr:txBody>
    </xdr:sp>
    <xdr:clientData/>
  </xdr:oneCellAnchor>
  <xdr:twoCellAnchor>
    <xdr:from>
      <xdr:col>14</xdr:col>
      <xdr:colOff>386606</xdr:colOff>
      <xdr:row>27</xdr:row>
      <xdr:rowOff>43698</xdr:rowOff>
    </xdr:from>
    <xdr:to>
      <xdr:col>18</xdr:col>
      <xdr:colOff>487680</xdr:colOff>
      <xdr:row>37</xdr:row>
      <xdr:rowOff>100269</xdr:rowOff>
    </xdr:to>
    <xdr:graphicFrame macro="">
      <xdr:nvGraphicFramePr>
        <xdr:cNvPr id="46" name="Chart 45">
          <a:extLst>
            <a:ext uri="{FF2B5EF4-FFF2-40B4-BE49-F238E27FC236}">
              <a16:creationId xmlns:a16="http://schemas.microsoft.com/office/drawing/2014/main" id="{010BAE06-82ED-40D9-BCAC-35897561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14</xdr:col>
      <xdr:colOff>544464</xdr:colOff>
      <xdr:row>26</xdr:row>
      <xdr:rowOff>50723</xdr:rowOff>
    </xdr:from>
    <xdr:ext cx="1138966" cy="297004"/>
    <xdr:sp macro="" textlink="">
      <xdr:nvSpPr>
        <xdr:cNvPr id="47" name="TextBox 46">
          <a:extLst>
            <a:ext uri="{FF2B5EF4-FFF2-40B4-BE49-F238E27FC236}">
              <a16:creationId xmlns:a16="http://schemas.microsoft.com/office/drawing/2014/main" id="{DEA2EEED-D0A0-475E-AC58-6AFD65A7CFB0}"/>
            </a:ext>
          </a:extLst>
        </xdr:cNvPr>
        <xdr:cNvSpPr txBox="1"/>
      </xdr:nvSpPr>
      <xdr:spPr>
        <a:xfrm>
          <a:off x="9993264" y="5145237"/>
          <a:ext cx="113896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kern="1200">
              <a:latin typeface="Segoe UI Semibold" panose="020B0702040204020203" pitchFamily="34" charset="0"/>
              <a:cs typeface="Segoe UI Semibold" panose="020B0702040204020203" pitchFamily="34" charset="0"/>
            </a:rPr>
            <a:t>OUTLET TYPE	</a:t>
          </a:r>
        </a:p>
      </xdr:txBody>
    </xdr:sp>
    <xdr:clientData/>
  </xdr:oneCellAnchor>
  <xdr:twoCellAnchor>
    <xdr:from>
      <xdr:col>18</xdr:col>
      <xdr:colOff>81804</xdr:colOff>
      <xdr:row>27</xdr:row>
      <xdr:rowOff>36078</xdr:rowOff>
    </xdr:from>
    <xdr:to>
      <xdr:col>20</xdr:col>
      <xdr:colOff>506505</xdr:colOff>
      <xdr:row>37</xdr:row>
      <xdr:rowOff>92649</xdr:rowOff>
    </xdr:to>
    <xdr:graphicFrame macro="">
      <xdr:nvGraphicFramePr>
        <xdr:cNvPr id="48" name="Chart 47">
          <a:extLst>
            <a:ext uri="{FF2B5EF4-FFF2-40B4-BE49-F238E27FC236}">
              <a16:creationId xmlns:a16="http://schemas.microsoft.com/office/drawing/2014/main" id="{DA2113CC-CE72-4E3B-874E-E2C27D82C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582075</xdr:colOff>
      <xdr:row>36</xdr:row>
      <xdr:rowOff>99463</xdr:rowOff>
    </xdr:from>
    <xdr:ext cx="870110" cy="279948"/>
    <xdr:sp macro="" textlink="">
      <xdr:nvSpPr>
        <xdr:cNvPr id="49" name="TextBox 48">
          <a:extLst>
            <a:ext uri="{FF2B5EF4-FFF2-40B4-BE49-F238E27FC236}">
              <a16:creationId xmlns:a16="http://schemas.microsoft.com/office/drawing/2014/main" id="{1E444654-4A09-4A8E-91F5-735F127B9BB3}"/>
            </a:ext>
          </a:extLst>
        </xdr:cNvPr>
        <xdr:cNvSpPr txBox="1"/>
      </xdr:nvSpPr>
      <xdr:spPr>
        <a:xfrm>
          <a:off x="10640475" y="7231783"/>
          <a:ext cx="87011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kern="1200">
              <a:latin typeface="Segoe UI Semibold" panose="020B0702040204020203" pitchFamily="34" charset="0"/>
              <a:cs typeface="Segoe UI Semibold" panose="020B0702040204020203" pitchFamily="34" charset="0"/>
            </a:rPr>
            <a:t>Total</a:t>
          </a:r>
          <a:r>
            <a:rPr lang="en-IN" sz="1100" kern="1200" baseline="0">
              <a:latin typeface="Segoe UI Semibold" panose="020B0702040204020203" pitchFamily="34" charset="0"/>
              <a:cs typeface="Segoe UI Semibold" panose="020B0702040204020203" pitchFamily="34" charset="0"/>
            </a:rPr>
            <a:t> Sales</a:t>
          </a:r>
          <a:endParaRPr lang="en-IN" sz="1100" kern="1200">
            <a:latin typeface="Segoe UI Semibold" panose="020B0702040204020203" pitchFamily="34" charset="0"/>
            <a:cs typeface="Segoe UI Semibold" panose="020B0702040204020203" pitchFamily="34" charset="0"/>
          </a:endParaRPr>
        </a:p>
      </xdr:txBody>
    </xdr:sp>
    <xdr:clientData/>
  </xdr:oneCellAnchor>
  <xdr:oneCellAnchor>
    <xdr:from>
      <xdr:col>18</xdr:col>
      <xdr:colOff>404399</xdr:colOff>
      <xdr:row>36</xdr:row>
      <xdr:rowOff>84223</xdr:rowOff>
    </xdr:from>
    <xdr:ext cx="797846" cy="279948"/>
    <xdr:sp macro="" textlink="">
      <xdr:nvSpPr>
        <xdr:cNvPr id="50" name="TextBox 49">
          <a:extLst>
            <a:ext uri="{FF2B5EF4-FFF2-40B4-BE49-F238E27FC236}">
              <a16:creationId xmlns:a16="http://schemas.microsoft.com/office/drawing/2014/main" id="{421F283B-BF51-40F1-9BD0-CD80FF7C366C}"/>
            </a:ext>
          </a:extLst>
        </xdr:cNvPr>
        <xdr:cNvSpPr txBox="1"/>
      </xdr:nvSpPr>
      <xdr:spPr>
        <a:xfrm>
          <a:off x="12474479" y="7216543"/>
          <a:ext cx="797846"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kern="1200" baseline="0">
              <a:latin typeface="Segoe UI Semibold" panose="020B0702040204020203" pitchFamily="34" charset="0"/>
              <a:cs typeface="Segoe UI Semibold" panose="020B0702040204020203" pitchFamily="34" charset="0"/>
            </a:rPr>
            <a:t>Avg Sales</a:t>
          </a:r>
          <a:endParaRPr lang="en-IN" sz="1100" kern="1200">
            <a:latin typeface="Segoe UI Semibold" panose="020B0702040204020203" pitchFamily="34" charset="0"/>
            <a:cs typeface="Segoe UI Semibold" panose="020B0702040204020203" pitchFamily="34" charset="0"/>
          </a:endParaRPr>
        </a:p>
      </xdr:txBody>
    </xdr:sp>
    <xdr:clientData/>
  </xdr:oneCellAnchor>
  <xdr:twoCellAnchor>
    <xdr:from>
      <xdr:col>20</xdr:col>
      <xdr:colOff>449580</xdr:colOff>
      <xdr:row>27</xdr:row>
      <xdr:rowOff>43869</xdr:rowOff>
    </xdr:from>
    <xdr:to>
      <xdr:col>23</xdr:col>
      <xdr:colOff>83820</xdr:colOff>
      <xdr:row>37</xdr:row>
      <xdr:rowOff>100269</xdr:rowOff>
    </xdr:to>
    <xdr:graphicFrame macro="">
      <xdr:nvGraphicFramePr>
        <xdr:cNvPr id="51" name="Chart 50">
          <a:extLst>
            <a:ext uri="{FF2B5EF4-FFF2-40B4-BE49-F238E27FC236}">
              <a16:creationId xmlns:a16="http://schemas.microsoft.com/office/drawing/2014/main" id="{1F997E30-518F-434D-A992-6BDFFBF71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20</xdr:col>
      <xdr:colOff>620876</xdr:colOff>
      <xdr:row>36</xdr:row>
      <xdr:rowOff>84223</xdr:rowOff>
    </xdr:from>
    <xdr:ext cx="974499" cy="279948"/>
    <xdr:sp macro="" textlink="">
      <xdr:nvSpPr>
        <xdr:cNvPr id="52" name="TextBox 51">
          <a:extLst>
            <a:ext uri="{FF2B5EF4-FFF2-40B4-BE49-F238E27FC236}">
              <a16:creationId xmlns:a16="http://schemas.microsoft.com/office/drawing/2014/main" id="{41677BF6-AF33-4F8D-8467-79CDD4888118}"/>
            </a:ext>
          </a:extLst>
        </xdr:cNvPr>
        <xdr:cNvSpPr txBox="1"/>
      </xdr:nvSpPr>
      <xdr:spPr>
        <a:xfrm>
          <a:off x="14032076" y="7216543"/>
          <a:ext cx="974499"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kern="1200" baseline="0">
              <a:latin typeface="Segoe UI Semibold" panose="020B0702040204020203" pitchFamily="34" charset="0"/>
              <a:cs typeface="Segoe UI Semibold" panose="020B0702040204020203" pitchFamily="34" charset="0"/>
            </a:rPr>
            <a:t>No. of Items</a:t>
          </a:r>
          <a:endParaRPr lang="en-IN" sz="1100" kern="1200">
            <a:latin typeface="Segoe UI Semibold" panose="020B0702040204020203" pitchFamily="34" charset="0"/>
            <a:cs typeface="Segoe UI Semibold" panose="020B0702040204020203" pitchFamily="34" charset="0"/>
          </a:endParaRPr>
        </a:p>
      </xdr:txBody>
    </xdr:sp>
    <xdr:clientData/>
  </xdr:oneCellAnchor>
  <xdr:twoCellAnchor editAs="oneCell">
    <xdr:from>
      <xdr:col>2</xdr:col>
      <xdr:colOff>51034</xdr:colOff>
      <xdr:row>20</xdr:row>
      <xdr:rowOff>145471</xdr:rowOff>
    </xdr:from>
    <xdr:to>
      <xdr:col>4</xdr:col>
      <xdr:colOff>498763</xdr:colOff>
      <xdr:row>32</xdr:row>
      <xdr:rowOff>174172</xdr:rowOff>
    </xdr:to>
    <mc:AlternateContent xmlns:mc="http://schemas.openxmlformats.org/markup-compatibility/2006" xmlns:a14="http://schemas.microsoft.com/office/drawing/2010/main">
      <mc:Choice Requires="a14">
        <xdr:graphicFrame macro="">
          <xdr:nvGraphicFramePr>
            <xdr:cNvPr id="53" name="Item Type 1">
              <a:extLst>
                <a:ext uri="{FF2B5EF4-FFF2-40B4-BE49-F238E27FC236}">
                  <a16:creationId xmlns:a16="http://schemas.microsoft.com/office/drawing/2014/main" id="{FFCC9273-485F-4E9D-A993-4B72E06484C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381070" y="4024744"/>
              <a:ext cx="1777766" cy="3304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46186</xdr:colOff>
      <xdr:row>13</xdr:row>
      <xdr:rowOff>85204</xdr:rowOff>
    </xdr:from>
    <xdr:to>
      <xdr:col>4</xdr:col>
      <xdr:colOff>544949</xdr:colOff>
      <xdr:row>19</xdr:row>
      <xdr:rowOff>195942</xdr:rowOff>
    </xdr:to>
    <mc:AlternateContent xmlns:mc="http://schemas.openxmlformats.org/markup-compatibility/2006" xmlns:a14="http://schemas.microsoft.com/office/drawing/2010/main">
      <mc:Choice Requires="a14">
        <xdr:graphicFrame macro="">
          <xdr:nvGraphicFramePr>
            <xdr:cNvPr id="54" name="Outlet Location Type 1">
              <a:extLst>
                <a:ext uri="{FF2B5EF4-FFF2-40B4-BE49-F238E27FC236}">
                  <a16:creationId xmlns:a16="http://schemas.microsoft.com/office/drawing/2014/main" id="{52DB4CF8-7BFA-4BAC-BCAB-57A713918F9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96015" y="2632461"/>
              <a:ext cx="1848591" cy="1286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354639</xdr:colOff>
      <xdr:row>5</xdr:row>
      <xdr:rowOff>22475</xdr:rowOff>
    </xdr:from>
    <xdr:ext cx="1252331" cy="311496"/>
    <xdr:sp macro="" textlink="">
      <xdr:nvSpPr>
        <xdr:cNvPr id="19" name="TextBox 18">
          <a:extLst>
            <a:ext uri="{FF2B5EF4-FFF2-40B4-BE49-F238E27FC236}">
              <a16:creationId xmlns:a16="http://schemas.microsoft.com/office/drawing/2014/main" id="{99C061C4-A756-41D8-88F2-C98094F8DEAA}"/>
            </a:ext>
          </a:extLst>
        </xdr:cNvPr>
        <xdr:cNvSpPr txBox="1"/>
      </xdr:nvSpPr>
      <xdr:spPr>
        <a:xfrm>
          <a:off x="1699345" y="1008593"/>
          <a:ext cx="12523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kern="1200">
              <a:solidFill>
                <a:schemeClr val="accent6">
                  <a:lumMod val="50000"/>
                </a:schemeClr>
              </a:solidFill>
              <a:latin typeface="Aptos Display" panose="020B0004020202020204" pitchFamily="34" charset="0"/>
              <a:ea typeface="Segoe UI Black" panose="020B0A02040204020203" pitchFamily="34" charset="0"/>
            </a:rPr>
            <a:t>FILTER</a:t>
          </a:r>
          <a:r>
            <a:rPr lang="en-IN" sz="1400" b="1" kern="1200" baseline="0">
              <a:solidFill>
                <a:schemeClr val="accent6">
                  <a:lumMod val="50000"/>
                </a:schemeClr>
              </a:solidFill>
              <a:latin typeface="Aptos Display" panose="020B0004020202020204" pitchFamily="34" charset="0"/>
              <a:ea typeface="Segoe UI Black" panose="020B0A02040204020203" pitchFamily="34" charset="0"/>
            </a:rPr>
            <a:t> PANEL</a:t>
          </a:r>
          <a:endParaRPr lang="en-IN" sz="14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editAs="oneCell">
    <xdr:from>
      <xdr:col>2</xdr:col>
      <xdr:colOff>206188</xdr:colOff>
      <xdr:row>5</xdr:row>
      <xdr:rowOff>80681</xdr:rowOff>
    </xdr:from>
    <xdr:to>
      <xdr:col>2</xdr:col>
      <xdr:colOff>386188</xdr:colOff>
      <xdr:row>6</xdr:row>
      <xdr:rowOff>63458</xdr:rowOff>
    </xdr:to>
    <xdr:pic>
      <xdr:nvPicPr>
        <xdr:cNvPr id="37" name="Picture 36">
          <a:extLst>
            <a:ext uri="{FF2B5EF4-FFF2-40B4-BE49-F238E27FC236}">
              <a16:creationId xmlns:a16="http://schemas.microsoft.com/office/drawing/2014/main" id="{45A40227-8BD8-8C3B-8E43-74EFF05801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50894" y="1066799"/>
          <a:ext cx="180000" cy="180000"/>
        </a:xfrm>
        <a:prstGeom prst="rect">
          <a:avLst/>
        </a:prstGeom>
      </xdr:spPr>
    </xdr:pic>
    <xdr:clientData/>
  </xdr:twoCellAnchor>
  <xdr:twoCellAnchor editAs="oneCell">
    <xdr:from>
      <xdr:col>2</xdr:col>
      <xdr:colOff>29186</xdr:colOff>
      <xdr:row>6</xdr:row>
      <xdr:rowOff>132077</xdr:rowOff>
    </xdr:from>
    <xdr:to>
      <xdr:col>4</xdr:col>
      <xdr:colOff>522755</xdr:colOff>
      <xdr:row>13</xdr:row>
      <xdr:rowOff>45343</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0D04C7CB-F1C4-4420-8667-8FD2DCD40E2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79015" y="1307734"/>
              <a:ext cx="1843397" cy="1284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293914</xdr:colOff>
      <xdr:row>33</xdr:row>
      <xdr:rowOff>130628</xdr:rowOff>
    </xdr:from>
    <xdr:to>
      <xdr:col>4</xdr:col>
      <xdr:colOff>402772</xdr:colOff>
      <xdr:row>37</xdr:row>
      <xdr:rowOff>130628</xdr:rowOff>
    </xdr:to>
    <xdr:pic>
      <xdr:nvPicPr>
        <xdr:cNvPr id="56" name="Picture 55">
          <a:hlinkClick xmlns:r="http://schemas.openxmlformats.org/officeDocument/2006/relationships" r:id="rId15"/>
          <a:extLst>
            <a:ext uri="{FF2B5EF4-FFF2-40B4-BE49-F238E27FC236}">
              <a16:creationId xmlns:a16="http://schemas.microsoft.com/office/drawing/2014/main" id="{DB182ACE-9833-6FEF-F3DE-55390959378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18657" y="6596742"/>
          <a:ext cx="783772" cy="783772"/>
        </a:xfrm>
        <a:prstGeom prst="rect">
          <a:avLst/>
        </a:prstGeom>
      </xdr:spPr>
    </xdr:pic>
    <xdr:clientData/>
  </xdr:twoCellAnchor>
  <xdr:twoCellAnchor editAs="oneCell">
    <xdr:from>
      <xdr:col>2</xdr:col>
      <xdr:colOff>41143</xdr:colOff>
      <xdr:row>33</xdr:row>
      <xdr:rowOff>84686</xdr:rowOff>
    </xdr:from>
    <xdr:to>
      <xdr:col>3</xdr:col>
      <xdr:colOff>206829</xdr:colOff>
      <xdr:row>37</xdr:row>
      <xdr:rowOff>141514</xdr:rowOff>
    </xdr:to>
    <xdr:pic>
      <xdr:nvPicPr>
        <xdr:cNvPr id="58" name="Picture 57">
          <a:hlinkClick xmlns:r="http://schemas.openxmlformats.org/officeDocument/2006/relationships" r:id="rId17"/>
          <a:extLst>
            <a:ext uri="{FF2B5EF4-FFF2-40B4-BE49-F238E27FC236}">
              <a16:creationId xmlns:a16="http://schemas.microsoft.com/office/drawing/2014/main" id="{AB22A3C0-7896-D852-E498-A06FBBE1299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90972" y="6550800"/>
          <a:ext cx="840600" cy="840600"/>
        </a:xfrm>
        <a:prstGeom prst="rect">
          <a:avLst/>
        </a:prstGeom>
      </xdr:spPr>
    </xdr:pic>
    <xdr:clientData/>
  </xdr:twoCellAnchor>
  <xdr:twoCellAnchor>
    <xdr:from>
      <xdr:col>18</xdr:col>
      <xdr:colOff>666433</xdr:colOff>
      <xdr:row>15</xdr:row>
      <xdr:rowOff>54736</xdr:rowOff>
    </xdr:from>
    <xdr:to>
      <xdr:col>22</xdr:col>
      <xdr:colOff>533400</xdr:colOff>
      <xdr:row>25</xdr:row>
      <xdr:rowOff>108858</xdr:rowOff>
    </xdr:to>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55D6A00C-2F31-4429-AF8C-5B152F0071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2814890" y="2993879"/>
              <a:ext cx="2566624" cy="2013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refreshedDate="45637.453294444444" createdVersion="8" refreshedVersion="8" minRefreshableVersion="3" recordCount="8523" xr:uid="{B72B3F3F-CC4E-496F-8920-ED0D4560BA98}">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682929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5.1"/>
    <x v="0"/>
    <n v="5"/>
  </r>
  <r>
    <x v="1"/>
    <s v="NCB42"/>
    <x v="1"/>
    <x v="1"/>
    <x v="1"/>
    <x v="1"/>
    <x v="0"/>
    <x v="1"/>
    <n v="8.5960510000000004E-3"/>
    <n v="11.8"/>
    <x v="1"/>
    <n v="5"/>
  </r>
  <r>
    <x v="0"/>
    <s v="FDR28"/>
    <x v="2"/>
    <x v="2"/>
    <x v="2"/>
    <x v="0"/>
    <x v="1"/>
    <x v="0"/>
    <n v="2.5896485E-2"/>
    <n v="13.85"/>
    <x v="2"/>
    <n v="5"/>
  </r>
  <r>
    <x v="0"/>
    <s v="FDL50"/>
    <x v="3"/>
    <x v="3"/>
    <x v="3"/>
    <x v="1"/>
    <x v="2"/>
    <x v="0"/>
    <n v="4.2277866999999997E-2"/>
    <n v="12.15"/>
    <x v="3"/>
    <n v="5"/>
  </r>
  <r>
    <x v="1"/>
    <s v="DRI25"/>
    <x v="4"/>
    <x v="4"/>
    <x v="4"/>
    <x v="2"/>
    <x v="1"/>
    <x v="0"/>
    <n v="3.3970195000000002E-2"/>
    <n v="19.600000000000001"/>
    <x v="4"/>
    <n v="5"/>
  </r>
  <r>
    <x v="1"/>
    <s v="FDS52"/>
    <x v="2"/>
    <x v="5"/>
    <x v="5"/>
    <x v="2"/>
    <x v="1"/>
    <x v="0"/>
    <n v="5.5054809999999996E-3"/>
    <n v="8.89"/>
    <x v="5"/>
    <n v="5"/>
  </r>
  <r>
    <x v="1"/>
    <s v="NCU05"/>
    <x v="1"/>
    <x v="6"/>
    <x v="6"/>
    <x v="1"/>
    <x v="1"/>
    <x v="2"/>
    <n v="9.8312420999999997E-2"/>
    <n v="11.8"/>
    <x v="6"/>
    <n v="5"/>
  </r>
  <r>
    <x v="1"/>
    <s v="NCD30"/>
    <x v="5"/>
    <x v="4"/>
    <x v="4"/>
    <x v="2"/>
    <x v="1"/>
    <x v="0"/>
    <n v="2.6903713999999999E-2"/>
    <n v="19.7"/>
    <x v="7"/>
    <n v="5"/>
  </r>
  <r>
    <x v="1"/>
    <s v="FDW20"/>
    <x v="0"/>
    <x v="3"/>
    <x v="3"/>
    <x v="1"/>
    <x v="2"/>
    <x v="0"/>
    <n v="2.4129332E-2"/>
    <n v="20.75"/>
    <x v="8"/>
    <n v="5"/>
  </r>
  <r>
    <x v="1"/>
    <s v="FDX25"/>
    <x v="3"/>
    <x v="7"/>
    <x v="7"/>
    <x v="1"/>
    <x v="0"/>
    <x v="3"/>
    <n v="0.101561568"/>
    <m/>
    <x v="9"/>
    <n v="5"/>
  </r>
  <r>
    <x v="1"/>
    <s v="FDX21"/>
    <x v="6"/>
    <x v="7"/>
    <x v="7"/>
    <x v="1"/>
    <x v="0"/>
    <x v="3"/>
    <n v="8.4554568999999996E-2"/>
    <m/>
    <x v="10"/>
    <n v="5"/>
  </r>
  <r>
    <x v="1"/>
    <s v="NCU41"/>
    <x v="1"/>
    <x v="8"/>
    <x v="8"/>
    <x v="2"/>
    <x v="1"/>
    <x v="0"/>
    <n v="5.2044976E-2"/>
    <n v="18.850000000000001"/>
    <x v="11"/>
    <n v="5"/>
  </r>
  <r>
    <x v="1"/>
    <s v="FDL20"/>
    <x v="0"/>
    <x v="1"/>
    <x v="1"/>
    <x v="1"/>
    <x v="0"/>
    <x v="1"/>
    <n v="0.12893766100000001"/>
    <n v="17.100000000000001"/>
    <x v="12"/>
    <n v="5"/>
  </r>
  <r>
    <x v="1"/>
    <s v="NCR54"/>
    <x v="5"/>
    <x v="3"/>
    <x v="3"/>
    <x v="1"/>
    <x v="2"/>
    <x v="0"/>
    <n v="9.0486828000000005E-2"/>
    <n v="16.350000000000001"/>
    <x v="13"/>
    <n v="5"/>
  </r>
  <r>
    <x v="1"/>
    <s v="FDH19"/>
    <x v="7"/>
    <x v="7"/>
    <x v="7"/>
    <x v="1"/>
    <x v="0"/>
    <x v="3"/>
    <n v="3.2928239999999998E-2"/>
    <m/>
    <x v="14"/>
    <n v="5"/>
  </r>
  <r>
    <x v="0"/>
    <s v="FDB57"/>
    <x v="0"/>
    <x v="8"/>
    <x v="8"/>
    <x v="2"/>
    <x v="1"/>
    <x v="0"/>
    <n v="1.8801549000000001E-2"/>
    <n v="20.25"/>
    <x v="15"/>
    <n v="5"/>
  </r>
  <r>
    <x v="1"/>
    <s v="FDO23"/>
    <x v="8"/>
    <x v="1"/>
    <x v="1"/>
    <x v="1"/>
    <x v="0"/>
    <x v="1"/>
    <n v="0.14702383399999999"/>
    <n v="17.850000000000001"/>
    <x v="16"/>
    <n v="5"/>
  </r>
  <r>
    <x v="1"/>
    <s v="NCB07"/>
    <x v="5"/>
    <x v="0"/>
    <x v="0"/>
    <x v="0"/>
    <x v="0"/>
    <x v="0"/>
    <n v="7.7628053000000002E-2"/>
    <n v="19.2"/>
    <x v="17"/>
    <n v="5"/>
  </r>
  <r>
    <x v="1"/>
    <s v="FDJ56"/>
    <x v="0"/>
    <x v="7"/>
    <x v="7"/>
    <x v="1"/>
    <x v="0"/>
    <x v="3"/>
    <n v="0.18251488099999999"/>
    <m/>
    <x v="18"/>
    <n v="5"/>
  </r>
  <r>
    <x v="1"/>
    <s v="DRN47"/>
    <x v="9"/>
    <x v="1"/>
    <x v="1"/>
    <x v="1"/>
    <x v="0"/>
    <x v="1"/>
    <n v="1.6895292999999999E-2"/>
    <n v="12.1"/>
    <x v="19"/>
    <n v="5"/>
  </r>
  <r>
    <x v="0"/>
    <s v="FDZ07"/>
    <x v="0"/>
    <x v="7"/>
    <x v="7"/>
    <x v="1"/>
    <x v="0"/>
    <x v="3"/>
    <n v="0"/>
    <m/>
    <x v="20"/>
    <n v="5"/>
  </r>
  <r>
    <x v="1"/>
    <s v="NCK31"/>
    <x v="10"/>
    <x v="7"/>
    <x v="7"/>
    <x v="1"/>
    <x v="0"/>
    <x v="3"/>
    <n v="2.6916794000000001E-2"/>
    <m/>
    <x v="21"/>
    <n v="5"/>
  </r>
  <r>
    <x v="1"/>
    <s v="FDJ41"/>
    <x v="2"/>
    <x v="1"/>
    <x v="1"/>
    <x v="1"/>
    <x v="0"/>
    <x v="1"/>
    <n v="2.2976496999999999E-2"/>
    <n v="6.85"/>
    <x v="22"/>
    <n v="5"/>
  </r>
  <r>
    <x v="1"/>
    <s v="DRI51"/>
    <x v="11"/>
    <x v="1"/>
    <x v="1"/>
    <x v="1"/>
    <x v="0"/>
    <x v="1"/>
    <n v="4.2413704000000003E-2"/>
    <n v="17.25"/>
    <x v="23"/>
    <n v="5"/>
  </r>
  <r>
    <x v="0"/>
    <s v="FDC40"/>
    <x v="11"/>
    <x v="5"/>
    <x v="5"/>
    <x v="2"/>
    <x v="0"/>
    <x v="0"/>
    <n v="6.5431917000000006E-2"/>
    <n v="16"/>
    <x v="24"/>
    <n v="5"/>
  </r>
  <r>
    <x v="1"/>
    <s v="FDB53"/>
    <x v="2"/>
    <x v="5"/>
    <x v="5"/>
    <x v="2"/>
    <x v="0"/>
    <x v="0"/>
    <n v="0.140241213"/>
    <n v="13.35"/>
    <x v="25"/>
    <n v="5"/>
  </r>
  <r>
    <x v="1"/>
    <s v="FDA16"/>
    <x v="2"/>
    <x v="8"/>
    <x v="8"/>
    <x v="2"/>
    <x v="1"/>
    <x v="0"/>
    <n v="3.3935576000000002E-2"/>
    <n v="6.6950000000000003"/>
    <x v="26"/>
    <n v="5"/>
  </r>
  <r>
    <x v="0"/>
    <s v="FDO19"/>
    <x v="0"/>
    <x v="7"/>
    <x v="7"/>
    <x v="1"/>
    <x v="0"/>
    <x v="3"/>
    <n v="1.6516275E-2"/>
    <m/>
    <x v="27"/>
    <n v="5"/>
  </r>
  <r>
    <x v="1"/>
    <s v="FDO04"/>
    <x v="2"/>
    <x v="2"/>
    <x v="2"/>
    <x v="0"/>
    <x v="1"/>
    <x v="0"/>
    <n v="2.6537206000000001E-2"/>
    <n v="16.600000000000001"/>
    <x v="28"/>
    <n v="5"/>
  </r>
  <r>
    <x v="0"/>
    <s v="FDL25"/>
    <x v="12"/>
    <x v="0"/>
    <x v="0"/>
    <x v="0"/>
    <x v="0"/>
    <x v="0"/>
    <n v="0.131128467"/>
    <n v="6.92"/>
    <x v="29"/>
    <n v="5"/>
  </r>
  <r>
    <x v="1"/>
    <s v="NCJ30"/>
    <x v="5"/>
    <x v="2"/>
    <x v="2"/>
    <x v="0"/>
    <x v="1"/>
    <x v="0"/>
    <n v="8.0640478000000002E-2"/>
    <n v="5.82"/>
    <x v="30"/>
    <n v="5"/>
  </r>
  <r>
    <x v="1"/>
    <s v="NCQ41"/>
    <x v="1"/>
    <x v="3"/>
    <x v="3"/>
    <x v="1"/>
    <x v="2"/>
    <x v="0"/>
    <n v="1.9464180000000001E-2"/>
    <n v="14.8"/>
    <x v="31"/>
    <n v="5"/>
  </r>
  <r>
    <x v="1"/>
    <s v="DRJ35"/>
    <x v="9"/>
    <x v="3"/>
    <x v="3"/>
    <x v="1"/>
    <x v="2"/>
    <x v="0"/>
    <n v="4.6545785999999999E-2"/>
    <n v="10.1"/>
    <x v="32"/>
    <n v="5"/>
  </r>
  <r>
    <x v="1"/>
    <s v="NCE31"/>
    <x v="5"/>
    <x v="3"/>
    <x v="3"/>
    <x v="1"/>
    <x v="2"/>
    <x v="0"/>
    <n v="0.18468975600000001"/>
    <n v="7.67"/>
    <x v="33"/>
    <n v="5"/>
  </r>
  <r>
    <x v="1"/>
    <s v="FDY09"/>
    <x v="6"/>
    <x v="5"/>
    <x v="5"/>
    <x v="2"/>
    <x v="0"/>
    <x v="0"/>
    <n v="2.5342692E-2"/>
    <n v="15.6"/>
    <x v="34"/>
    <n v="5"/>
  </r>
  <r>
    <x v="1"/>
    <s v="FDZ04"/>
    <x v="2"/>
    <x v="3"/>
    <x v="3"/>
    <x v="1"/>
    <x v="2"/>
    <x v="0"/>
    <n v="3.7923509000000001E-2"/>
    <n v="9.31"/>
    <x v="35"/>
    <n v="5"/>
  </r>
  <r>
    <x v="1"/>
    <s v="FDY07"/>
    <x v="0"/>
    <x v="4"/>
    <x v="4"/>
    <x v="2"/>
    <x v="0"/>
    <x v="0"/>
    <n v="0.121848436"/>
    <n v="11.8"/>
    <x v="36"/>
    <n v="5"/>
  </r>
  <r>
    <x v="0"/>
    <s v="FDO45"/>
    <x v="6"/>
    <x v="4"/>
    <x v="4"/>
    <x v="2"/>
    <x v="0"/>
    <x v="0"/>
    <n v="3.8029746000000003E-2"/>
    <n v="13.15"/>
    <x v="37"/>
    <n v="5"/>
  </r>
  <r>
    <x v="1"/>
    <s v="FDB09"/>
    <x v="0"/>
    <x v="0"/>
    <x v="0"/>
    <x v="0"/>
    <x v="0"/>
    <x v="0"/>
    <n v="5.7485328000000002E-2"/>
    <n v="16.25"/>
    <x v="38"/>
    <n v="5"/>
  </r>
  <r>
    <x v="0"/>
    <s v="FDP51"/>
    <x v="7"/>
    <x v="2"/>
    <x v="2"/>
    <x v="0"/>
    <x v="1"/>
    <x v="0"/>
    <n v="8.5274987999999996E-2"/>
    <n v="13.85"/>
    <x v="39"/>
    <n v="5"/>
  </r>
  <r>
    <x v="0"/>
    <s v="FDT50"/>
    <x v="11"/>
    <x v="3"/>
    <x v="3"/>
    <x v="1"/>
    <x v="2"/>
    <x v="0"/>
    <n v="0.108148913"/>
    <n v="6.75"/>
    <x v="40"/>
    <n v="5"/>
  </r>
  <r>
    <x v="0"/>
    <s v="FDQ08"/>
    <x v="0"/>
    <x v="7"/>
    <x v="7"/>
    <x v="1"/>
    <x v="0"/>
    <x v="3"/>
    <n v="1.8838680999999999E-2"/>
    <m/>
    <x v="41"/>
    <n v="5"/>
  </r>
  <r>
    <x v="1"/>
    <s v="DRL11"/>
    <x v="9"/>
    <x v="4"/>
    <x v="4"/>
    <x v="2"/>
    <x v="0"/>
    <x v="0"/>
    <n v="4.8115542999999997E-2"/>
    <n v="10.5"/>
    <x v="42"/>
    <n v="5"/>
  </r>
  <r>
    <x v="1"/>
    <s v="FDT34"/>
    <x v="6"/>
    <x v="0"/>
    <x v="0"/>
    <x v="0"/>
    <x v="0"/>
    <x v="0"/>
    <n v="0.17462134300000001"/>
    <n v="9.3000000000000007"/>
    <x v="43"/>
    <n v="5"/>
  </r>
  <r>
    <x v="0"/>
    <s v="FDP01"/>
    <x v="12"/>
    <x v="6"/>
    <x v="6"/>
    <x v="1"/>
    <x v="0"/>
    <x v="2"/>
    <n v="0.10599465399999999"/>
    <n v="20.75"/>
    <x v="44"/>
    <n v="5"/>
  </r>
  <r>
    <x v="1"/>
    <s v="NCJ31"/>
    <x v="10"/>
    <x v="3"/>
    <x v="3"/>
    <x v="1"/>
    <x v="2"/>
    <x v="0"/>
    <n v="0.18250177300000001"/>
    <n v="19.2"/>
    <x v="45"/>
    <n v="5"/>
  </r>
  <r>
    <x v="1"/>
    <s v="NCL30"/>
    <x v="5"/>
    <x v="8"/>
    <x v="8"/>
    <x v="2"/>
    <x v="1"/>
    <x v="0"/>
    <n v="4.8931174000000001E-2"/>
    <n v="18.100000000000001"/>
    <x v="46"/>
    <n v="5"/>
  </r>
  <r>
    <x v="1"/>
    <s v="FDF04"/>
    <x v="2"/>
    <x v="0"/>
    <x v="0"/>
    <x v="0"/>
    <x v="0"/>
    <x v="0"/>
    <n v="1.3658248E-2"/>
    <n v="17.5"/>
    <x v="47"/>
    <n v="5"/>
  </r>
  <r>
    <x v="1"/>
    <s v="NCZ42"/>
    <x v="5"/>
    <x v="0"/>
    <x v="0"/>
    <x v="0"/>
    <x v="0"/>
    <x v="0"/>
    <n v="1.1305479E-2"/>
    <n v="10.5"/>
    <x v="48"/>
    <n v="5"/>
  </r>
  <r>
    <x v="1"/>
    <s v="FDG24"/>
    <x v="13"/>
    <x v="0"/>
    <x v="0"/>
    <x v="0"/>
    <x v="0"/>
    <x v="0"/>
    <n v="1.4653896E-2"/>
    <n v="7.9749999999999996"/>
    <x v="49"/>
    <n v="5"/>
  </r>
  <r>
    <x v="1"/>
    <s v="FDV49"/>
    <x v="3"/>
    <x v="0"/>
    <x v="0"/>
    <x v="0"/>
    <x v="0"/>
    <x v="0"/>
    <n v="2.5867352999999999E-2"/>
    <n v="10"/>
    <x v="50"/>
    <n v="5"/>
  </r>
  <r>
    <x v="1"/>
    <s v="FDX01"/>
    <x v="3"/>
    <x v="0"/>
    <x v="0"/>
    <x v="0"/>
    <x v="0"/>
    <x v="0"/>
    <n v="2.4201904999999999E-2"/>
    <n v="10.1"/>
    <x v="51"/>
    <n v="5"/>
  </r>
  <r>
    <x v="1"/>
    <s v="DRF27"/>
    <x v="11"/>
    <x v="0"/>
    <x v="0"/>
    <x v="0"/>
    <x v="0"/>
    <x v="0"/>
    <n v="2.8461453000000001E-2"/>
    <n v="8.93"/>
    <x v="52"/>
    <n v="5"/>
  </r>
  <r>
    <x v="1"/>
    <s v="FDF16"/>
    <x v="2"/>
    <x v="0"/>
    <x v="0"/>
    <x v="0"/>
    <x v="0"/>
    <x v="0"/>
    <n v="8.6266285999999998E-2"/>
    <n v="7.3"/>
    <x v="53"/>
    <n v="5"/>
  </r>
  <r>
    <x v="1"/>
    <s v="FDU04"/>
    <x v="2"/>
    <x v="0"/>
    <x v="0"/>
    <x v="0"/>
    <x v="0"/>
    <x v="0"/>
    <n v="5.5570619999999998E-3"/>
    <n v="7.93"/>
    <x v="54"/>
    <n v="5"/>
  </r>
  <r>
    <x v="1"/>
    <s v="FDP04"/>
    <x v="2"/>
    <x v="0"/>
    <x v="0"/>
    <x v="0"/>
    <x v="0"/>
    <x v="0"/>
    <n v="1.3834246999999999E-2"/>
    <n v="15.35"/>
    <x v="55"/>
    <n v="5"/>
  </r>
  <r>
    <x v="1"/>
    <s v="FDD05"/>
    <x v="2"/>
    <x v="0"/>
    <x v="0"/>
    <x v="0"/>
    <x v="0"/>
    <x v="0"/>
    <n v="1.6637301E-2"/>
    <n v="19.350000000000001"/>
    <x v="56"/>
    <n v="5"/>
  </r>
  <r>
    <x v="1"/>
    <s v="FDV07"/>
    <x v="0"/>
    <x v="0"/>
    <x v="0"/>
    <x v="0"/>
    <x v="0"/>
    <x v="0"/>
    <n v="3.1331580999999997E-2"/>
    <n v="9.5"/>
    <x v="57"/>
    <n v="5"/>
  </r>
  <r>
    <x v="1"/>
    <s v="FDT20"/>
    <x v="0"/>
    <x v="0"/>
    <x v="0"/>
    <x v="0"/>
    <x v="0"/>
    <x v="0"/>
    <n v="4.1459804000000003E-2"/>
    <n v="10.5"/>
    <x v="58"/>
    <n v="5"/>
  </r>
  <r>
    <x v="1"/>
    <s v="FDC44"/>
    <x v="0"/>
    <x v="0"/>
    <x v="0"/>
    <x v="0"/>
    <x v="0"/>
    <x v="0"/>
    <n v="0"/>
    <n v="15.6"/>
    <x v="59"/>
    <n v="5"/>
  </r>
  <r>
    <x v="1"/>
    <s v="DRM59"/>
    <x v="9"/>
    <x v="0"/>
    <x v="0"/>
    <x v="0"/>
    <x v="0"/>
    <x v="0"/>
    <n v="3.597678E-3"/>
    <n v="5.88"/>
    <x v="60"/>
    <n v="5"/>
  </r>
  <r>
    <x v="1"/>
    <s v="DRG23"/>
    <x v="9"/>
    <x v="0"/>
    <x v="0"/>
    <x v="0"/>
    <x v="0"/>
    <x v="0"/>
    <n v="8.6916125999999996E-2"/>
    <n v="8.8800000000000008"/>
    <x v="61"/>
    <n v="5"/>
  </r>
  <r>
    <x v="1"/>
    <s v="NCJ29"/>
    <x v="1"/>
    <x v="0"/>
    <x v="0"/>
    <x v="0"/>
    <x v="0"/>
    <x v="0"/>
    <n v="3.5247642000000003E-2"/>
    <n v="10.6"/>
    <x v="62"/>
    <n v="5"/>
  </r>
  <r>
    <x v="1"/>
    <s v="NCM42"/>
    <x v="5"/>
    <x v="0"/>
    <x v="0"/>
    <x v="0"/>
    <x v="0"/>
    <x v="0"/>
    <n v="2.8365524E-2"/>
    <n v="6.13"/>
    <x v="63"/>
    <n v="5"/>
  </r>
  <r>
    <x v="1"/>
    <s v="NCY42"/>
    <x v="5"/>
    <x v="0"/>
    <x v="0"/>
    <x v="0"/>
    <x v="0"/>
    <x v="0"/>
    <n v="1.5186145999999999E-2"/>
    <n v="6.38"/>
    <x v="64"/>
    <n v="5"/>
  </r>
  <r>
    <x v="1"/>
    <s v="NCX54"/>
    <x v="5"/>
    <x v="0"/>
    <x v="0"/>
    <x v="0"/>
    <x v="0"/>
    <x v="0"/>
    <n v="4.8134590999999997E-2"/>
    <n v="9.1950000000000003"/>
    <x v="65"/>
    <n v="5"/>
  </r>
  <r>
    <x v="1"/>
    <s v="NCI06"/>
    <x v="5"/>
    <x v="0"/>
    <x v="0"/>
    <x v="0"/>
    <x v="0"/>
    <x v="0"/>
    <n v="4.7791878000000003E-2"/>
    <n v="11.3"/>
    <x v="66"/>
    <n v="5"/>
  </r>
  <r>
    <x v="1"/>
    <s v="NCQ02"/>
    <x v="5"/>
    <x v="0"/>
    <x v="0"/>
    <x v="0"/>
    <x v="0"/>
    <x v="0"/>
    <n v="7.4680559999999998E-3"/>
    <n v="12.6"/>
    <x v="67"/>
    <n v="5"/>
  </r>
  <r>
    <x v="1"/>
    <s v="NCR38"/>
    <x v="5"/>
    <x v="0"/>
    <x v="0"/>
    <x v="0"/>
    <x v="0"/>
    <x v="0"/>
    <n v="0.113694957"/>
    <n v="17.25"/>
    <x v="68"/>
    <n v="5"/>
  </r>
  <r>
    <x v="1"/>
    <s v="NCM30"/>
    <x v="5"/>
    <x v="0"/>
    <x v="0"/>
    <x v="0"/>
    <x v="0"/>
    <x v="0"/>
    <n v="6.7400031999999999E-2"/>
    <n v="19.100000000000001"/>
    <x v="69"/>
    <n v="5"/>
  </r>
  <r>
    <x v="1"/>
    <s v="FDK43"/>
    <x v="7"/>
    <x v="0"/>
    <x v="0"/>
    <x v="0"/>
    <x v="0"/>
    <x v="0"/>
    <n v="2.6882495999999999E-2"/>
    <n v="9.8000000000000007"/>
    <x v="70"/>
    <n v="5"/>
  </r>
  <r>
    <x v="1"/>
    <s v="FDK21"/>
    <x v="6"/>
    <x v="0"/>
    <x v="0"/>
    <x v="0"/>
    <x v="0"/>
    <x v="0"/>
    <n v="1.0027885E-2"/>
    <n v="7.9050000000000002"/>
    <x v="71"/>
    <n v="5"/>
  </r>
  <r>
    <x v="1"/>
    <s v="FDR45"/>
    <x v="6"/>
    <x v="0"/>
    <x v="0"/>
    <x v="0"/>
    <x v="0"/>
    <x v="0"/>
    <n v="2.8988288000000001E-2"/>
    <n v="10.8"/>
    <x v="72"/>
    <n v="5"/>
  </r>
  <r>
    <x v="1"/>
    <s v="FDV09"/>
    <x v="6"/>
    <x v="0"/>
    <x v="0"/>
    <x v="0"/>
    <x v="0"/>
    <x v="0"/>
    <n v="2.0600553000000001E-2"/>
    <n v="12.1"/>
    <x v="73"/>
    <n v="5"/>
  </r>
  <r>
    <x v="0"/>
    <s v="FDU12"/>
    <x v="13"/>
    <x v="0"/>
    <x v="0"/>
    <x v="0"/>
    <x v="0"/>
    <x v="0"/>
    <n v="7.5868843000000005E-2"/>
    <n v="15.5"/>
    <x v="74"/>
    <n v="5"/>
  </r>
  <r>
    <x v="0"/>
    <s v="FDZ47"/>
    <x v="13"/>
    <x v="0"/>
    <x v="0"/>
    <x v="0"/>
    <x v="0"/>
    <x v="0"/>
    <n v="7.9419754999999995E-2"/>
    <n v="20.7"/>
    <x v="75"/>
    <n v="5"/>
  </r>
  <r>
    <x v="0"/>
    <s v="FDO11"/>
    <x v="8"/>
    <x v="0"/>
    <x v="0"/>
    <x v="0"/>
    <x v="0"/>
    <x v="0"/>
    <n v="3.0311951E-2"/>
    <n v="8"/>
    <x v="76"/>
    <n v="5"/>
  </r>
  <r>
    <x v="0"/>
    <s v="FDU49"/>
    <x v="3"/>
    <x v="0"/>
    <x v="0"/>
    <x v="0"/>
    <x v="0"/>
    <x v="0"/>
    <n v="3.0742083E-2"/>
    <n v="19.5"/>
    <x v="77"/>
    <n v="5"/>
  </r>
  <r>
    <x v="0"/>
    <s v="FDA02"/>
    <x v="11"/>
    <x v="0"/>
    <x v="0"/>
    <x v="0"/>
    <x v="0"/>
    <x v="0"/>
    <n v="2.9768869999999999E-2"/>
    <n v="14"/>
    <x v="0"/>
    <n v="5"/>
  </r>
  <r>
    <x v="0"/>
    <s v="FDV26"/>
    <x v="11"/>
    <x v="0"/>
    <x v="0"/>
    <x v="0"/>
    <x v="0"/>
    <x v="0"/>
    <n v="0"/>
    <n v="20.25"/>
    <x v="78"/>
    <n v="5"/>
  </r>
  <r>
    <x v="0"/>
    <s v="FDA04"/>
    <x v="2"/>
    <x v="0"/>
    <x v="0"/>
    <x v="0"/>
    <x v="0"/>
    <x v="0"/>
    <n v="6.6833743000000001E-2"/>
    <n v="11.3"/>
    <x v="79"/>
    <n v="5"/>
  </r>
  <r>
    <x v="0"/>
    <s v="FDO52"/>
    <x v="2"/>
    <x v="0"/>
    <x v="0"/>
    <x v="0"/>
    <x v="0"/>
    <x v="0"/>
    <n v="7.7284565999999999E-2"/>
    <n v="11.6"/>
    <x v="80"/>
    <n v="5"/>
  </r>
  <r>
    <x v="0"/>
    <s v="FDA40"/>
    <x v="2"/>
    <x v="0"/>
    <x v="0"/>
    <x v="0"/>
    <x v="0"/>
    <x v="0"/>
    <n v="9.9425550000000001E-2"/>
    <n v="16"/>
    <x v="81"/>
    <n v="5"/>
  </r>
  <r>
    <x v="0"/>
    <s v="FDS27"/>
    <x v="7"/>
    <x v="0"/>
    <x v="0"/>
    <x v="0"/>
    <x v="0"/>
    <x v="0"/>
    <n v="1.2477512E-2"/>
    <n v="10.195"/>
    <x v="82"/>
    <n v="5"/>
  </r>
  <r>
    <x v="0"/>
    <s v="FDU15"/>
    <x v="7"/>
    <x v="0"/>
    <x v="0"/>
    <x v="0"/>
    <x v="0"/>
    <x v="0"/>
    <n v="2.6643448E-2"/>
    <n v="13.65"/>
    <x v="83"/>
    <n v="5"/>
  </r>
  <r>
    <x v="0"/>
    <s v="FDV33"/>
    <x v="6"/>
    <x v="0"/>
    <x v="0"/>
    <x v="0"/>
    <x v="0"/>
    <x v="0"/>
    <n v="2.7386121999999999E-2"/>
    <n v="9.6"/>
    <x v="84"/>
    <n v="5"/>
  </r>
  <r>
    <x v="0"/>
    <s v="FDV34"/>
    <x v="6"/>
    <x v="0"/>
    <x v="0"/>
    <x v="0"/>
    <x v="0"/>
    <x v="0"/>
    <n v="1.1443221999999999E-2"/>
    <n v="10.695"/>
    <x v="85"/>
    <n v="5"/>
  </r>
  <r>
    <x v="0"/>
    <s v="FDX46"/>
    <x v="6"/>
    <x v="0"/>
    <x v="0"/>
    <x v="0"/>
    <x v="0"/>
    <x v="0"/>
    <n v="5.8207113999999997E-2"/>
    <n v="12.3"/>
    <x v="86"/>
    <n v="5"/>
  </r>
  <r>
    <x v="1"/>
    <s v="NCA53"/>
    <x v="1"/>
    <x v="0"/>
    <x v="0"/>
    <x v="0"/>
    <x v="0"/>
    <x v="0"/>
    <n v="9.8938169999999992E-3"/>
    <n v="11.395"/>
    <x v="87"/>
    <n v="5"/>
  </r>
  <r>
    <x v="0"/>
    <s v="FDT24"/>
    <x v="13"/>
    <x v="0"/>
    <x v="0"/>
    <x v="0"/>
    <x v="0"/>
    <x v="0"/>
    <n v="0.18614827"/>
    <n v="12.35"/>
    <x v="88"/>
    <n v="5"/>
  </r>
  <r>
    <x v="0"/>
    <s v="FDX27"/>
    <x v="11"/>
    <x v="0"/>
    <x v="0"/>
    <x v="0"/>
    <x v="0"/>
    <x v="0"/>
    <n v="0.114294512"/>
    <n v="20.7"/>
    <x v="89"/>
    <n v="5"/>
  </r>
  <r>
    <x v="1"/>
    <s v="NCQ38"/>
    <x v="10"/>
    <x v="7"/>
    <x v="9"/>
    <x v="0"/>
    <x v="1"/>
    <x v="2"/>
    <n v="2.3402893000000001E-2"/>
    <m/>
    <x v="90"/>
    <n v="5"/>
  </r>
  <r>
    <x v="1"/>
    <s v="FDK02"/>
    <x v="3"/>
    <x v="7"/>
    <x v="9"/>
    <x v="0"/>
    <x v="1"/>
    <x v="2"/>
    <n v="0.196490902"/>
    <m/>
    <x v="91"/>
    <n v="5"/>
  </r>
  <r>
    <x v="1"/>
    <s v="FDI15"/>
    <x v="11"/>
    <x v="7"/>
    <x v="9"/>
    <x v="0"/>
    <x v="1"/>
    <x v="2"/>
    <n v="0.24749009"/>
    <m/>
    <x v="92"/>
    <n v="5"/>
  </r>
  <r>
    <x v="1"/>
    <s v="FDE09"/>
    <x v="0"/>
    <x v="7"/>
    <x v="9"/>
    <x v="0"/>
    <x v="1"/>
    <x v="2"/>
    <n v="3.7824734999999998E-2"/>
    <m/>
    <x v="93"/>
    <n v="5"/>
  </r>
  <r>
    <x v="1"/>
    <s v="FDS55"/>
    <x v="0"/>
    <x v="7"/>
    <x v="9"/>
    <x v="0"/>
    <x v="1"/>
    <x v="2"/>
    <n v="0.14210799800000001"/>
    <m/>
    <x v="94"/>
    <n v="5"/>
  </r>
  <r>
    <x v="1"/>
    <s v="FDZ56"/>
    <x v="0"/>
    <x v="7"/>
    <x v="9"/>
    <x v="0"/>
    <x v="1"/>
    <x v="2"/>
    <n v="4.5062129999999999E-2"/>
    <m/>
    <x v="95"/>
    <n v="5"/>
  </r>
  <r>
    <x v="1"/>
    <s v="NCA05"/>
    <x v="1"/>
    <x v="7"/>
    <x v="9"/>
    <x v="0"/>
    <x v="1"/>
    <x v="2"/>
    <n v="4.4000492000000002E-2"/>
    <m/>
    <x v="96"/>
    <n v="5"/>
  </r>
  <r>
    <x v="1"/>
    <s v="NCK29"/>
    <x v="1"/>
    <x v="7"/>
    <x v="9"/>
    <x v="0"/>
    <x v="1"/>
    <x v="2"/>
    <n v="0"/>
    <m/>
    <x v="97"/>
    <n v="5"/>
  </r>
  <r>
    <x v="1"/>
    <s v="NCU29"/>
    <x v="1"/>
    <x v="7"/>
    <x v="9"/>
    <x v="0"/>
    <x v="1"/>
    <x v="2"/>
    <n v="4.4607722000000002E-2"/>
    <m/>
    <x v="98"/>
    <n v="5"/>
  </r>
  <r>
    <x v="1"/>
    <s v="NCX41"/>
    <x v="1"/>
    <x v="7"/>
    <x v="9"/>
    <x v="0"/>
    <x v="1"/>
    <x v="2"/>
    <n v="3.1024168000000001E-2"/>
    <m/>
    <x v="99"/>
    <n v="5"/>
  </r>
  <r>
    <x v="1"/>
    <s v="NCG07"/>
    <x v="5"/>
    <x v="7"/>
    <x v="9"/>
    <x v="0"/>
    <x v="1"/>
    <x v="2"/>
    <n v="9.1924310999999995E-2"/>
    <m/>
    <x v="100"/>
    <n v="5"/>
  </r>
  <r>
    <x v="1"/>
    <s v="NCI30"/>
    <x v="5"/>
    <x v="7"/>
    <x v="9"/>
    <x v="0"/>
    <x v="1"/>
    <x v="2"/>
    <n v="0.10318849099999999"/>
    <m/>
    <x v="101"/>
    <n v="5"/>
  </r>
  <r>
    <x v="1"/>
    <s v="NCR54"/>
    <x v="5"/>
    <x v="7"/>
    <x v="9"/>
    <x v="0"/>
    <x v="1"/>
    <x v="2"/>
    <n v="0.158562708"/>
    <m/>
    <x v="102"/>
    <n v="5"/>
  </r>
  <r>
    <x v="1"/>
    <s v="NCT06"/>
    <x v="5"/>
    <x v="7"/>
    <x v="9"/>
    <x v="0"/>
    <x v="1"/>
    <x v="2"/>
    <n v="6.7824456000000005E-2"/>
    <m/>
    <x v="103"/>
    <n v="5"/>
  </r>
  <r>
    <x v="1"/>
    <s v="FDN15"/>
    <x v="7"/>
    <x v="7"/>
    <x v="9"/>
    <x v="0"/>
    <x v="1"/>
    <x v="2"/>
    <n v="2.9299175E-2"/>
    <m/>
    <x v="104"/>
    <n v="5"/>
  </r>
  <r>
    <x v="1"/>
    <s v="FDJ45"/>
    <x v="14"/>
    <x v="7"/>
    <x v="9"/>
    <x v="0"/>
    <x v="1"/>
    <x v="2"/>
    <n v="0.12853255799999999"/>
    <m/>
    <x v="105"/>
    <n v="5"/>
  </r>
  <r>
    <x v="0"/>
    <s v="FDL13"/>
    <x v="12"/>
    <x v="7"/>
    <x v="9"/>
    <x v="0"/>
    <x v="1"/>
    <x v="2"/>
    <n v="9.8606543000000005E-2"/>
    <m/>
    <x v="106"/>
    <n v="5"/>
  </r>
  <r>
    <x v="0"/>
    <s v="FDL02"/>
    <x v="3"/>
    <x v="7"/>
    <x v="9"/>
    <x v="0"/>
    <x v="1"/>
    <x v="2"/>
    <n v="0.18223655499999999"/>
    <m/>
    <x v="107"/>
    <n v="5"/>
  </r>
  <r>
    <x v="0"/>
    <s v="FDF56"/>
    <x v="0"/>
    <x v="7"/>
    <x v="9"/>
    <x v="0"/>
    <x v="1"/>
    <x v="2"/>
    <n v="0.20916293599999999"/>
    <m/>
    <x v="108"/>
    <n v="5"/>
  </r>
  <r>
    <x v="0"/>
    <s v="FDQ27"/>
    <x v="7"/>
    <x v="7"/>
    <x v="9"/>
    <x v="0"/>
    <x v="1"/>
    <x v="2"/>
    <n v="7.7480626999999996E-2"/>
    <m/>
    <x v="109"/>
    <n v="5"/>
  </r>
  <r>
    <x v="0"/>
    <s v="FDG35"/>
    <x v="15"/>
    <x v="7"/>
    <x v="9"/>
    <x v="0"/>
    <x v="1"/>
    <x v="2"/>
    <n v="1.2327846999999999E-2"/>
    <m/>
    <x v="110"/>
    <n v="5"/>
  </r>
  <r>
    <x v="0"/>
    <s v="FDD38"/>
    <x v="3"/>
    <x v="7"/>
    <x v="9"/>
    <x v="0"/>
    <x v="1"/>
    <x v="2"/>
    <n v="1.4342659000000001E-2"/>
    <m/>
    <x v="111"/>
    <n v="5"/>
  </r>
  <r>
    <x v="0"/>
    <s v="FDE41"/>
    <x v="2"/>
    <x v="7"/>
    <x v="9"/>
    <x v="0"/>
    <x v="1"/>
    <x v="2"/>
    <n v="0"/>
    <m/>
    <x v="112"/>
    <n v="5"/>
  </r>
  <r>
    <x v="1"/>
    <s v="FDP24"/>
    <x v="13"/>
    <x v="2"/>
    <x v="2"/>
    <x v="0"/>
    <x v="1"/>
    <x v="0"/>
    <n v="8.3004077999999995E-2"/>
    <n v="20.6"/>
    <x v="113"/>
    <n v="5"/>
  </r>
  <r>
    <x v="1"/>
    <s v="FDH38"/>
    <x v="3"/>
    <x v="2"/>
    <x v="2"/>
    <x v="0"/>
    <x v="1"/>
    <x v="0"/>
    <n v="1.043823E-2"/>
    <n v="6.4249999999999998"/>
    <x v="114"/>
    <n v="5"/>
  </r>
  <r>
    <x v="1"/>
    <s v="FDT49"/>
    <x v="3"/>
    <x v="2"/>
    <x v="2"/>
    <x v="0"/>
    <x v="1"/>
    <x v="0"/>
    <n v="0.15140558700000001"/>
    <n v="7"/>
    <x v="115"/>
    <n v="5"/>
  </r>
  <r>
    <x v="1"/>
    <s v="FDN02"/>
    <x v="3"/>
    <x v="2"/>
    <x v="2"/>
    <x v="0"/>
    <x v="1"/>
    <x v="0"/>
    <n v="7.3827747999999999E-2"/>
    <n v="16.5"/>
    <x v="116"/>
    <n v="5"/>
  </r>
  <r>
    <x v="1"/>
    <s v="DRF27"/>
    <x v="11"/>
    <x v="2"/>
    <x v="2"/>
    <x v="0"/>
    <x v="1"/>
    <x v="0"/>
    <n v="2.8417272E-2"/>
    <n v="8.93"/>
    <x v="117"/>
    <n v="5"/>
  </r>
  <r>
    <x v="1"/>
    <s v="FDT02"/>
    <x v="11"/>
    <x v="2"/>
    <x v="2"/>
    <x v="0"/>
    <x v="1"/>
    <x v="0"/>
    <n v="2.4194731000000001E-2"/>
    <n v="12.6"/>
    <x v="118"/>
    <n v="5"/>
  </r>
  <r>
    <x v="1"/>
    <s v="FDF05"/>
    <x v="2"/>
    <x v="2"/>
    <x v="2"/>
    <x v="0"/>
    <x v="1"/>
    <x v="0"/>
    <n v="2.6870890000000001E-2"/>
    <n v="17.5"/>
    <x v="119"/>
    <n v="5"/>
  </r>
  <r>
    <x v="1"/>
    <s v="FDI45"/>
    <x v="0"/>
    <x v="2"/>
    <x v="2"/>
    <x v="0"/>
    <x v="1"/>
    <x v="0"/>
    <n v="3.7581243E-2"/>
    <n v="13.1"/>
    <x v="120"/>
    <n v="5"/>
  </r>
  <r>
    <x v="1"/>
    <s v="FDZ20"/>
    <x v="0"/>
    <x v="2"/>
    <x v="2"/>
    <x v="0"/>
    <x v="1"/>
    <x v="0"/>
    <n v="3.4306962000000003E-2"/>
    <n v="16.100000000000001"/>
    <x v="121"/>
    <n v="5"/>
  </r>
  <r>
    <x v="1"/>
    <s v="NCC42"/>
    <x v="1"/>
    <x v="2"/>
    <x v="2"/>
    <x v="0"/>
    <x v="1"/>
    <x v="0"/>
    <n v="4.4908403999999999E-2"/>
    <n v="15"/>
    <x v="122"/>
    <n v="5"/>
  </r>
  <r>
    <x v="1"/>
    <s v="NCQ53"/>
    <x v="1"/>
    <x v="2"/>
    <x v="2"/>
    <x v="0"/>
    <x v="1"/>
    <x v="0"/>
    <n v="1.8905326E-2"/>
    <n v="17.600000000000001"/>
    <x v="123"/>
    <n v="5"/>
  </r>
  <r>
    <x v="1"/>
    <s v="NCR54"/>
    <x v="5"/>
    <x v="2"/>
    <x v="2"/>
    <x v="0"/>
    <x v="1"/>
    <x v="0"/>
    <n v="9.0562192E-2"/>
    <n v="16.350000000000001"/>
    <x v="124"/>
    <n v="5"/>
  </r>
  <r>
    <x v="1"/>
    <s v="NCX06"/>
    <x v="5"/>
    <x v="2"/>
    <x v="2"/>
    <x v="0"/>
    <x v="1"/>
    <x v="0"/>
    <n v="1.5687045E-2"/>
    <n v="17.600000000000001"/>
    <x v="125"/>
    <n v="5"/>
  </r>
  <r>
    <x v="1"/>
    <s v="NCO06"/>
    <x v="5"/>
    <x v="2"/>
    <x v="2"/>
    <x v="0"/>
    <x v="1"/>
    <x v="0"/>
    <n v="0.10803043399999999"/>
    <n v="19.25"/>
    <x v="126"/>
    <n v="5"/>
  </r>
  <r>
    <x v="1"/>
    <s v="NCN54"/>
    <x v="5"/>
    <x v="2"/>
    <x v="2"/>
    <x v="0"/>
    <x v="1"/>
    <x v="0"/>
    <n v="2.1326471E-2"/>
    <n v="20.350000000000001"/>
    <x v="127"/>
    <n v="5"/>
  </r>
  <r>
    <x v="1"/>
    <s v="FDL27"/>
    <x v="7"/>
    <x v="2"/>
    <x v="2"/>
    <x v="0"/>
    <x v="1"/>
    <x v="0"/>
    <n v="1.0630949000000001E-2"/>
    <n v="6.17"/>
    <x v="128"/>
    <n v="5"/>
  </r>
  <r>
    <x v="1"/>
    <s v="FDV51"/>
    <x v="7"/>
    <x v="2"/>
    <x v="2"/>
    <x v="0"/>
    <x v="1"/>
    <x v="0"/>
    <n v="3.2538895999999998E-2"/>
    <n v="16.350000000000001"/>
    <x v="129"/>
    <n v="5"/>
  </r>
  <r>
    <x v="1"/>
    <s v="FDC46"/>
    <x v="6"/>
    <x v="2"/>
    <x v="2"/>
    <x v="0"/>
    <x v="1"/>
    <x v="0"/>
    <n v="0.116542484"/>
    <n v="17.7"/>
    <x v="130"/>
    <n v="5"/>
  </r>
  <r>
    <x v="1"/>
    <s v="FDZ58"/>
    <x v="6"/>
    <x v="2"/>
    <x v="2"/>
    <x v="0"/>
    <x v="1"/>
    <x v="0"/>
    <n v="5.2176860999999998E-2"/>
    <n v="17.850000000000001"/>
    <x v="131"/>
    <n v="5"/>
  </r>
  <r>
    <x v="1"/>
    <s v="FDN21"/>
    <x v="6"/>
    <x v="2"/>
    <x v="2"/>
    <x v="0"/>
    <x v="1"/>
    <x v="0"/>
    <n v="7.6855627999999995E-2"/>
    <n v="18.600000000000001"/>
    <x v="132"/>
    <n v="5"/>
  </r>
  <r>
    <x v="1"/>
    <s v="FDO58"/>
    <x v="6"/>
    <x v="2"/>
    <x v="2"/>
    <x v="0"/>
    <x v="1"/>
    <x v="0"/>
    <n v="3.9577173E-2"/>
    <n v="19.600000000000001"/>
    <x v="133"/>
    <n v="5"/>
  </r>
  <r>
    <x v="1"/>
    <s v="DRD24"/>
    <x v="4"/>
    <x v="2"/>
    <x v="2"/>
    <x v="0"/>
    <x v="1"/>
    <x v="0"/>
    <n v="3.0795085E-2"/>
    <n v="13.85"/>
    <x v="134"/>
    <n v="5"/>
  </r>
  <r>
    <x v="1"/>
    <s v="DRI37"/>
    <x v="4"/>
    <x v="2"/>
    <x v="2"/>
    <x v="0"/>
    <x v="1"/>
    <x v="0"/>
    <n v="0.10759787899999999"/>
    <n v="15.85"/>
    <x v="135"/>
    <n v="5"/>
  </r>
  <r>
    <x v="0"/>
    <s v="FDI12"/>
    <x v="13"/>
    <x v="2"/>
    <x v="2"/>
    <x v="0"/>
    <x v="1"/>
    <x v="0"/>
    <n v="0.10039894000000001"/>
    <n v="9.3949999999999996"/>
    <x v="136"/>
    <n v="5"/>
  </r>
  <r>
    <x v="0"/>
    <s v="FDP12"/>
    <x v="13"/>
    <x v="2"/>
    <x v="2"/>
    <x v="0"/>
    <x v="1"/>
    <x v="0"/>
    <n v="4.5266806E-2"/>
    <n v="9.8000000000000007"/>
    <x v="137"/>
    <n v="5"/>
  </r>
  <r>
    <x v="0"/>
    <s v="FDO01"/>
    <x v="12"/>
    <x v="2"/>
    <x v="2"/>
    <x v="0"/>
    <x v="1"/>
    <x v="0"/>
    <n v="2.0718654999999999E-2"/>
    <n v="21.1"/>
    <x v="138"/>
    <n v="5"/>
  </r>
  <r>
    <x v="0"/>
    <s v="FDZ37"/>
    <x v="3"/>
    <x v="2"/>
    <x v="2"/>
    <x v="0"/>
    <x v="1"/>
    <x v="0"/>
    <n v="1.9768503E-2"/>
    <n v="8.1"/>
    <x v="139"/>
    <n v="5"/>
  </r>
  <r>
    <x v="0"/>
    <s v="FDJ15"/>
    <x v="11"/>
    <x v="2"/>
    <x v="2"/>
    <x v="0"/>
    <x v="1"/>
    <x v="0"/>
    <n v="2.3322478000000001E-2"/>
    <n v="11.35"/>
    <x v="140"/>
    <n v="5"/>
  </r>
  <r>
    <x v="0"/>
    <s v="FDM04"/>
    <x v="2"/>
    <x v="2"/>
    <x v="2"/>
    <x v="0"/>
    <x v="1"/>
    <x v="0"/>
    <n v="4.712061E-2"/>
    <n v="9.1950000000000003"/>
    <x v="141"/>
    <n v="5"/>
  </r>
  <r>
    <x v="0"/>
    <s v="FDI40"/>
    <x v="2"/>
    <x v="2"/>
    <x v="2"/>
    <x v="0"/>
    <x v="1"/>
    <x v="0"/>
    <n v="0.12560295099999999"/>
    <n v="11.5"/>
    <x v="142"/>
    <n v="5"/>
  </r>
  <r>
    <x v="0"/>
    <s v="FDX04"/>
    <x v="2"/>
    <x v="2"/>
    <x v="2"/>
    <x v="0"/>
    <x v="1"/>
    <x v="0"/>
    <n v="4.1571557000000002E-2"/>
    <n v="19.600000000000001"/>
    <x v="143"/>
    <n v="5"/>
  </r>
  <r>
    <x v="0"/>
    <s v="FDS15"/>
    <x v="7"/>
    <x v="2"/>
    <x v="2"/>
    <x v="0"/>
    <x v="1"/>
    <x v="0"/>
    <n v="7.8060600999999993E-2"/>
    <n v="9.1950000000000003"/>
    <x v="144"/>
    <n v="5"/>
  </r>
  <r>
    <x v="0"/>
    <s v="FDJ57"/>
    <x v="14"/>
    <x v="2"/>
    <x v="2"/>
    <x v="0"/>
    <x v="1"/>
    <x v="0"/>
    <n v="2.1573644999999999E-2"/>
    <n v="7.42"/>
    <x v="145"/>
    <n v="5"/>
  </r>
  <r>
    <x v="0"/>
    <s v="FDG21"/>
    <x v="14"/>
    <x v="2"/>
    <x v="2"/>
    <x v="0"/>
    <x v="1"/>
    <x v="0"/>
    <n v="0.14629990200000001"/>
    <n v="17.350000000000001"/>
    <x v="146"/>
    <n v="5"/>
  </r>
  <r>
    <x v="0"/>
    <s v="FDW21"/>
    <x v="6"/>
    <x v="2"/>
    <x v="2"/>
    <x v="0"/>
    <x v="1"/>
    <x v="0"/>
    <n v="5.9638809999999999E-3"/>
    <n v="5.34"/>
    <x v="147"/>
    <n v="5"/>
  </r>
  <r>
    <x v="0"/>
    <s v="FDX10"/>
    <x v="6"/>
    <x v="2"/>
    <x v="2"/>
    <x v="0"/>
    <x v="1"/>
    <x v="0"/>
    <n v="0.123710526"/>
    <n v="6.3849999999999998"/>
    <x v="148"/>
    <n v="5"/>
  </r>
  <r>
    <x v="1"/>
    <s v="DRI51"/>
    <x v="11"/>
    <x v="4"/>
    <x v="4"/>
    <x v="2"/>
    <x v="0"/>
    <x v="0"/>
    <n v="0"/>
    <n v="17.25"/>
    <x v="149"/>
    <n v="5"/>
  </r>
  <r>
    <x v="1"/>
    <s v="NCZ17"/>
    <x v="1"/>
    <x v="5"/>
    <x v="5"/>
    <x v="2"/>
    <x v="0"/>
    <x v="0"/>
    <n v="0"/>
    <n v="12.15"/>
    <x v="150"/>
    <n v="5"/>
  </r>
  <r>
    <x v="1"/>
    <s v="DRE25"/>
    <x v="4"/>
    <x v="5"/>
    <x v="5"/>
    <x v="2"/>
    <x v="0"/>
    <x v="0"/>
    <n v="7.3697712999999998E-2"/>
    <n v="15.35"/>
    <x v="151"/>
    <n v="5"/>
  </r>
  <r>
    <x v="1"/>
    <s v="FDT60"/>
    <x v="13"/>
    <x v="4"/>
    <x v="4"/>
    <x v="2"/>
    <x v="0"/>
    <x v="0"/>
    <n v="7.5701524000000006E-2"/>
    <n v="12"/>
    <x v="152"/>
    <n v="5"/>
  </r>
  <r>
    <x v="1"/>
    <s v="FDN24"/>
    <x v="13"/>
    <x v="4"/>
    <x v="4"/>
    <x v="2"/>
    <x v="0"/>
    <x v="0"/>
    <n v="0.11349714"/>
    <n v="14.1"/>
    <x v="153"/>
    <n v="5"/>
  </r>
  <r>
    <x v="1"/>
    <s v="FDO37"/>
    <x v="12"/>
    <x v="4"/>
    <x v="4"/>
    <x v="2"/>
    <x v="0"/>
    <x v="0"/>
    <n v="2.1420030999999999E-2"/>
    <n v="8.06"/>
    <x v="154"/>
    <n v="5"/>
  </r>
  <r>
    <x v="1"/>
    <s v="FDI14"/>
    <x v="3"/>
    <x v="4"/>
    <x v="4"/>
    <x v="2"/>
    <x v="0"/>
    <x v="0"/>
    <n v="8.9859642000000003E-2"/>
    <n v="14.1"/>
    <x v="155"/>
    <n v="5"/>
  </r>
  <r>
    <x v="1"/>
    <s v="FDW37"/>
    <x v="3"/>
    <x v="4"/>
    <x v="4"/>
    <x v="2"/>
    <x v="0"/>
    <x v="0"/>
    <n v="0.124301968"/>
    <n v="19.2"/>
    <x v="156"/>
    <n v="5"/>
  </r>
  <r>
    <x v="1"/>
    <s v="DRC27"/>
    <x v="11"/>
    <x v="4"/>
    <x v="4"/>
    <x v="2"/>
    <x v="0"/>
    <x v="0"/>
    <n v="5.8220302000000002E-2"/>
    <n v="13.8"/>
    <x v="157"/>
    <n v="5"/>
  </r>
  <r>
    <x v="1"/>
    <s v="FDK16"/>
    <x v="2"/>
    <x v="4"/>
    <x v="4"/>
    <x v="2"/>
    <x v="0"/>
    <x v="0"/>
    <n v="0.115563679"/>
    <n v="9.0649999999999995"/>
    <x v="158"/>
    <n v="5"/>
  </r>
  <r>
    <x v="1"/>
    <s v="FDK41"/>
    <x v="2"/>
    <x v="4"/>
    <x v="4"/>
    <x v="2"/>
    <x v="0"/>
    <x v="0"/>
    <n v="0.12780037999999999"/>
    <n v="14.3"/>
    <x v="159"/>
    <n v="5"/>
  </r>
  <r>
    <x v="1"/>
    <s v="FDY31"/>
    <x v="0"/>
    <x v="4"/>
    <x v="4"/>
    <x v="2"/>
    <x v="0"/>
    <x v="0"/>
    <n v="4.3651198000000002E-2"/>
    <n v="5.98"/>
    <x v="160"/>
    <n v="5"/>
  </r>
  <r>
    <x v="1"/>
    <s v="FDT20"/>
    <x v="0"/>
    <x v="4"/>
    <x v="4"/>
    <x v="2"/>
    <x v="0"/>
    <x v="0"/>
    <n v="4.1479396000000002E-2"/>
    <n v="10.5"/>
    <x v="161"/>
    <n v="5"/>
  </r>
  <r>
    <x v="1"/>
    <s v="FDI45"/>
    <x v="0"/>
    <x v="4"/>
    <x v="4"/>
    <x v="2"/>
    <x v="0"/>
    <x v="0"/>
    <n v="3.7657458999999997E-2"/>
    <n v="13.1"/>
    <x v="162"/>
    <n v="5"/>
  </r>
  <r>
    <x v="1"/>
    <s v="FDG57"/>
    <x v="0"/>
    <x v="4"/>
    <x v="4"/>
    <x v="2"/>
    <x v="0"/>
    <x v="0"/>
    <n v="7.2444983000000004E-2"/>
    <n v="14.7"/>
    <x v="163"/>
    <n v="5"/>
  </r>
  <r>
    <x v="1"/>
    <s v="FDN32"/>
    <x v="0"/>
    <x v="4"/>
    <x v="4"/>
    <x v="2"/>
    <x v="0"/>
    <x v="0"/>
    <n v="1.5591925E-2"/>
    <n v="17.5"/>
    <x v="164"/>
    <n v="5"/>
  </r>
  <r>
    <x v="1"/>
    <s v="FDX19"/>
    <x v="0"/>
    <x v="4"/>
    <x v="4"/>
    <x v="2"/>
    <x v="0"/>
    <x v="0"/>
    <n v="9.6929994000000005E-2"/>
    <n v="19.100000000000001"/>
    <x v="165"/>
    <n v="5"/>
  </r>
  <r>
    <x v="1"/>
    <s v="FDP20"/>
    <x v="0"/>
    <x v="4"/>
    <x v="4"/>
    <x v="2"/>
    <x v="0"/>
    <x v="0"/>
    <n v="4.5761854999999997E-2"/>
    <n v="19.850000000000001"/>
    <x v="166"/>
    <n v="5"/>
  </r>
  <r>
    <x v="1"/>
    <s v="NCR17"/>
    <x v="1"/>
    <x v="4"/>
    <x v="4"/>
    <x v="2"/>
    <x v="1"/>
    <x v="0"/>
    <n v="2.4432767000000001E-2"/>
    <n v="9.8000000000000007"/>
    <x v="167"/>
    <n v="5"/>
  </r>
  <r>
    <x v="1"/>
    <s v="NCT17"/>
    <x v="1"/>
    <x v="4"/>
    <x v="4"/>
    <x v="2"/>
    <x v="1"/>
    <x v="0"/>
    <n v="4.1950753E-2"/>
    <n v="10.8"/>
    <x v="168"/>
    <n v="5"/>
  </r>
  <r>
    <x v="1"/>
    <s v="NCU05"/>
    <x v="1"/>
    <x v="4"/>
    <x v="4"/>
    <x v="2"/>
    <x v="1"/>
    <x v="0"/>
    <n v="5.8855356999999997E-2"/>
    <n v="11.8"/>
    <x v="169"/>
    <n v="5"/>
  </r>
  <r>
    <x v="1"/>
    <s v="NCT42"/>
    <x v="5"/>
    <x v="4"/>
    <x v="4"/>
    <x v="2"/>
    <x v="1"/>
    <x v="0"/>
    <n v="2.4937792E-2"/>
    <n v="5.88"/>
    <x v="170"/>
    <n v="5"/>
  </r>
  <r>
    <x v="1"/>
    <s v="NCV18"/>
    <x v="5"/>
    <x v="4"/>
    <x v="4"/>
    <x v="2"/>
    <x v="1"/>
    <x v="0"/>
    <n v="0.105459307"/>
    <n v="6.7750000000000004"/>
    <x v="171"/>
    <n v="5"/>
  </r>
  <r>
    <x v="1"/>
    <s v="NCH43"/>
    <x v="5"/>
    <x v="4"/>
    <x v="4"/>
    <x v="2"/>
    <x v="1"/>
    <x v="0"/>
    <n v="7.0712030999999995E-2"/>
    <n v="8.42"/>
    <x v="172"/>
    <n v="5"/>
  </r>
  <r>
    <x v="1"/>
    <s v="NCE18"/>
    <x v="5"/>
    <x v="4"/>
    <x v="4"/>
    <x v="2"/>
    <x v="1"/>
    <x v="0"/>
    <n v="2.1468792E-2"/>
    <n v="10"/>
    <x v="173"/>
    <n v="5"/>
  </r>
  <r>
    <x v="1"/>
    <s v="NCC18"/>
    <x v="5"/>
    <x v="4"/>
    <x v="4"/>
    <x v="2"/>
    <x v="1"/>
    <x v="0"/>
    <n v="0.17762952500000001"/>
    <n v="19.100000000000001"/>
    <x v="174"/>
    <n v="5"/>
  </r>
  <r>
    <x v="1"/>
    <s v="NCJ42"/>
    <x v="5"/>
    <x v="4"/>
    <x v="4"/>
    <x v="2"/>
    <x v="1"/>
    <x v="0"/>
    <n v="1.433033E-2"/>
    <n v="19.75"/>
    <x v="175"/>
    <n v="5"/>
  </r>
  <r>
    <x v="1"/>
    <s v="FDQ10"/>
    <x v="6"/>
    <x v="4"/>
    <x v="4"/>
    <x v="2"/>
    <x v="1"/>
    <x v="0"/>
    <n v="3.3246520000000002E-2"/>
    <n v="12.85"/>
    <x v="176"/>
    <n v="5"/>
  </r>
  <r>
    <x v="1"/>
    <s v="FDL34"/>
    <x v="6"/>
    <x v="4"/>
    <x v="4"/>
    <x v="2"/>
    <x v="1"/>
    <x v="0"/>
    <n v="4.1028937000000001E-2"/>
    <n v="16"/>
    <x v="177"/>
    <n v="5"/>
  </r>
  <r>
    <x v="1"/>
    <s v="DRK37"/>
    <x v="4"/>
    <x v="4"/>
    <x v="4"/>
    <x v="2"/>
    <x v="1"/>
    <x v="0"/>
    <n v="0"/>
    <n v="5"/>
    <x v="178"/>
    <n v="5"/>
  </r>
  <r>
    <x v="1"/>
    <s v="DRF48"/>
    <x v="4"/>
    <x v="4"/>
    <x v="4"/>
    <x v="2"/>
    <x v="1"/>
    <x v="0"/>
    <n v="5.1906519999999998E-2"/>
    <n v="5.73"/>
    <x v="179"/>
    <n v="5"/>
  </r>
  <r>
    <x v="1"/>
    <s v="DRG49"/>
    <x v="4"/>
    <x v="4"/>
    <x v="4"/>
    <x v="2"/>
    <x v="1"/>
    <x v="0"/>
    <n v="6.7592098000000003E-2"/>
    <n v="7.81"/>
    <x v="180"/>
    <n v="5"/>
  </r>
  <r>
    <x v="1"/>
    <s v="FDX60"/>
    <x v="13"/>
    <x v="5"/>
    <x v="5"/>
    <x v="2"/>
    <x v="1"/>
    <x v="0"/>
    <n v="8.1050005999999994E-2"/>
    <n v="14.35"/>
    <x v="181"/>
    <n v="5"/>
  </r>
  <r>
    <x v="1"/>
    <s v="FDS13"/>
    <x v="3"/>
    <x v="5"/>
    <x v="5"/>
    <x v="2"/>
    <x v="1"/>
    <x v="0"/>
    <n v="0.12521037500000001"/>
    <n v="6.4649999999999999"/>
    <x v="182"/>
    <n v="5"/>
  </r>
  <r>
    <x v="1"/>
    <s v="FDC50"/>
    <x v="3"/>
    <x v="5"/>
    <x v="5"/>
    <x v="2"/>
    <x v="1"/>
    <x v="0"/>
    <n v="0.13727"/>
    <n v="15.85"/>
    <x v="183"/>
    <n v="5"/>
  </r>
  <r>
    <x v="1"/>
    <s v="FDK51"/>
    <x v="11"/>
    <x v="5"/>
    <x v="5"/>
    <x v="2"/>
    <x v="1"/>
    <x v="0"/>
    <n v="5.2647550000000003E-3"/>
    <n v="19.850000000000001"/>
    <x v="184"/>
    <n v="5"/>
  </r>
  <r>
    <x v="1"/>
    <s v="FDD17"/>
    <x v="2"/>
    <x v="5"/>
    <x v="5"/>
    <x v="2"/>
    <x v="1"/>
    <x v="0"/>
    <n v="3.2811502999999999E-2"/>
    <n v="7.5"/>
    <x v="185"/>
    <n v="5"/>
  </r>
  <r>
    <x v="1"/>
    <s v="FDJ28"/>
    <x v="2"/>
    <x v="5"/>
    <x v="5"/>
    <x v="2"/>
    <x v="1"/>
    <x v="0"/>
    <n v="2.1984639E-2"/>
    <n v="12.3"/>
    <x v="186"/>
    <n v="5"/>
  </r>
  <r>
    <x v="1"/>
    <s v="FDP16"/>
    <x v="2"/>
    <x v="5"/>
    <x v="5"/>
    <x v="2"/>
    <x v="1"/>
    <x v="0"/>
    <n v="3.9517121000000002E-2"/>
    <n v="18.600000000000001"/>
    <x v="187"/>
    <n v="5"/>
  </r>
  <r>
    <x v="1"/>
    <s v="FDB20"/>
    <x v="0"/>
    <x v="5"/>
    <x v="5"/>
    <x v="2"/>
    <x v="1"/>
    <x v="0"/>
    <n v="5.2274690999999998E-2"/>
    <n v="7.72"/>
    <x v="188"/>
    <n v="5"/>
  </r>
  <r>
    <x v="1"/>
    <s v="FDP56"/>
    <x v="0"/>
    <x v="5"/>
    <x v="5"/>
    <x v="2"/>
    <x v="1"/>
    <x v="0"/>
    <n v="4.6747071000000001E-2"/>
    <n v="8.1850000000000005"/>
    <x v="189"/>
    <n v="5"/>
  </r>
  <r>
    <x v="1"/>
    <s v="FDT43"/>
    <x v="0"/>
    <x v="5"/>
    <x v="5"/>
    <x v="2"/>
    <x v="1"/>
    <x v="0"/>
    <n v="2.0664177999999998E-2"/>
    <n v="16.350000000000001"/>
    <x v="190"/>
    <n v="5"/>
  </r>
  <r>
    <x v="1"/>
    <s v="DRI59"/>
    <x v="9"/>
    <x v="5"/>
    <x v="5"/>
    <x v="2"/>
    <x v="1"/>
    <x v="0"/>
    <n v="4.1065646999999997E-2"/>
    <n v="9.5"/>
    <x v="191"/>
    <n v="5"/>
  </r>
  <r>
    <x v="1"/>
    <s v="DRN47"/>
    <x v="9"/>
    <x v="5"/>
    <x v="5"/>
    <x v="2"/>
    <x v="1"/>
    <x v="0"/>
    <n v="1.6921927E-2"/>
    <n v="12.1"/>
    <x v="192"/>
    <n v="5"/>
  </r>
  <r>
    <x v="1"/>
    <s v="DRM23"/>
    <x v="9"/>
    <x v="5"/>
    <x v="5"/>
    <x v="2"/>
    <x v="1"/>
    <x v="0"/>
    <n v="0.13650098099999999"/>
    <n v="16.600000000000001"/>
    <x v="193"/>
    <n v="5"/>
  </r>
  <r>
    <x v="1"/>
    <s v="NCN53"/>
    <x v="1"/>
    <x v="5"/>
    <x v="5"/>
    <x v="2"/>
    <x v="1"/>
    <x v="0"/>
    <n v="3.0527166000000001E-2"/>
    <n v="5.1749999999999998"/>
    <x v="194"/>
    <n v="5"/>
  </r>
  <r>
    <x v="1"/>
    <s v="NCT53"/>
    <x v="1"/>
    <x v="5"/>
    <x v="5"/>
    <x v="2"/>
    <x v="1"/>
    <x v="0"/>
    <n v="4.8388423E-2"/>
    <n v="5.4"/>
    <x v="195"/>
    <n v="5"/>
  </r>
  <r>
    <x v="1"/>
    <s v="NCQ05"/>
    <x v="1"/>
    <x v="5"/>
    <x v="5"/>
    <x v="2"/>
    <x v="1"/>
    <x v="0"/>
    <n v="0"/>
    <n v="11.395"/>
    <x v="196"/>
    <n v="5"/>
  </r>
  <r>
    <x v="1"/>
    <s v="NCM53"/>
    <x v="1"/>
    <x v="5"/>
    <x v="5"/>
    <x v="2"/>
    <x v="1"/>
    <x v="0"/>
    <n v="5.2335279999999998E-2"/>
    <n v="18.75"/>
    <x v="197"/>
    <n v="5"/>
  </r>
  <r>
    <x v="1"/>
    <s v="NCX42"/>
    <x v="5"/>
    <x v="5"/>
    <x v="5"/>
    <x v="2"/>
    <x v="1"/>
    <x v="0"/>
    <n v="6.0124130000000003E-3"/>
    <n v="6.36"/>
    <x v="195"/>
    <n v="5"/>
  </r>
  <r>
    <x v="1"/>
    <s v="NCT18"/>
    <x v="5"/>
    <x v="5"/>
    <x v="5"/>
    <x v="2"/>
    <x v="2"/>
    <x v="0"/>
    <n v="5.9741172000000002E-2"/>
    <n v="14.6"/>
    <x v="198"/>
    <n v="5"/>
  </r>
  <r>
    <x v="1"/>
    <s v="NCI30"/>
    <x v="5"/>
    <x v="5"/>
    <x v="5"/>
    <x v="2"/>
    <x v="2"/>
    <x v="0"/>
    <n v="5.9268885E-2"/>
    <n v="20.25"/>
    <x v="199"/>
    <n v="5"/>
  </r>
  <r>
    <x v="1"/>
    <s v="NCE54"/>
    <x v="5"/>
    <x v="5"/>
    <x v="5"/>
    <x v="2"/>
    <x v="2"/>
    <x v="0"/>
    <n v="2.7052018000000001E-2"/>
    <n v="20.7"/>
    <x v="200"/>
    <n v="5"/>
  </r>
  <r>
    <x v="1"/>
    <s v="FDH19"/>
    <x v="7"/>
    <x v="5"/>
    <x v="5"/>
    <x v="2"/>
    <x v="2"/>
    <x v="0"/>
    <n v="3.3275633999999998E-2"/>
    <n v="19.350000000000001"/>
    <x v="110"/>
    <n v="5"/>
  </r>
  <r>
    <x v="1"/>
    <s v="FDT03"/>
    <x v="7"/>
    <x v="5"/>
    <x v="5"/>
    <x v="2"/>
    <x v="2"/>
    <x v="0"/>
    <n v="1.005532E-2"/>
    <n v="21.25"/>
    <x v="201"/>
    <n v="5"/>
  </r>
  <r>
    <x v="1"/>
    <s v="NCN19"/>
    <x v="10"/>
    <x v="5"/>
    <x v="5"/>
    <x v="2"/>
    <x v="2"/>
    <x v="0"/>
    <n v="1.2167987999999999E-2"/>
    <n v="13.1"/>
    <x v="202"/>
    <n v="5"/>
  </r>
  <r>
    <x v="1"/>
    <s v="NCQ43"/>
    <x v="10"/>
    <x v="5"/>
    <x v="5"/>
    <x v="2"/>
    <x v="2"/>
    <x v="0"/>
    <n v="0.111931193"/>
    <n v="17.75"/>
    <x v="203"/>
    <n v="5"/>
  </r>
  <r>
    <x v="1"/>
    <s v="FDK09"/>
    <x v="6"/>
    <x v="5"/>
    <x v="5"/>
    <x v="2"/>
    <x v="2"/>
    <x v="0"/>
    <n v="9.2282352999999998E-2"/>
    <n v="15.2"/>
    <x v="204"/>
    <n v="5"/>
  </r>
  <r>
    <x v="1"/>
    <s v="FDV46"/>
    <x v="6"/>
    <x v="5"/>
    <x v="5"/>
    <x v="2"/>
    <x v="2"/>
    <x v="0"/>
    <n v="1.2679190999999999E-2"/>
    <n v="18.2"/>
    <x v="205"/>
    <n v="5"/>
  </r>
  <r>
    <x v="1"/>
    <s v="FDY46"/>
    <x v="6"/>
    <x v="5"/>
    <x v="5"/>
    <x v="2"/>
    <x v="2"/>
    <x v="0"/>
    <n v="4.8160823999999998E-2"/>
    <n v="18.600000000000001"/>
    <x v="206"/>
    <n v="5"/>
  </r>
  <r>
    <x v="0"/>
    <s v="FDK26"/>
    <x v="3"/>
    <x v="4"/>
    <x v="4"/>
    <x v="2"/>
    <x v="2"/>
    <x v="0"/>
    <n v="3.2242660999999999E-2"/>
    <n v="5.46"/>
    <x v="207"/>
    <n v="5"/>
  </r>
  <r>
    <x v="0"/>
    <s v="FDI50"/>
    <x v="3"/>
    <x v="4"/>
    <x v="4"/>
    <x v="2"/>
    <x v="2"/>
    <x v="0"/>
    <n v="3.0905215E-2"/>
    <n v="8.42"/>
    <x v="208"/>
    <n v="5"/>
  </r>
  <r>
    <x v="0"/>
    <s v="FDB26"/>
    <x v="3"/>
    <x v="4"/>
    <x v="4"/>
    <x v="2"/>
    <x v="2"/>
    <x v="0"/>
    <n v="3.1330906999999998E-2"/>
    <n v="14"/>
    <x v="209"/>
    <n v="5"/>
  </r>
  <r>
    <x v="0"/>
    <s v="FDY49"/>
    <x v="3"/>
    <x v="4"/>
    <x v="4"/>
    <x v="2"/>
    <x v="2"/>
    <x v="0"/>
    <n v="1.2036432E-2"/>
    <n v="17.2"/>
    <x v="210"/>
    <n v="5"/>
  </r>
  <r>
    <x v="0"/>
    <s v="FDB04"/>
    <x v="11"/>
    <x v="4"/>
    <x v="4"/>
    <x v="2"/>
    <x v="2"/>
    <x v="0"/>
    <n v="6.3354531000000006E-2"/>
    <n v="11.35"/>
    <x v="211"/>
    <n v="5"/>
  </r>
  <r>
    <x v="0"/>
    <s v="FDA02"/>
    <x v="11"/>
    <x v="4"/>
    <x v="4"/>
    <x v="2"/>
    <x v="2"/>
    <x v="0"/>
    <n v="2.9782936999999999E-2"/>
    <n v="14"/>
    <x v="212"/>
    <n v="5"/>
  </r>
  <r>
    <x v="0"/>
    <s v="FDZ28"/>
    <x v="2"/>
    <x v="4"/>
    <x v="4"/>
    <x v="2"/>
    <x v="2"/>
    <x v="0"/>
    <n v="5.1596927000000001E-2"/>
    <n v="20"/>
    <x v="213"/>
    <n v="5"/>
  </r>
  <r>
    <x v="0"/>
    <s v="FDE17"/>
    <x v="2"/>
    <x v="4"/>
    <x v="4"/>
    <x v="2"/>
    <x v="2"/>
    <x v="0"/>
    <n v="5.4565931999999998E-2"/>
    <n v="20.100000000000001"/>
    <x v="214"/>
    <n v="5"/>
  </r>
  <r>
    <x v="0"/>
    <s v="FDQ19"/>
    <x v="0"/>
    <x v="4"/>
    <x v="4"/>
    <x v="2"/>
    <x v="2"/>
    <x v="0"/>
    <n v="1.4394261E-2"/>
    <n v="7.35"/>
    <x v="215"/>
    <n v="5"/>
  </r>
  <r>
    <x v="0"/>
    <s v="FDM08"/>
    <x v="0"/>
    <x v="4"/>
    <x v="4"/>
    <x v="2"/>
    <x v="2"/>
    <x v="0"/>
    <n v="5.3692877999999999E-2"/>
    <n v="10.1"/>
    <x v="216"/>
    <n v="5"/>
  </r>
  <r>
    <x v="0"/>
    <s v="FDP03"/>
    <x v="7"/>
    <x v="4"/>
    <x v="4"/>
    <x v="2"/>
    <x v="2"/>
    <x v="0"/>
    <n v="6.1301148999999999E-2"/>
    <n v="5.15"/>
    <x v="217"/>
    <n v="5"/>
  </r>
  <r>
    <x v="0"/>
    <s v="FDU58"/>
    <x v="6"/>
    <x v="4"/>
    <x v="4"/>
    <x v="2"/>
    <x v="2"/>
    <x v="0"/>
    <n v="0"/>
    <n v="6.61"/>
    <x v="218"/>
    <n v="5"/>
  </r>
  <r>
    <x v="0"/>
    <s v="FDU46"/>
    <x v="6"/>
    <x v="4"/>
    <x v="4"/>
    <x v="2"/>
    <x v="2"/>
    <x v="0"/>
    <n v="1.1148865000000001E-2"/>
    <n v="10.3"/>
    <x v="219"/>
    <n v="5"/>
  </r>
  <r>
    <x v="0"/>
    <s v="FDY34"/>
    <x v="6"/>
    <x v="4"/>
    <x v="4"/>
    <x v="2"/>
    <x v="2"/>
    <x v="0"/>
    <n v="1.1004130000000001E-2"/>
    <n v="10.5"/>
    <x v="220"/>
    <n v="5"/>
  </r>
  <r>
    <x v="0"/>
    <s v="FDO09"/>
    <x v="6"/>
    <x v="4"/>
    <x v="4"/>
    <x v="2"/>
    <x v="2"/>
    <x v="0"/>
    <n v="0.125528734"/>
    <n v="13.5"/>
    <x v="221"/>
    <n v="5"/>
  </r>
  <r>
    <x v="0"/>
    <s v="FDP48"/>
    <x v="13"/>
    <x v="5"/>
    <x v="5"/>
    <x v="2"/>
    <x v="2"/>
    <x v="0"/>
    <n v="4.4272225999999998E-2"/>
    <n v="7.52"/>
    <x v="222"/>
    <n v="5"/>
  </r>
  <r>
    <x v="0"/>
    <s v="FDI12"/>
    <x v="13"/>
    <x v="5"/>
    <x v="5"/>
    <x v="2"/>
    <x v="2"/>
    <x v="0"/>
    <n v="0.100966837"/>
    <n v="9.3949999999999996"/>
    <x v="223"/>
    <n v="5"/>
  </r>
  <r>
    <x v="0"/>
    <s v="FDY12"/>
    <x v="13"/>
    <x v="5"/>
    <x v="5"/>
    <x v="2"/>
    <x v="2"/>
    <x v="0"/>
    <n v="0.14140639399999999"/>
    <n v="9.8000000000000007"/>
    <x v="224"/>
    <n v="5"/>
  </r>
  <r>
    <x v="0"/>
    <s v="FDX48"/>
    <x v="13"/>
    <x v="5"/>
    <x v="5"/>
    <x v="2"/>
    <x v="2"/>
    <x v="0"/>
    <n v="3.8102203000000001E-2"/>
    <n v="17.75"/>
    <x v="225"/>
    <n v="5"/>
  </r>
  <r>
    <x v="0"/>
    <s v="FDV60"/>
    <x v="13"/>
    <x v="5"/>
    <x v="5"/>
    <x v="2"/>
    <x v="2"/>
    <x v="0"/>
    <n v="0.118025091"/>
    <n v="20.2"/>
    <x v="226"/>
    <n v="5"/>
  </r>
  <r>
    <x v="0"/>
    <s v="FDQ47"/>
    <x v="8"/>
    <x v="5"/>
    <x v="5"/>
    <x v="2"/>
    <x v="2"/>
    <x v="0"/>
    <n v="0.169137707"/>
    <n v="7.1550000000000002"/>
    <x v="227"/>
    <n v="5"/>
  </r>
  <r>
    <x v="0"/>
    <s v="FDZ13"/>
    <x v="3"/>
    <x v="5"/>
    <x v="5"/>
    <x v="2"/>
    <x v="2"/>
    <x v="0"/>
    <n v="0.154363209"/>
    <n v="7.84"/>
    <x v="228"/>
    <n v="5"/>
  </r>
  <r>
    <x v="0"/>
    <s v="FDM04"/>
    <x v="2"/>
    <x v="5"/>
    <x v="5"/>
    <x v="2"/>
    <x v="2"/>
    <x v="0"/>
    <n v="4.7387143999999999E-2"/>
    <n v="9.1950000000000003"/>
    <x v="229"/>
    <n v="5"/>
  </r>
  <r>
    <x v="0"/>
    <s v="FDS04"/>
    <x v="2"/>
    <x v="5"/>
    <x v="5"/>
    <x v="2"/>
    <x v="2"/>
    <x v="0"/>
    <n v="0.14749252400000001"/>
    <n v="10.195"/>
    <x v="230"/>
    <n v="5"/>
  </r>
  <r>
    <x v="0"/>
    <s v="FDV28"/>
    <x v="2"/>
    <x v="5"/>
    <x v="5"/>
    <x v="2"/>
    <x v="2"/>
    <x v="0"/>
    <n v="0"/>
    <n v="16.100000000000001"/>
    <x v="231"/>
    <n v="5"/>
  </r>
  <r>
    <x v="0"/>
    <s v="FDU19"/>
    <x v="0"/>
    <x v="5"/>
    <x v="5"/>
    <x v="2"/>
    <x v="0"/>
    <x v="0"/>
    <n v="4.7036036000000003E-2"/>
    <n v="8.77"/>
    <x v="232"/>
    <n v="5"/>
  </r>
  <r>
    <x v="0"/>
    <s v="FDE56"/>
    <x v="0"/>
    <x v="5"/>
    <x v="5"/>
    <x v="2"/>
    <x v="0"/>
    <x v="0"/>
    <n v="0.16009590100000001"/>
    <n v="17.25"/>
    <x v="233"/>
    <n v="5"/>
  </r>
  <r>
    <x v="0"/>
    <s v="FDI07"/>
    <x v="7"/>
    <x v="5"/>
    <x v="5"/>
    <x v="2"/>
    <x v="0"/>
    <x v="0"/>
    <n v="3.3951826999999997E-2"/>
    <n v="12.35"/>
    <x v="234"/>
    <n v="5"/>
  </r>
  <r>
    <x v="0"/>
    <s v="FDU15"/>
    <x v="7"/>
    <x v="5"/>
    <x v="5"/>
    <x v="2"/>
    <x v="0"/>
    <x v="0"/>
    <n v="0"/>
    <n v="13.65"/>
    <x v="235"/>
    <n v="5"/>
  </r>
  <r>
    <x v="0"/>
    <s v="FDU27"/>
    <x v="7"/>
    <x v="5"/>
    <x v="5"/>
    <x v="2"/>
    <x v="0"/>
    <x v="0"/>
    <n v="0.172446822"/>
    <n v="18.600000000000001"/>
    <x v="236"/>
    <n v="5"/>
  </r>
  <r>
    <x v="0"/>
    <s v="FDN39"/>
    <x v="7"/>
    <x v="5"/>
    <x v="5"/>
    <x v="2"/>
    <x v="0"/>
    <x v="0"/>
    <n v="6.5890998000000006E-2"/>
    <n v="19.350000000000001"/>
    <x v="237"/>
    <n v="5"/>
  </r>
  <r>
    <x v="0"/>
    <s v="FDV10"/>
    <x v="6"/>
    <x v="5"/>
    <x v="5"/>
    <x v="2"/>
    <x v="0"/>
    <x v="0"/>
    <n v="6.7083367000000005E-2"/>
    <n v="7.6449999999999996"/>
    <x v="238"/>
    <n v="5"/>
  </r>
  <r>
    <x v="0"/>
    <s v="FDO45"/>
    <x v="6"/>
    <x v="5"/>
    <x v="5"/>
    <x v="2"/>
    <x v="0"/>
    <x v="0"/>
    <n v="3.8167452999999997E-2"/>
    <n v="13.15"/>
    <x v="239"/>
    <n v="5"/>
  </r>
  <r>
    <x v="0"/>
    <s v="FDB23"/>
    <x v="15"/>
    <x v="5"/>
    <x v="5"/>
    <x v="2"/>
    <x v="0"/>
    <x v="0"/>
    <n v="5.6202129999999998E-3"/>
    <n v="19.2"/>
    <x v="240"/>
    <n v="5"/>
  </r>
  <r>
    <x v="1"/>
    <s v="NCY41"/>
    <x v="1"/>
    <x v="5"/>
    <x v="5"/>
    <x v="2"/>
    <x v="0"/>
    <x v="0"/>
    <n v="7.6164013000000003E-2"/>
    <n v="16.75"/>
    <x v="241"/>
    <n v="5"/>
  </r>
  <r>
    <x v="0"/>
    <s v="FDW31"/>
    <x v="0"/>
    <x v="5"/>
    <x v="5"/>
    <x v="2"/>
    <x v="0"/>
    <x v="0"/>
    <n v="4.3402224000000003E-2"/>
    <n v="11.35"/>
    <x v="242"/>
    <n v="5"/>
  </r>
  <r>
    <x v="0"/>
    <s v="FDR55"/>
    <x v="0"/>
    <x v="5"/>
    <x v="5"/>
    <x v="2"/>
    <x v="0"/>
    <x v="0"/>
    <n v="0.13283065999999999"/>
    <n v="12.15"/>
    <x v="243"/>
    <n v="5"/>
  </r>
  <r>
    <x v="0"/>
    <s v="FDX10"/>
    <x v="6"/>
    <x v="5"/>
    <x v="5"/>
    <x v="2"/>
    <x v="0"/>
    <x v="0"/>
    <n v="0.124410284"/>
    <n v="6.3849999999999998"/>
    <x v="244"/>
    <n v="5"/>
  </r>
  <r>
    <x v="1"/>
    <s v="DRF49"/>
    <x v="4"/>
    <x v="8"/>
    <x v="8"/>
    <x v="2"/>
    <x v="1"/>
    <x v="0"/>
    <n v="7.1064499000000003E-2"/>
    <n v="7.27"/>
    <x v="245"/>
    <n v="5"/>
  </r>
  <r>
    <x v="1"/>
    <s v="FDA23"/>
    <x v="13"/>
    <x v="8"/>
    <x v="8"/>
    <x v="2"/>
    <x v="1"/>
    <x v="0"/>
    <n v="4.7178115999999999E-2"/>
    <n v="9.8000000000000007"/>
    <x v="246"/>
    <n v="5"/>
  </r>
  <r>
    <x v="1"/>
    <s v="FDR60"/>
    <x v="13"/>
    <x v="8"/>
    <x v="8"/>
    <x v="2"/>
    <x v="1"/>
    <x v="0"/>
    <n v="0.13039045799999999"/>
    <n v="14.3"/>
    <x v="247"/>
    <n v="5"/>
  </r>
  <r>
    <x v="1"/>
    <s v="FDN60"/>
    <x v="13"/>
    <x v="8"/>
    <x v="8"/>
    <x v="2"/>
    <x v="1"/>
    <x v="0"/>
    <n v="9.5140087999999998E-2"/>
    <n v="15.1"/>
    <x v="248"/>
    <n v="5"/>
  </r>
  <r>
    <x v="1"/>
    <s v="FDU48"/>
    <x v="13"/>
    <x v="8"/>
    <x v="8"/>
    <x v="2"/>
    <x v="1"/>
    <x v="0"/>
    <n v="5.5347985000000002E-2"/>
    <n v="18.850000000000001"/>
    <x v="249"/>
    <n v="5"/>
  </r>
  <r>
    <x v="1"/>
    <s v="FDG60"/>
    <x v="13"/>
    <x v="8"/>
    <x v="8"/>
    <x v="2"/>
    <x v="1"/>
    <x v="0"/>
    <n v="6.0688248E-2"/>
    <n v="20.350000000000001"/>
    <x v="250"/>
    <n v="5"/>
  </r>
  <r>
    <x v="1"/>
    <s v="FDU11"/>
    <x v="8"/>
    <x v="8"/>
    <x v="8"/>
    <x v="2"/>
    <x v="1"/>
    <x v="0"/>
    <n v="9.2576143999999999E-2"/>
    <n v="4.7850000000000001"/>
    <x v="251"/>
    <n v="5"/>
  </r>
  <r>
    <x v="1"/>
    <s v="FDT49"/>
    <x v="3"/>
    <x v="8"/>
    <x v="8"/>
    <x v="2"/>
    <x v="1"/>
    <x v="0"/>
    <n v="0.15137695800000001"/>
    <n v="7"/>
    <x v="90"/>
    <n v="5"/>
  </r>
  <r>
    <x v="1"/>
    <s v="FDS37"/>
    <x v="3"/>
    <x v="8"/>
    <x v="8"/>
    <x v="2"/>
    <x v="1"/>
    <x v="0"/>
    <n v="3.1938828000000002E-2"/>
    <n v="7.6550000000000002"/>
    <x v="252"/>
    <n v="5"/>
  </r>
  <r>
    <x v="1"/>
    <s v="FDK50"/>
    <x v="3"/>
    <x v="8"/>
    <x v="8"/>
    <x v="2"/>
    <x v="1"/>
    <x v="0"/>
    <n v="2.8357838999999999E-2"/>
    <n v="7.96"/>
    <x v="253"/>
    <n v="5"/>
  </r>
  <r>
    <x v="1"/>
    <s v="FDG26"/>
    <x v="3"/>
    <x v="8"/>
    <x v="8"/>
    <x v="2"/>
    <x v="1"/>
    <x v="0"/>
    <n v="4.2641788E-2"/>
    <n v="18.850000000000001"/>
    <x v="254"/>
    <n v="5"/>
  </r>
  <r>
    <x v="1"/>
    <s v="FDD14"/>
    <x v="3"/>
    <x v="8"/>
    <x v="8"/>
    <x v="2"/>
    <x v="1"/>
    <x v="0"/>
    <n v="0.16977634599999999"/>
    <n v="20.7"/>
    <x v="255"/>
    <n v="5"/>
  </r>
  <r>
    <x v="1"/>
    <s v="FDK41"/>
    <x v="2"/>
    <x v="8"/>
    <x v="8"/>
    <x v="2"/>
    <x v="1"/>
    <x v="0"/>
    <n v="0.12751760500000001"/>
    <n v="14.3"/>
    <x v="256"/>
    <n v="5"/>
  </r>
  <r>
    <x v="1"/>
    <s v="FDD16"/>
    <x v="2"/>
    <x v="8"/>
    <x v="8"/>
    <x v="2"/>
    <x v="1"/>
    <x v="0"/>
    <n v="3.6346224000000003E-2"/>
    <n v="20.5"/>
    <x v="257"/>
    <n v="5"/>
  </r>
  <r>
    <x v="1"/>
    <s v="FDZ44"/>
    <x v="0"/>
    <x v="8"/>
    <x v="8"/>
    <x v="2"/>
    <x v="1"/>
    <x v="0"/>
    <n v="3.8721734000000001E-2"/>
    <n v="8.1850000000000005"/>
    <x v="114"/>
    <n v="5"/>
  </r>
  <r>
    <x v="1"/>
    <s v="FDO44"/>
    <x v="0"/>
    <x v="8"/>
    <x v="8"/>
    <x v="2"/>
    <x v="1"/>
    <x v="0"/>
    <n v="8.7436671999999993E-2"/>
    <n v="12.6"/>
    <x v="258"/>
    <n v="5"/>
  </r>
  <r>
    <x v="1"/>
    <s v="DRL11"/>
    <x v="9"/>
    <x v="8"/>
    <x v="8"/>
    <x v="2"/>
    <x v="1"/>
    <x v="0"/>
    <n v="4.8009081000000002E-2"/>
    <n v="10.5"/>
    <x v="259"/>
    <n v="5"/>
  </r>
  <r>
    <x v="1"/>
    <s v="NCU17"/>
    <x v="1"/>
    <x v="8"/>
    <x v="8"/>
    <x v="2"/>
    <x v="1"/>
    <x v="0"/>
    <n v="9.2865745999999999E-2"/>
    <n v="5.32"/>
    <x v="260"/>
    <n v="5"/>
  </r>
  <r>
    <x v="1"/>
    <s v="NCL41"/>
    <x v="1"/>
    <x v="8"/>
    <x v="8"/>
    <x v="2"/>
    <x v="1"/>
    <x v="0"/>
    <n v="4.1729734999999997E-2"/>
    <n v="12.35"/>
    <x v="261"/>
    <n v="5"/>
  </r>
  <r>
    <x v="1"/>
    <s v="NCS53"/>
    <x v="1"/>
    <x v="8"/>
    <x v="8"/>
    <x v="2"/>
    <x v="1"/>
    <x v="0"/>
    <n v="8.9761210999999994E-2"/>
    <n v="14.5"/>
    <x v="262"/>
    <n v="5"/>
  </r>
  <r>
    <x v="1"/>
    <s v="NCV17"/>
    <x v="1"/>
    <x v="8"/>
    <x v="8"/>
    <x v="2"/>
    <x v="1"/>
    <x v="0"/>
    <n v="1.6104503999999999E-2"/>
    <n v="18.850000000000001"/>
    <x v="263"/>
    <n v="5"/>
  </r>
  <r>
    <x v="1"/>
    <s v="NCO14"/>
    <x v="5"/>
    <x v="8"/>
    <x v="8"/>
    <x v="2"/>
    <x v="1"/>
    <x v="0"/>
    <n v="2.9638266999999999E-2"/>
    <n v="9.6"/>
    <x v="264"/>
    <n v="5"/>
  </r>
  <r>
    <x v="1"/>
    <s v="NCU18"/>
    <x v="5"/>
    <x v="8"/>
    <x v="8"/>
    <x v="2"/>
    <x v="1"/>
    <x v="0"/>
    <n v="5.5829495999999999E-2"/>
    <n v="15.1"/>
    <x v="155"/>
    <n v="5"/>
  </r>
  <r>
    <x v="1"/>
    <s v="NCI54"/>
    <x v="5"/>
    <x v="8"/>
    <x v="8"/>
    <x v="2"/>
    <x v="1"/>
    <x v="0"/>
    <n v="3.3592687000000003E-2"/>
    <n v="15.2"/>
    <x v="265"/>
    <n v="5"/>
  </r>
  <r>
    <x v="1"/>
    <s v="NCQ50"/>
    <x v="5"/>
    <x v="8"/>
    <x v="8"/>
    <x v="2"/>
    <x v="1"/>
    <x v="0"/>
    <n v="0"/>
    <n v="18.75"/>
    <x v="266"/>
    <n v="5"/>
  </r>
  <r>
    <x v="1"/>
    <s v="NCC18"/>
    <x v="5"/>
    <x v="8"/>
    <x v="8"/>
    <x v="2"/>
    <x v="1"/>
    <x v="0"/>
    <n v="0.17723649699999999"/>
    <n v="19.100000000000001"/>
    <x v="267"/>
    <n v="5"/>
  </r>
  <r>
    <x v="1"/>
    <s v="NCQ38"/>
    <x v="10"/>
    <x v="8"/>
    <x v="8"/>
    <x v="2"/>
    <x v="1"/>
    <x v="0"/>
    <n v="1.3363902E-2"/>
    <n v="16.350000000000001"/>
    <x v="268"/>
    <n v="5"/>
  </r>
  <r>
    <x v="1"/>
    <s v="FDL10"/>
    <x v="6"/>
    <x v="8"/>
    <x v="8"/>
    <x v="2"/>
    <x v="1"/>
    <x v="0"/>
    <n v="3.9484738999999998E-2"/>
    <n v="8.3949999999999996"/>
    <x v="269"/>
    <n v="5"/>
  </r>
  <r>
    <x v="1"/>
    <s v="FDE34"/>
    <x v="6"/>
    <x v="8"/>
    <x v="8"/>
    <x v="2"/>
    <x v="1"/>
    <x v="0"/>
    <n v="0.107870997"/>
    <n v="9.1950000000000003"/>
    <x v="270"/>
    <n v="5"/>
  </r>
  <r>
    <x v="1"/>
    <s v="FDL46"/>
    <x v="6"/>
    <x v="8"/>
    <x v="8"/>
    <x v="2"/>
    <x v="1"/>
    <x v="0"/>
    <n v="5.4046706E-2"/>
    <n v="20.350000000000001"/>
    <x v="271"/>
    <n v="5"/>
  </r>
  <r>
    <x v="1"/>
    <s v="FDH10"/>
    <x v="6"/>
    <x v="8"/>
    <x v="8"/>
    <x v="2"/>
    <x v="1"/>
    <x v="0"/>
    <n v="4.9295685999999998E-2"/>
    <n v="21"/>
    <x v="272"/>
    <n v="5"/>
  </r>
  <r>
    <x v="1"/>
    <s v="DRE60"/>
    <x v="4"/>
    <x v="8"/>
    <x v="8"/>
    <x v="2"/>
    <x v="1"/>
    <x v="0"/>
    <n v="0.15930433299999999"/>
    <n v="9.3949999999999996"/>
    <x v="273"/>
    <n v="5"/>
  </r>
  <r>
    <x v="1"/>
    <s v="DRD60"/>
    <x v="4"/>
    <x v="8"/>
    <x v="8"/>
    <x v="2"/>
    <x v="1"/>
    <x v="0"/>
    <n v="3.7225069999999999E-2"/>
    <n v="15.7"/>
    <x v="274"/>
    <n v="5"/>
  </r>
  <r>
    <x v="0"/>
    <s v="FDR36"/>
    <x v="13"/>
    <x v="8"/>
    <x v="8"/>
    <x v="2"/>
    <x v="1"/>
    <x v="0"/>
    <n v="0.121563385"/>
    <n v="6.7149999999999999"/>
    <x v="275"/>
    <n v="5"/>
  </r>
  <r>
    <x v="0"/>
    <s v="FDL24"/>
    <x v="13"/>
    <x v="8"/>
    <x v="8"/>
    <x v="2"/>
    <x v="1"/>
    <x v="0"/>
    <n v="2.4891881000000001E-2"/>
    <n v="10.3"/>
    <x v="276"/>
    <n v="5"/>
  </r>
  <r>
    <x v="0"/>
    <s v="FDM36"/>
    <x v="13"/>
    <x v="8"/>
    <x v="8"/>
    <x v="2"/>
    <x v="1"/>
    <x v="0"/>
    <n v="5.8719726E-2"/>
    <n v="11.65"/>
    <x v="277"/>
    <n v="5"/>
  </r>
  <r>
    <x v="0"/>
    <s v="FDD26"/>
    <x v="3"/>
    <x v="8"/>
    <x v="8"/>
    <x v="2"/>
    <x v="1"/>
    <x v="0"/>
    <n v="7.2141817999999996E-2"/>
    <n v="8.7100000000000009"/>
    <x v="278"/>
    <n v="5"/>
  </r>
  <r>
    <x v="0"/>
    <s v="FDI02"/>
    <x v="3"/>
    <x v="8"/>
    <x v="8"/>
    <x v="2"/>
    <x v="1"/>
    <x v="0"/>
    <n v="0.11454343"/>
    <n v="15.7"/>
    <x v="279"/>
    <n v="5"/>
  </r>
  <r>
    <x v="0"/>
    <s v="FDE04"/>
    <x v="2"/>
    <x v="8"/>
    <x v="8"/>
    <x v="2"/>
    <x v="1"/>
    <x v="0"/>
    <n v="1.8019661999999999E-2"/>
    <n v="19.75"/>
    <x v="280"/>
    <n v="5"/>
  </r>
  <r>
    <x v="0"/>
    <s v="FDQ08"/>
    <x v="0"/>
    <x v="8"/>
    <x v="8"/>
    <x v="2"/>
    <x v="1"/>
    <x v="0"/>
    <n v="1.8926773000000001E-2"/>
    <n v="15.7"/>
    <x v="281"/>
    <n v="5"/>
  </r>
  <r>
    <x v="0"/>
    <s v="FDV20"/>
    <x v="0"/>
    <x v="8"/>
    <x v="8"/>
    <x v="2"/>
    <x v="1"/>
    <x v="0"/>
    <n v="5.9790095000000001E-2"/>
    <n v="20.2"/>
    <x v="282"/>
    <n v="5"/>
  </r>
  <r>
    <x v="0"/>
    <s v="FDW03"/>
    <x v="7"/>
    <x v="8"/>
    <x v="8"/>
    <x v="2"/>
    <x v="1"/>
    <x v="0"/>
    <n v="2.4536636000000001E-2"/>
    <n v="5.63"/>
    <x v="283"/>
    <n v="5"/>
  </r>
  <r>
    <x v="0"/>
    <s v="FDX51"/>
    <x v="7"/>
    <x v="8"/>
    <x v="8"/>
    <x v="2"/>
    <x v="1"/>
    <x v="0"/>
    <n v="2.2054553000000001E-2"/>
    <n v="9.5"/>
    <x v="284"/>
    <n v="5"/>
  </r>
  <r>
    <x v="0"/>
    <s v="FDR03"/>
    <x v="7"/>
    <x v="8"/>
    <x v="8"/>
    <x v="2"/>
    <x v="1"/>
    <x v="0"/>
    <n v="8.7342840000000001E-3"/>
    <n v="15.7"/>
    <x v="285"/>
    <n v="5"/>
  </r>
  <r>
    <x v="0"/>
    <s v="FDW21"/>
    <x v="6"/>
    <x v="8"/>
    <x v="8"/>
    <x v="2"/>
    <x v="1"/>
    <x v="0"/>
    <n v="5.9627530000000003E-3"/>
    <n v="5.34"/>
    <x v="286"/>
    <n v="5"/>
  </r>
  <r>
    <x v="0"/>
    <s v="FDJ58"/>
    <x v="6"/>
    <x v="8"/>
    <x v="8"/>
    <x v="2"/>
    <x v="1"/>
    <x v="0"/>
    <n v="0.10527616200000001"/>
    <n v="15.6"/>
    <x v="287"/>
    <n v="5"/>
  </r>
  <r>
    <x v="1"/>
    <s v="FDR48"/>
    <x v="13"/>
    <x v="6"/>
    <x v="6"/>
    <x v="1"/>
    <x v="0"/>
    <x v="2"/>
    <n v="0.220111117"/>
    <n v="11.65"/>
    <x v="288"/>
    <n v="5"/>
  </r>
  <r>
    <x v="1"/>
    <s v="FDO16"/>
    <x v="2"/>
    <x v="6"/>
    <x v="6"/>
    <x v="1"/>
    <x v="0"/>
    <x v="2"/>
    <n v="2.5288020000000001E-2"/>
    <n v="5.48"/>
    <x v="289"/>
    <n v="5"/>
  </r>
  <r>
    <x v="1"/>
    <s v="FDE53"/>
    <x v="2"/>
    <x v="6"/>
    <x v="6"/>
    <x v="1"/>
    <x v="0"/>
    <x v="2"/>
    <n v="4.4991876E-2"/>
    <n v="10.895"/>
    <x v="290"/>
    <n v="5"/>
  </r>
  <r>
    <x v="1"/>
    <s v="FDV31"/>
    <x v="0"/>
    <x v="6"/>
    <x v="6"/>
    <x v="1"/>
    <x v="0"/>
    <x v="2"/>
    <n v="0.17862291899999999"/>
    <n v="9.8000000000000007"/>
    <x v="291"/>
    <n v="5"/>
  </r>
  <r>
    <x v="1"/>
    <s v="FDF32"/>
    <x v="0"/>
    <x v="6"/>
    <x v="6"/>
    <x v="1"/>
    <x v="0"/>
    <x v="2"/>
    <n v="0.11395356199999999"/>
    <n v="16.350000000000001"/>
    <x v="292"/>
    <n v="5"/>
  </r>
  <r>
    <x v="1"/>
    <s v="DRN35"/>
    <x v="9"/>
    <x v="6"/>
    <x v="6"/>
    <x v="1"/>
    <x v="0"/>
    <x v="2"/>
    <n v="0.117580062"/>
    <n v="8.01"/>
    <x v="235"/>
    <n v="5"/>
  </r>
  <r>
    <x v="1"/>
    <s v="NCQ17"/>
    <x v="1"/>
    <x v="6"/>
    <x v="6"/>
    <x v="1"/>
    <x v="0"/>
    <x v="2"/>
    <n v="0.195721125"/>
    <n v="10.3"/>
    <x v="293"/>
    <n v="5"/>
  </r>
  <r>
    <x v="1"/>
    <s v="NCQ41"/>
    <x v="1"/>
    <x v="6"/>
    <x v="6"/>
    <x v="1"/>
    <x v="0"/>
    <x v="2"/>
    <n v="3.2606180999999998E-2"/>
    <n v="14.8"/>
    <x v="294"/>
    <n v="5"/>
  </r>
  <r>
    <x v="1"/>
    <s v="NCN06"/>
    <x v="5"/>
    <x v="6"/>
    <x v="6"/>
    <x v="1"/>
    <x v="0"/>
    <x v="2"/>
    <n v="0.20168771999999999"/>
    <n v="8.39"/>
    <x v="295"/>
    <n v="5"/>
  </r>
  <r>
    <x v="1"/>
    <s v="NCF30"/>
    <x v="5"/>
    <x v="6"/>
    <x v="6"/>
    <x v="1"/>
    <x v="0"/>
    <x v="2"/>
    <n v="0.211306673"/>
    <n v="17"/>
    <x v="296"/>
    <n v="5"/>
  </r>
  <r>
    <x v="1"/>
    <s v="FDQ39"/>
    <x v="7"/>
    <x v="6"/>
    <x v="6"/>
    <x v="1"/>
    <x v="2"/>
    <x v="2"/>
    <n v="0.13564792000000001"/>
    <n v="14.8"/>
    <x v="297"/>
    <n v="5"/>
  </r>
  <r>
    <x v="1"/>
    <s v="FDL45"/>
    <x v="6"/>
    <x v="6"/>
    <x v="6"/>
    <x v="1"/>
    <x v="2"/>
    <x v="2"/>
    <n v="6.3081712999999998E-2"/>
    <n v="15.6"/>
    <x v="298"/>
    <n v="5"/>
  </r>
  <r>
    <x v="1"/>
    <s v="FDR10"/>
    <x v="6"/>
    <x v="6"/>
    <x v="6"/>
    <x v="1"/>
    <x v="2"/>
    <x v="2"/>
    <n v="1.6804724E-2"/>
    <n v="17.600000000000001"/>
    <x v="299"/>
    <n v="5"/>
  </r>
  <r>
    <x v="1"/>
    <s v="FDZ09"/>
    <x v="6"/>
    <x v="6"/>
    <x v="6"/>
    <x v="1"/>
    <x v="2"/>
    <x v="2"/>
    <n v="0.17554588900000001"/>
    <n v="17.600000000000001"/>
    <x v="300"/>
    <n v="5"/>
  </r>
  <r>
    <x v="1"/>
    <s v="DRJ13"/>
    <x v="4"/>
    <x v="6"/>
    <x v="6"/>
    <x v="1"/>
    <x v="2"/>
    <x v="2"/>
    <n v="0.105265475"/>
    <n v="12.65"/>
    <x v="301"/>
    <n v="5"/>
  </r>
  <r>
    <x v="1"/>
    <s v="DRD24"/>
    <x v="4"/>
    <x v="6"/>
    <x v="6"/>
    <x v="1"/>
    <x v="2"/>
    <x v="2"/>
    <n v="5.1544658E-2"/>
    <n v="13.85"/>
    <x v="302"/>
    <n v="5"/>
  </r>
  <r>
    <x v="1"/>
    <s v="DRH25"/>
    <x v="4"/>
    <x v="6"/>
    <x v="6"/>
    <x v="1"/>
    <x v="2"/>
    <x v="2"/>
    <n v="2.4425740000000001E-2"/>
    <n v="18.7"/>
    <x v="303"/>
    <n v="5"/>
  </r>
  <r>
    <x v="0"/>
    <s v="FDC60"/>
    <x v="13"/>
    <x v="6"/>
    <x v="6"/>
    <x v="1"/>
    <x v="2"/>
    <x v="2"/>
    <n v="0.19160333399999999"/>
    <n v="5.4249999999999998"/>
    <x v="304"/>
    <n v="5"/>
  </r>
  <r>
    <x v="0"/>
    <s v="FDJ36"/>
    <x v="13"/>
    <x v="6"/>
    <x v="6"/>
    <x v="1"/>
    <x v="2"/>
    <x v="2"/>
    <n v="0.21468106300000001"/>
    <n v="14.5"/>
    <x v="305"/>
    <n v="5"/>
  </r>
  <r>
    <x v="0"/>
    <s v="FDU47"/>
    <x v="8"/>
    <x v="6"/>
    <x v="6"/>
    <x v="1"/>
    <x v="2"/>
    <x v="2"/>
    <n v="0.190569038"/>
    <n v="12.8"/>
    <x v="306"/>
    <n v="5"/>
  </r>
  <r>
    <x v="0"/>
    <s v="FDA03"/>
    <x v="11"/>
    <x v="6"/>
    <x v="6"/>
    <x v="1"/>
    <x v="2"/>
    <x v="2"/>
    <n v="7.6097034999999993E-2"/>
    <n v="18.5"/>
    <x v="307"/>
    <n v="5"/>
  </r>
  <r>
    <x v="0"/>
    <s v="FDY40"/>
    <x v="2"/>
    <x v="6"/>
    <x v="6"/>
    <x v="1"/>
    <x v="2"/>
    <x v="2"/>
    <n v="0.14367017900000001"/>
    <n v="15.5"/>
    <x v="308"/>
    <n v="5"/>
  </r>
  <r>
    <x v="0"/>
    <s v="FDZ16"/>
    <x v="2"/>
    <x v="6"/>
    <x v="6"/>
    <x v="1"/>
    <x v="2"/>
    <x v="2"/>
    <n v="0.26756591099999999"/>
    <n v="16.850000000000001"/>
    <x v="309"/>
    <n v="5"/>
  </r>
  <r>
    <x v="0"/>
    <s v="FDW07"/>
    <x v="0"/>
    <x v="6"/>
    <x v="6"/>
    <x v="1"/>
    <x v="2"/>
    <x v="2"/>
    <n v="0.238831875"/>
    <n v="18"/>
    <x v="310"/>
    <n v="5"/>
  </r>
  <r>
    <x v="1"/>
    <s v="FDW23"/>
    <x v="13"/>
    <x v="3"/>
    <x v="3"/>
    <x v="1"/>
    <x v="2"/>
    <x v="0"/>
    <n v="8.1944044999999993E-2"/>
    <n v="5.7649999999999997"/>
    <x v="311"/>
    <n v="5"/>
  </r>
  <r>
    <x v="1"/>
    <s v="FDW59"/>
    <x v="8"/>
    <x v="3"/>
    <x v="3"/>
    <x v="1"/>
    <x v="2"/>
    <x v="0"/>
    <n v="2.0698674E-2"/>
    <n v="13.15"/>
    <x v="312"/>
    <n v="5"/>
  </r>
  <r>
    <x v="1"/>
    <s v="DRF27"/>
    <x v="11"/>
    <x v="3"/>
    <x v="3"/>
    <x v="1"/>
    <x v="2"/>
    <x v="0"/>
    <n v="2.8393623999999999E-2"/>
    <n v="8.93"/>
    <x v="313"/>
    <n v="5"/>
  </r>
  <r>
    <x v="1"/>
    <s v="FDB15"/>
    <x v="11"/>
    <x v="3"/>
    <x v="3"/>
    <x v="1"/>
    <x v="2"/>
    <x v="0"/>
    <n v="0.13669689199999999"/>
    <n v="10.895"/>
    <x v="314"/>
    <n v="5"/>
  </r>
  <r>
    <x v="1"/>
    <s v="FDG16"/>
    <x v="2"/>
    <x v="3"/>
    <x v="3"/>
    <x v="1"/>
    <x v="2"/>
    <x v="0"/>
    <n v="8.9742064999999996E-2"/>
    <n v="15.25"/>
    <x v="315"/>
    <n v="5"/>
  </r>
  <r>
    <x v="1"/>
    <s v="FDJ04"/>
    <x v="2"/>
    <x v="3"/>
    <x v="3"/>
    <x v="1"/>
    <x v="2"/>
    <x v="0"/>
    <n v="0.124348482"/>
    <n v="18"/>
    <x v="316"/>
    <n v="5"/>
  </r>
  <r>
    <x v="1"/>
    <s v="FDJ32"/>
    <x v="0"/>
    <x v="3"/>
    <x v="3"/>
    <x v="1"/>
    <x v="2"/>
    <x v="0"/>
    <n v="5.7744248999999997E-2"/>
    <n v="10.695"/>
    <x v="317"/>
    <n v="5"/>
  </r>
  <r>
    <x v="1"/>
    <s v="FDM56"/>
    <x v="0"/>
    <x v="3"/>
    <x v="3"/>
    <x v="1"/>
    <x v="2"/>
    <x v="0"/>
    <n v="7.0133177000000005E-2"/>
    <n v="16.7"/>
    <x v="10"/>
    <n v="5"/>
  </r>
  <r>
    <x v="1"/>
    <s v="FDB45"/>
    <x v="0"/>
    <x v="3"/>
    <x v="3"/>
    <x v="1"/>
    <x v="2"/>
    <x v="0"/>
    <n v="2.1312042999999999E-2"/>
    <n v="20.85"/>
    <x v="318"/>
    <n v="5"/>
  </r>
  <r>
    <x v="1"/>
    <s v="DRJ23"/>
    <x v="9"/>
    <x v="3"/>
    <x v="3"/>
    <x v="1"/>
    <x v="2"/>
    <x v="0"/>
    <n v="4.1634206E-2"/>
    <n v="18.350000000000001"/>
    <x v="319"/>
    <n v="5"/>
  </r>
  <r>
    <x v="1"/>
    <s v="NCN06"/>
    <x v="5"/>
    <x v="3"/>
    <x v="3"/>
    <x v="1"/>
    <x v="2"/>
    <x v="0"/>
    <n v="0.12039699099999999"/>
    <n v="8.39"/>
    <x v="320"/>
    <n v="5"/>
  </r>
  <r>
    <x v="1"/>
    <s v="NCF43"/>
    <x v="5"/>
    <x v="3"/>
    <x v="3"/>
    <x v="1"/>
    <x v="2"/>
    <x v="0"/>
    <n v="5.190268E-2"/>
    <n v="8.51"/>
    <x v="321"/>
    <n v="5"/>
  </r>
  <r>
    <x v="1"/>
    <s v="NCG07"/>
    <x v="5"/>
    <x v="3"/>
    <x v="3"/>
    <x v="1"/>
    <x v="2"/>
    <x v="0"/>
    <n v="5.2458357999999997E-2"/>
    <n v="12.3"/>
    <x v="322"/>
    <n v="5"/>
  </r>
  <r>
    <x v="1"/>
    <s v="NCB55"/>
    <x v="5"/>
    <x v="3"/>
    <x v="3"/>
    <x v="1"/>
    <x v="2"/>
    <x v="0"/>
    <n v="0.160529322"/>
    <n v="15.7"/>
    <x v="323"/>
    <n v="5"/>
  </r>
  <r>
    <x v="1"/>
    <s v="NCN30"/>
    <x v="5"/>
    <x v="3"/>
    <x v="3"/>
    <x v="1"/>
    <x v="2"/>
    <x v="0"/>
    <n v="1.6979062999999999E-2"/>
    <n v="16.350000000000001"/>
    <x v="324"/>
    <n v="5"/>
  </r>
  <r>
    <x v="1"/>
    <s v="FDF22"/>
    <x v="6"/>
    <x v="3"/>
    <x v="3"/>
    <x v="1"/>
    <x v="2"/>
    <x v="0"/>
    <n v="5.6783388999999997E-2"/>
    <n v="6.8650000000000002"/>
    <x v="325"/>
    <n v="5"/>
  </r>
  <r>
    <x v="1"/>
    <s v="FDQ10"/>
    <x v="6"/>
    <x v="3"/>
    <x v="3"/>
    <x v="1"/>
    <x v="2"/>
    <x v="0"/>
    <n v="3.315162E-2"/>
    <n v="12.85"/>
    <x v="326"/>
    <n v="5"/>
  </r>
  <r>
    <x v="1"/>
    <s v="DRK13"/>
    <x v="4"/>
    <x v="3"/>
    <x v="3"/>
    <x v="1"/>
    <x v="2"/>
    <x v="0"/>
    <n v="0.11507174000000001"/>
    <n v="11.8"/>
    <x v="327"/>
    <n v="5"/>
  </r>
  <r>
    <x v="1"/>
    <s v="DRL37"/>
    <x v="4"/>
    <x v="3"/>
    <x v="3"/>
    <x v="1"/>
    <x v="2"/>
    <x v="0"/>
    <n v="5.3327763E-2"/>
    <n v="15.5"/>
    <x v="328"/>
    <n v="5"/>
  </r>
  <r>
    <x v="0"/>
    <s v="FDL38"/>
    <x v="3"/>
    <x v="3"/>
    <x v="3"/>
    <x v="1"/>
    <x v="2"/>
    <x v="0"/>
    <n v="1.4720848E-2"/>
    <n v="13.8"/>
    <x v="329"/>
    <n v="5"/>
  </r>
  <r>
    <x v="0"/>
    <s v="FDV13"/>
    <x v="3"/>
    <x v="3"/>
    <x v="3"/>
    <x v="1"/>
    <x v="2"/>
    <x v="0"/>
    <n v="2.758789E-2"/>
    <n v="17.350000000000001"/>
    <x v="330"/>
    <n v="5"/>
  </r>
  <r>
    <x v="0"/>
    <s v="FDX04"/>
    <x v="2"/>
    <x v="3"/>
    <x v="3"/>
    <x v="1"/>
    <x v="2"/>
    <x v="0"/>
    <n v="4.1536961999999997E-2"/>
    <n v="19.600000000000001"/>
    <x v="331"/>
    <n v="5"/>
  </r>
  <r>
    <x v="0"/>
    <s v="FDF53"/>
    <x v="2"/>
    <x v="3"/>
    <x v="3"/>
    <x v="1"/>
    <x v="2"/>
    <x v="0"/>
    <n v="8.3536989000000006E-2"/>
    <n v="20.75"/>
    <x v="332"/>
    <n v="5"/>
  </r>
  <r>
    <x v="0"/>
    <s v="FDD21"/>
    <x v="0"/>
    <x v="3"/>
    <x v="3"/>
    <x v="1"/>
    <x v="2"/>
    <x v="0"/>
    <n v="0"/>
    <n v="10.3"/>
    <x v="333"/>
    <n v="5"/>
  </r>
  <r>
    <x v="0"/>
    <s v="FDO20"/>
    <x v="0"/>
    <x v="3"/>
    <x v="3"/>
    <x v="1"/>
    <x v="2"/>
    <x v="0"/>
    <n v="0.152001201"/>
    <n v="12.85"/>
    <x v="334"/>
    <n v="5"/>
  </r>
  <r>
    <x v="0"/>
    <s v="FDC21"/>
    <x v="0"/>
    <x v="3"/>
    <x v="3"/>
    <x v="1"/>
    <x v="2"/>
    <x v="0"/>
    <n v="4.2923071E-2"/>
    <n v="14.6"/>
    <x v="335"/>
    <n v="5"/>
  </r>
  <r>
    <x v="0"/>
    <s v="FDV19"/>
    <x v="0"/>
    <x v="3"/>
    <x v="3"/>
    <x v="1"/>
    <x v="2"/>
    <x v="0"/>
    <n v="3.5227697000000002E-2"/>
    <n v="14.85"/>
    <x v="336"/>
    <n v="5"/>
  </r>
  <r>
    <x v="0"/>
    <s v="FDW43"/>
    <x v="0"/>
    <x v="3"/>
    <x v="3"/>
    <x v="1"/>
    <x v="2"/>
    <x v="0"/>
    <n v="2.2406575000000001E-2"/>
    <n v="20.100000000000001"/>
    <x v="337"/>
    <n v="5"/>
  </r>
  <r>
    <x v="0"/>
    <s v="FDO46"/>
    <x v="6"/>
    <x v="3"/>
    <x v="3"/>
    <x v="1"/>
    <x v="2"/>
    <x v="0"/>
    <n v="1.4200671E-2"/>
    <n v="9.6"/>
    <x v="338"/>
    <n v="5"/>
  </r>
  <r>
    <x v="0"/>
    <s v="FDT10"/>
    <x v="6"/>
    <x v="3"/>
    <x v="3"/>
    <x v="1"/>
    <x v="2"/>
    <x v="0"/>
    <n v="6.1992874000000003E-2"/>
    <n v="16.7"/>
    <x v="339"/>
    <n v="5"/>
  </r>
  <r>
    <x v="0"/>
    <s v="FDB23"/>
    <x v="15"/>
    <x v="3"/>
    <x v="3"/>
    <x v="1"/>
    <x v="2"/>
    <x v="0"/>
    <n v="5.5839510000000002E-3"/>
    <n v="19.2"/>
    <x v="340"/>
    <n v="5"/>
  </r>
  <r>
    <x v="1"/>
    <s v="FDN60"/>
    <x v="13"/>
    <x v="1"/>
    <x v="1"/>
    <x v="1"/>
    <x v="0"/>
    <x v="1"/>
    <n v="9.5545715000000003E-2"/>
    <n v="15.1"/>
    <x v="341"/>
    <n v="5"/>
  </r>
  <r>
    <x v="1"/>
    <s v="FDU23"/>
    <x v="8"/>
    <x v="1"/>
    <x v="1"/>
    <x v="1"/>
    <x v="0"/>
    <x v="1"/>
    <n v="2.1811987000000001E-2"/>
    <n v="12.15"/>
    <x v="342"/>
    <n v="5"/>
  </r>
  <r>
    <x v="1"/>
    <s v="FDM13"/>
    <x v="12"/>
    <x v="1"/>
    <x v="1"/>
    <x v="1"/>
    <x v="0"/>
    <x v="1"/>
    <n v="6.3432675999999993E-2"/>
    <n v="6.4249999999999998"/>
    <x v="343"/>
    <n v="5"/>
  </r>
  <r>
    <x v="1"/>
    <s v="FDB50"/>
    <x v="3"/>
    <x v="1"/>
    <x v="1"/>
    <x v="1"/>
    <x v="0"/>
    <x v="1"/>
    <n v="0.15424434300000001"/>
    <n v="13"/>
    <x v="344"/>
    <n v="5"/>
  </r>
  <r>
    <x v="1"/>
    <s v="FDC04"/>
    <x v="11"/>
    <x v="1"/>
    <x v="1"/>
    <x v="1"/>
    <x v="0"/>
    <x v="1"/>
    <n v="4.5168897999999999E-2"/>
    <n v="15.6"/>
    <x v="345"/>
    <n v="5"/>
  </r>
  <r>
    <x v="1"/>
    <s v="DRF03"/>
    <x v="11"/>
    <x v="1"/>
    <x v="1"/>
    <x v="1"/>
    <x v="0"/>
    <x v="1"/>
    <n v="4.5492696999999999E-2"/>
    <n v="19.100000000000001"/>
    <x v="346"/>
    <n v="5"/>
  </r>
  <r>
    <x v="1"/>
    <s v="FDG53"/>
    <x v="2"/>
    <x v="1"/>
    <x v="1"/>
    <x v="1"/>
    <x v="0"/>
    <x v="1"/>
    <n v="4.6043736000000002E-2"/>
    <n v="10"/>
    <x v="347"/>
    <n v="5"/>
  </r>
  <r>
    <x v="1"/>
    <s v="FDP16"/>
    <x v="2"/>
    <x v="1"/>
    <x v="1"/>
    <x v="1"/>
    <x v="0"/>
    <x v="1"/>
    <n v="3.9454924000000002E-2"/>
    <n v="18.600000000000001"/>
    <x v="348"/>
    <n v="5"/>
  </r>
  <r>
    <x v="1"/>
    <s v="FDE08"/>
    <x v="0"/>
    <x v="1"/>
    <x v="1"/>
    <x v="1"/>
    <x v="0"/>
    <x v="1"/>
    <n v="4.9520593000000002E-2"/>
    <n v="18.2"/>
    <x v="349"/>
    <n v="5"/>
  </r>
  <r>
    <x v="1"/>
    <s v="FDQ44"/>
    <x v="0"/>
    <x v="1"/>
    <x v="1"/>
    <x v="1"/>
    <x v="0"/>
    <x v="1"/>
    <n v="3.6287516999999998E-2"/>
    <n v="20.5"/>
    <x v="350"/>
    <n v="5"/>
  </r>
  <r>
    <x v="1"/>
    <s v="DRJ47"/>
    <x v="9"/>
    <x v="1"/>
    <x v="1"/>
    <x v="1"/>
    <x v="0"/>
    <x v="1"/>
    <n v="4.4430561E-2"/>
    <n v="18.25"/>
    <x v="351"/>
    <n v="5"/>
  </r>
  <r>
    <x v="1"/>
    <s v="NCO05"/>
    <x v="1"/>
    <x v="1"/>
    <x v="1"/>
    <x v="1"/>
    <x v="0"/>
    <x v="1"/>
    <n v="4.6749112000000002E-2"/>
    <n v="7.27"/>
    <x v="352"/>
    <n v="5"/>
  </r>
  <r>
    <x v="1"/>
    <s v="NCB54"/>
    <x v="1"/>
    <x v="1"/>
    <x v="1"/>
    <x v="1"/>
    <x v="0"/>
    <x v="1"/>
    <n v="5.0256604000000003E-2"/>
    <n v="8.76"/>
    <x v="46"/>
    <n v="5"/>
  </r>
  <r>
    <x v="1"/>
    <s v="NCJ29"/>
    <x v="1"/>
    <x v="1"/>
    <x v="1"/>
    <x v="1"/>
    <x v="0"/>
    <x v="1"/>
    <n v="3.5336287000000001E-2"/>
    <n v="10.6"/>
    <x v="353"/>
    <n v="5"/>
  </r>
  <r>
    <x v="1"/>
    <s v="NCE06"/>
    <x v="5"/>
    <x v="1"/>
    <x v="1"/>
    <x v="1"/>
    <x v="0"/>
    <x v="1"/>
    <n v="9.1857904000000004E-2"/>
    <n v="5.8250000000000002"/>
    <x v="354"/>
    <n v="5"/>
  </r>
  <r>
    <x v="1"/>
    <s v="NCP14"/>
    <x v="5"/>
    <x v="1"/>
    <x v="1"/>
    <x v="1"/>
    <x v="0"/>
    <x v="1"/>
    <n v="0.110739031"/>
    <n v="8.2750000000000004"/>
    <x v="355"/>
    <n v="5"/>
  </r>
  <r>
    <x v="1"/>
    <s v="NCH06"/>
    <x v="5"/>
    <x v="1"/>
    <x v="1"/>
    <x v="1"/>
    <x v="0"/>
    <x v="1"/>
    <n v="7.6866235000000005E-2"/>
    <n v="12.3"/>
    <x v="356"/>
    <n v="5"/>
  </r>
  <r>
    <x v="1"/>
    <s v="NCH55"/>
    <x v="5"/>
    <x v="1"/>
    <x v="1"/>
    <x v="1"/>
    <x v="0"/>
    <x v="1"/>
    <n v="3.4813556000000002E-2"/>
    <n v="16.350000000000001"/>
    <x v="357"/>
    <n v="5"/>
  </r>
  <r>
    <x v="1"/>
    <s v="NCN42"/>
    <x v="5"/>
    <x v="1"/>
    <x v="1"/>
    <x v="1"/>
    <x v="0"/>
    <x v="1"/>
    <n v="1.4280554000000001E-2"/>
    <n v="20.25"/>
    <x v="358"/>
    <n v="5"/>
  </r>
  <r>
    <x v="1"/>
    <s v="FDM03"/>
    <x v="7"/>
    <x v="1"/>
    <x v="1"/>
    <x v="1"/>
    <x v="0"/>
    <x v="1"/>
    <n v="0.123531974"/>
    <n v="12.65"/>
    <x v="359"/>
    <n v="5"/>
  </r>
  <r>
    <x v="1"/>
    <s v="FDK55"/>
    <x v="7"/>
    <x v="1"/>
    <x v="1"/>
    <x v="1"/>
    <x v="0"/>
    <x v="1"/>
    <n v="2.586664E-2"/>
    <n v="18.5"/>
    <x v="360"/>
    <n v="5"/>
  </r>
  <r>
    <x v="1"/>
    <s v="FDU39"/>
    <x v="7"/>
    <x v="1"/>
    <x v="1"/>
    <x v="1"/>
    <x v="0"/>
    <x v="1"/>
    <n v="3.6184754999999999E-2"/>
    <n v="18.850000000000001"/>
    <x v="361"/>
    <n v="5"/>
  </r>
  <r>
    <x v="1"/>
    <s v="NCO07"/>
    <x v="10"/>
    <x v="1"/>
    <x v="1"/>
    <x v="1"/>
    <x v="0"/>
    <x v="1"/>
    <n v="9.8160920000000002E-3"/>
    <n v="9.06"/>
    <x v="362"/>
    <n v="5"/>
  </r>
  <r>
    <x v="1"/>
    <s v="FDF22"/>
    <x v="6"/>
    <x v="1"/>
    <x v="1"/>
    <x v="1"/>
    <x v="0"/>
    <x v="1"/>
    <n v="5.7062186000000001E-2"/>
    <n v="6.8650000000000002"/>
    <x v="363"/>
    <n v="5"/>
  </r>
  <r>
    <x v="1"/>
    <s v="FDI46"/>
    <x v="6"/>
    <x v="1"/>
    <x v="1"/>
    <x v="1"/>
    <x v="0"/>
    <x v="1"/>
    <n v="7.4648118999999999E-2"/>
    <n v="9.5"/>
    <x v="364"/>
    <n v="5"/>
  </r>
  <r>
    <x v="1"/>
    <s v="FDD22"/>
    <x v="6"/>
    <x v="1"/>
    <x v="1"/>
    <x v="1"/>
    <x v="0"/>
    <x v="1"/>
    <n v="0.100055625"/>
    <n v="10"/>
    <x v="365"/>
    <n v="5"/>
  </r>
  <r>
    <x v="1"/>
    <s v="FDZ45"/>
    <x v="6"/>
    <x v="1"/>
    <x v="1"/>
    <x v="1"/>
    <x v="0"/>
    <x v="1"/>
    <n v="6.7148406999999993E-2"/>
    <n v="14.1"/>
    <x v="366"/>
    <n v="5"/>
  </r>
  <r>
    <x v="1"/>
    <s v="FDT45"/>
    <x v="6"/>
    <x v="1"/>
    <x v="1"/>
    <x v="1"/>
    <x v="0"/>
    <x v="1"/>
    <n v="5.7546913999999998E-2"/>
    <n v="15.85"/>
    <x v="367"/>
    <n v="5"/>
  </r>
  <r>
    <x v="1"/>
    <s v="FDL34"/>
    <x v="6"/>
    <x v="1"/>
    <x v="1"/>
    <x v="1"/>
    <x v="0"/>
    <x v="1"/>
    <n v="4.1112693999999998E-2"/>
    <n v="16"/>
    <x v="368"/>
    <n v="5"/>
  </r>
  <r>
    <x v="1"/>
    <s v="FDA45"/>
    <x v="6"/>
    <x v="1"/>
    <x v="1"/>
    <x v="1"/>
    <x v="0"/>
    <x v="1"/>
    <n v="0.15601263100000001"/>
    <n v="21.25"/>
    <x v="369"/>
    <n v="5"/>
  </r>
  <r>
    <x v="1"/>
    <s v="DRI01"/>
    <x v="4"/>
    <x v="1"/>
    <x v="1"/>
    <x v="1"/>
    <x v="0"/>
    <x v="1"/>
    <n v="0"/>
    <n v="7.97"/>
    <x v="370"/>
    <n v="5"/>
  </r>
  <r>
    <x v="1"/>
    <s v="DRJ13"/>
    <x v="4"/>
    <x v="1"/>
    <x v="1"/>
    <x v="1"/>
    <x v="0"/>
    <x v="1"/>
    <n v="6.3146491999999999E-2"/>
    <n v="12.65"/>
    <x v="371"/>
    <n v="5"/>
  </r>
  <r>
    <x v="0"/>
    <s v="FDU47"/>
    <x v="8"/>
    <x v="1"/>
    <x v="1"/>
    <x v="1"/>
    <x v="0"/>
    <x v="1"/>
    <n v="0.114318263"/>
    <n v="12.8"/>
    <x v="372"/>
    <n v="5"/>
  </r>
  <r>
    <x v="0"/>
    <s v="FDB02"/>
    <x v="3"/>
    <x v="1"/>
    <x v="1"/>
    <x v="1"/>
    <x v="0"/>
    <x v="1"/>
    <n v="2.9283080999999999E-2"/>
    <n v="9.6950000000000003"/>
    <x v="373"/>
    <n v="5"/>
  </r>
  <r>
    <x v="0"/>
    <s v="FDM50"/>
    <x v="3"/>
    <x v="1"/>
    <x v="1"/>
    <x v="1"/>
    <x v="0"/>
    <x v="1"/>
    <n v="3.0211742E-2"/>
    <n v="13"/>
    <x v="374"/>
    <n v="5"/>
  </r>
  <r>
    <x v="0"/>
    <s v="FDC14"/>
    <x v="3"/>
    <x v="1"/>
    <x v="1"/>
    <x v="1"/>
    <x v="0"/>
    <x v="1"/>
    <n v="0"/>
    <n v="14.5"/>
    <x v="375"/>
    <n v="5"/>
  </r>
  <r>
    <x v="0"/>
    <s v="FDH50"/>
    <x v="3"/>
    <x v="1"/>
    <x v="1"/>
    <x v="1"/>
    <x v="0"/>
    <x v="1"/>
    <n v="0.16209305900000001"/>
    <n v="15"/>
    <x v="376"/>
    <n v="5"/>
  </r>
  <r>
    <x v="0"/>
    <s v="FDD52"/>
    <x v="11"/>
    <x v="1"/>
    <x v="1"/>
    <x v="1"/>
    <x v="0"/>
    <x v="1"/>
    <n v="0.184041545"/>
    <n v="18.25"/>
    <x v="377"/>
    <n v="5"/>
  </r>
  <r>
    <x v="0"/>
    <s v="FDH04"/>
    <x v="2"/>
    <x v="1"/>
    <x v="1"/>
    <x v="1"/>
    <x v="0"/>
    <x v="1"/>
    <n v="1.1419301E-2"/>
    <n v="6.1150000000000002"/>
    <x v="378"/>
    <n v="5"/>
  </r>
  <r>
    <x v="0"/>
    <s v="FDH56"/>
    <x v="0"/>
    <x v="1"/>
    <x v="1"/>
    <x v="1"/>
    <x v="0"/>
    <x v="1"/>
    <n v="6.4077170000000003E-2"/>
    <n v="9.8000000000000007"/>
    <x v="379"/>
    <n v="5"/>
  </r>
  <r>
    <x v="0"/>
    <s v="FDX31"/>
    <x v="0"/>
    <x v="1"/>
    <x v="1"/>
    <x v="1"/>
    <x v="0"/>
    <x v="1"/>
    <n v="1.4885997999999999E-2"/>
    <n v="20.350000000000001"/>
    <x v="380"/>
    <n v="5"/>
  </r>
  <r>
    <x v="0"/>
    <s v="FDO51"/>
    <x v="7"/>
    <x v="1"/>
    <x v="1"/>
    <x v="1"/>
    <x v="0"/>
    <x v="1"/>
    <n v="4.2153502000000002E-2"/>
    <n v="6.7850000000000001"/>
    <x v="238"/>
    <n v="5"/>
  </r>
  <r>
    <x v="0"/>
    <s v="FDV22"/>
    <x v="6"/>
    <x v="1"/>
    <x v="1"/>
    <x v="1"/>
    <x v="0"/>
    <x v="1"/>
    <n v="9.9792709999999996E-3"/>
    <n v="14.85"/>
    <x v="381"/>
    <n v="5"/>
  </r>
  <r>
    <x v="0"/>
    <s v="FDJ21"/>
    <x v="6"/>
    <x v="1"/>
    <x v="1"/>
    <x v="1"/>
    <x v="0"/>
    <x v="1"/>
    <n v="3.8685176000000002E-2"/>
    <n v="16.7"/>
    <x v="382"/>
    <n v="5"/>
  </r>
  <r>
    <x v="1"/>
    <s v="FDI14"/>
    <x v="3"/>
    <x v="7"/>
    <x v="7"/>
    <x v="1"/>
    <x v="0"/>
    <x v="3"/>
    <n v="8.9243504000000001E-2"/>
    <m/>
    <x v="383"/>
    <n v="5"/>
  </r>
  <r>
    <x v="1"/>
    <s v="FDU25"/>
    <x v="3"/>
    <x v="7"/>
    <x v="7"/>
    <x v="1"/>
    <x v="0"/>
    <x v="3"/>
    <n v="2.6552056000000001E-2"/>
    <m/>
    <x v="384"/>
    <n v="5"/>
  </r>
  <r>
    <x v="1"/>
    <s v="FDC53"/>
    <x v="2"/>
    <x v="7"/>
    <x v="7"/>
    <x v="1"/>
    <x v="0"/>
    <x v="3"/>
    <n v="8.7929070000000008E-3"/>
    <m/>
    <x v="385"/>
    <n v="5"/>
  </r>
  <r>
    <x v="1"/>
    <s v="FDD28"/>
    <x v="2"/>
    <x v="7"/>
    <x v="7"/>
    <x v="1"/>
    <x v="0"/>
    <x v="3"/>
    <n v="5.3038775000000003E-2"/>
    <m/>
    <x v="386"/>
    <n v="5"/>
  </r>
  <r>
    <x v="1"/>
    <s v="FDO40"/>
    <x v="2"/>
    <x v="7"/>
    <x v="7"/>
    <x v="1"/>
    <x v="0"/>
    <x v="3"/>
    <n v="3.2470107999999998E-2"/>
    <m/>
    <x v="387"/>
    <n v="5"/>
  </r>
  <r>
    <x v="1"/>
    <s v="FDT40"/>
    <x v="2"/>
    <x v="7"/>
    <x v="7"/>
    <x v="1"/>
    <x v="0"/>
    <x v="3"/>
    <n v="9.5331432999999993E-2"/>
    <m/>
    <x v="388"/>
    <n v="5"/>
  </r>
  <r>
    <x v="1"/>
    <s v="FDD33"/>
    <x v="0"/>
    <x v="7"/>
    <x v="7"/>
    <x v="1"/>
    <x v="0"/>
    <x v="3"/>
    <n v="0"/>
    <m/>
    <x v="389"/>
    <n v="5"/>
  </r>
  <r>
    <x v="1"/>
    <s v="FDW20"/>
    <x v="0"/>
    <x v="7"/>
    <x v="7"/>
    <x v="1"/>
    <x v="0"/>
    <x v="3"/>
    <n v="2.4032484E-2"/>
    <m/>
    <x v="390"/>
    <n v="5"/>
  </r>
  <r>
    <x v="1"/>
    <s v="DRN47"/>
    <x v="9"/>
    <x v="7"/>
    <x v="7"/>
    <x v="1"/>
    <x v="0"/>
    <x v="3"/>
    <n v="1.6745263999999999E-2"/>
    <m/>
    <x v="66"/>
    <n v="5"/>
  </r>
  <r>
    <x v="1"/>
    <s v="NCY53"/>
    <x v="1"/>
    <x v="7"/>
    <x v="7"/>
    <x v="1"/>
    <x v="0"/>
    <x v="3"/>
    <n v="5.8198141000000002E-2"/>
    <m/>
    <x v="391"/>
    <n v="5"/>
  </r>
  <r>
    <x v="1"/>
    <s v="NCE19"/>
    <x v="5"/>
    <x v="7"/>
    <x v="7"/>
    <x v="1"/>
    <x v="0"/>
    <x v="3"/>
    <n v="9.2564193000000003E-2"/>
    <m/>
    <x v="392"/>
    <n v="5"/>
  </r>
  <r>
    <x v="1"/>
    <s v="NCE55"/>
    <x v="5"/>
    <x v="7"/>
    <x v="7"/>
    <x v="1"/>
    <x v="0"/>
    <x v="3"/>
    <n v="0.12929931"/>
    <m/>
    <x v="393"/>
    <n v="5"/>
  </r>
  <r>
    <x v="1"/>
    <s v="NCG43"/>
    <x v="5"/>
    <x v="7"/>
    <x v="7"/>
    <x v="1"/>
    <x v="0"/>
    <x v="3"/>
    <n v="7.3879939000000006E-2"/>
    <m/>
    <x v="394"/>
    <n v="5"/>
  </r>
  <r>
    <x v="1"/>
    <s v="NCH06"/>
    <x v="5"/>
    <x v="7"/>
    <x v="7"/>
    <x v="1"/>
    <x v="0"/>
    <x v="3"/>
    <n v="7.6183666999999997E-2"/>
    <m/>
    <x v="395"/>
    <n v="5"/>
  </r>
  <r>
    <x v="1"/>
    <s v="NCM30"/>
    <x v="5"/>
    <x v="7"/>
    <x v="7"/>
    <x v="1"/>
    <x v="0"/>
    <x v="3"/>
    <n v="6.6969525000000002E-2"/>
    <m/>
    <x v="396"/>
    <n v="5"/>
  </r>
  <r>
    <x v="1"/>
    <s v="NCN42"/>
    <x v="5"/>
    <x v="7"/>
    <x v="7"/>
    <x v="1"/>
    <x v="0"/>
    <x v="3"/>
    <n v="1.4153743E-2"/>
    <m/>
    <x v="397"/>
    <n v="5"/>
  </r>
  <r>
    <x v="1"/>
    <s v="NCU42"/>
    <x v="5"/>
    <x v="7"/>
    <x v="7"/>
    <x v="1"/>
    <x v="0"/>
    <x v="3"/>
    <n v="1.9412192000000002E-2"/>
    <m/>
    <x v="398"/>
    <n v="5"/>
  </r>
  <r>
    <x v="1"/>
    <s v="NCJ19"/>
    <x v="10"/>
    <x v="7"/>
    <x v="7"/>
    <x v="1"/>
    <x v="0"/>
    <x v="3"/>
    <n v="0.117607719"/>
    <m/>
    <x v="399"/>
    <n v="5"/>
  </r>
  <r>
    <x v="1"/>
    <s v="FDD46"/>
    <x v="6"/>
    <x v="7"/>
    <x v="7"/>
    <x v="1"/>
    <x v="0"/>
    <x v="3"/>
    <n v="0.14057197099999999"/>
    <m/>
    <x v="400"/>
    <n v="5"/>
  </r>
  <r>
    <x v="1"/>
    <s v="FDL33"/>
    <x v="6"/>
    <x v="7"/>
    <x v="7"/>
    <x v="1"/>
    <x v="0"/>
    <x v="3"/>
    <n v="9.9478450999999996E-2"/>
    <m/>
    <x v="401"/>
    <n v="5"/>
  </r>
  <r>
    <x v="1"/>
    <s v="FDP09"/>
    <x v="6"/>
    <x v="7"/>
    <x v="7"/>
    <x v="1"/>
    <x v="0"/>
    <x v="3"/>
    <n v="3.3725743000000002E-2"/>
    <m/>
    <x v="402"/>
    <n v="5"/>
  </r>
  <r>
    <x v="1"/>
    <s v="DRL37"/>
    <x v="4"/>
    <x v="7"/>
    <x v="7"/>
    <x v="1"/>
    <x v="0"/>
    <x v="3"/>
    <n v="5.3113721000000003E-2"/>
    <m/>
    <x v="403"/>
    <n v="5"/>
  </r>
  <r>
    <x v="0"/>
    <s v="FDE36"/>
    <x v="13"/>
    <x v="7"/>
    <x v="7"/>
    <x v="1"/>
    <x v="0"/>
    <x v="3"/>
    <n v="0"/>
    <m/>
    <x v="404"/>
    <n v="5"/>
  </r>
  <r>
    <x v="0"/>
    <s v="FDG12"/>
    <x v="13"/>
    <x v="7"/>
    <x v="7"/>
    <x v="1"/>
    <x v="0"/>
    <x v="3"/>
    <n v="6.2954719999999999E-3"/>
    <m/>
    <x v="405"/>
    <n v="5"/>
  </r>
  <r>
    <x v="0"/>
    <s v="FDU24"/>
    <x v="13"/>
    <x v="7"/>
    <x v="7"/>
    <x v="1"/>
    <x v="0"/>
    <x v="3"/>
    <n v="0.13948429200000001"/>
    <m/>
    <x v="406"/>
    <n v="5"/>
  </r>
  <r>
    <x v="0"/>
    <s v="FDK25"/>
    <x v="12"/>
    <x v="7"/>
    <x v="7"/>
    <x v="1"/>
    <x v="0"/>
    <x v="3"/>
    <n v="0.15607236099999999"/>
    <m/>
    <x v="407"/>
    <n v="5"/>
  </r>
  <r>
    <x v="0"/>
    <s v="FDB14"/>
    <x v="3"/>
    <x v="7"/>
    <x v="7"/>
    <x v="1"/>
    <x v="0"/>
    <x v="3"/>
    <n v="0.102226474"/>
    <m/>
    <x v="408"/>
    <n v="5"/>
  </r>
  <r>
    <x v="0"/>
    <s v="FDH50"/>
    <x v="3"/>
    <x v="7"/>
    <x v="7"/>
    <x v="1"/>
    <x v="0"/>
    <x v="3"/>
    <n v="0.16065368199999999"/>
    <m/>
    <x v="409"/>
    <n v="5"/>
  </r>
  <r>
    <x v="0"/>
    <s v="FDZ02"/>
    <x v="11"/>
    <x v="7"/>
    <x v="7"/>
    <x v="1"/>
    <x v="0"/>
    <x v="3"/>
    <n v="3.7962695999999997E-2"/>
    <m/>
    <x v="410"/>
    <n v="5"/>
  </r>
  <r>
    <x v="0"/>
    <s v="FDH05"/>
    <x v="2"/>
    <x v="7"/>
    <x v="7"/>
    <x v="1"/>
    <x v="0"/>
    <x v="3"/>
    <n v="9.0473389000000001E-2"/>
    <m/>
    <x v="411"/>
    <n v="5"/>
  </r>
  <r>
    <x v="0"/>
    <s v="FDT19"/>
    <x v="0"/>
    <x v="7"/>
    <x v="7"/>
    <x v="1"/>
    <x v="0"/>
    <x v="3"/>
    <n v="0.14433849300000001"/>
    <m/>
    <x v="412"/>
    <n v="5"/>
  </r>
  <r>
    <x v="0"/>
    <s v="FDW19"/>
    <x v="0"/>
    <x v="7"/>
    <x v="7"/>
    <x v="1"/>
    <x v="0"/>
    <x v="3"/>
    <n v="3.8313980999999997E-2"/>
    <m/>
    <x v="413"/>
    <n v="5"/>
  </r>
  <r>
    <x v="0"/>
    <s v="FDR51"/>
    <x v="7"/>
    <x v="7"/>
    <x v="7"/>
    <x v="1"/>
    <x v="0"/>
    <x v="3"/>
    <n v="0.17262968300000001"/>
    <m/>
    <x v="414"/>
    <n v="5"/>
  </r>
  <r>
    <x v="0"/>
    <s v="FDY34"/>
    <x v="6"/>
    <x v="7"/>
    <x v="7"/>
    <x v="1"/>
    <x v="0"/>
    <x v="3"/>
    <n v="1.0928678000000001E-2"/>
    <m/>
    <x v="415"/>
    <n v="5"/>
  </r>
  <r>
    <x v="0"/>
    <s v="FDP49"/>
    <x v="12"/>
    <x v="0"/>
    <x v="0"/>
    <x v="0"/>
    <x v="0"/>
    <x v="0"/>
    <n v="6.9196376000000004E-2"/>
    <n v="9"/>
    <x v="416"/>
    <n v="4.9000000000000004"/>
  </r>
  <r>
    <x v="0"/>
    <s v="FDG35"/>
    <x v="15"/>
    <x v="2"/>
    <x v="2"/>
    <x v="0"/>
    <x v="1"/>
    <x v="0"/>
    <n v="7.0409799999999996E-3"/>
    <n v="21.2"/>
    <x v="417"/>
    <n v="4.9000000000000004"/>
  </r>
  <r>
    <x v="1"/>
    <s v="FDS52"/>
    <x v="2"/>
    <x v="7"/>
    <x v="9"/>
    <x v="0"/>
    <x v="1"/>
    <x v="2"/>
    <n v="9.5851689999999993E-3"/>
    <m/>
    <x v="418"/>
    <n v="4.9000000000000004"/>
  </r>
  <r>
    <x v="1"/>
    <s v="FDR21"/>
    <x v="6"/>
    <x v="2"/>
    <x v="2"/>
    <x v="0"/>
    <x v="1"/>
    <x v="0"/>
    <n v="6.6935459000000003E-2"/>
    <n v="19.7"/>
    <x v="419"/>
    <n v="4.9000000000000004"/>
  </r>
  <r>
    <x v="0"/>
    <s v="FDQ36"/>
    <x v="13"/>
    <x v="2"/>
    <x v="2"/>
    <x v="0"/>
    <x v="1"/>
    <x v="0"/>
    <n v="0"/>
    <n v="7.8550000000000004"/>
    <x v="420"/>
    <n v="4.9000000000000004"/>
  </r>
  <r>
    <x v="0"/>
    <s v="FDE20"/>
    <x v="0"/>
    <x v="2"/>
    <x v="2"/>
    <x v="0"/>
    <x v="1"/>
    <x v="0"/>
    <n v="5.5305160000000001E-3"/>
    <n v="11.35"/>
    <x v="421"/>
    <n v="4.9000000000000004"/>
  </r>
  <r>
    <x v="0"/>
    <s v="FDO20"/>
    <x v="0"/>
    <x v="2"/>
    <x v="2"/>
    <x v="0"/>
    <x v="1"/>
    <x v="0"/>
    <n v="0"/>
    <n v="12.85"/>
    <x v="334"/>
    <n v="4.9000000000000004"/>
  </r>
  <r>
    <x v="1"/>
    <s v="FDZ20"/>
    <x v="0"/>
    <x v="4"/>
    <x v="4"/>
    <x v="2"/>
    <x v="0"/>
    <x v="0"/>
    <n v="3.4376536999999999E-2"/>
    <n v="16.100000000000001"/>
    <x v="422"/>
    <n v="4.9000000000000004"/>
  </r>
  <r>
    <x v="1"/>
    <s v="FDK38"/>
    <x v="3"/>
    <x v="8"/>
    <x v="8"/>
    <x v="2"/>
    <x v="1"/>
    <x v="0"/>
    <n v="5.3279839000000002E-2"/>
    <n v="6.65"/>
    <x v="423"/>
    <n v="4.9000000000000004"/>
  </r>
  <r>
    <x v="1"/>
    <s v="NCN53"/>
    <x v="1"/>
    <x v="6"/>
    <x v="6"/>
    <x v="1"/>
    <x v="0"/>
    <x v="2"/>
    <n v="5.0808820999999997E-2"/>
    <n v="5.1749999999999998"/>
    <x v="424"/>
    <n v="4.9000000000000004"/>
  </r>
  <r>
    <x v="0"/>
    <s v="FDN04"/>
    <x v="2"/>
    <x v="3"/>
    <x v="3"/>
    <x v="1"/>
    <x v="2"/>
    <x v="0"/>
    <n v="1.4075334E-2"/>
    <n v="11.8"/>
    <x v="425"/>
    <n v="4.9000000000000004"/>
  </r>
  <r>
    <x v="1"/>
    <s v="NCP42"/>
    <x v="5"/>
    <x v="1"/>
    <x v="1"/>
    <x v="1"/>
    <x v="0"/>
    <x v="1"/>
    <n v="1.6176343999999999E-2"/>
    <n v="8.51"/>
    <x v="426"/>
    <n v="4.9000000000000004"/>
  </r>
  <r>
    <x v="0"/>
    <s v="FDY11"/>
    <x v="13"/>
    <x v="1"/>
    <x v="1"/>
    <x v="1"/>
    <x v="0"/>
    <x v="1"/>
    <n v="2.9680867999999999E-2"/>
    <n v="6.71"/>
    <x v="427"/>
    <n v="4.9000000000000004"/>
  </r>
  <r>
    <x v="1"/>
    <s v="FDW28"/>
    <x v="2"/>
    <x v="7"/>
    <x v="7"/>
    <x v="1"/>
    <x v="0"/>
    <x v="3"/>
    <n v="8.8394114999999995E-2"/>
    <m/>
    <x v="428"/>
    <n v="4.9000000000000004"/>
  </r>
  <r>
    <x v="1"/>
    <s v="NCL53"/>
    <x v="1"/>
    <x v="7"/>
    <x v="7"/>
    <x v="1"/>
    <x v="0"/>
    <x v="3"/>
    <n v="0"/>
    <m/>
    <x v="429"/>
    <n v="4.9000000000000004"/>
  </r>
  <r>
    <x v="0"/>
    <s v="FDW57"/>
    <x v="6"/>
    <x v="0"/>
    <x v="0"/>
    <x v="0"/>
    <x v="0"/>
    <x v="0"/>
    <n v="0.115857223"/>
    <n v="8.31"/>
    <x v="430"/>
    <n v="4.8"/>
  </r>
  <r>
    <x v="1"/>
    <s v="NCN07"/>
    <x v="10"/>
    <x v="6"/>
    <x v="6"/>
    <x v="1"/>
    <x v="1"/>
    <x v="2"/>
    <n v="5.6816464999999997E-2"/>
    <n v="18.5"/>
    <x v="431"/>
    <n v="4.8"/>
  </r>
  <r>
    <x v="0"/>
    <s v="FDP28"/>
    <x v="2"/>
    <x v="6"/>
    <x v="6"/>
    <x v="1"/>
    <x v="1"/>
    <x v="2"/>
    <n v="0.13497562799999999"/>
    <n v="13.65"/>
    <x v="432"/>
    <n v="4.8"/>
  </r>
  <r>
    <x v="0"/>
    <s v="FDR52"/>
    <x v="2"/>
    <x v="1"/>
    <x v="1"/>
    <x v="1"/>
    <x v="0"/>
    <x v="1"/>
    <n v="7.6354361999999995E-2"/>
    <n v="12.65"/>
    <x v="11"/>
    <n v="4.8"/>
  </r>
  <r>
    <x v="0"/>
    <s v="FDY56"/>
    <x v="0"/>
    <x v="2"/>
    <x v="2"/>
    <x v="0"/>
    <x v="1"/>
    <x v="0"/>
    <n v="6.2411403999999997E-2"/>
    <n v="16.350000000000001"/>
    <x v="433"/>
    <n v="4.8"/>
  </r>
  <r>
    <x v="0"/>
    <s v="FDR36"/>
    <x v="13"/>
    <x v="3"/>
    <x v="3"/>
    <x v="1"/>
    <x v="2"/>
    <x v="0"/>
    <n v="0.121485195"/>
    <n v="6.7149999999999999"/>
    <x v="434"/>
    <n v="4.8"/>
  </r>
  <r>
    <x v="0"/>
    <s v="FDY22"/>
    <x v="6"/>
    <x v="5"/>
    <x v="5"/>
    <x v="2"/>
    <x v="0"/>
    <x v="0"/>
    <n v="0.16062411600000001"/>
    <n v="16.5"/>
    <x v="435"/>
    <n v="4.8"/>
  </r>
  <r>
    <x v="1"/>
    <s v="FDD36"/>
    <x v="13"/>
    <x v="7"/>
    <x v="7"/>
    <x v="1"/>
    <x v="0"/>
    <x v="3"/>
    <n v="2.1170542000000001E-2"/>
    <m/>
    <x v="436"/>
    <n v="4.8"/>
  </r>
  <r>
    <x v="1"/>
    <s v="FDP19"/>
    <x v="0"/>
    <x v="0"/>
    <x v="0"/>
    <x v="0"/>
    <x v="0"/>
    <x v="0"/>
    <n v="0"/>
    <n v="11.5"/>
    <x v="437"/>
    <n v="4.8"/>
  </r>
  <r>
    <x v="1"/>
    <s v="FDF20"/>
    <x v="0"/>
    <x v="0"/>
    <x v="0"/>
    <x v="0"/>
    <x v="0"/>
    <x v="0"/>
    <n v="3.3271818000000002E-2"/>
    <n v="12.85"/>
    <x v="438"/>
    <n v="4.8"/>
  </r>
  <r>
    <x v="1"/>
    <s v="NCB31"/>
    <x v="5"/>
    <x v="0"/>
    <x v="0"/>
    <x v="0"/>
    <x v="0"/>
    <x v="0"/>
    <n v="0.11885886599999999"/>
    <n v="6.2350000000000003"/>
    <x v="439"/>
    <n v="4.8"/>
  </r>
  <r>
    <x v="1"/>
    <s v="DRE12"/>
    <x v="4"/>
    <x v="0"/>
    <x v="0"/>
    <x v="0"/>
    <x v="0"/>
    <x v="0"/>
    <n v="7.0890601999999997E-2"/>
    <n v="4.59"/>
    <x v="440"/>
    <n v="4.8"/>
  </r>
  <r>
    <x v="1"/>
    <s v="DRK01"/>
    <x v="4"/>
    <x v="0"/>
    <x v="0"/>
    <x v="0"/>
    <x v="0"/>
    <x v="0"/>
    <n v="6.1159246E-2"/>
    <n v="7.63"/>
    <x v="441"/>
    <n v="4.8"/>
  </r>
  <r>
    <x v="0"/>
    <s v="FDE20"/>
    <x v="0"/>
    <x v="0"/>
    <x v="0"/>
    <x v="0"/>
    <x v="0"/>
    <x v="0"/>
    <n v="5.5391140000000004E-3"/>
    <n v="11.35"/>
    <x v="442"/>
    <n v="4.8"/>
  </r>
  <r>
    <x v="0"/>
    <s v="FDJ34"/>
    <x v="6"/>
    <x v="0"/>
    <x v="0"/>
    <x v="0"/>
    <x v="0"/>
    <x v="0"/>
    <n v="9.3801336999999999E-2"/>
    <n v="11.8"/>
    <x v="443"/>
    <n v="4.8"/>
  </r>
  <r>
    <x v="1"/>
    <s v="FDH41"/>
    <x v="2"/>
    <x v="7"/>
    <x v="9"/>
    <x v="0"/>
    <x v="1"/>
    <x v="2"/>
    <n v="0.14359158599999999"/>
    <m/>
    <x v="444"/>
    <n v="4.8"/>
  </r>
  <r>
    <x v="1"/>
    <s v="FDQ12"/>
    <x v="13"/>
    <x v="7"/>
    <x v="9"/>
    <x v="0"/>
    <x v="1"/>
    <x v="2"/>
    <n v="6.1999647999999997E-2"/>
    <m/>
    <x v="445"/>
    <n v="4.8"/>
  </r>
  <r>
    <x v="1"/>
    <s v="FDZ27"/>
    <x v="11"/>
    <x v="7"/>
    <x v="9"/>
    <x v="0"/>
    <x v="1"/>
    <x v="2"/>
    <n v="0"/>
    <m/>
    <x v="446"/>
    <n v="4.8"/>
  </r>
  <r>
    <x v="1"/>
    <s v="FDI22"/>
    <x v="6"/>
    <x v="7"/>
    <x v="9"/>
    <x v="0"/>
    <x v="1"/>
    <x v="2"/>
    <n v="0.16845554900000001"/>
    <m/>
    <x v="447"/>
    <n v="4.8"/>
  </r>
  <r>
    <x v="0"/>
    <s v="FDW02"/>
    <x v="11"/>
    <x v="7"/>
    <x v="9"/>
    <x v="0"/>
    <x v="1"/>
    <x v="2"/>
    <n v="6.6006824000000006E-2"/>
    <m/>
    <x v="448"/>
    <n v="4.8"/>
  </r>
  <r>
    <x v="0"/>
    <s v="FDR15"/>
    <x v="7"/>
    <x v="7"/>
    <x v="9"/>
    <x v="0"/>
    <x v="1"/>
    <x v="2"/>
    <n v="5.8545606E-2"/>
    <m/>
    <x v="449"/>
    <n v="4.8"/>
  </r>
  <r>
    <x v="0"/>
    <s v="FDN34"/>
    <x v="6"/>
    <x v="7"/>
    <x v="9"/>
    <x v="0"/>
    <x v="1"/>
    <x v="2"/>
    <n v="8.0127282999999994E-2"/>
    <m/>
    <x v="450"/>
    <n v="4.8"/>
  </r>
  <r>
    <x v="1"/>
    <s v="NCV41"/>
    <x v="1"/>
    <x v="2"/>
    <x v="2"/>
    <x v="0"/>
    <x v="1"/>
    <x v="0"/>
    <n v="1.7038777000000001E-2"/>
    <n v="14.35"/>
    <x v="451"/>
    <n v="4.8"/>
  </r>
  <r>
    <x v="1"/>
    <s v="NCM19"/>
    <x v="10"/>
    <x v="2"/>
    <x v="2"/>
    <x v="0"/>
    <x v="1"/>
    <x v="0"/>
    <n v="4.7237245999999997E-2"/>
    <n v="12.65"/>
    <x v="452"/>
    <n v="4.8"/>
  </r>
  <r>
    <x v="0"/>
    <s v="FDP31"/>
    <x v="0"/>
    <x v="2"/>
    <x v="2"/>
    <x v="0"/>
    <x v="1"/>
    <x v="0"/>
    <n v="0.161504957"/>
    <n v="21.1"/>
    <x v="453"/>
    <n v="4.8"/>
  </r>
  <r>
    <x v="0"/>
    <s v="FDQ45"/>
    <x v="6"/>
    <x v="2"/>
    <x v="2"/>
    <x v="0"/>
    <x v="1"/>
    <x v="0"/>
    <n v="1.0917052E-2"/>
    <n v="9.5"/>
    <x v="454"/>
    <n v="4.8"/>
  </r>
  <r>
    <x v="0"/>
    <s v="FDO21"/>
    <x v="6"/>
    <x v="2"/>
    <x v="2"/>
    <x v="0"/>
    <x v="1"/>
    <x v="0"/>
    <n v="9.7630210000000002E-3"/>
    <n v="11.6"/>
    <x v="455"/>
    <n v="4.8"/>
  </r>
  <r>
    <x v="1"/>
    <s v="FDQ24"/>
    <x v="13"/>
    <x v="4"/>
    <x v="4"/>
    <x v="2"/>
    <x v="0"/>
    <x v="0"/>
    <n v="7.3816096999999997E-2"/>
    <n v="15.7"/>
    <x v="68"/>
    <n v="4.8"/>
  </r>
  <r>
    <x v="1"/>
    <s v="FDD14"/>
    <x v="3"/>
    <x v="4"/>
    <x v="4"/>
    <x v="2"/>
    <x v="0"/>
    <x v="0"/>
    <n v="0.170152831"/>
    <n v="20.7"/>
    <x v="130"/>
    <n v="4.8"/>
  </r>
  <r>
    <x v="1"/>
    <s v="NCC54"/>
    <x v="1"/>
    <x v="4"/>
    <x v="4"/>
    <x v="2"/>
    <x v="1"/>
    <x v="0"/>
    <n v="9.7909083999999993E-2"/>
    <n v="17.75"/>
    <x v="456"/>
    <n v="4.8"/>
  </r>
  <r>
    <x v="1"/>
    <s v="FDZ40"/>
    <x v="2"/>
    <x v="5"/>
    <x v="5"/>
    <x v="2"/>
    <x v="1"/>
    <x v="0"/>
    <n v="4.0410039000000002E-2"/>
    <n v="8.9350000000000005"/>
    <x v="457"/>
    <n v="4.8"/>
  </r>
  <r>
    <x v="1"/>
    <s v="NCM07"/>
    <x v="10"/>
    <x v="5"/>
    <x v="5"/>
    <x v="2"/>
    <x v="2"/>
    <x v="0"/>
    <n v="4.0187876999999997E-2"/>
    <n v="9.3949999999999996"/>
    <x v="458"/>
    <n v="4.8"/>
  </r>
  <r>
    <x v="1"/>
    <s v="NCP50"/>
    <x v="10"/>
    <x v="5"/>
    <x v="5"/>
    <x v="2"/>
    <x v="2"/>
    <x v="0"/>
    <n v="2.0676140999999999E-2"/>
    <n v="17.350000000000001"/>
    <x v="459"/>
    <n v="4.8"/>
  </r>
  <r>
    <x v="1"/>
    <s v="NCJ31"/>
    <x v="10"/>
    <x v="5"/>
    <x v="5"/>
    <x v="2"/>
    <x v="2"/>
    <x v="0"/>
    <n v="0.18368693699999999"/>
    <n v="19.2"/>
    <x v="460"/>
    <n v="4.8"/>
  </r>
  <r>
    <x v="1"/>
    <s v="FDF46"/>
    <x v="6"/>
    <x v="5"/>
    <x v="5"/>
    <x v="2"/>
    <x v="2"/>
    <x v="0"/>
    <n v="9.4201618000000001E-2"/>
    <n v="7.07"/>
    <x v="461"/>
    <n v="4.8"/>
  </r>
  <r>
    <x v="0"/>
    <s v="FDJ36"/>
    <x v="13"/>
    <x v="4"/>
    <x v="4"/>
    <x v="2"/>
    <x v="2"/>
    <x v="0"/>
    <n v="0.12852018600000001"/>
    <n v="14.5"/>
    <x v="462"/>
    <n v="4.8"/>
  </r>
  <r>
    <x v="0"/>
    <s v="FDZ13"/>
    <x v="3"/>
    <x v="4"/>
    <x v="4"/>
    <x v="2"/>
    <x v="2"/>
    <x v="0"/>
    <n v="0.15380627099999999"/>
    <n v="7.84"/>
    <x v="463"/>
    <n v="4.8"/>
  </r>
  <r>
    <x v="0"/>
    <s v="FDZ32"/>
    <x v="0"/>
    <x v="4"/>
    <x v="4"/>
    <x v="2"/>
    <x v="2"/>
    <x v="0"/>
    <n v="3.8210083999999998E-2"/>
    <n v="7.7850000000000001"/>
    <x v="464"/>
    <n v="4.8"/>
  </r>
  <r>
    <x v="0"/>
    <s v="FDY40"/>
    <x v="2"/>
    <x v="5"/>
    <x v="5"/>
    <x v="2"/>
    <x v="2"/>
    <x v="0"/>
    <n v="8.6320509000000004E-2"/>
    <n v="15.5"/>
    <x v="465"/>
    <n v="4.8"/>
  </r>
  <r>
    <x v="1"/>
    <s v="NCM06"/>
    <x v="5"/>
    <x v="8"/>
    <x v="8"/>
    <x v="2"/>
    <x v="1"/>
    <x v="0"/>
    <n v="7.5713578000000004E-2"/>
    <n v="7.4749999999999996"/>
    <x v="466"/>
    <n v="4.8"/>
  </r>
  <r>
    <x v="1"/>
    <s v="FDK24"/>
    <x v="13"/>
    <x v="8"/>
    <x v="8"/>
    <x v="2"/>
    <x v="1"/>
    <x v="0"/>
    <n v="0.101275792"/>
    <n v="9.1950000000000003"/>
    <x v="467"/>
    <n v="4.8"/>
  </r>
  <r>
    <x v="1"/>
    <s v="NCL05"/>
    <x v="1"/>
    <x v="8"/>
    <x v="8"/>
    <x v="2"/>
    <x v="1"/>
    <x v="0"/>
    <n v="4.7888606E-2"/>
    <n v="19.600000000000001"/>
    <x v="468"/>
    <n v="4.8"/>
  </r>
  <r>
    <x v="1"/>
    <s v="NCA29"/>
    <x v="5"/>
    <x v="8"/>
    <x v="8"/>
    <x v="2"/>
    <x v="1"/>
    <x v="0"/>
    <n v="2.7271251999999999E-2"/>
    <n v="10.5"/>
    <x v="469"/>
    <n v="4.8"/>
  </r>
  <r>
    <x v="1"/>
    <s v="NCP30"/>
    <x v="5"/>
    <x v="8"/>
    <x v="8"/>
    <x v="2"/>
    <x v="1"/>
    <x v="0"/>
    <n v="3.2762495000000003E-2"/>
    <n v="20.5"/>
    <x v="470"/>
    <n v="4.8"/>
  </r>
  <r>
    <x v="1"/>
    <s v="FDX58"/>
    <x v="6"/>
    <x v="6"/>
    <x v="6"/>
    <x v="1"/>
    <x v="0"/>
    <x v="2"/>
    <n v="7.3251427999999993E-2"/>
    <n v="13.15"/>
    <x v="471"/>
    <n v="4.8"/>
  </r>
  <r>
    <x v="1"/>
    <s v="FDW24"/>
    <x v="13"/>
    <x v="6"/>
    <x v="6"/>
    <x v="1"/>
    <x v="0"/>
    <x v="2"/>
    <n v="6.2762373999999996E-2"/>
    <n v="6.8"/>
    <x v="472"/>
    <n v="4.8"/>
  </r>
  <r>
    <x v="1"/>
    <s v="FDH48"/>
    <x v="13"/>
    <x v="6"/>
    <x v="6"/>
    <x v="1"/>
    <x v="0"/>
    <x v="2"/>
    <n v="0.101231721"/>
    <n v="13.5"/>
    <x v="473"/>
    <n v="4.8"/>
  </r>
  <r>
    <x v="1"/>
    <s v="FDF20"/>
    <x v="0"/>
    <x v="6"/>
    <x v="6"/>
    <x v="1"/>
    <x v="0"/>
    <x v="2"/>
    <n v="5.5603752999999999E-2"/>
    <n v="12.85"/>
    <x v="474"/>
    <n v="4.8"/>
  </r>
  <r>
    <x v="1"/>
    <s v="FDE22"/>
    <x v="6"/>
    <x v="6"/>
    <x v="6"/>
    <x v="1"/>
    <x v="2"/>
    <x v="2"/>
    <n v="4.9498820999999998E-2"/>
    <n v="9.6950000000000003"/>
    <x v="475"/>
    <n v="4.8"/>
  </r>
  <r>
    <x v="1"/>
    <s v="FDK55"/>
    <x v="7"/>
    <x v="3"/>
    <x v="3"/>
    <x v="1"/>
    <x v="2"/>
    <x v="0"/>
    <n v="2.5740259000000001E-2"/>
    <n v="18.5"/>
    <x v="476"/>
    <n v="4.8"/>
  </r>
  <r>
    <x v="0"/>
    <s v="FDR11"/>
    <x v="8"/>
    <x v="3"/>
    <x v="3"/>
    <x v="1"/>
    <x v="2"/>
    <x v="0"/>
    <n v="0.142419608"/>
    <n v="10.5"/>
    <x v="477"/>
    <n v="4.8"/>
  </r>
  <r>
    <x v="0"/>
    <s v="DRC01"/>
    <x v="4"/>
    <x v="3"/>
    <x v="3"/>
    <x v="1"/>
    <x v="2"/>
    <x v="0"/>
    <n v="1.9184026E-2"/>
    <n v="5.92"/>
    <x v="478"/>
    <n v="4.8"/>
  </r>
  <r>
    <x v="0"/>
    <s v="FDE11"/>
    <x v="15"/>
    <x v="3"/>
    <x v="3"/>
    <x v="1"/>
    <x v="2"/>
    <x v="0"/>
    <n v="0.13498355000000001"/>
    <n v="17.7"/>
    <x v="479"/>
    <n v="4.8"/>
  </r>
  <r>
    <x v="1"/>
    <s v="FDW50"/>
    <x v="11"/>
    <x v="1"/>
    <x v="1"/>
    <x v="1"/>
    <x v="0"/>
    <x v="1"/>
    <n v="7.5885920999999995E-2"/>
    <n v="13.1"/>
    <x v="480"/>
    <n v="4.8"/>
  </r>
  <r>
    <x v="1"/>
    <s v="DRJ39"/>
    <x v="11"/>
    <x v="1"/>
    <x v="1"/>
    <x v="1"/>
    <x v="0"/>
    <x v="1"/>
    <n v="3.6474040999999999E-2"/>
    <n v="20.25"/>
    <x v="481"/>
    <n v="4.8"/>
  </r>
  <r>
    <x v="1"/>
    <s v="FDJ46"/>
    <x v="6"/>
    <x v="1"/>
    <x v="1"/>
    <x v="1"/>
    <x v="0"/>
    <x v="1"/>
    <n v="4.5006030000000002E-2"/>
    <n v="11.1"/>
    <x v="482"/>
    <n v="4.8"/>
  </r>
  <r>
    <x v="1"/>
    <s v="DRD24"/>
    <x v="4"/>
    <x v="1"/>
    <x v="1"/>
    <x v="1"/>
    <x v="0"/>
    <x v="1"/>
    <n v="3.0920531000000001E-2"/>
    <n v="13.85"/>
    <x v="483"/>
    <n v="4.8"/>
  </r>
  <r>
    <x v="0"/>
    <s v="FDR20"/>
    <x v="0"/>
    <x v="1"/>
    <x v="1"/>
    <x v="1"/>
    <x v="0"/>
    <x v="1"/>
    <n v="2.8238316999999999E-2"/>
    <n v="20"/>
    <x v="484"/>
    <n v="4.8"/>
  </r>
  <r>
    <x v="0"/>
    <s v="FDS33"/>
    <x v="6"/>
    <x v="1"/>
    <x v="1"/>
    <x v="1"/>
    <x v="0"/>
    <x v="1"/>
    <n v="0"/>
    <n v="6.67"/>
    <x v="485"/>
    <n v="4.8"/>
  </r>
  <r>
    <x v="0"/>
    <s v="FDK32"/>
    <x v="0"/>
    <x v="7"/>
    <x v="7"/>
    <x v="1"/>
    <x v="0"/>
    <x v="3"/>
    <n v="4.8738406999999997E-2"/>
    <m/>
    <x v="486"/>
    <n v="4.8"/>
  </r>
  <r>
    <x v="0"/>
    <s v="FDO03"/>
    <x v="7"/>
    <x v="7"/>
    <x v="7"/>
    <x v="1"/>
    <x v="0"/>
    <x v="3"/>
    <n v="3.670437E-2"/>
    <m/>
    <x v="487"/>
    <n v="4.8"/>
  </r>
  <r>
    <x v="0"/>
    <s v="FDC59"/>
    <x v="15"/>
    <x v="7"/>
    <x v="7"/>
    <x v="1"/>
    <x v="0"/>
    <x v="3"/>
    <n v="5.436436E-2"/>
    <m/>
    <x v="488"/>
    <n v="4.8"/>
  </r>
  <r>
    <x v="1"/>
    <s v="FDS12"/>
    <x v="13"/>
    <x v="5"/>
    <x v="5"/>
    <x v="2"/>
    <x v="1"/>
    <x v="0"/>
    <n v="0.175103435"/>
    <n v="9.1"/>
    <x v="489"/>
    <n v="4.7"/>
  </r>
  <r>
    <x v="1"/>
    <s v="FDR21"/>
    <x v="6"/>
    <x v="8"/>
    <x v="8"/>
    <x v="2"/>
    <x v="1"/>
    <x v="0"/>
    <n v="6.6922802000000003E-2"/>
    <n v="19.7"/>
    <x v="490"/>
    <n v="4.7"/>
  </r>
  <r>
    <x v="1"/>
    <s v="FDT44"/>
    <x v="0"/>
    <x v="4"/>
    <x v="4"/>
    <x v="2"/>
    <x v="1"/>
    <x v="0"/>
    <n v="0.10319540100000001"/>
    <n v="16.600000000000001"/>
    <x v="491"/>
    <n v="4.7"/>
  </r>
  <r>
    <x v="0"/>
    <s v="FDZ47"/>
    <x v="13"/>
    <x v="7"/>
    <x v="7"/>
    <x v="1"/>
    <x v="0"/>
    <x v="3"/>
    <n v="7.8912472999999997E-2"/>
    <m/>
    <x v="492"/>
    <n v="4.7"/>
  </r>
  <r>
    <x v="1"/>
    <s v="FDD08"/>
    <x v="0"/>
    <x v="3"/>
    <x v="3"/>
    <x v="1"/>
    <x v="2"/>
    <x v="0"/>
    <n v="3.5324939999999999E-2"/>
    <n v="8.3000000000000007"/>
    <x v="493"/>
    <n v="4.7"/>
  </r>
  <r>
    <x v="1"/>
    <s v="FDK02"/>
    <x v="3"/>
    <x v="5"/>
    <x v="5"/>
    <x v="2"/>
    <x v="0"/>
    <x v="0"/>
    <n v="0.112859454"/>
    <n v="12.5"/>
    <x v="494"/>
    <n v="4.7"/>
  </r>
  <r>
    <x v="1"/>
    <s v="FDR39"/>
    <x v="7"/>
    <x v="0"/>
    <x v="0"/>
    <x v="0"/>
    <x v="0"/>
    <x v="0"/>
    <n v="8.3929568999999996E-2"/>
    <n v="20.350000000000001"/>
    <x v="495"/>
    <n v="4.7"/>
  </r>
  <r>
    <x v="1"/>
    <s v="DRI03"/>
    <x v="11"/>
    <x v="0"/>
    <x v="0"/>
    <x v="0"/>
    <x v="0"/>
    <x v="0"/>
    <n v="0"/>
    <n v="6.03"/>
    <x v="496"/>
    <n v="4.7"/>
  </r>
  <r>
    <x v="1"/>
    <s v="FDJ52"/>
    <x v="2"/>
    <x v="0"/>
    <x v="0"/>
    <x v="0"/>
    <x v="0"/>
    <x v="0"/>
    <n v="1.7814518000000001E-2"/>
    <n v="7.1449999999999996"/>
    <x v="497"/>
    <n v="4.7"/>
  </r>
  <r>
    <x v="1"/>
    <s v="NCD42"/>
    <x v="1"/>
    <x v="0"/>
    <x v="0"/>
    <x v="0"/>
    <x v="0"/>
    <x v="0"/>
    <n v="1.2657494E-2"/>
    <n v="16.5"/>
    <x v="498"/>
    <n v="4.7"/>
  </r>
  <r>
    <x v="0"/>
    <s v="FDY35"/>
    <x v="8"/>
    <x v="0"/>
    <x v="0"/>
    <x v="0"/>
    <x v="0"/>
    <x v="0"/>
    <n v="1.60526E-2"/>
    <n v="17.600000000000001"/>
    <x v="499"/>
    <n v="4.7"/>
  </r>
  <r>
    <x v="0"/>
    <s v="FDL13"/>
    <x v="12"/>
    <x v="0"/>
    <x v="0"/>
    <x v="0"/>
    <x v="0"/>
    <x v="0"/>
    <n v="5.6406128999999999E-2"/>
    <n v="13.85"/>
    <x v="500"/>
    <n v="4.7"/>
  </r>
  <r>
    <x v="0"/>
    <s v="FDD38"/>
    <x v="3"/>
    <x v="0"/>
    <x v="0"/>
    <x v="0"/>
    <x v="0"/>
    <x v="0"/>
    <n v="8.2044649999999993E-3"/>
    <n v="16.75"/>
    <x v="501"/>
    <n v="4.7"/>
  </r>
  <r>
    <x v="0"/>
    <s v="FDT26"/>
    <x v="11"/>
    <x v="0"/>
    <x v="0"/>
    <x v="0"/>
    <x v="0"/>
    <x v="0"/>
    <n v="6.8059155999999996E-2"/>
    <n v="18.850000000000001"/>
    <x v="502"/>
    <n v="4.7"/>
  </r>
  <r>
    <x v="0"/>
    <s v="FDE28"/>
    <x v="2"/>
    <x v="0"/>
    <x v="0"/>
    <x v="0"/>
    <x v="0"/>
    <x v="0"/>
    <n v="0"/>
    <n v="9.5"/>
    <x v="503"/>
    <n v="4.7"/>
  </r>
  <r>
    <x v="0"/>
    <s v="FDO46"/>
    <x v="6"/>
    <x v="0"/>
    <x v="0"/>
    <x v="0"/>
    <x v="0"/>
    <x v="0"/>
    <n v="1.4234594999999999E-2"/>
    <n v="9.6"/>
    <x v="504"/>
    <n v="4.7"/>
  </r>
  <r>
    <x v="0"/>
    <s v="FDP45"/>
    <x v="6"/>
    <x v="0"/>
    <x v="0"/>
    <x v="0"/>
    <x v="0"/>
    <x v="0"/>
    <n v="3.0672457E-2"/>
    <n v="15.7"/>
    <x v="505"/>
    <n v="4.7"/>
  </r>
  <r>
    <x v="1"/>
    <s v="DRH51"/>
    <x v="11"/>
    <x v="7"/>
    <x v="9"/>
    <x v="0"/>
    <x v="1"/>
    <x v="2"/>
    <n v="0.17021367600000001"/>
    <m/>
    <x v="506"/>
    <n v="4.7"/>
  </r>
  <r>
    <x v="1"/>
    <s v="FDQ10"/>
    <x v="6"/>
    <x v="7"/>
    <x v="9"/>
    <x v="0"/>
    <x v="1"/>
    <x v="2"/>
    <n v="5.8092550999999999E-2"/>
    <m/>
    <x v="370"/>
    <n v="4.7"/>
  </r>
  <r>
    <x v="0"/>
    <s v="FDH52"/>
    <x v="2"/>
    <x v="7"/>
    <x v="9"/>
    <x v="0"/>
    <x v="1"/>
    <x v="2"/>
    <n v="7.6868664000000003E-2"/>
    <m/>
    <x v="507"/>
    <n v="4.7"/>
  </r>
  <r>
    <x v="0"/>
    <s v="FDC10"/>
    <x v="6"/>
    <x v="7"/>
    <x v="9"/>
    <x v="0"/>
    <x v="1"/>
    <x v="2"/>
    <n v="0.127599399"/>
    <m/>
    <x v="508"/>
    <n v="4.7"/>
  </r>
  <r>
    <x v="1"/>
    <s v="FDY27"/>
    <x v="11"/>
    <x v="2"/>
    <x v="2"/>
    <x v="0"/>
    <x v="1"/>
    <x v="0"/>
    <n v="3.1898175000000001E-2"/>
    <n v="6.38"/>
    <x v="509"/>
    <n v="4.7"/>
  </r>
  <r>
    <x v="1"/>
    <s v="FDY52"/>
    <x v="2"/>
    <x v="2"/>
    <x v="2"/>
    <x v="0"/>
    <x v="1"/>
    <x v="0"/>
    <n v="7.3482859999999999E-3"/>
    <n v="6.3650000000000002"/>
    <x v="510"/>
    <n v="4.7"/>
  </r>
  <r>
    <x v="1"/>
    <s v="DRN35"/>
    <x v="9"/>
    <x v="2"/>
    <x v="2"/>
    <x v="0"/>
    <x v="1"/>
    <x v="0"/>
    <n v="7.0247588999999999E-2"/>
    <n v="8.01"/>
    <x v="511"/>
    <n v="4.7"/>
  </r>
  <r>
    <x v="1"/>
    <s v="DRI47"/>
    <x v="9"/>
    <x v="2"/>
    <x v="2"/>
    <x v="0"/>
    <x v="1"/>
    <x v="0"/>
    <n v="2.0920179000000001E-2"/>
    <n v="14.7"/>
    <x v="435"/>
    <n v="4.7"/>
  </r>
  <r>
    <x v="1"/>
    <s v="NCT05"/>
    <x v="1"/>
    <x v="2"/>
    <x v="2"/>
    <x v="0"/>
    <x v="1"/>
    <x v="0"/>
    <n v="2.0951847999999999E-2"/>
    <n v="10.895"/>
    <x v="512"/>
    <n v="4.7"/>
  </r>
  <r>
    <x v="1"/>
    <s v="NCW17"/>
    <x v="1"/>
    <x v="2"/>
    <x v="2"/>
    <x v="0"/>
    <x v="1"/>
    <x v="0"/>
    <n v="1.9386233999999999E-2"/>
    <n v="18"/>
    <x v="513"/>
    <n v="4.7"/>
  </r>
  <r>
    <x v="1"/>
    <s v="FDA39"/>
    <x v="7"/>
    <x v="2"/>
    <x v="2"/>
    <x v="0"/>
    <x v="1"/>
    <x v="0"/>
    <n v="1.2717946000000001E-2"/>
    <n v="6.32"/>
    <x v="514"/>
    <n v="4.7"/>
  </r>
  <r>
    <x v="0"/>
    <s v="FDS25"/>
    <x v="3"/>
    <x v="2"/>
    <x v="2"/>
    <x v="0"/>
    <x v="1"/>
    <x v="0"/>
    <n v="0.14000855400000001"/>
    <n v="6.8849999999999998"/>
    <x v="515"/>
    <n v="4.7"/>
  </r>
  <r>
    <x v="0"/>
    <s v="FDC16"/>
    <x v="11"/>
    <x v="2"/>
    <x v="2"/>
    <x v="0"/>
    <x v="1"/>
    <x v="0"/>
    <n v="0"/>
    <n v="11.5"/>
    <x v="516"/>
    <n v="4.7"/>
  </r>
  <r>
    <x v="0"/>
    <s v="FDN28"/>
    <x v="2"/>
    <x v="2"/>
    <x v="2"/>
    <x v="0"/>
    <x v="1"/>
    <x v="0"/>
    <n v="3.0247903E-2"/>
    <n v="5.88"/>
    <x v="109"/>
    <n v="4.7"/>
  </r>
  <r>
    <x v="0"/>
    <s v="FDW03"/>
    <x v="7"/>
    <x v="2"/>
    <x v="2"/>
    <x v="0"/>
    <x v="1"/>
    <x v="0"/>
    <n v="2.4541277E-2"/>
    <n v="5.63"/>
    <x v="517"/>
    <n v="4.7"/>
  </r>
  <r>
    <x v="0"/>
    <s v="FDJ21"/>
    <x v="6"/>
    <x v="2"/>
    <x v="2"/>
    <x v="0"/>
    <x v="1"/>
    <x v="0"/>
    <n v="3.8528227999999998E-2"/>
    <n v="16.7"/>
    <x v="518"/>
    <n v="4.7"/>
  </r>
  <r>
    <x v="1"/>
    <s v="FDD48"/>
    <x v="13"/>
    <x v="4"/>
    <x v="4"/>
    <x v="2"/>
    <x v="0"/>
    <x v="0"/>
    <n v="3.0219851999999998E-2"/>
    <n v="10.395"/>
    <x v="519"/>
    <n v="4.7"/>
  </r>
  <r>
    <x v="1"/>
    <s v="FDW13"/>
    <x v="3"/>
    <x v="4"/>
    <x v="4"/>
    <x v="2"/>
    <x v="0"/>
    <x v="0"/>
    <n v="9.8083231000000007E-2"/>
    <n v="8.5"/>
    <x v="520"/>
    <n v="4.7"/>
  </r>
  <r>
    <x v="1"/>
    <s v="DRD15"/>
    <x v="11"/>
    <x v="4"/>
    <x v="4"/>
    <x v="2"/>
    <x v="0"/>
    <x v="0"/>
    <n v="5.6911107000000002E-2"/>
    <n v="10.6"/>
    <x v="521"/>
    <n v="4.7"/>
  </r>
  <r>
    <x v="1"/>
    <s v="FDH32"/>
    <x v="0"/>
    <x v="4"/>
    <x v="4"/>
    <x v="2"/>
    <x v="0"/>
    <x v="0"/>
    <n v="7.6214289000000005E-2"/>
    <n v="12.8"/>
    <x v="522"/>
    <n v="4.7"/>
  </r>
  <r>
    <x v="1"/>
    <s v="NCT05"/>
    <x v="1"/>
    <x v="4"/>
    <x v="4"/>
    <x v="2"/>
    <x v="1"/>
    <x v="0"/>
    <n v="2.0994339000000001E-2"/>
    <n v="10.895"/>
    <x v="523"/>
    <n v="4.7"/>
  </r>
  <r>
    <x v="1"/>
    <s v="NCV30"/>
    <x v="5"/>
    <x v="4"/>
    <x v="4"/>
    <x v="2"/>
    <x v="1"/>
    <x v="0"/>
    <n v="6.6065798999999995E-2"/>
    <n v="20.2"/>
    <x v="524"/>
    <n v="4.7"/>
  </r>
  <r>
    <x v="1"/>
    <s v="FDW10"/>
    <x v="6"/>
    <x v="5"/>
    <x v="5"/>
    <x v="2"/>
    <x v="2"/>
    <x v="0"/>
    <n v="7.1076054999999999E-2"/>
    <n v="21.2"/>
    <x v="490"/>
    <n v="4.7"/>
  </r>
  <r>
    <x v="0"/>
    <s v="FDR36"/>
    <x v="13"/>
    <x v="4"/>
    <x v="4"/>
    <x v="2"/>
    <x v="2"/>
    <x v="0"/>
    <n v="0.12183295600000001"/>
    <n v="6.7149999999999999"/>
    <x v="525"/>
    <n v="4.7"/>
  </r>
  <r>
    <x v="0"/>
    <s v="FDV22"/>
    <x v="6"/>
    <x v="4"/>
    <x v="4"/>
    <x v="2"/>
    <x v="2"/>
    <x v="0"/>
    <n v="9.9589410000000007E-3"/>
    <n v="14.85"/>
    <x v="526"/>
    <n v="4.7"/>
  </r>
  <r>
    <x v="0"/>
    <s v="DRA59"/>
    <x v="4"/>
    <x v="5"/>
    <x v="5"/>
    <x v="2"/>
    <x v="0"/>
    <x v="0"/>
    <n v="0"/>
    <n v="8.27"/>
    <x v="527"/>
    <n v="4.7"/>
  </r>
  <r>
    <x v="1"/>
    <s v="FDI14"/>
    <x v="3"/>
    <x v="8"/>
    <x v="8"/>
    <x v="2"/>
    <x v="1"/>
    <x v="0"/>
    <n v="8.9660816000000004E-2"/>
    <n v="14.1"/>
    <x v="528"/>
    <n v="4.7"/>
  </r>
  <r>
    <x v="1"/>
    <s v="FDT37"/>
    <x v="3"/>
    <x v="8"/>
    <x v="8"/>
    <x v="2"/>
    <x v="1"/>
    <x v="0"/>
    <n v="3.5263497999999997E-2"/>
    <n v="14.15"/>
    <x v="529"/>
    <n v="4.7"/>
  </r>
  <r>
    <x v="1"/>
    <s v="FDX25"/>
    <x v="3"/>
    <x v="8"/>
    <x v="8"/>
    <x v="2"/>
    <x v="1"/>
    <x v="0"/>
    <n v="0.10203648"/>
    <n v="16.7"/>
    <x v="530"/>
    <n v="4.7"/>
  </r>
  <r>
    <x v="1"/>
    <s v="DRH03"/>
    <x v="11"/>
    <x v="8"/>
    <x v="8"/>
    <x v="2"/>
    <x v="1"/>
    <x v="0"/>
    <n v="3.5057687999999997E-2"/>
    <n v="17.25"/>
    <x v="531"/>
    <n v="4.7"/>
  </r>
  <r>
    <x v="1"/>
    <s v="FDA58"/>
    <x v="6"/>
    <x v="8"/>
    <x v="8"/>
    <x v="2"/>
    <x v="1"/>
    <x v="0"/>
    <n v="0.103731617"/>
    <n v="9.3949999999999996"/>
    <x v="532"/>
    <n v="4.7"/>
  </r>
  <r>
    <x v="0"/>
    <s v="FDY35"/>
    <x v="8"/>
    <x v="8"/>
    <x v="8"/>
    <x v="2"/>
    <x v="1"/>
    <x v="0"/>
    <n v="1.6024651000000001E-2"/>
    <n v="17.600000000000001"/>
    <x v="533"/>
    <n v="4.7"/>
  </r>
  <r>
    <x v="0"/>
    <s v="FDH05"/>
    <x v="2"/>
    <x v="8"/>
    <x v="8"/>
    <x v="2"/>
    <x v="1"/>
    <x v="0"/>
    <n v="9.0896452000000003E-2"/>
    <n v="14.35"/>
    <x v="534"/>
    <n v="4.7"/>
  </r>
  <r>
    <x v="0"/>
    <s v="FDI41"/>
    <x v="2"/>
    <x v="8"/>
    <x v="8"/>
    <x v="2"/>
    <x v="1"/>
    <x v="0"/>
    <n v="6.2245149E-2"/>
    <n v="18.5"/>
    <x v="535"/>
    <n v="4.7"/>
  </r>
  <r>
    <x v="0"/>
    <s v="FDO20"/>
    <x v="0"/>
    <x v="8"/>
    <x v="8"/>
    <x v="2"/>
    <x v="1"/>
    <x v="0"/>
    <n v="0.15209903299999999"/>
    <n v="12.85"/>
    <x v="536"/>
    <n v="4.7"/>
  </r>
  <r>
    <x v="0"/>
    <s v="FDC57"/>
    <x v="0"/>
    <x v="8"/>
    <x v="8"/>
    <x v="2"/>
    <x v="1"/>
    <x v="0"/>
    <n v="5.4584207000000003E-2"/>
    <n v="20.100000000000001"/>
    <x v="537"/>
    <n v="4.7"/>
  </r>
  <r>
    <x v="0"/>
    <s v="FDT27"/>
    <x v="7"/>
    <x v="8"/>
    <x v="8"/>
    <x v="2"/>
    <x v="1"/>
    <x v="0"/>
    <n v="6.9574013000000004E-2"/>
    <n v="11.395"/>
    <x v="538"/>
    <n v="4.7"/>
  </r>
  <r>
    <x v="1"/>
    <s v="FDT34"/>
    <x v="6"/>
    <x v="6"/>
    <x v="6"/>
    <x v="1"/>
    <x v="0"/>
    <x v="2"/>
    <n v="0.29182661599999998"/>
    <n v="9.3000000000000007"/>
    <x v="539"/>
    <n v="4.7"/>
  </r>
  <r>
    <x v="1"/>
    <s v="FDK51"/>
    <x v="11"/>
    <x v="6"/>
    <x v="6"/>
    <x v="1"/>
    <x v="0"/>
    <x v="2"/>
    <n v="8.7625559999999995E-3"/>
    <n v="19.850000000000001"/>
    <x v="540"/>
    <n v="4.7"/>
  </r>
  <r>
    <x v="1"/>
    <s v="FDK04"/>
    <x v="2"/>
    <x v="6"/>
    <x v="6"/>
    <x v="1"/>
    <x v="0"/>
    <x v="2"/>
    <n v="8.7559621000000004E-2"/>
    <n v="7.36"/>
    <x v="399"/>
    <n v="4.7"/>
  </r>
  <r>
    <x v="1"/>
    <s v="NCZ53"/>
    <x v="1"/>
    <x v="6"/>
    <x v="6"/>
    <x v="1"/>
    <x v="0"/>
    <x v="2"/>
    <n v="4.0969757000000002E-2"/>
    <n v="9.6"/>
    <x v="541"/>
    <n v="4.7"/>
  </r>
  <r>
    <x v="0"/>
    <s v="FDV04"/>
    <x v="2"/>
    <x v="6"/>
    <x v="6"/>
    <x v="1"/>
    <x v="2"/>
    <x v="2"/>
    <n v="0.25109474700000001"/>
    <n v="7.8250000000000002"/>
    <x v="542"/>
    <n v="4.7"/>
  </r>
  <r>
    <x v="0"/>
    <s v="FDR22"/>
    <x v="6"/>
    <x v="6"/>
    <x v="6"/>
    <x v="1"/>
    <x v="1"/>
    <x v="2"/>
    <n v="3.1069993000000001E-2"/>
    <n v="19.350000000000001"/>
    <x v="543"/>
    <n v="4.7"/>
  </r>
  <r>
    <x v="1"/>
    <s v="FDO24"/>
    <x v="13"/>
    <x v="3"/>
    <x v="3"/>
    <x v="1"/>
    <x v="2"/>
    <x v="0"/>
    <n v="0.17606902299999999"/>
    <n v="11.1"/>
    <x v="544"/>
    <n v="4.7"/>
  </r>
  <r>
    <x v="1"/>
    <s v="FDQ24"/>
    <x v="13"/>
    <x v="3"/>
    <x v="3"/>
    <x v="1"/>
    <x v="2"/>
    <x v="0"/>
    <n v="7.3605395000000004E-2"/>
    <n v="15.7"/>
    <x v="545"/>
    <n v="4.7"/>
  </r>
  <r>
    <x v="1"/>
    <s v="NCH29"/>
    <x v="1"/>
    <x v="3"/>
    <x v="3"/>
    <x v="1"/>
    <x v="2"/>
    <x v="0"/>
    <n v="3.4445115999999998E-2"/>
    <n v="5.51"/>
    <x v="546"/>
    <n v="4.7"/>
  </r>
  <r>
    <x v="1"/>
    <s v="NCW54"/>
    <x v="5"/>
    <x v="3"/>
    <x v="3"/>
    <x v="1"/>
    <x v="2"/>
    <x v="0"/>
    <n v="9.6333029000000001E-2"/>
    <n v="7.5"/>
    <x v="547"/>
    <n v="4.7"/>
  </r>
  <r>
    <x v="1"/>
    <s v="NCP30"/>
    <x v="5"/>
    <x v="3"/>
    <x v="3"/>
    <x v="1"/>
    <x v="2"/>
    <x v="0"/>
    <n v="3.2741421999999999E-2"/>
    <n v="20.5"/>
    <x v="548"/>
    <n v="4.7"/>
  </r>
  <r>
    <x v="1"/>
    <s v="FDQ46"/>
    <x v="6"/>
    <x v="3"/>
    <x v="3"/>
    <x v="1"/>
    <x v="2"/>
    <x v="0"/>
    <n v="0.103726639"/>
    <n v="7.51"/>
    <x v="549"/>
    <n v="4.7"/>
  </r>
  <r>
    <x v="0"/>
    <s v="FDY12"/>
    <x v="13"/>
    <x v="3"/>
    <x v="3"/>
    <x v="1"/>
    <x v="2"/>
    <x v="0"/>
    <n v="0"/>
    <n v="9.8000000000000007"/>
    <x v="550"/>
    <n v="4.7"/>
  </r>
  <r>
    <x v="1"/>
    <s v="FDV38"/>
    <x v="11"/>
    <x v="1"/>
    <x v="1"/>
    <x v="1"/>
    <x v="0"/>
    <x v="1"/>
    <n v="0.102188428"/>
    <n v="19.25"/>
    <x v="551"/>
    <n v="4.7"/>
  </r>
  <r>
    <x v="1"/>
    <s v="FDJ53"/>
    <x v="2"/>
    <x v="1"/>
    <x v="1"/>
    <x v="1"/>
    <x v="0"/>
    <x v="1"/>
    <n v="7.1548186999999999E-2"/>
    <n v="10.5"/>
    <x v="552"/>
    <n v="4.7"/>
  </r>
  <r>
    <x v="1"/>
    <s v="FDE22"/>
    <x v="6"/>
    <x v="1"/>
    <x v="1"/>
    <x v="1"/>
    <x v="0"/>
    <x v="1"/>
    <n v="2.9693277000000001E-2"/>
    <n v="9.6950000000000003"/>
    <x v="553"/>
    <n v="4.7"/>
  </r>
  <r>
    <x v="0"/>
    <s v="FDB14"/>
    <x v="3"/>
    <x v="1"/>
    <x v="1"/>
    <x v="1"/>
    <x v="0"/>
    <x v="1"/>
    <n v="0.103142373"/>
    <n v="20.25"/>
    <x v="554"/>
    <n v="4.7"/>
  </r>
  <r>
    <x v="0"/>
    <s v="FDU58"/>
    <x v="6"/>
    <x v="1"/>
    <x v="1"/>
    <x v="1"/>
    <x v="0"/>
    <x v="1"/>
    <n v="2.9129907E-2"/>
    <n v="6.61"/>
    <x v="555"/>
    <n v="4.7"/>
  </r>
  <r>
    <x v="0"/>
    <s v="FDB23"/>
    <x v="15"/>
    <x v="1"/>
    <x v="1"/>
    <x v="1"/>
    <x v="0"/>
    <x v="1"/>
    <n v="5.6113669999999999E-3"/>
    <n v="19.2"/>
    <x v="556"/>
    <n v="4.7"/>
  </r>
  <r>
    <x v="1"/>
    <s v="FDK24"/>
    <x v="13"/>
    <x v="7"/>
    <x v="7"/>
    <x v="1"/>
    <x v="0"/>
    <x v="3"/>
    <n v="0.10080442000000001"/>
    <m/>
    <x v="557"/>
    <n v="4.7"/>
  </r>
  <r>
    <x v="1"/>
    <s v="FDW49"/>
    <x v="3"/>
    <x v="7"/>
    <x v="7"/>
    <x v="1"/>
    <x v="0"/>
    <x v="3"/>
    <n v="8.2152451000000001E-2"/>
    <m/>
    <x v="558"/>
    <n v="4.7"/>
  </r>
  <r>
    <x v="1"/>
    <s v="NCW53"/>
    <x v="1"/>
    <x v="7"/>
    <x v="7"/>
    <x v="1"/>
    <x v="0"/>
    <x v="3"/>
    <n v="3.0347404000000001E-2"/>
    <m/>
    <x v="559"/>
    <n v="4.7"/>
  </r>
  <r>
    <x v="1"/>
    <s v="NCB18"/>
    <x v="5"/>
    <x v="7"/>
    <x v="7"/>
    <x v="1"/>
    <x v="0"/>
    <x v="3"/>
    <n v="4.1091215E-2"/>
    <m/>
    <x v="560"/>
    <n v="4.7"/>
  </r>
  <r>
    <x v="1"/>
    <s v="DRD13"/>
    <x v="4"/>
    <x v="7"/>
    <x v="7"/>
    <x v="1"/>
    <x v="0"/>
    <x v="3"/>
    <n v="4.8841794000000001E-2"/>
    <m/>
    <x v="561"/>
    <n v="4.7"/>
  </r>
  <r>
    <x v="1"/>
    <s v="DRF01"/>
    <x v="4"/>
    <x v="7"/>
    <x v="7"/>
    <x v="1"/>
    <x v="0"/>
    <x v="3"/>
    <n v="0.17423237699999999"/>
    <m/>
    <x v="382"/>
    <n v="4.7"/>
  </r>
  <r>
    <x v="1"/>
    <s v="FDN48"/>
    <x v="13"/>
    <x v="7"/>
    <x v="9"/>
    <x v="0"/>
    <x v="1"/>
    <x v="2"/>
    <n v="0.113720344"/>
    <m/>
    <x v="562"/>
    <n v="4.5999999999999996"/>
  </r>
  <r>
    <x v="0"/>
    <s v="FDQ49"/>
    <x v="12"/>
    <x v="7"/>
    <x v="7"/>
    <x v="1"/>
    <x v="0"/>
    <x v="3"/>
    <n v="3.9057676999999999E-2"/>
    <m/>
    <x v="563"/>
    <n v="4.5999999999999996"/>
  </r>
  <r>
    <x v="1"/>
    <s v="DRG27"/>
    <x v="11"/>
    <x v="0"/>
    <x v="0"/>
    <x v="0"/>
    <x v="0"/>
    <x v="0"/>
    <n v="0.105274111"/>
    <n v="8.8949999999999996"/>
    <x v="564"/>
    <n v="4.5999999999999996"/>
  </r>
  <r>
    <x v="1"/>
    <s v="FDD03"/>
    <x v="11"/>
    <x v="2"/>
    <x v="2"/>
    <x v="0"/>
    <x v="1"/>
    <x v="0"/>
    <n v="7.9806266000000001E-2"/>
    <n v="13.3"/>
    <x v="565"/>
    <n v="4.5999999999999996"/>
  </r>
  <r>
    <x v="1"/>
    <s v="NCE06"/>
    <x v="5"/>
    <x v="7"/>
    <x v="9"/>
    <x v="0"/>
    <x v="1"/>
    <x v="2"/>
    <n v="0.16017883199999999"/>
    <m/>
    <x v="566"/>
    <n v="4.5999999999999996"/>
  </r>
  <r>
    <x v="0"/>
    <s v="FDJ60"/>
    <x v="13"/>
    <x v="4"/>
    <x v="4"/>
    <x v="2"/>
    <x v="0"/>
    <x v="0"/>
    <n v="6.2655235000000004E-2"/>
    <n v="19.350000000000001"/>
    <x v="567"/>
    <n v="4.5999999999999996"/>
  </r>
  <r>
    <x v="1"/>
    <s v="FDG52"/>
    <x v="2"/>
    <x v="3"/>
    <x v="3"/>
    <x v="1"/>
    <x v="2"/>
    <x v="0"/>
    <n v="6.5576228E-2"/>
    <n v="13.65"/>
    <x v="568"/>
    <n v="4.5999999999999996"/>
  </r>
  <r>
    <x v="1"/>
    <s v="FDU59"/>
    <x v="8"/>
    <x v="0"/>
    <x v="0"/>
    <x v="0"/>
    <x v="0"/>
    <x v="0"/>
    <n v="9.6536081999999995E-2"/>
    <n v="5.78"/>
    <x v="569"/>
    <n v="4.5999999999999996"/>
  </r>
  <r>
    <x v="1"/>
    <s v="DRK39"/>
    <x v="11"/>
    <x v="0"/>
    <x v="0"/>
    <x v="0"/>
    <x v="0"/>
    <x v="0"/>
    <n v="4.9942925999999999E-2"/>
    <n v="7.02"/>
    <x v="49"/>
    <n v="4.5999999999999996"/>
  </r>
  <r>
    <x v="1"/>
    <s v="DRL60"/>
    <x v="4"/>
    <x v="0"/>
    <x v="0"/>
    <x v="0"/>
    <x v="0"/>
    <x v="0"/>
    <n v="2.7101430999999999E-2"/>
    <n v="8.52"/>
    <x v="570"/>
    <n v="4.5999999999999996"/>
  </r>
  <r>
    <x v="0"/>
    <s v="FDP48"/>
    <x v="13"/>
    <x v="0"/>
    <x v="0"/>
    <x v="0"/>
    <x v="0"/>
    <x v="0"/>
    <n v="4.4091656999999999E-2"/>
    <n v="7.52"/>
    <x v="571"/>
    <n v="4.5999999999999996"/>
  </r>
  <r>
    <x v="0"/>
    <s v="FDA35"/>
    <x v="13"/>
    <x v="0"/>
    <x v="0"/>
    <x v="0"/>
    <x v="0"/>
    <x v="0"/>
    <n v="5.3921263999999997E-2"/>
    <n v="14.85"/>
    <x v="572"/>
    <n v="4.5999999999999996"/>
  </r>
  <r>
    <x v="0"/>
    <s v="FDQ40"/>
    <x v="2"/>
    <x v="0"/>
    <x v="0"/>
    <x v="0"/>
    <x v="0"/>
    <x v="0"/>
    <n v="3.6083536999999999E-2"/>
    <n v="11.1"/>
    <x v="573"/>
    <n v="4.5999999999999996"/>
  </r>
  <r>
    <x v="0"/>
    <s v="FDH44"/>
    <x v="0"/>
    <x v="0"/>
    <x v="0"/>
    <x v="0"/>
    <x v="0"/>
    <x v="0"/>
    <n v="2.5912378E-2"/>
    <n v="19.100000000000001"/>
    <x v="574"/>
    <n v="4.5999999999999996"/>
  </r>
  <r>
    <x v="0"/>
    <s v="FDJ21"/>
    <x v="6"/>
    <x v="0"/>
    <x v="0"/>
    <x v="0"/>
    <x v="0"/>
    <x v="0"/>
    <n v="3.8588129999999998E-2"/>
    <n v="16.7"/>
    <x v="575"/>
    <n v="4.5999999999999996"/>
  </r>
  <r>
    <x v="0"/>
    <s v="FDW26"/>
    <x v="11"/>
    <x v="7"/>
    <x v="9"/>
    <x v="0"/>
    <x v="1"/>
    <x v="2"/>
    <n v="0.187443314"/>
    <m/>
    <x v="576"/>
    <n v="4.5999999999999996"/>
  </r>
  <r>
    <x v="0"/>
    <s v="FDB35"/>
    <x v="15"/>
    <x v="7"/>
    <x v="9"/>
    <x v="0"/>
    <x v="1"/>
    <x v="2"/>
    <n v="0.113139486"/>
    <m/>
    <x v="577"/>
    <n v="4.5999999999999996"/>
  </r>
  <r>
    <x v="1"/>
    <s v="FDB08"/>
    <x v="0"/>
    <x v="2"/>
    <x v="2"/>
    <x v="0"/>
    <x v="1"/>
    <x v="0"/>
    <n v="3.1103357000000002E-2"/>
    <n v="6.0549999999999997"/>
    <x v="301"/>
    <n v="4.5999999999999996"/>
  </r>
  <r>
    <x v="1"/>
    <s v="NCY18"/>
    <x v="5"/>
    <x v="2"/>
    <x v="2"/>
    <x v="0"/>
    <x v="1"/>
    <x v="0"/>
    <n v="3.1151633000000001E-2"/>
    <n v="7.2850000000000001"/>
    <x v="578"/>
    <n v="4.5999999999999996"/>
  </r>
  <r>
    <x v="1"/>
    <s v="NCR38"/>
    <x v="5"/>
    <x v="2"/>
    <x v="2"/>
    <x v="0"/>
    <x v="1"/>
    <x v="0"/>
    <n v="0.113518466"/>
    <n v="17.25"/>
    <x v="579"/>
    <n v="4.5999999999999996"/>
  </r>
  <r>
    <x v="1"/>
    <s v="FDK21"/>
    <x v="6"/>
    <x v="2"/>
    <x v="2"/>
    <x v="0"/>
    <x v="1"/>
    <x v="0"/>
    <n v="1.0012319E-2"/>
    <n v="7.9050000000000002"/>
    <x v="580"/>
    <n v="4.5999999999999996"/>
  </r>
  <r>
    <x v="1"/>
    <s v="DRF01"/>
    <x v="4"/>
    <x v="2"/>
    <x v="2"/>
    <x v="0"/>
    <x v="1"/>
    <x v="0"/>
    <n v="0"/>
    <n v="5.6550000000000002"/>
    <x v="581"/>
    <n v="4.5999999999999996"/>
  </r>
  <r>
    <x v="0"/>
    <s v="FDA02"/>
    <x v="11"/>
    <x v="2"/>
    <x v="2"/>
    <x v="0"/>
    <x v="1"/>
    <x v="0"/>
    <n v="2.9722658999999998E-2"/>
    <n v="14"/>
    <x v="582"/>
    <n v="4.5999999999999996"/>
  </r>
  <r>
    <x v="0"/>
    <s v="FDD40"/>
    <x v="11"/>
    <x v="2"/>
    <x v="2"/>
    <x v="0"/>
    <x v="1"/>
    <x v="0"/>
    <n v="1.4793357E-2"/>
    <n v="20.25"/>
    <x v="583"/>
    <n v="4.5999999999999996"/>
  </r>
  <r>
    <x v="0"/>
    <s v="FDM58"/>
    <x v="6"/>
    <x v="2"/>
    <x v="2"/>
    <x v="0"/>
    <x v="1"/>
    <x v="0"/>
    <n v="7.9690403000000007E-2"/>
    <n v="16.850000000000001"/>
    <x v="584"/>
    <n v="4.5999999999999996"/>
  </r>
  <r>
    <x v="0"/>
    <s v="FDU24"/>
    <x v="13"/>
    <x v="2"/>
    <x v="2"/>
    <x v="0"/>
    <x v="1"/>
    <x v="0"/>
    <n v="0.14016303799999999"/>
    <n v="6.78"/>
    <x v="585"/>
    <n v="4.5999999999999996"/>
  </r>
  <r>
    <x v="1"/>
    <s v="FDS55"/>
    <x v="0"/>
    <x v="4"/>
    <x v="4"/>
    <x v="2"/>
    <x v="0"/>
    <x v="0"/>
    <n v="8.1328781000000003E-2"/>
    <n v="7.02"/>
    <x v="586"/>
    <n v="4.5999999999999996"/>
  </r>
  <r>
    <x v="1"/>
    <s v="FDC45"/>
    <x v="0"/>
    <x v="4"/>
    <x v="4"/>
    <x v="2"/>
    <x v="0"/>
    <x v="0"/>
    <n v="0.13600848900000001"/>
    <n v="17"/>
    <x v="587"/>
    <n v="4.5999999999999996"/>
  </r>
  <r>
    <x v="1"/>
    <s v="FDB33"/>
    <x v="0"/>
    <x v="4"/>
    <x v="4"/>
    <x v="2"/>
    <x v="0"/>
    <x v="0"/>
    <n v="1.4609738000000001E-2"/>
    <n v="17.75"/>
    <x v="588"/>
    <n v="4.5999999999999996"/>
  </r>
  <r>
    <x v="1"/>
    <s v="NCP42"/>
    <x v="5"/>
    <x v="4"/>
    <x v="4"/>
    <x v="2"/>
    <x v="1"/>
    <x v="0"/>
    <n v="1.6143389000000001E-2"/>
    <n v="8.51"/>
    <x v="589"/>
    <n v="4.5999999999999996"/>
  </r>
  <r>
    <x v="1"/>
    <s v="NCL54"/>
    <x v="5"/>
    <x v="4"/>
    <x v="4"/>
    <x v="2"/>
    <x v="1"/>
    <x v="0"/>
    <n v="8.2921642000000004E-2"/>
    <n v="12.6"/>
    <x v="590"/>
    <n v="4.5999999999999996"/>
  </r>
  <r>
    <x v="1"/>
    <s v="NCC07"/>
    <x v="5"/>
    <x v="4"/>
    <x v="4"/>
    <x v="2"/>
    <x v="1"/>
    <x v="0"/>
    <n v="2.3999722000000001E-2"/>
    <n v="19.600000000000001"/>
    <x v="591"/>
    <n v="4.5999999999999996"/>
  </r>
  <r>
    <x v="1"/>
    <s v="FDP60"/>
    <x v="13"/>
    <x v="5"/>
    <x v="5"/>
    <x v="2"/>
    <x v="1"/>
    <x v="0"/>
    <n v="5.6235142000000002E-2"/>
    <n v="17.350000000000001"/>
    <x v="592"/>
    <n v="4.5999999999999996"/>
  </r>
  <r>
    <x v="1"/>
    <s v="FDI14"/>
    <x v="3"/>
    <x v="5"/>
    <x v="5"/>
    <x v="2"/>
    <x v="1"/>
    <x v="0"/>
    <n v="9.0185027000000001E-2"/>
    <n v="14.1"/>
    <x v="155"/>
    <n v="4.5999999999999996"/>
  </r>
  <r>
    <x v="1"/>
    <s v="FDJ07"/>
    <x v="7"/>
    <x v="5"/>
    <x v="5"/>
    <x v="2"/>
    <x v="2"/>
    <x v="0"/>
    <n v="1.4505107999999999E-2"/>
    <n v="7.26"/>
    <x v="593"/>
    <n v="4.5999999999999996"/>
  </r>
  <r>
    <x v="1"/>
    <s v="DRD12"/>
    <x v="4"/>
    <x v="5"/>
    <x v="5"/>
    <x v="2"/>
    <x v="2"/>
    <x v="0"/>
    <n v="7.7630198999999997E-2"/>
    <n v="6.96"/>
    <x v="594"/>
    <n v="4.5999999999999996"/>
  </r>
  <r>
    <x v="1"/>
    <s v="DRN37"/>
    <x v="4"/>
    <x v="5"/>
    <x v="5"/>
    <x v="2"/>
    <x v="2"/>
    <x v="0"/>
    <n v="9.6842096000000003E-2"/>
    <n v="9.6"/>
    <x v="595"/>
    <n v="4.5999999999999996"/>
  </r>
  <r>
    <x v="1"/>
    <s v="DRF37"/>
    <x v="4"/>
    <x v="5"/>
    <x v="5"/>
    <x v="2"/>
    <x v="2"/>
    <x v="0"/>
    <n v="8.4809657999999996E-2"/>
    <n v="17.25"/>
    <x v="596"/>
    <n v="4.5999999999999996"/>
  </r>
  <r>
    <x v="0"/>
    <s v="FDX35"/>
    <x v="8"/>
    <x v="4"/>
    <x v="4"/>
    <x v="2"/>
    <x v="2"/>
    <x v="0"/>
    <n v="8.0072603000000006E-2"/>
    <n v="5.0350000000000001"/>
    <x v="597"/>
    <n v="4.5999999999999996"/>
  </r>
  <r>
    <x v="0"/>
    <s v="FDP28"/>
    <x v="2"/>
    <x v="4"/>
    <x v="4"/>
    <x v="2"/>
    <x v="2"/>
    <x v="0"/>
    <n v="8.0804019000000005E-2"/>
    <n v="13.65"/>
    <x v="598"/>
    <n v="4.5999999999999996"/>
  </r>
  <r>
    <x v="0"/>
    <s v="FDJ27"/>
    <x v="7"/>
    <x v="4"/>
    <x v="4"/>
    <x v="2"/>
    <x v="2"/>
    <x v="0"/>
    <n v="0.122123201"/>
    <n v="17.7"/>
    <x v="599"/>
    <n v="4.5999999999999996"/>
  </r>
  <r>
    <x v="0"/>
    <s v="FDF10"/>
    <x v="6"/>
    <x v="4"/>
    <x v="4"/>
    <x v="2"/>
    <x v="2"/>
    <x v="0"/>
    <n v="0.157246634"/>
    <n v="15.5"/>
    <x v="397"/>
    <n v="4.5999999999999996"/>
  </r>
  <r>
    <x v="0"/>
    <s v="DRC13"/>
    <x v="4"/>
    <x v="4"/>
    <x v="4"/>
    <x v="2"/>
    <x v="2"/>
    <x v="0"/>
    <n v="0"/>
    <n v="8.26"/>
    <x v="600"/>
    <n v="4.5999999999999996"/>
  </r>
  <r>
    <x v="0"/>
    <s v="FDG12"/>
    <x v="13"/>
    <x v="5"/>
    <x v="5"/>
    <x v="2"/>
    <x v="2"/>
    <x v="0"/>
    <n v="6.3618900000000003E-3"/>
    <n v="6.6349999999999998"/>
    <x v="601"/>
    <n v="4.5999999999999996"/>
  </r>
  <r>
    <x v="0"/>
    <s v="FDH50"/>
    <x v="3"/>
    <x v="5"/>
    <x v="5"/>
    <x v="2"/>
    <x v="2"/>
    <x v="0"/>
    <n v="0.16234858399999999"/>
    <n v="15"/>
    <x v="602"/>
    <n v="4.5999999999999996"/>
  </r>
  <r>
    <x v="0"/>
    <s v="FDE20"/>
    <x v="0"/>
    <x v="5"/>
    <x v="5"/>
    <x v="2"/>
    <x v="0"/>
    <x v="0"/>
    <n v="5.5617979999999997E-3"/>
    <n v="11.35"/>
    <x v="603"/>
    <n v="4.5999999999999996"/>
  </r>
  <r>
    <x v="0"/>
    <s v="FDU03"/>
    <x v="7"/>
    <x v="5"/>
    <x v="5"/>
    <x v="2"/>
    <x v="0"/>
    <x v="0"/>
    <n v="9.2095923999999996E-2"/>
    <n v="18.7"/>
    <x v="604"/>
    <n v="4.5999999999999996"/>
  </r>
  <r>
    <x v="1"/>
    <s v="FDW59"/>
    <x v="8"/>
    <x v="8"/>
    <x v="8"/>
    <x v="2"/>
    <x v="1"/>
    <x v="0"/>
    <n v="2.0711996E-2"/>
    <n v="13.15"/>
    <x v="605"/>
    <n v="4.5999999999999996"/>
  </r>
  <r>
    <x v="1"/>
    <s v="FDN32"/>
    <x v="0"/>
    <x v="8"/>
    <x v="8"/>
    <x v="2"/>
    <x v="1"/>
    <x v="0"/>
    <n v="1.5557425999999999E-2"/>
    <n v="17.5"/>
    <x v="606"/>
    <n v="4.5999999999999996"/>
  </r>
  <r>
    <x v="1"/>
    <s v="NCK05"/>
    <x v="1"/>
    <x v="8"/>
    <x v="8"/>
    <x v="2"/>
    <x v="1"/>
    <x v="0"/>
    <n v="7.7439605999999994E-2"/>
    <n v="20.100000000000001"/>
    <x v="607"/>
    <n v="4.5999999999999996"/>
  </r>
  <r>
    <x v="1"/>
    <s v="NCJ18"/>
    <x v="5"/>
    <x v="8"/>
    <x v="8"/>
    <x v="2"/>
    <x v="1"/>
    <x v="0"/>
    <n v="0.16391093800000001"/>
    <n v="12.35"/>
    <x v="608"/>
    <n v="4.5999999999999996"/>
  </r>
  <r>
    <x v="1"/>
    <s v="NCE30"/>
    <x v="5"/>
    <x v="8"/>
    <x v="8"/>
    <x v="2"/>
    <x v="1"/>
    <x v="0"/>
    <n v="9.9117289999999997E-2"/>
    <n v="16"/>
    <x v="609"/>
    <n v="4.5999999999999996"/>
  </r>
  <r>
    <x v="1"/>
    <s v="FDX15"/>
    <x v="7"/>
    <x v="8"/>
    <x v="8"/>
    <x v="2"/>
    <x v="1"/>
    <x v="0"/>
    <n v="0.156269303"/>
    <n v="17.2"/>
    <x v="371"/>
    <n v="4.5999999999999996"/>
  </r>
  <r>
    <x v="1"/>
    <s v="FDT22"/>
    <x v="6"/>
    <x v="8"/>
    <x v="8"/>
    <x v="2"/>
    <x v="1"/>
    <x v="0"/>
    <n v="0.11207602"/>
    <n v="10.395"/>
    <x v="610"/>
    <n v="4.5999999999999996"/>
  </r>
  <r>
    <x v="1"/>
    <s v="FDR10"/>
    <x v="6"/>
    <x v="8"/>
    <x v="8"/>
    <x v="2"/>
    <x v="1"/>
    <x v="0"/>
    <n v="1.0037996E-2"/>
    <n v="17.600000000000001"/>
    <x v="611"/>
    <n v="4.5999999999999996"/>
  </r>
  <r>
    <x v="1"/>
    <s v="DRL49"/>
    <x v="4"/>
    <x v="8"/>
    <x v="8"/>
    <x v="2"/>
    <x v="1"/>
    <x v="0"/>
    <n v="5.6418353999999997E-2"/>
    <n v="13.15"/>
    <x v="612"/>
    <n v="4.5999999999999996"/>
  </r>
  <r>
    <x v="0"/>
    <s v="FDF29"/>
    <x v="2"/>
    <x v="8"/>
    <x v="8"/>
    <x v="2"/>
    <x v="1"/>
    <x v="0"/>
    <n v="1.9930417999999998E-2"/>
    <n v="15.1"/>
    <x v="613"/>
    <n v="4.5999999999999996"/>
  </r>
  <r>
    <x v="0"/>
    <s v="FDT56"/>
    <x v="0"/>
    <x v="8"/>
    <x v="8"/>
    <x v="2"/>
    <x v="1"/>
    <x v="0"/>
    <n v="0.11557055199999999"/>
    <n v="16"/>
    <x v="614"/>
    <n v="4.5999999999999996"/>
  </r>
  <r>
    <x v="0"/>
    <s v="FDN03"/>
    <x v="7"/>
    <x v="8"/>
    <x v="8"/>
    <x v="2"/>
    <x v="1"/>
    <x v="0"/>
    <n v="1.5087112E-2"/>
    <n v="9.8000000000000007"/>
    <x v="615"/>
    <n v="4.5999999999999996"/>
  </r>
  <r>
    <x v="0"/>
    <s v="FDW15"/>
    <x v="7"/>
    <x v="8"/>
    <x v="8"/>
    <x v="2"/>
    <x v="1"/>
    <x v="0"/>
    <n v="5.5103173999999998E-2"/>
    <n v="15.35"/>
    <x v="616"/>
    <n v="4.5999999999999996"/>
  </r>
  <r>
    <x v="0"/>
    <s v="FDU51"/>
    <x v="7"/>
    <x v="8"/>
    <x v="8"/>
    <x v="2"/>
    <x v="1"/>
    <x v="0"/>
    <n v="9.6495425999999995E-2"/>
    <n v="20.2"/>
    <x v="617"/>
    <n v="4.5999999999999996"/>
  </r>
  <r>
    <x v="1"/>
    <s v="FDQ14"/>
    <x v="11"/>
    <x v="6"/>
    <x v="6"/>
    <x v="1"/>
    <x v="0"/>
    <x v="2"/>
    <n v="0.103419257"/>
    <n v="9.27"/>
    <x v="618"/>
    <n v="4.5999999999999996"/>
  </r>
  <r>
    <x v="1"/>
    <s v="DRC27"/>
    <x v="11"/>
    <x v="6"/>
    <x v="6"/>
    <x v="1"/>
    <x v="0"/>
    <x v="2"/>
    <n v="9.7251620999999996E-2"/>
    <n v="13.8"/>
    <x v="619"/>
    <n v="4.5999999999999996"/>
  </r>
  <r>
    <x v="1"/>
    <s v="DRE03"/>
    <x v="11"/>
    <x v="6"/>
    <x v="6"/>
    <x v="1"/>
    <x v="0"/>
    <x v="2"/>
    <n v="4.0550867999999997E-2"/>
    <n v="19.600000000000001"/>
    <x v="620"/>
    <n v="4.5999999999999996"/>
  </r>
  <r>
    <x v="1"/>
    <s v="FDD16"/>
    <x v="2"/>
    <x v="6"/>
    <x v="6"/>
    <x v="1"/>
    <x v="0"/>
    <x v="2"/>
    <n v="6.0847633999999998E-2"/>
    <n v="20.5"/>
    <x v="621"/>
    <n v="4.5999999999999996"/>
  </r>
  <r>
    <x v="1"/>
    <s v="FDT03"/>
    <x v="7"/>
    <x v="6"/>
    <x v="6"/>
    <x v="1"/>
    <x v="2"/>
    <x v="2"/>
    <n v="1.6735878999999999E-2"/>
    <n v="21.25"/>
    <x v="622"/>
    <n v="4.5999999999999996"/>
  </r>
  <r>
    <x v="1"/>
    <s v="FDG47"/>
    <x v="15"/>
    <x v="6"/>
    <x v="6"/>
    <x v="1"/>
    <x v="2"/>
    <x v="2"/>
    <n v="0.116527666"/>
    <n v="12.8"/>
    <x v="623"/>
    <n v="4.5999999999999996"/>
  </r>
  <r>
    <x v="1"/>
    <s v="FDG60"/>
    <x v="13"/>
    <x v="3"/>
    <x v="3"/>
    <x v="1"/>
    <x v="2"/>
    <x v="0"/>
    <n v="6.0649213E-2"/>
    <n v="20.350000000000001"/>
    <x v="624"/>
    <n v="4.5999999999999996"/>
  </r>
  <r>
    <x v="1"/>
    <s v="FDS37"/>
    <x v="3"/>
    <x v="3"/>
    <x v="3"/>
    <x v="1"/>
    <x v="2"/>
    <x v="0"/>
    <n v="3.1918283999999998E-2"/>
    <n v="7.6550000000000002"/>
    <x v="625"/>
    <n v="4.5999999999999996"/>
  </r>
  <r>
    <x v="1"/>
    <s v="DRG03"/>
    <x v="11"/>
    <x v="3"/>
    <x v="3"/>
    <x v="1"/>
    <x v="2"/>
    <x v="0"/>
    <n v="6.1934991000000002E-2"/>
    <n v="14.5"/>
    <x v="626"/>
    <n v="4.5999999999999996"/>
  </r>
  <r>
    <x v="1"/>
    <s v="FDB52"/>
    <x v="11"/>
    <x v="3"/>
    <x v="3"/>
    <x v="1"/>
    <x v="2"/>
    <x v="0"/>
    <n v="3.0410273000000002E-2"/>
    <n v="17.75"/>
    <x v="627"/>
    <n v="4.5999999999999996"/>
  </r>
  <r>
    <x v="1"/>
    <s v="FDK40"/>
    <x v="2"/>
    <x v="3"/>
    <x v="3"/>
    <x v="1"/>
    <x v="2"/>
    <x v="0"/>
    <n v="0"/>
    <n v="7.0350000000000001"/>
    <x v="628"/>
    <n v="4.5999999999999996"/>
  </r>
  <r>
    <x v="1"/>
    <s v="NCZ53"/>
    <x v="1"/>
    <x v="3"/>
    <x v="3"/>
    <x v="1"/>
    <x v="2"/>
    <x v="0"/>
    <n v="2.4456796999999999E-2"/>
    <n v="9.6"/>
    <x v="629"/>
    <n v="4.5999999999999996"/>
  </r>
  <r>
    <x v="1"/>
    <s v="NCP41"/>
    <x v="1"/>
    <x v="3"/>
    <x v="3"/>
    <x v="1"/>
    <x v="2"/>
    <x v="0"/>
    <n v="1.6197216E-2"/>
    <n v="16.600000000000001"/>
    <x v="630"/>
    <n v="4.5999999999999996"/>
  </r>
  <r>
    <x v="1"/>
    <s v="NCY42"/>
    <x v="5"/>
    <x v="3"/>
    <x v="3"/>
    <x v="1"/>
    <x v="2"/>
    <x v="0"/>
    <n v="1.5149955E-2"/>
    <n v="6.38"/>
    <x v="631"/>
    <n v="4.5999999999999996"/>
  </r>
  <r>
    <x v="1"/>
    <s v="NCO43"/>
    <x v="10"/>
    <x v="3"/>
    <x v="3"/>
    <x v="1"/>
    <x v="2"/>
    <x v="0"/>
    <n v="4.7059016000000002E-2"/>
    <n v="5.5"/>
    <x v="632"/>
    <n v="4.5999999999999996"/>
  </r>
  <r>
    <x v="1"/>
    <s v="FDR46"/>
    <x v="6"/>
    <x v="3"/>
    <x v="3"/>
    <x v="1"/>
    <x v="2"/>
    <x v="0"/>
    <n v="0.13930163400000001"/>
    <n v="16.850000000000001"/>
    <x v="633"/>
    <n v="4.5999999999999996"/>
  </r>
  <r>
    <x v="1"/>
    <s v="FDW58"/>
    <x v="6"/>
    <x v="3"/>
    <x v="3"/>
    <x v="1"/>
    <x v="2"/>
    <x v="0"/>
    <n v="7.5468080000000003E-3"/>
    <n v="20.75"/>
    <x v="634"/>
    <n v="4.5999999999999996"/>
  </r>
  <r>
    <x v="0"/>
    <s v="FDX36"/>
    <x v="13"/>
    <x v="3"/>
    <x v="3"/>
    <x v="1"/>
    <x v="2"/>
    <x v="0"/>
    <n v="0.128176489"/>
    <n v="9.6950000000000003"/>
    <x v="635"/>
    <n v="4.5999999999999996"/>
  </r>
  <r>
    <x v="0"/>
    <s v="FDM01"/>
    <x v="12"/>
    <x v="3"/>
    <x v="3"/>
    <x v="1"/>
    <x v="2"/>
    <x v="0"/>
    <n v="9.4488484999999997E-2"/>
    <n v="7.8949999999999996"/>
    <x v="636"/>
    <n v="4.5999999999999996"/>
  </r>
  <r>
    <x v="0"/>
    <s v="FDX38"/>
    <x v="11"/>
    <x v="3"/>
    <x v="3"/>
    <x v="1"/>
    <x v="2"/>
    <x v="0"/>
    <n v="4.8166899999999999E-2"/>
    <n v="10.5"/>
    <x v="637"/>
    <n v="4.5999999999999996"/>
  </r>
  <r>
    <x v="0"/>
    <s v="FDH53"/>
    <x v="2"/>
    <x v="3"/>
    <x v="3"/>
    <x v="1"/>
    <x v="2"/>
    <x v="0"/>
    <n v="1.9183756E-2"/>
    <n v="20.5"/>
    <x v="638"/>
    <n v="4.5999999999999996"/>
  </r>
  <r>
    <x v="0"/>
    <s v="FDZ51"/>
    <x v="7"/>
    <x v="3"/>
    <x v="3"/>
    <x v="1"/>
    <x v="2"/>
    <x v="0"/>
    <n v="5.4507422E-2"/>
    <n v="11.3"/>
    <x v="639"/>
    <n v="4.5999999999999996"/>
  </r>
  <r>
    <x v="0"/>
    <s v="FDV57"/>
    <x v="6"/>
    <x v="3"/>
    <x v="3"/>
    <x v="1"/>
    <x v="2"/>
    <x v="0"/>
    <n v="6.5841719000000007E-2"/>
    <n v="15.25"/>
    <x v="640"/>
    <n v="4.5999999999999996"/>
  </r>
  <r>
    <x v="1"/>
    <s v="FDV59"/>
    <x v="8"/>
    <x v="1"/>
    <x v="1"/>
    <x v="1"/>
    <x v="0"/>
    <x v="1"/>
    <n v="0"/>
    <n v="13.35"/>
    <x v="641"/>
    <n v="4.5999999999999996"/>
  </r>
  <r>
    <x v="1"/>
    <s v="FDT02"/>
    <x v="11"/>
    <x v="1"/>
    <x v="1"/>
    <x v="1"/>
    <x v="0"/>
    <x v="1"/>
    <n v="2.4293289999999999E-2"/>
    <n v="12.6"/>
    <x v="642"/>
    <n v="4.5999999999999996"/>
  </r>
  <r>
    <x v="1"/>
    <s v="DRD60"/>
    <x v="4"/>
    <x v="1"/>
    <x v="1"/>
    <x v="1"/>
    <x v="0"/>
    <x v="1"/>
    <n v="3.7383777999999999E-2"/>
    <n v="15.7"/>
    <x v="643"/>
    <n v="4.5999999999999996"/>
  </r>
  <r>
    <x v="1"/>
    <s v="FDV35"/>
    <x v="8"/>
    <x v="1"/>
    <x v="1"/>
    <x v="1"/>
    <x v="0"/>
    <x v="1"/>
    <n v="0.12872825800000001"/>
    <n v="19.5"/>
    <x v="644"/>
    <n v="4.5999999999999996"/>
  </r>
  <r>
    <x v="1"/>
    <s v="FDK14"/>
    <x v="3"/>
    <x v="1"/>
    <x v="1"/>
    <x v="1"/>
    <x v="0"/>
    <x v="1"/>
    <n v="4.1273235999999998E-2"/>
    <n v="6.98"/>
    <x v="645"/>
    <n v="4.5999999999999996"/>
  </r>
  <r>
    <x v="1"/>
    <s v="DRC27"/>
    <x v="11"/>
    <x v="1"/>
    <x v="1"/>
    <x v="1"/>
    <x v="0"/>
    <x v="1"/>
    <n v="5.8339152999999998E-2"/>
    <n v="13.8"/>
    <x v="646"/>
    <n v="4.5999999999999996"/>
  </r>
  <r>
    <x v="1"/>
    <s v="NCL53"/>
    <x v="1"/>
    <x v="1"/>
    <x v="1"/>
    <x v="1"/>
    <x v="0"/>
    <x v="1"/>
    <n v="3.6382523999999999E-2"/>
    <n v="7.5"/>
    <x v="647"/>
    <n v="4.5999999999999996"/>
  </r>
  <r>
    <x v="0"/>
    <s v="FDK26"/>
    <x v="3"/>
    <x v="1"/>
    <x v="1"/>
    <x v="1"/>
    <x v="0"/>
    <x v="1"/>
    <n v="3.2308481999999999E-2"/>
    <n v="5.46"/>
    <x v="648"/>
    <n v="4.5999999999999996"/>
  </r>
  <r>
    <x v="1"/>
    <s v="FDD57"/>
    <x v="0"/>
    <x v="7"/>
    <x v="7"/>
    <x v="1"/>
    <x v="0"/>
    <x v="3"/>
    <n v="2.2291121000000001E-2"/>
    <m/>
    <x v="649"/>
    <n v="4.5999999999999996"/>
  </r>
  <r>
    <x v="1"/>
    <s v="FDM03"/>
    <x v="7"/>
    <x v="7"/>
    <x v="7"/>
    <x v="1"/>
    <x v="0"/>
    <x v="3"/>
    <n v="0"/>
    <m/>
    <x v="650"/>
    <n v="4.5999999999999996"/>
  </r>
  <r>
    <x v="1"/>
    <s v="FDX15"/>
    <x v="7"/>
    <x v="7"/>
    <x v="7"/>
    <x v="1"/>
    <x v="0"/>
    <x v="3"/>
    <n v="0.155541973"/>
    <m/>
    <x v="651"/>
    <n v="4.5999999999999996"/>
  </r>
  <r>
    <x v="1"/>
    <s v="FDA10"/>
    <x v="6"/>
    <x v="7"/>
    <x v="7"/>
    <x v="1"/>
    <x v="0"/>
    <x v="3"/>
    <n v="0.141129263"/>
    <m/>
    <x v="652"/>
    <n v="4.5999999999999996"/>
  </r>
  <r>
    <x v="0"/>
    <s v="FDE56"/>
    <x v="0"/>
    <x v="7"/>
    <x v="7"/>
    <x v="1"/>
    <x v="0"/>
    <x v="3"/>
    <n v="0.15842451599999999"/>
    <m/>
    <x v="653"/>
    <n v="4.5999999999999996"/>
  </r>
  <r>
    <x v="0"/>
    <s v="FDS31"/>
    <x v="0"/>
    <x v="7"/>
    <x v="7"/>
    <x v="1"/>
    <x v="0"/>
    <x v="3"/>
    <n v="4.3978369000000003E-2"/>
    <m/>
    <x v="654"/>
    <n v="4.5999999999999996"/>
  </r>
  <r>
    <x v="0"/>
    <s v="FDW39"/>
    <x v="7"/>
    <x v="7"/>
    <x v="7"/>
    <x v="1"/>
    <x v="0"/>
    <x v="3"/>
    <n v="3.6731658E-2"/>
    <m/>
    <x v="655"/>
    <n v="4.5999999999999996"/>
  </r>
  <r>
    <x v="0"/>
    <s v="FDY39"/>
    <x v="7"/>
    <x v="7"/>
    <x v="7"/>
    <x v="1"/>
    <x v="0"/>
    <x v="3"/>
    <n v="0"/>
    <m/>
    <x v="656"/>
    <n v="4.5999999999999996"/>
  </r>
  <r>
    <x v="1"/>
    <s v="NCQ53"/>
    <x v="1"/>
    <x v="7"/>
    <x v="7"/>
    <x v="1"/>
    <x v="0"/>
    <x v="3"/>
    <n v="1.8813776000000001E-2"/>
    <m/>
    <x v="657"/>
    <n v="4.5999999999999996"/>
  </r>
  <r>
    <x v="0"/>
    <s v="FDG35"/>
    <x v="15"/>
    <x v="7"/>
    <x v="7"/>
    <x v="1"/>
    <x v="0"/>
    <x v="3"/>
    <n v="7.0068830000000002E-3"/>
    <m/>
    <x v="417"/>
    <n v="4.5999999999999996"/>
  </r>
  <r>
    <x v="1"/>
    <s v="NCP18"/>
    <x v="5"/>
    <x v="5"/>
    <x v="5"/>
    <x v="2"/>
    <x v="1"/>
    <x v="0"/>
    <n v="2.8760013000000001E-2"/>
    <n v="12.15"/>
    <x v="658"/>
    <n v="4.5"/>
  </r>
  <r>
    <x v="1"/>
    <s v="FDY58"/>
    <x v="6"/>
    <x v="1"/>
    <x v="1"/>
    <x v="1"/>
    <x v="0"/>
    <x v="1"/>
    <n v="4.0081193000000001E-2"/>
    <n v="11.65"/>
    <x v="659"/>
    <n v="4.5"/>
  </r>
  <r>
    <x v="1"/>
    <s v="NCB06"/>
    <x v="1"/>
    <x v="8"/>
    <x v="8"/>
    <x v="2"/>
    <x v="1"/>
    <x v="0"/>
    <n v="8.2316505999999998E-2"/>
    <n v="17.600000000000001"/>
    <x v="660"/>
    <n v="4.5"/>
  </r>
  <r>
    <x v="0"/>
    <s v="FDB36"/>
    <x v="13"/>
    <x v="1"/>
    <x v="1"/>
    <x v="1"/>
    <x v="0"/>
    <x v="1"/>
    <n v="0"/>
    <n v="5.4649999999999999"/>
    <x v="661"/>
    <n v="4.5"/>
  </r>
  <r>
    <x v="1"/>
    <s v="FDR47"/>
    <x v="8"/>
    <x v="6"/>
    <x v="6"/>
    <x v="1"/>
    <x v="1"/>
    <x v="2"/>
    <n v="0"/>
    <n v="17.850000000000001"/>
    <x v="662"/>
    <n v="4.5"/>
  </r>
  <r>
    <x v="0"/>
    <s v="FDE10"/>
    <x v="6"/>
    <x v="6"/>
    <x v="6"/>
    <x v="1"/>
    <x v="1"/>
    <x v="2"/>
    <n v="0.15055471100000001"/>
    <n v="6.67"/>
    <x v="663"/>
    <n v="4.5"/>
  </r>
  <r>
    <x v="1"/>
    <s v="DRK01"/>
    <x v="4"/>
    <x v="8"/>
    <x v="8"/>
    <x v="2"/>
    <x v="1"/>
    <x v="0"/>
    <n v="6.1052759999999998E-2"/>
    <n v="7.63"/>
    <x v="664"/>
    <n v="4.5"/>
  </r>
  <r>
    <x v="1"/>
    <s v="FDL22"/>
    <x v="6"/>
    <x v="2"/>
    <x v="2"/>
    <x v="0"/>
    <x v="1"/>
    <x v="0"/>
    <n v="3.6390173999999997E-2"/>
    <n v="16.850000000000001"/>
    <x v="665"/>
    <n v="4.5"/>
  </r>
  <r>
    <x v="1"/>
    <s v="NCD06"/>
    <x v="5"/>
    <x v="1"/>
    <x v="1"/>
    <x v="1"/>
    <x v="0"/>
    <x v="1"/>
    <n v="9.9729888000000003E-2"/>
    <n v="13"/>
    <x v="666"/>
    <n v="4.5"/>
  </r>
  <r>
    <x v="1"/>
    <s v="NCT54"/>
    <x v="5"/>
    <x v="0"/>
    <x v="0"/>
    <x v="0"/>
    <x v="0"/>
    <x v="0"/>
    <n v="0.11972145100000001"/>
    <n v="8.6950000000000003"/>
    <x v="667"/>
    <n v="4.5"/>
  </r>
  <r>
    <x v="1"/>
    <s v="FDV59"/>
    <x v="8"/>
    <x v="4"/>
    <x v="4"/>
    <x v="2"/>
    <x v="1"/>
    <x v="0"/>
    <n v="4.8124443000000003E-2"/>
    <n v="13.35"/>
    <x v="668"/>
    <n v="4.5"/>
  </r>
  <r>
    <x v="0"/>
    <s v="FDY49"/>
    <x v="3"/>
    <x v="7"/>
    <x v="7"/>
    <x v="1"/>
    <x v="0"/>
    <x v="3"/>
    <n v="1.1953902000000001E-2"/>
    <m/>
    <x v="669"/>
    <n v="4.5"/>
  </r>
  <r>
    <x v="1"/>
    <s v="NCS54"/>
    <x v="5"/>
    <x v="3"/>
    <x v="3"/>
    <x v="1"/>
    <x v="2"/>
    <x v="0"/>
    <n v="9.9848469999999998E-3"/>
    <n v="13.6"/>
    <x v="670"/>
    <n v="4.5"/>
  </r>
  <r>
    <x v="1"/>
    <s v="NCJ54"/>
    <x v="5"/>
    <x v="7"/>
    <x v="7"/>
    <x v="1"/>
    <x v="0"/>
    <x v="3"/>
    <n v="5.9776237000000003E-2"/>
    <m/>
    <x v="671"/>
    <n v="4.5"/>
  </r>
  <r>
    <x v="1"/>
    <s v="FDR60"/>
    <x v="13"/>
    <x v="5"/>
    <x v="5"/>
    <x v="2"/>
    <x v="0"/>
    <x v="0"/>
    <n v="0.13115279899999999"/>
    <n v="14.3"/>
    <x v="672"/>
    <n v="4.5"/>
  </r>
  <r>
    <x v="0"/>
    <s v="FDJ20"/>
    <x v="0"/>
    <x v="0"/>
    <x v="0"/>
    <x v="0"/>
    <x v="0"/>
    <x v="0"/>
    <n v="0.100330684"/>
    <n v="20.7"/>
    <x v="673"/>
    <n v="4.5"/>
  </r>
  <r>
    <x v="1"/>
    <s v="DRM11"/>
    <x v="9"/>
    <x v="3"/>
    <x v="3"/>
    <x v="1"/>
    <x v="2"/>
    <x v="0"/>
    <n v="6.6014595999999995E-2"/>
    <n v="6.57"/>
    <x v="674"/>
    <n v="4.5"/>
  </r>
  <r>
    <x v="1"/>
    <s v="FDK44"/>
    <x v="0"/>
    <x v="4"/>
    <x v="4"/>
    <x v="2"/>
    <x v="0"/>
    <x v="0"/>
    <n v="0.122475364"/>
    <n v="16.600000000000001"/>
    <x v="675"/>
    <n v="4.5"/>
  </r>
  <r>
    <x v="1"/>
    <s v="FDP10"/>
    <x v="6"/>
    <x v="8"/>
    <x v="8"/>
    <x v="2"/>
    <x v="1"/>
    <x v="0"/>
    <n v="0.128065918"/>
    <n v="19"/>
    <x v="676"/>
    <n v="4.5"/>
  </r>
  <r>
    <x v="0"/>
    <s v="FDG14"/>
    <x v="3"/>
    <x v="5"/>
    <x v="5"/>
    <x v="2"/>
    <x v="0"/>
    <x v="0"/>
    <n v="5.0786365999999999E-2"/>
    <n v="9"/>
    <x v="677"/>
    <n v="4.5"/>
  </r>
  <r>
    <x v="1"/>
    <s v="FDA10"/>
    <x v="6"/>
    <x v="0"/>
    <x v="0"/>
    <x v="0"/>
    <x v="0"/>
    <x v="0"/>
    <n v="0"/>
    <n v="20.350000000000001"/>
    <x v="678"/>
    <n v="4.5"/>
  </r>
  <r>
    <x v="1"/>
    <s v="FDO34"/>
    <x v="6"/>
    <x v="5"/>
    <x v="5"/>
    <x v="2"/>
    <x v="0"/>
    <x v="0"/>
    <n v="3.0108283E-2"/>
    <n v="17.7"/>
    <x v="679"/>
    <n v="4.5"/>
  </r>
  <r>
    <x v="1"/>
    <s v="FDN15"/>
    <x v="7"/>
    <x v="6"/>
    <x v="6"/>
    <x v="1"/>
    <x v="0"/>
    <x v="2"/>
    <n v="2.8009381999999999E-2"/>
    <n v="17.5"/>
    <x v="680"/>
    <n v="4.5"/>
  </r>
  <r>
    <x v="1"/>
    <s v="NCN41"/>
    <x v="1"/>
    <x v="3"/>
    <x v="3"/>
    <x v="1"/>
    <x v="2"/>
    <x v="0"/>
    <n v="5.2165854999999997E-2"/>
    <n v="17"/>
    <x v="681"/>
    <n v="4.5"/>
  </r>
  <r>
    <x v="1"/>
    <s v="DRE27"/>
    <x v="11"/>
    <x v="2"/>
    <x v="2"/>
    <x v="0"/>
    <x v="1"/>
    <x v="0"/>
    <n v="0.13267058000000001"/>
    <n v="11.85"/>
    <x v="682"/>
    <n v="4.5"/>
  </r>
  <r>
    <x v="1"/>
    <s v="FDU40"/>
    <x v="2"/>
    <x v="6"/>
    <x v="6"/>
    <x v="1"/>
    <x v="0"/>
    <x v="2"/>
    <n v="6.2606582999999993E-2"/>
    <n v="20.85"/>
    <x v="683"/>
    <n v="4.5"/>
  </r>
  <r>
    <x v="1"/>
    <s v="NCS54"/>
    <x v="5"/>
    <x v="0"/>
    <x v="0"/>
    <x v="0"/>
    <x v="0"/>
    <x v="0"/>
    <n v="1.0008698999999999E-2"/>
    <n v="13.6"/>
    <x v="684"/>
    <n v="4.5"/>
  </r>
  <r>
    <x v="1"/>
    <s v="NCL55"/>
    <x v="10"/>
    <x v="5"/>
    <x v="5"/>
    <x v="2"/>
    <x v="0"/>
    <x v="0"/>
    <n v="6.5026433999999994E-2"/>
    <n v="12.15"/>
    <x v="685"/>
    <n v="4.5"/>
  </r>
  <r>
    <x v="0"/>
    <s v="FDJ55"/>
    <x v="7"/>
    <x v="5"/>
    <x v="5"/>
    <x v="2"/>
    <x v="0"/>
    <x v="0"/>
    <n v="2.3664054E-2"/>
    <n v="12.8"/>
    <x v="686"/>
    <n v="4.5"/>
  </r>
  <r>
    <x v="1"/>
    <s v="NCN43"/>
    <x v="10"/>
    <x v="6"/>
    <x v="6"/>
    <x v="1"/>
    <x v="0"/>
    <x v="2"/>
    <n v="1.1314423000000001E-2"/>
    <n v="12.15"/>
    <x v="687"/>
    <n v="4.5"/>
  </r>
  <r>
    <x v="1"/>
    <s v="FDZ60"/>
    <x v="13"/>
    <x v="0"/>
    <x v="0"/>
    <x v="0"/>
    <x v="0"/>
    <x v="0"/>
    <n v="0.119547387"/>
    <n v="20.5"/>
    <x v="688"/>
    <n v="4.5"/>
  </r>
  <r>
    <x v="1"/>
    <s v="FDS23"/>
    <x v="8"/>
    <x v="0"/>
    <x v="0"/>
    <x v="0"/>
    <x v="0"/>
    <x v="0"/>
    <n v="0.14110815600000001"/>
    <n v="4.6349999999999998"/>
    <x v="689"/>
    <n v="4.5"/>
  </r>
  <r>
    <x v="1"/>
    <s v="FDK38"/>
    <x v="3"/>
    <x v="0"/>
    <x v="0"/>
    <x v="0"/>
    <x v="0"/>
    <x v="0"/>
    <n v="5.3372768000000001E-2"/>
    <n v="6.65"/>
    <x v="690"/>
    <n v="4.5"/>
  </r>
  <r>
    <x v="1"/>
    <s v="FDR02"/>
    <x v="11"/>
    <x v="0"/>
    <x v="0"/>
    <x v="0"/>
    <x v="0"/>
    <x v="0"/>
    <n v="2.2099982000000001E-2"/>
    <n v="16.7"/>
    <x v="691"/>
    <n v="4.5"/>
  </r>
  <r>
    <x v="1"/>
    <s v="FDF17"/>
    <x v="2"/>
    <x v="0"/>
    <x v="0"/>
    <x v="0"/>
    <x v="0"/>
    <x v="0"/>
    <n v="4.2687151E-2"/>
    <n v="5.19"/>
    <x v="692"/>
    <n v="4.5"/>
  </r>
  <r>
    <x v="1"/>
    <s v="FDR43"/>
    <x v="0"/>
    <x v="0"/>
    <x v="0"/>
    <x v="0"/>
    <x v="0"/>
    <x v="0"/>
    <n v="0.16174058199999999"/>
    <n v="18.2"/>
    <x v="693"/>
    <n v="4.5"/>
  </r>
  <r>
    <x v="1"/>
    <s v="DRL11"/>
    <x v="9"/>
    <x v="0"/>
    <x v="0"/>
    <x v="0"/>
    <x v="0"/>
    <x v="0"/>
    <n v="4.8092815999999997E-2"/>
    <n v="10.5"/>
    <x v="694"/>
    <n v="4.5"/>
  </r>
  <r>
    <x v="1"/>
    <s v="NCS41"/>
    <x v="1"/>
    <x v="0"/>
    <x v="0"/>
    <x v="0"/>
    <x v="0"/>
    <x v="0"/>
    <n v="5.3527104999999998E-2"/>
    <n v="12.85"/>
    <x v="695"/>
    <n v="4.5"/>
  </r>
  <r>
    <x v="1"/>
    <s v="NCP05"/>
    <x v="1"/>
    <x v="0"/>
    <x v="0"/>
    <x v="0"/>
    <x v="0"/>
    <x v="0"/>
    <n v="2.5325897E-2"/>
    <n v="19.600000000000001"/>
    <x v="696"/>
    <n v="4.5"/>
  </r>
  <r>
    <x v="1"/>
    <s v="NCY18"/>
    <x v="5"/>
    <x v="0"/>
    <x v="0"/>
    <x v="0"/>
    <x v="0"/>
    <x v="0"/>
    <n v="3.1201465000000001E-2"/>
    <n v="7.2850000000000001"/>
    <x v="697"/>
    <n v="4.5"/>
  </r>
  <r>
    <x v="1"/>
    <s v="NCP42"/>
    <x v="5"/>
    <x v="0"/>
    <x v="0"/>
    <x v="0"/>
    <x v="0"/>
    <x v="0"/>
    <n v="1.6135764E-2"/>
    <n v="8.51"/>
    <x v="698"/>
    <n v="4.5"/>
  </r>
  <r>
    <x v="1"/>
    <s v="NCP18"/>
    <x v="5"/>
    <x v="0"/>
    <x v="0"/>
    <x v="0"/>
    <x v="0"/>
    <x v="0"/>
    <n v="2.8642712000000001E-2"/>
    <n v="12.15"/>
    <x v="699"/>
    <n v="4.5"/>
  </r>
  <r>
    <x v="1"/>
    <s v="NCB18"/>
    <x v="5"/>
    <x v="0"/>
    <x v="0"/>
    <x v="0"/>
    <x v="0"/>
    <x v="0"/>
    <n v="4.1355365999999998E-2"/>
    <n v="19.600000000000001"/>
    <x v="700"/>
    <n v="4.5"/>
  </r>
  <r>
    <x v="1"/>
    <s v="NCN14"/>
    <x v="10"/>
    <x v="0"/>
    <x v="0"/>
    <x v="0"/>
    <x v="0"/>
    <x v="0"/>
    <n v="9.2060693999999998E-2"/>
    <n v="19.100000000000001"/>
    <x v="701"/>
    <n v="4.5"/>
  </r>
  <r>
    <x v="1"/>
    <s v="FDJ45"/>
    <x v="14"/>
    <x v="0"/>
    <x v="0"/>
    <x v="0"/>
    <x v="0"/>
    <x v="0"/>
    <n v="7.3524776E-2"/>
    <n v="17.75"/>
    <x v="702"/>
    <n v="4.5"/>
  </r>
  <r>
    <x v="1"/>
    <s v="FDH22"/>
    <x v="6"/>
    <x v="0"/>
    <x v="0"/>
    <x v="0"/>
    <x v="0"/>
    <x v="0"/>
    <n v="0.13651285799999999"/>
    <n v="6.4050000000000002"/>
    <x v="703"/>
    <n v="4.5"/>
  </r>
  <r>
    <x v="1"/>
    <s v="FDU22"/>
    <x v="6"/>
    <x v="0"/>
    <x v="0"/>
    <x v="0"/>
    <x v="0"/>
    <x v="0"/>
    <n v="9.3441603999999998E-2"/>
    <n v="12.35"/>
    <x v="704"/>
    <n v="4.5"/>
  </r>
  <r>
    <x v="1"/>
    <s v="FDO57"/>
    <x v="6"/>
    <x v="0"/>
    <x v="0"/>
    <x v="0"/>
    <x v="0"/>
    <x v="0"/>
    <n v="0.10887917699999999"/>
    <n v="20.75"/>
    <x v="705"/>
    <n v="4.5"/>
  </r>
  <r>
    <x v="1"/>
    <s v="FDQ21"/>
    <x v="6"/>
    <x v="0"/>
    <x v="0"/>
    <x v="0"/>
    <x v="0"/>
    <x v="0"/>
    <n v="1.9453430000000001E-2"/>
    <n v="21.25"/>
    <x v="706"/>
    <n v="4.5"/>
  </r>
  <r>
    <x v="1"/>
    <s v="DRG37"/>
    <x v="4"/>
    <x v="0"/>
    <x v="0"/>
    <x v="0"/>
    <x v="0"/>
    <x v="0"/>
    <n v="1.9408559999999998E-2"/>
    <n v="16.2"/>
    <x v="707"/>
    <n v="4.5"/>
  </r>
  <r>
    <x v="1"/>
    <s v="FDB11"/>
    <x v="15"/>
    <x v="0"/>
    <x v="0"/>
    <x v="0"/>
    <x v="0"/>
    <x v="0"/>
    <n v="6.0942631999999997E-2"/>
    <n v="16"/>
    <x v="708"/>
    <n v="4.5"/>
  </r>
  <r>
    <x v="0"/>
    <s v="FDL14"/>
    <x v="3"/>
    <x v="0"/>
    <x v="0"/>
    <x v="0"/>
    <x v="0"/>
    <x v="0"/>
    <n v="3.2208865000000003E-2"/>
    <n v="8.1150000000000002"/>
    <x v="709"/>
    <n v="4.5"/>
  </r>
  <r>
    <x v="0"/>
    <s v="FDQ01"/>
    <x v="3"/>
    <x v="0"/>
    <x v="0"/>
    <x v="0"/>
    <x v="0"/>
    <x v="0"/>
    <n v="0.160951491"/>
    <n v="19.7"/>
    <x v="710"/>
    <n v="4.5"/>
  </r>
  <r>
    <x v="0"/>
    <s v="FDW26"/>
    <x v="11"/>
    <x v="0"/>
    <x v="0"/>
    <x v="0"/>
    <x v="0"/>
    <x v="0"/>
    <n v="0.107223632"/>
    <n v="11.8"/>
    <x v="711"/>
    <n v="4.5"/>
  </r>
  <r>
    <x v="0"/>
    <s v="FDI05"/>
    <x v="2"/>
    <x v="0"/>
    <x v="0"/>
    <x v="0"/>
    <x v="0"/>
    <x v="0"/>
    <n v="0.127066966"/>
    <n v="8.35"/>
    <x v="712"/>
    <n v="4.5"/>
  </r>
  <r>
    <x v="0"/>
    <s v="FDE17"/>
    <x v="2"/>
    <x v="0"/>
    <x v="0"/>
    <x v="0"/>
    <x v="0"/>
    <x v="0"/>
    <n v="5.4540158999999998E-2"/>
    <n v="20.100000000000001"/>
    <x v="713"/>
    <n v="4.5"/>
  </r>
  <r>
    <x v="0"/>
    <s v="FDT19"/>
    <x v="0"/>
    <x v="0"/>
    <x v="0"/>
    <x v="0"/>
    <x v="0"/>
    <x v="0"/>
    <n v="0.14526636000000001"/>
    <n v="7.59"/>
    <x v="714"/>
    <n v="4.5"/>
  </r>
  <r>
    <x v="0"/>
    <s v="FDJ10"/>
    <x v="6"/>
    <x v="0"/>
    <x v="0"/>
    <x v="0"/>
    <x v="0"/>
    <x v="0"/>
    <n v="0.12970500800000001"/>
    <n v="5.0949999999999998"/>
    <x v="715"/>
    <n v="4.5"/>
  </r>
  <r>
    <x v="1"/>
    <s v="DRH03"/>
    <x v="11"/>
    <x v="0"/>
    <x v="0"/>
    <x v="0"/>
    <x v="0"/>
    <x v="0"/>
    <n v="3.5118834000000002E-2"/>
    <n v="17.25"/>
    <x v="716"/>
    <n v="4.5"/>
  </r>
  <r>
    <x v="1"/>
    <s v="DRD15"/>
    <x v="11"/>
    <x v="7"/>
    <x v="9"/>
    <x v="0"/>
    <x v="1"/>
    <x v="2"/>
    <n v="9.9442328999999996E-2"/>
    <m/>
    <x v="717"/>
    <n v="4.5"/>
  </r>
  <r>
    <x v="1"/>
    <s v="FDY32"/>
    <x v="0"/>
    <x v="7"/>
    <x v="9"/>
    <x v="0"/>
    <x v="1"/>
    <x v="2"/>
    <n v="0.22628438100000001"/>
    <m/>
    <x v="718"/>
    <n v="4.5"/>
  </r>
  <r>
    <x v="1"/>
    <s v="NCG43"/>
    <x v="5"/>
    <x v="7"/>
    <x v="9"/>
    <x v="0"/>
    <x v="1"/>
    <x v="2"/>
    <n v="0.12998368799999999"/>
    <m/>
    <x v="719"/>
    <n v="4.5"/>
  </r>
  <r>
    <x v="1"/>
    <s v="NCO30"/>
    <x v="5"/>
    <x v="7"/>
    <x v="9"/>
    <x v="0"/>
    <x v="1"/>
    <x v="2"/>
    <n v="2.7532258E-2"/>
    <m/>
    <x v="720"/>
    <n v="4.5"/>
  </r>
  <r>
    <x v="1"/>
    <s v="NCQ06"/>
    <x v="5"/>
    <x v="7"/>
    <x v="9"/>
    <x v="0"/>
    <x v="1"/>
    <x v="2"/>
    <n v="7.3229342000000003E-2"/>
    <m/>
    <x v="721"/>
    <n v="4.5"/>
  </r>
  <r>
    <x v="1"/>
    <s v="NCV06"/>
    <x v="5"/>
    <x v="7"/>
    <x v="9"/>
    <x v="0"/>
    <x v="1"/>
    <x v="2"/>
    <n v="0.116750407"/>
    <m/>
    <x v="722"/>
    <n v="4.5"/>
  </r>
  <r>
    <x v="1"/>
    <s v="NCZ54"/>
    <x v="5"/>
    <x v="7"/>
    <x v="9"/>
    <x v="0"/>
    <x v="1"/>
    <x v="2"/>
    <n v="0.14595153299999999"/>
    <m/>
    <x v="723"/>
    <n v="4.5"/>
  </r>
  <r>
    <x v="1"/>
    <s v="NCP50"/>
    <x v="10"/>
    <x v="7"/>
    <x v="9"/>
    <x v="0"/>
    <x v="1"/>
    <x v="2"/>
    <n v="3.5997636E-2"/>
    <m/>
    <x v="724"/>
    <n v="4.5"/>
  </r>
  <r>
    <x v="1"/>
    <s v="FDF46"/>
    <x v="6"/>
    <x v="7"/>
    <x v="9"/>
    <x v="0"/>
    <x v="1"/>
    <x v="2"/>
    <n v="0.164006137"/>
    <m/>
    <x v="725"/>
    <n v="4.5"/>
  </r>
  <r>
    <x v="1"/>
    <s v="FDR33"/>
    <x v="6"/>
    <x v="7"/>
    <x v="9"/>
    <x v="0"/>
    <x v="1"/>
    <x v="2"/>
    <n v="4.6903970000000003E-2"/>
    <m/>
    <x v="726"/>
    <n v="4.5"/>
  </r>
  <r>
    <x v="1"/>
    <s v="FDS57"/>
    <x v="6"/>
    <x v="7"/>
    <x v="9"/>
    <x v="0"/>
    <x v="1"/>
    <x v="2"/>
    <n v="0.18111405899999999"/>
    <m/>
    <x v="727"/>
    <n v="4.5"/>
  </r>
  <r>
    <x v="1"/>
    <s v="DRH01"/>
    <x v="4"/>
    <x v="7"/>
    <x v="9"/>
    <x v="0"/>
    <x v="1"/>
    <x v="2"/>
    <n v="0.17141731599999999"/>
    <m/>
    <x v="728"/>
    <n v="4.5"/>
  </r>
  <r>
    <x v="0"/>
    <s v="FDJ58"/>
    <x v="6"/>
    <x v="7"/>
    <x v="9"/>
    <x v="0"/>
    <x v="1"/>
    <x v="2"/>
    <n v="0.184359831"/>
    <m/>
    <x v="729"/>
    <n v="4.5"/>
  </r>
  <r>
    <x v="0"/>
    <s v="FDL57"/>
    <x v="6"/>
    <x v="7"/>
    <x v="9"/>
    <x v="0"/>
    <x v="1"/>
    <x v="2"/>
    <n v="0.11744283799999999"/>
    <m/>
    <x v="730"/>
    <n v="4.5"/>
  </r>
  <r>
    <x v="0"/>
    <s v="FDT09"/>
    <x v="6"/>
    <x v="7"/>
    <x v="9"/>
    <x v="0"/>
    <x v="1"/>
    <x v="2"/>
    <n v="2.1471456E-2"/>
    <m/>
    <x v="731"/>
    <n v="4.5"/>
  </r>
  <r>
    <x v="0"/>
    <s v="FDY33"/>
    <x v="6"/>
    <x v="7"/>
    <x v="9"/>
    <x v="0"/>
    <x v="1"/>
    <x v="2"/>
    <n v="0.17018662800000001"/>
    <m/>
    <x v="732"/>
    <n v="4.5"/>
  </r>
  <r>
    <x v="1"/>
    <s v="FDP09"/>
    <x v="6"/>
    <x v="7"/>
    <x v="9"/>
    <x v="0"/>
    <x v="1"/>
    <x v="2"/>
    <n v="5.9336763000000001E-2"/>
    <m/>
    <x v="733"/>
    <n v="4.5"/>
  </r>
  <r>
    <x v="1"/>
    <s v="FDQ12"/>
    <x v="13"/>
    <x v="2"/>
    <x v="2"/>
    <x v="0"/>
    <x v="1"/>
    <x v="0"/>
    <n v="3.5410747999999999E-2"/>
    <n v="12.65"/>
    <x v="734"/>
    <n v="4.5"/>
  </r>
  <r>
    <x v="1"/>
    <s v="FDX43"/>
    <x v="0"/>
    <x v="2"/>
    <x v="2"/>
    <x v="0"/>
    <x v="1"/>
    <x v="0"/>
    <n v="8.5274987999999996E-2"/>
    <n v="5.6550000000000002"/>
    <x v="735"/>
    <n v="4.5"/>
  </r>
  <r>
    <x v="1"/>
    <s v="FDS47"/>
    <x v="8"/>
    <x v="2"/>
    <x v="2"/>
    <x v="0"/>
    <x v="1"/>
    <x v="0"/>
    <n v="0.12888573"/>
    <n v="16.75"/>
    <x v="736"/>
    <n v="4.5"/>
  </r>
  <r>
    <x v="1"/>
    <s v="FDN01"/>
    <x v="12"/>
    <x v="2"/>
    <x v="2"/>
    <x v="0"/>
    <x v="1"/>
    <x v="0"/>
    <n v="0"/>
    <n v="8.8949999999999996"/>
    <x v="737"/>
    <n v="4.5"/>
  </r>
  <r>
    <x v="1"/>
    <s v="DRG51"/>
    <x v="11"/>
    <x v="2"/>
    <x v="2"/>
    <x v="0"/>
    <x v="1"/>
    <x v="0"/>
    <n v="1.1539621999999999E-2"/>
    <n v="12.1"/>
    <x v="738"/>
    <n v="4.5"/>
  </r>
  <r>
    <x v="1"/>
    <s v="DRH03"/>
    <x v="11"/>
    <x v="2"/>
    <x v="2"/>
    <x v="0"/>
    <x v="1"/>
    <x v="0"/>
    <n v="3.5064317999999997E-2"/>
    <n v="17.25"/>
    <x v="739"/>
    <n v="4.5"/>
  </r>
  <r>
    <x v="1"/>
    <s v="FDB05"/>
    <x v="2"/>
    <x v="2"/>
    <x v="2"/>
    <x v="0"/>
    <x v="1"/>
    <x v="0"/>
    <n v="8.3198340999999995E-2"/>
    <n v="5.1550000000000002"/>
    <x v="740"/>
    <n v="4.5"/>
  </r>
  <r>
    <x v="1"/>
    <s v="FDA16"/>
    <x v="2"/>
    <x v="2"/>
    <x v="2"/>
    <x v="0"/>
    <x v="1"/>
    <x v="0"/>
    <n v="0"/>
    <n v="6.6950000000000003"/>
    <x v="741"/>
    <n v="4.5"/>
  </r>
  <r>
    <x v="1"/>
    <s v="FDD29"/>
    <x v="2"/>
    <x v="2"/>
    <x v="2"/>
    <x v="0"/>
    <x v="1"/>
    <x v="0"/>
    <n v="1.8410514999999999E-2"/>
    <n v="12.15"/>
    <x v="742"/>
    <n v="4.5"/>
  </r>
  <r>
    <x v="1"/>
    <s v="FDZ19"/>
    <x v="0"/>
    <x v="2"/>
    <x v="2"/>
    <x v="0"/>
    <x v="1"/>
    <x v="0"/>
    <n v="9.3454898999999994E-2"/>
    <n v="6.4249999999999998"/>
    <x v="743"/>
    <n v="4.5"/>
  </r>
  <r>
    <x v="1"/>
    <s v="FDY55"/>
    <x v="0"/>
    <x v="2"/>
    <x v="2"/>
    <x v="0"/>
    <x v="1"/>
    <x v="0"/>
    <n v="0"/>
    <n v="16.75"/>
    <x v="744"/>
    <n v="4.5"/>
  </r>
  <r>
    <x v="1"/>
    <s v="NCU29"/>
    <x v="1"/>
    <x v="2"/>
    <x v="2"/>
    <x v="0"/>
    <x v="1"/>
    <x v="0"/>
    <n v="2.5477448E-2"/>
    <n v="7.6849999999999996"/>
    <x v="745"/>
    <n v="4.5"/>
  </r>
  <r>
    <x v="1"/>
    <s v="NCW41"/>
    <x v="1"/>
    <x v="2"/>
    <x v="2"/>
    <x v="0"/>
    <x v="1"/>
    <x v="0"/>
    <n v="1.5450376E-2"/>
    <n v="18"/>
    <x v="746"/>
    <n v="4.5"/>
  </r>
  <r>
    <x v="1"/>
    <s v="NCY17"/>
    <x v="1"/>
    <x v="2"/>
    <x v="2"/>
    <x v="0"/>
    <x v="1"/>
    <x v="0"/>
    <n v="0.163096139"/>
    <n v="18.2"/>
    <x v="747"/>
    <n v="4.5"/>
  </r>
  <r>
    <x v="1"/>
    <s v="NCC19"/>
    <x v="5"/>
    <x v="2"/>
    <x v="2"/>
    <x v="0"/>
    <x v="1"/>
    <x v="0"/>
    <n v="9.6880573999999997E-2"/>
    <n v="6.57"/>
    <x v="748"/>
    <n v="4.5"/>
  </r>
  <r>
    <x v="1"/>
    <s v="NCJ43"/>
    <x v="5"/>
    <x v="2"/>
    <x v="2"/>
    <x v="0"/>
    <x v="1"/>
    <x v="0"/>
    <n v="2.7069401999999999E-2"/>
    <n v="6.6349999999999998"/>
    <x v="749"/>
    <n v="4.5"/>
  </r>
  <r>
    <x v="1"/>
    <s v="NCE19"/>
    <x v="5"/>
    <x v="2"/>
    <x v="2"/>
    <x v="0"/>
    <x v="1"/>
    <x v="0"/>
    <n v="9.3014620000000006E-2"/>
    <n v="8.9700000000000006"/>
    <x v="750"/>
    <n v="4.5"/>
  </r>
  <r>
    <x v="1"/>
    <s v="NCO18"/>
    <x v="5"/>
    <x v="2"/>
    <x v="2"/>
    <x v="0"/>
    <x v="1"/>
    <x v="0"/>
    <n v="2.4651269E-2"/>
    <n v="13.15"/>
    <x v="751"/>
    <n v="4.5"/>
  </r>
  <r>
    <x v="1"/>
    <s v="NCG43"/>
    <x v="5"/>
    <x v="2"/>
    <x v="2"/>
    <x v="0"/>
    <x v="1"/>
    <x v="0"/>
    <n v="0"/>
    <n v="20.2"/>
    <x v="752"/>
    <n v="4.5"/>
  </r>
  <r>
    <x v="1"/>
    <s v="FDT03"/>
    <x v="7"/>
    <x v="2"/>
    <x v="2"/>
    <x v="0"/>
    <x v="1"/>
    <x v="0"/>
    <n v="9.9987630000000008E-3"/>
    <n v="21.25"/>
    <x v="753"/>
    <n v="4.5"/>
  </r>
  <r>
    <x v="1"/>
    <s v="FDW33"/>
    <x v="6"/>
    <x v="2"/>
    <x v="2"/>
    <x v="0"/>
    <x v="1"/>
    <x v="0"/>
    <n v="9.9120587999999996E-2"/>
    <n v="9.3949999999999996"/>
    <x v="290"/>
    <n v="4.5"/>
  </r>
  <r>
    <x v="1"/>
    <s v="DRC12"/>
    <x v="4"/>
    <x v="2"/>
    <x v="2"/>
    <x v="0"/>
    <x v="1"/>
    <x v="0"/>
    <n v="3.7826872999999997E-2"/>
    <n v="17.850000000000001"/>
    <x v="754"/>
    <n v="4.5"/>
  </r>
  <r>
    <x v="0"/>
    <s v="FDL14"/>
    <x v="3"/>
    <x v="2"/>
    <x v="2"/>
    <x v="0"/>
    <x v="1"/>
    <x v="0"/>
    <n v="3.2158866000000001E-2"/>
    <n v="8.1150000000000002"/>
    <x v="755"/>
    <n v="4.5"/>
  </r>
  <r>
    <x v="0"/>
    <s v="FDZ01"/>
    <x v="3"/>
    <x v="2"/>
    <x v="2"/>
    <x v="0"/>
    <x v="1"/>
    <x v="0"/>
    <n v="9.0588449999999994E-3"/>
    <n v="8.9749999999999996"/>
    <x v="756"/>
    <n v="4.5"/>
  </r>
  <r>
    <x v="0"/>
    <s v="FDJ14"/>
    <x v="3"/>
    <x v="2"/>
    <x v="2"/>
    <x v="0"/>
    <x v="1"/>
    <x v="0"/>
    <n v="5.0070476000000003E-2"/>
    <n v="10.3"/>
    <x v="757"/>
    <n v="4.5"/>
  </r>
  <r>
    <x v="0"/>
    <s v="FDB04"/>
    <x v="11"/>
    <x v="2"/>
    <x v="2"/>
    <x v="0"/>
    <x v="1"/>
    <x v="0"/>
    <n v="6.3226305999999996E-2"/>
    <n v="11.35"/>
    <x v="758"/>
    <n v="4.5"/>
  </r>
  <r>
    <x v="0"/>
    <s v="FDA08"/>
    <x v="0"/>
    <x v="2"/>
    <x v="2"/>
    <x v="0"/>
    <x v="1"/>
    <x v="0"/>
    <n v="5.0085152000000001E-2"/>
    <n v="11.85"/>
    <x v="759"/>
    <n v="4.5"/>
  </r>
  <r>
    <x v="1"/>
    <s v="FDX55"/>
    <x v="0"/>
    <x v="2"/>
    <x v="2"/>
    <x v="0"/>
    <x v="1"/>
    <x v="0"/>
    <n v="5.5205900000000002E-2"/>
    <n v="15.1"/>
    <x v="760"/>
    <n v="4.5"/>
  </r>
  <r>
    <x v="1"/>
    <s v="NCF55"/>
    <x v="5"/>
    <x v="4"/>
    <x v="4"/>
    <x v="2"/>
    <x v="0"/>
    <x v="0"/>
    <n v="2.1710275000000001E-2"/>
    <n v="6.6749999999999998"/>
    <x v="761"/>
    <n v="4.5"/>
  </r>
  <r>
    <x v="1"/>
    <s v="NCJ30"/>
    <x v="5"/>
    <x v="5"/>
    <x v="5"/>
    <x v="2"/>
    <x v="0"/>
    <x v="0"/>
    <n v="8.1096612999999998E-2"/>
    <n v="5.82"/>
    <x v="762"/>
    <n v="4.5"/>
  </r>
  <r>
    <x v="1"/>
    <s v="FDR10"/>
    <x v="6"/>
    <x v="5"/>
    <x v="5"/>
    <x v="2"/>
    <x v="0"/>
    <x v="0"/>
    <n v="1.0096684E-2"/>
    <n v="17.600000000000001"/>
    <x v="763"/>
    <n v="4.5"/>
  </r>
  <r>
    <x v="1"/>
    <s v="FDR48"/>
    <x v="13"/>
    <x v="4"/>
    <x v="4"/>
    <x v="2"/>
    <x v="0"/>
    <x v="0"/>
    <n v="0.13177092200000001"/>
    <n v="11.65"/>
    <x v="764"/>
    <n v="4.5"/>
  </r>
  <r>
    <x v="1"/>
    <s v="FDL36"/>
    <x v="13"/>
    <x v="4"/>
    <x v="4"/>
    <x v="2"/>
    <x v="0"/>
    <x v="0"/>
    <n v="7.6229769000000003E-2"/>
    <n v="15.1"/>
    <x v="765"/>
    <n v="4.5"/>
  </r>
  <r>
    <x v="1"/>
    <s v="FDH27"/>
    <x v="11"/>
    <x v="4"/>
    <x v="4"/>
    <x v="2"/>
    <x v="0"/>
    <x v="0"/>
    <n v="5.8465268000000001E-2"/>
    <n v="7.0750000000000002"/>
    <x v="766"/>
    <n v="4.5"/>
  </r>
  <r>
    <x v="1"/>
    <s v="FDI52"/>
    <x v="2"/>
    <x v="4"/>
    <x v="4"/>
    <x v="2"/>
    <x v="0"/>
    <x v="0"/>
    <n v="0.10489042799999999"/>
    <n v="18.7"/>
    <x v="767"/>
    <n v="4.5"/>
  </r>
  <r>
    <x v="1"/>
    <s v="FDD45"/>
    <x v="0"/>
    <x v="4"/>
    <x v="4"/>
    <x v="2"/>
    <x v="0"/>
    <x v="0"/>
    <n v="0.116484721"/>
    <n v="8.6150000000000002"/>
    <x v="768"/>
    <n v="4.5"/>
  </r>
  <r>
    <x v="1"/>
    <s v="NCS53"/>
    <x v="1"/>
    <x v="4"/>
    <x v="4"/>
    <x v="2"/>
    <x v="1"/>
    <x v="0"/>
    <n v="8.996026E-2"/>
    <n v="14.5"/>
    <x v="769"/>
    <n v="4.5"/>
  </r>
  <r>
    <x v="1"/>
    <s v="NCA41"/>
    <x v="1"/>
    <x v="4"/>
    <x v="4"/>
    <x v="2"/>
    <x v="1"/>
    <x v="0"/>
    <n v="3.2652795999999998E-2"/>
    <n v="16.75"/>
    <x v="770"/>
    <n v="4.5"/>
  </r>
  <r>
    <x v="1"/>
    <s v="NCY17"/>
    <x v="1"/>
    <x v="4"/>
    <x v="4"/>
    <x v="2"/>
    <x v="1"/>
    <x v="0"/>
    <n v="0"/>
    <n v="18.2"/>
    <x v="771"/>
    <n v="4.5"/>
  </r>
  <r>
    <x v="1"/>
    <s v="NCX17"/>
    <x v="1"/>
    <x v="4"/>
    <x v="4"/>
    <x v="2"/>
    <x v="1"/>
    <x v="0"/>
    <n v="0.113833823"/>
    <n v="21.25"/>
    <x v="772"/>
    <n v="4.5"/>
  </r>
  <r>
    <x v="1"/>
    <s v="NCV54"/>
    <x v="5"/>
    <x v="4"/>
    <x v="4"/>
    <x v="2"/>
    <x v="1"/>
    <x v="0"/>
    <n v="3.3176087E-2"/>
    <n v="11.1"/>
    <x v="773"/>
    <n v="4.5"/>
  </r>
  <r>
    <x v="1"/>
    <s v="NCQ06"/>
    <x v="5"/>
    <x v="4"/>
    <x v="4"/>
    <x v="2"/>
    <x v="1"/>
    <x v="0"/>
    <n v="4.1909345000000001E-2"/>
    <n v="13"/>
    <x v="774"/>
    <n v="4.5"/>
  </r>
  <r>
    <x v="1"/>
    <s v="NCB55"/>
    <x v="5"/>
    <x v="4"/>
    <x v="4"/>
    <x v="2"/>
    <x v="1"/>
    <x v="0"/>
    <n v="0.16098884999999999"/>
    <n v="15.7"/>
    <x v="775"/>
    <n v="4.5"/>
  </r>
  <r>
    <x v="1"/>
    <s v="NCN54"/>
    <x v="5"/>
    <x v="4"/>
    <x v="4"/>
    <x v="2"/>
    <x v="1"/>
    <x v="0"/>
    <n v="2.1369722000000001E-2"/>
    <n v="20.350000000000001"/>
    <x v="776"/>
    <n v="4.5"/>
  </r>
  <r>
    <x v="1"/>
    <s v="DRE12"/>
    <x v="4"/>
    <x v="4"/>
    <x v="4"/>
    <x v="2"/>
    <x v="1"/>
    <x v="0"/>
    <n v="0"/>
    <n v="4.59"/>
    <x v="777"/>
    <n v="4.5"/>
  </r>
  <r>
    <x v="1"/>
    <s v="FDR48"/>
    <x v="13"/>
    <x v="5"/>
    <x v="5"/>
    <x v="2"/>
    <x v="1"/>
    <x v="0"/>
    <n v="0.132248069"/>
    <n v="11.65"/>
    <x v="778"/>
    <n v="4.5"/>
  </r>
  <r>
    <x v="1"/>
    <s v="FDO12"/>
    <x v="13"/>
    <x v="5"/>
    <x v="5"/>
    <x v="2"/>
    <x v="1"/>
    <x v="0"/>
    <n v="5.5241242000000003E-2"/>
    <n v="15.75"/>
    <x v="779"/>
    <n v="4.5"/>
  </r>
  <r>
    <x v="1"/>
    <s v="FDS47"/>
    <x v="8"/>
    <x v="5"/>
    <x v="5"/>
    <x v="2"/>
    <x v="1"/>
    <x v="0"/>
    <n v="0.12961476"/>
    <n v="16.75"/>
    <x v="330"/>
    <n v="4.5"/>
  </r>
  <r>
    <x v="1"/>
    <s v="FDZ27"/>
    <x v="11"/>
    <x v="5"/>
    <x v="5"/>
    <x v="2"/>
    <x v="1"/>
    <x v="0"/>
    <n v="1.7253305E-2"/>
    <n v="7.9349999999999996"/>
    <x v="780"/>
    <n v="4.5"/>
  </r>
  <r>
    <x v="1"/>
    <s v="DRE03"/>
    <x v="11"/>
    <x v="5"/>
    <x v="5"/>
    <x v="2"/>
    <x v="1"/>
    <x v="0"/>
    <n v="2.4363939000000001E-2"/>
    <n v="19.600000000000001"/>
    <x v="781"/>
    <n v="4.5"/>
  </r>
  <r>
    <x v="1"/>
    <s v="FDB08"/>
    <x v="0"/>
    <x v="5"/>
    <x v="5"/>
    <x v="2"/>
    <x v="1"/>
    <x v="0"/>
    <n v="3.1279290000000001E-2"/>
    <n v="6.0549999999999997"/>
    <x v="782"/>
    <n v="4.5"/>
  </r>
  <r>
    <x v="1"/>
    <s v="FDB44"/>
    <x v="0"/>
    <x v="5"/>
    <x v="5"/>
    <x v="2"/>
    <x v="1"/>
    <x v="0"/>
    <n v="0"/>
    <n v="6.6550000000000002"/>
    <x v="783"/>
    <n v="4.5"/>
  </r>
  <r>
    <x v="1"/>
    <s v="FDE57"/>
    <x v="0"/>
    <x v="5"/>
    <x v="5"/>
    <x v="2"/>
    <x v="1"/>
    <x v="0"/>
    <n v="3.6490369000000002E-2"/>
    <n v="9.6"/>
    <x v="784"/>
    <n v="4.5"/>
  </r>
  <r>
    <x v="1"/>
    <s v="FDN20"/>
    <x v="0"/>
    <x v="5"/>
    <x v="5"/>
    <x v="2"/>
    <x v="1"/>
    <x v="0"/>
    <n v="2.6329989000000002E-2"/>
    <n v="19.350000000000001"/>
    <x v="785"/>
    <n v="4.5"/>
  </r>
  <r>
    <x v="1"/>
    <s v="NCD19"/>
    <x v="5"/>
    <x v="5"/>
    <x v="5"/>
    <x v="2"/>
    <x v="1"/>
    <x v="0"/>
    <n v="1.3253935999999999E-2"/>
    <n v="8.93"/>
    <x v="786"/>
    <n v="4.5"/>
  </r>
  <r>
    <x v="1"/>
    <s v="NCG55"/>
    <x v="5"/>
    <x v="5"/>
    <x v="5"/>
    <x v="2"/>
    <x v="2"/>
    <x v="0"/>
    <n v="0"/>
    <n v="16.25"/>
    <x v="787"/>
    <n v="4.5"/>
  </r>
  <r>
    <x v="1"/>
    <s v="NCO54"/>
    <x v="5"/>
    <x v="5"/>
    <x v="5"/>
    <x v="2"/>
    <x v="2"/>
    <x v="0"/>
    <n v="1.4355033E-2"/>
    <n v="19.5"/>
    <x v="788"/>
    <n v="4.5"/>
  </r>
  <r>
    <x v="1"/>
    <s v="FDE46"/>
    <x v="6"/>
    <x v="5"/>
    <x v="5"/>
    <x v="2"/>
    <x v="2"/>
    <x v="0"/>
    <n v="1.5858892999999999E-2"/>
    <n v="18.600000000000001"/>
    <x v="789"/>
    <n v="4.5"/>
  </r>
  <r>
    <x v="0"/>
    <s v="FDR37"/>
    <x v="12"/>
    <x v="4"/>
    <x v="4"/>
    <x v="2"/>
    <x v="2"/>
    <x v="0"/>
    <n v="6.6383907000000006E-2"/>
    <n v="16.5"/>
    <x v="790"/>
    <n v="4.5"/>
  </r>
  <r>
    <x v="0"/>
    <s v="FDA25"/>
    <x v="3"/>
    <x v="4"/>
    <x v="4"/>
    <x v="2"/>
    <x v="2"/>
    <x v="0"/>
    <n v="6.8263915999999994E-2"/>
    <n v="16.5"/>
    <x v="791"/>
    <n v="4.5"/>
  </r>
  <r>
    <x v="0"/>
    <s v="FDU50"/>
    <x v="11"/>
    <x v="4"/>
    <x v="4"/>
    <x v="2"/>
    <x v="2"/>
    <x v="0"/>
    <n v="7.5322658000000001E-2"/>
    <n v="5.75"/>
    <x v="792"/>
    <n v="4.5"/>
  </r>
  <r>
    <x v="0"/>
    <s v="FDT19"/>
    <x v="0"/>
    <x v="4"/>
    <x v="4"/>
    <x v="2"/>
    <x v="2"/>
    <x v="0"/>
    <n v="0.14533500699999999"/>
    <n v="7.59"/>
    <x v="793"/>
    <n v="4.5"/>
  </r>
  <r>
    <x v="0"/>
    <s v="FDX32"/>
    <x v="0"/>
    <x v="4"/>
    <x v="4"/>
    <x v="2"/>
    <x v="2"/>
    <x v="0"/>
    <n v="0.100060762"/>
    <n v="15.1"/>
    <x v="794"/>
    <n v="4.5"/>
  </r>
  <r>
    <x v="0"/>
    <s v="FDU51"/>
    <x v="7"/>
    <x v="4"/>
    <x v="4"/>
    <x v="2"/>
    <x v="2"/>
    <x v="0"/>
    <n v="9.6709407999999997E-2"/>
    <n v="20.2"/>
    <x v="795"/>
    <n v="4.5"/>
  </r>
  <r>
    <x v="0"/>
    <s v="FDG46"/>
    <x v="6"/>
    <x v="4"/>
    <x v="4"/>
    <x v="2"/>
    <x v="2"/>
    <x v="0"/>
    <n v="3.2976399000000003E-2"/>
    <n v="8.6300000000000008"/>
    <x v="796"/>
    <n v="4.5"/>
  </r>
  <r>
    <x v="0"/>
    <s v="FDM12"/>
    <x v="13"/>
    <x v="5"/>
    <x v="5"/>
    <x v="2"/>
    <x v="2"/>
    <x v="0"/>
    <n v="7.0312473E-2"/>
    <n v="16.7"/>
    <x v="797"/>
    <n v="4.5"/>
  </r>
  <r>
    <x v="0"/>
    <s v="FDW38"/>
    <x v="11"/>
    <x v="5"/>
    <x v="5"/>
    <x v="2"/>
    <x v="2"/>
    <x v="0"/>
    <n v="0.139464425"/>
    <n v="5.3250000000000002"/>
    <x v="798"/>
    <n v="4.5"/>
  </r>
  <r>
    <x v="0"/>
    <s v="FDZ14"/>
    <x v="11"/>
    <x v="5"/>
    <x v="5"/>
    <x v="2"/>
    <x v="2"/>
    <x v="0"/>
    <n v="4.7857877E-2"/>
    <n v="7.71"/>
    <x v="799"/>
    <n v="4.5"/>
  </r>
  <r>
    <x v="0"/>
    <s v="FDS19"/>
    <x v="0"/>
    <x v="5"/>
    <x v="5"/>
    <x v="2"/>
    <x v="0"/>
    <x v="0"/>
    <n v="6.4570459999999996E-2"/>
    <n v="13.8"/>
    <x v="800"/>
    <n v="4.5"/>
  </r>
  <r>
    <x v="0"/>
    <s v="FDP03"/>
    <x v="7"/>
    <x v="5"/>
    <x v="5"/>
    <x v="2"/>
    <x v="0"/>
    <x v="0"/>
    <n v="0"/>
    <n v="5.15"/>
    <x v="801"/>
    <n v="4.5"/>
  </r>
  <r>
    <x v="0"/>
    <s v="FDR51"/>
    <x v="7"/>
    <x v="5"/>
    <x v="5"/>
    <x v="2"/>
    <x v="0"/>
    <x v="0"/>
    <n v="0.174450933"/>
    <n v="9.0350000000000001"/>
    <x v="802"/>
    <n v="4.5"/>
  </r>
  <r>
    <x v="0"/>
    <s v="FDR03"/>
    <x v="7"/>
    <x v="5"/>
    <x v="5"/>
    <x v="2"/>
    <x v="0"/>
    <x v="0"/>
    <n v="8.7853500000000008E-3"/>
    <n v="15.7"/>
    <x v="803"/>
    <n v="4.5"/>
  </r>
  <r>
    <x v="0"/>
    <s v="FDO46"/>
    <x v="6"/>
    <x v="5"/>
    <x v="5"/>
    <x v="2"/>
    <x v="0"/>
    <x v="0"/>
    <n v="0"/>
    <n v="9.6"/>
    <x v="804"/>
    <n v="4.5"/>
  </r>
  <r>
    <x v="0"/>
    <s v="FDV22"/>
    <x v="6"/>
    <x v="5"/>
    <x v="5"/>
    <x v="2"/>
    <x v="0"/>
    <x v="0"/>
    <n v="9.9950019999999994E-3"/>
    <n v="14.85"/>
    <x v="805"/>
    <n v="4.5"/>
  </r>
  <r>
    <x v="1"/>
    <s v="FDU35"/>
    <x v="8"/>
    <x v="4"/>
    <x v="4"/>
    <x v="2"/>
    <x v="0"/>
    <x v="0"/>
    <n v="0"/>
    <n v="6.44"/>
    <x v="806"/>
    <n v="4.5"/>
  </r>
  <r>
    <x v="1"/>
    <s v="FDV49"/>
    <x v="3"/>
    <x v="8"/>
    <x v="8"/>
    <x v="2"/>
    <x v="1"/>
    <x v="0"/>
    <n v="2.5822314999999998E-2"/>
    <n v="10"/>
    <x v="807"/>
    <n v="4.5"/>
  </r>
  <r>
    <x v="1"/>
    <s v="FDA13"/>
    <x v="3"/>
    <x v="8"/>
    <x v="8"/>
    <x v="2"/>
    <x v="1"/>
    <x v="0"/>
    <n v="7.8540095000000004E-2"/>
    <n v="15.85"/>
    <x v="498"/>
    <n v="4.5"/>
  </r>
  <r>
    <x v="1"/>
    <s v="FDJ52"/>
    <x v="2"/>
    <x v="8"/>
    <x v="8"/>
    <x v="2"/>
    <x v="1"/>
    <x v="0"/>
    <n v="1.7783501E-2"/>
    <n v="7.1449999999999996"/>
    <x v="808"/>
    <n v="4.5"/>
  </r>
  <r>
    <x v="1"/>
    <s v="FDT04"/>
    <x v="2"/>
    <x v="8"/>
    <x v="8"/>
    <x v="2"/>
    <x v="1"/>
    <x v="0"/>
    <n v="0.10702149800000001"/>
    <n v="17.25"/>
    <x v="809"/>
    <n v="4.5"/>
  </r>
  <r>
    <x v="1"/>
    <s v="NCZ41"/>
    <x v="1"/>
    <x v="8"/>
    <x v="8"/>
    <x v="2"/>
    <x v="1"/>
    <x v="0"/>
    <n v="6.4409056000000006E-2"/>
    <n v="19.850000000000001"/>
    <x v="810"/>
    <n v="4.5"/>
  </r>
  <r>
    <x v="1"/>
    <s v="NCJ30"/>
    <x v="5"/>
    <x v="8"/>
    <x v="8"/>
    <x v="2"/>
    <x v="1"/>
    <x v="0"/>
    <n v="8.0625230000000006E-2"/>
    <n v="5.82"/>
    <x v="603"/>
    <n v="4.5"/>
  </r>
  <r>
    <x v="1"/>
    <s v="NCN54"/>
    <x v="5"/>
    <x v="8"/>
    <x v="8"/>
    <x v="2"/>
    <x v="1"/>
    <x v="0"/>
    <n v="2.1322438999999999E-2"/>
    <n v="20.350000000000001"/>
    <x v="811"/>
    <n v="4.5"/>
  </r>
  <r>
    <x v="1"/>
    <s v="NCD54"/>
    <x v="5"/>
    <x v="8"/>
    <x v="8"/>
    <x v="2"/>
    <x v="1"/>
    <x v="0"/>
    <n v="2.9003458999999999E-2"/>
    <n v="21.1"/>
    <x v="582"/>
    <n v="4.5"/>
  </r>
  <r>
    <x v="1"/>
    <s v="NCP50"/>
    <x v="10"/>
    <x v="8"/>
    <x v="8"/>
    <x v="2"/>
    <x v="1"/>
    <x v="0"/>
    <n v="2.0555957999999999E-2"/>
    <n v="17.350000000000001"/>
    <x v="812"/>
    <n v="4.5"/>
  </r>
  <r>
    <x v="1"/>
    <s v="FDQ09"/>
    <x v="6"/>
    <x v="8"/>
    <x v="8"/>
    <x v="2"/>
    <x v="1"/>
    <x v="0"/>
    <n v="5.8121213999999997E-2"/>
    <n v="7.2350000000000003"/>
    <x v="461"/>
    <n v="4.5"/>
  </r>
  <r>
    <x v="1"/>
    <s v="FDI22"/>
    <x v="6"/>
    <x v="8"/>
    <x v="8"/>
    <x v="2"/>
    <x v="1"/>
    <x v="0"/>
    <n v="9.619424E-2"/>
    <n v="12.6"/>
    <x v="813"/>
    <n v="4.5"/>
  </r>
  <r>
    <x v="1"/>
    <s v="DRD12"/>
    <x v="4"/>
    <x v="8"/>
    <x v="8"/>
    <x v="2"/>
    <x v="1"/>
    <x v="0"/>
    <n v="7.7178965000000002E-2"/>
    <n v="6.96"/>
    <x v="814"/>
    <n v="4.5"/>
  </r>
  <r>
    <x v="1"/>
    <s v="DRL60"/>
    <x v="4"/>
    <x v="8"/>
    <x v="8"/>
    <x v="2"/>
    <x v="1"/>
    <x v="0"/>
    <n v="2.7054244000000002E-2"/>
    <n v="8.52"/>
    <x v="815"/>
    <n v="4.5"/>
  </r>
  <r>
    <x v="1"/>
    <s v="DRD13"/>
    <x v="4"/>
    <x v="8"/>
    <x v="8"/>
    <x v="2"/>
    <x v="1"/>
    <x v="0"/>
    <n v="4.9070183000000003E-2"/>
    <n v="15"/>
    <x v="816"/>
    <n v="4.5"/>
  </r>
  <r>
    <x v="0"/>
    <s v="FDI48"/>
    <x v="13"/>
    <x v="8"/>
    <x v="8"/>
    <x v="2"/>
    <x v="1"/>
    <x v="0"/>
    <n v="0"/>
    <n v="11.85"/>
    <x v="817"/>
    <n v="4.5"/>
  </r>
  <r>
    <x v="0"/>
    <s v="FDZ49"/>
    <x v="3"/>
    <x v="8"/>
    <x v="8"/>
    <x v="2"/>
    <x v="1"/>
    <x v="0"/>
    <n v="0.13312044000000001"/>
    <n v="11"/>
    <x v="818"/>
    <n v="4.5"/>
  </r>
  <r>
    <x v="0"/>
    <s v="FDJ02"/>
    <x v="3"/>
    <x v="8"/>
    <x v="8"/>
    <x v="2"/>
    <x v="1"/>
    <x v="0"/>
    <n v="2.5162021999999999E-2"/>
    <n v="17.2"/>
    <x v="819"/>
    <n v="4.5"/>
  </r>
  <r>
    <x v="0"/>
    <s v="FDJ15"/>
    <x v="11"/>
    <x v="8"/>
    <x v="8"/>
    <x v="2"/>
    <x v="1"/>
    <x v="0"/>
    <n v="2.3318068000000001E-2"/>
    <n v="11.35"/>
    <x v="820"/>
    <n v="4.5"/>
  </r>
  <r>
    <x v="0"/>
    <s v="FDO52"/>
    <x v="2"/>
    <x v="8"/>
    <x v="8"/>
    <x v="2"/>
    <x v="1"/>
    <x v="0"/>
    <n v="7.7150003999999994E-2"/>
    <n v="11.6"/>
    <x v="821"/>
    <n v="4.5"/>
  </r>
  <r>
    <x v="0"/>
    <s v="FDU58"/>
    <x v="6"/>
    <x v="8"/>
    <x v="8"/>
    <x v="2"/>
    <x v="1"/>
    <x v="0"/>
    <n v="2.9006239E-2"/>
    <n v="6.61"/>
    <x v="822"/>
    <n v="4.5"/>
  </r>
  <r>
    <x v="0"/>
    <s v="FDN46"/>
    <x v="6"/>
    <x v="8"/>
    <x v="8"/>
    <x v="2"/>
    <x v="1"/>
    <x v="0"/>
    <n v="0.14460413"/>
    <n v="7.21"/>
    <x v="823"/>
    <n v="4.5"/>
  </r>
  <r>
    <x v="0"/>
    <s v="FDO46"/>
    <x v="6"/>
    <x v="8"/>
    <x v="8"/>
    <x v="2"/>
    <x v="1"/>
    <x v="0"/>
    <n v="1.4209810999999999E-2"/>
    <n v="9.6"/>
    <x v="319"/>
    <n v="4.5"/>
  </r>
  <r>
    <x v="0"/>
    <s v="FDI34"/>
    <x v="6"/>
    <x v="8"/>
    <x v="8"/>
    <x v="2"/>
    <x v="1"/>
    <x v="0"/>
    <n v="8.5119854999999994E-2"/>
    <n v="10.65"/>
    <x v="824"/>
    <n v="4.5"/>
  </r>
  <r>
    <x v="0"/>
    <s v="FDG22"/>
    <x v="6"/>
    <x v="8"/>
    <x v="8"/>
    <x v="2"/>
    <x v="1"/>
    <x v="0"/>
    <n v="4.1373330999999999E-2"/>
    <n v="17.600000000000001"/>
    <x v="825"/>
    <n v="4.5"/>
  </r>
  <r>
    <x v="0"/>
    <s v="DRC13"/>
    <x v="4"/>
    <x v="8"/>
    <x v="8"/>
    <x v="2"/>
    <x v="1"/>
    <x v="0"/>
    <n v="3.2435436999999998E-2"/>
    <n v="8.26"/>
    <x v="826"/>
    <n v="4.5"/>
  </r>
  <r>
    <x v="1"/>
    <s v="FDB17"/>
    <x v="2"/>
    <x v="6"/>
    <x v="6"/>
    <x v="1"/>
    <x v="0"/>
    <x v="2"/>
    <n v="6.1381589E-2"/>
    <n v="13.15"/>
    <x v="827"/>
    <n v="4.5"/>
  </r>
  <r>
    <x v="1"/>
    <s v="FDZ44"/>
    <x v="0"/>
    <x v="6"/>
    <x v="6"/>
    <x v="1"/>
    <x v="0"/>
    <x v="2"/>
    <n v="6.4824502000000006E-2"/>
    <n v="8.1850000000000005"/>
    <x v="828"/>
    <n v="4.5"/>
  </r>
  <r>
    <x v="1"/>
    <s v="DRK35"/>
    <x v="9"/>
    <x v="6"/>
    <x v="6"/>
    <x v="1"/>
    <x v="0"/>
    <x v="2"/>
    <n v="0.12025630299999999"/>
    <n v="8.3650000000000002"/>
    <x v="829"/>
    <n v="4.5"/>
  </r>
  <r>
    <x v="1"/>
    <s v="NCP29"/>
    <x v="1"/>
    <x v="6"/>
    <x v="6"/>
    <x v="1"/>
    <x v="0"/>
    <x v="2"/>
    <n v="0.18791865399999999"/>
    <n v="8.42"/>
    <x v="830"/>
    <n v="4.5"/>
  </r>
  <r>
    <x v="1"/>
    <s v="NCZ29"/>
    <x v="1"/>
    <x v="6"/>
    <x v="6"/>
    <x v="1"/>
    <x v="0"/>
    <x v="2"/>
    <n v="0.119461188"/>
    <n v="15"/>
    <x v="831"/>
    <n v="4.5"/>
  </r>
  <r>
    <x v="1"/>
    <s v="NCS30"/>
    <x v="5"/>
    <x v="6"/>
    <x v="6"/>
    <x v="1"/>
    <x v="0"/>
    <x v="2"/>
    <n v="0.15570679800000001"/>
    <n v="5.9450000000000003"/>
    <x v="832"/>
    <n v="4.5"/>
  </r>
  <r>
    <x v="1"/>
    <s v="NCA42"/>
    <x v="5"/>
    <x v="6"/>
    <x v="6"/>
    <x v="1"/>
    <x v="0"/>
    <x v="2"/>
    <n v="4.7784475E-2"/>
    <n v="6.9649999999999999"/>
    <x v="833"/>
    <n v="4.5"/>
  </r>
  <r>
    <x v="1"/>
    <s v="NCH55"/>
    <x v="5"/>
    <x v="6"/>
    <x v="6"/>
    <x v="1"/>
    <x v="0"/>
    <x v="2"/>
    <n v="5.8034348999999999E-2"/>
    <n v="16.350000000000001"/>
    <x v="834"/>
    <n v="4.5"/>
  </r>
  <r>
    <x v="1"/>
    <s v="FDT58"/>
    <x v="6"/>
    <x v="6"/>
    <x v="6"/>
    <x v="1"/>
    <x v="2"/>
    <x v="2"/>
    <n v="0.143870574"/>
    <n v="9"/>
    <x v="835"/>
    <n v="4.5"/>
  </r>
  <r>
    <x v="1"/>
    <s v="FDZ45"/>
    <x v="6"/>
    <x v="6"/>
    <x v="6"/>
    <x v="1"/>
    <x v="2"/>
    <x v="2"/>
    <n v="0.11193668499999999"/>
    <n v="14.1"/>
    <x v="836"/>
    <n v="4.5"/>
  </r>
  <r>
    <x v="1"/>
    <s v="FDO57"/>
    <x v="6"/>
    <x v="6"/>
    <x v="6"/>
    <x v="1"/>
    <x v="2"/>
    <x v="2"/>
    <n v="0.18195852400000001"/>
    <n v="20.75"/>
    <x v="837"/>
    <n v="4.5"/>
  </r>
  <r>
    <x v="0"/>
    <s v="FDT12"/>
    <x v="13"/>
    <x v="6"/>
    <x v="6"/>
    <x v="1"/>
    <x v="2"/>
    <x v="2"/>
    <n v="8.3056555000000004E-2"/>
    <n v="6.2149999999999999"/>
    <x v="838"/>
    <n v="4.5"/>
  </r>
  <r>
    <x v="0"/>
    <s v="FDW12"/>
    <x v="13"/>
    <x v="6"/>
    <x v="6"/>
    <x v="1"/>
    <x v="2"/>
    <x v="2"/>
    <n v="5.9540542000000002E-2"/>
    <n v="8.3149999999999995"/>
    <x v="839"/>
    <n v="4.5"/>
  </r>
  <r>
    <x v="0"/>
    <s v="FDF26"/>
    <x v="3"/>
    <x v="6"/>
    <x v="6"/>
    <x v="1"/>
    <x v="2"/>
    <x v="2"/>
    <n v="7.8057026000000002E-2"/>
    <n v="6.8250000000000002"/>
    <x v="840"/>
    <n v="4.5"/>
  </r>
  <r>
    <x v="0"/>
    <s v="FDV37"/>
    <x v="3"/>
    <x v="6"/>
    <x v="6"/>
    <x v="1"/>
    <x v="2"/>
    <x v="2"/>
    <n v="0.13978510399999999"/>
    <n v="13"/>
    <x v="841"/>
    <n v="4.5"/>
  </r>
  <r>
    <x v="0"/>
    <s v="FDW38"/>
    <x v="11"/>
    <x v="6"/>
    <x v="6"/>
    <x v="1"/>
    <x v="2"/>
    <x v="2"/>
    <n v="0.23212188"/>
    <n v="5.3250000000000002"/>
    <x v="842"/>
    <n v="4.5"/>
  </r>
  <r>
    <x v="0"/>
    <s v="FDS04"/>
    <x v="2"/>
    <x v="6"/>
    <x v="6"/>
    <x v="1"/>
    <x v="2"/>
    <x v="2"/>
    <n v="0.245483691"/>
    <n v="10.195"/>
    <x v="715"/>
    <n v="4.5"/>
  </r>
  <r>
    <x v="0"/>
    <s v="FDO22"/>
    <x v="6"/>
    <x v="6"/>
    <x v="6"/>
    <x v="1"/>
    <x v="2"/>
    <x v="2"/>
    <n v="2.9893093999999999E-2"/>
    <n v="13.5"/>
    <x v="843"/>
    <n v="4.5"/>
  </r>
  <r>
    <x v="0"/>
    <s v="FDJ58"/>
    <x v="6"/>
    <x v="6"/>
    <x v="6"/>
    <x v="1"/>
    <x v="1"/>
    <x v="2"/>
    <n v="0.17624403799999999"/>
    <n v="15.6"/>
    <x v="844"/>
    <n v="4.5"/>
  </r>
  <r>
    <x v="1"/>
    <s v="FDW13"/>
    <x v="3"/>
    <x v="6"/>
    <x v="6"/>
    <x v="1"/>
    <x v="1"/>
    <x v="2"/>
    <n v="0.16383895100000001"/>
    <n v="8.5"/>
    <x v="845"/>
    <n v="4.5"/>
  </r>
  <r>
    <x v="1"/>
    <s v="FDH48"/>
    <x v="13"/>
    <x v="3"/>
    <x v="3"/>
    <x v="1"/>
    <x v="2"/>
    <x v="0"/>
    <n v="0"/>
    <n v="13.5"/>
    <x v="846"/>
    <n v="4.5"/>
  </r>
  <r>
    <x v="1"/>
    <s v="FDO37"/>
    <x v="12"/>
    <x v="3"/>
    <x v="3"/>
    <x v="1"/>
    <x v="2"/>
    <x v="0"/>
    <n v="2.1358888999999999E-2"/>
    <n v="8.06"/>
    <x v="847"/>
    <n v="4.5"/>
  </r>
  <r>
    <x v="1"/>
    <s v="FDD14"/>
    <x v="3"/>
    <x v="3"/>
    <x v="3"/>
    <x v="1"/>
    <x v="2"/>
    <x v="0"/>
    <n v="0.16966714499999999"/>
    <n v="20.7"/>
    <x v="848"/>
    <n v="4.5"/>
  </r>
  <r>
    <x v="1"/>
    <s v="FDV38"/>
    <x v="11"/>
    <x v="3"/>
    <x v="3"/>
    <x v="1"/>
    <x v="2"/>
    <x v="0"/>
    <n v="0.10168915100000001"/>
    <n v="19.25"/>
    <x v="849"/>
    <n v="4.5"/>
  </r>
  <r>
    <x v="1"/>
    <s v="FDC41"/>
    <x v="2"/>
    <x v="3"/>
    <x v="3"/>
    <x v="1"/>
    <x v="2"/>
    <x v="0"/>
    <n v="0.116815953"/>
    <n v="15.6"/>
    <x v="850"/>
    <n v="4.5"/>
  </r>
  <r>
    <x v="1"/>
    <s v="FDE57"/>
    <x v="0"/>
    <x v="3"/>
    <x v="3"/>
    <x v="1"/>
    <x v="2"/>
    <x v="0"/>
    <n v="3.6254929999999998E-2"/>
    <n v="9.6"/>
    <x v="483"/>
    <n v="4.5"/>
  </r>
  <r>
    <x v="1"/>
    <s v="FDS07"/>
    <x v="0"/>
    <x v="3"/>
    <x v="3"/>
    <x v="1"/>
    <x v="2"/>
    <x v="0"/>
    <n v="9.9674816999999999E-2"/>
    <n v="12.35"/>
    <x v="851"/>
    <n v="4.5"/>
  </r>
  <r>
    <x v="1"/>
    <s v="NCJ30"/>
    <x v="5"/>
    <x v="3"/>
    <x v="3"/>
    <x v="1"/>
    <x v="2"/>
    <x v="0"/>
    <n v="0"/>
    <n v="5.82"/>
    <x v="852"/>
    <n v="4.5"/>
  </r>
  <r>
    <x v="1"/>
    <s v="NCI06"/>
    <x v="5"/>
    <x v="3"/>
    <x v="3"/>
    <x v="1"/>
    <x v="2"/>
    <x v="0"/>
    <n v="4.7677980000000002E-2"/>
    <n v="11.3"/>
    <x v="853"/>
    <n v="4.5"/>
  </r>
  <r>
    <x v="1"/>
    <s v="FDO34"/>
    <x v="6"/>
    <x v="3"/>
    <x v="3"/>
    <x v="1"/>
    <x v="2"/>
    <x v="0"/>
    <n v="2.9914021999999998E-2"/>
    <n v="17.7"/>
    <x v="854"/>
    <n v="4.5"/>
  </r>
  <r>
    <x v="1"/>
    <s v="FDE46"/>
    <x v="6"/>
    <x v="3"/>
    <x v="3"/>
    <x v="1"/>
    <x v="2"/>
    <x v="0"/>
    <n v="1.5756570000000001E-2"/>
    <n v="18.600000000000001"/>
    <x v="855"/>
    <n v="4.5"/>
  </r>
  <r>
    <x v="1"/>
    <s v="DRH37"/>
    <x v="4"/>
    <x v="3"/>
    <x v="3"/>
    <x v="1"/>
    <x v="2"/>
    <x v="0"/>
    <n v="4.1581725E-2"/>
    <n v="17.600000000000001"/>
    <x v="856"/>
    <n v="4.5"/>
  </r>
  <r>
    <x v="0"/>
    <s v="FDH02"/>
    <x v="3"/>
    <x v="3"/>
    <x v="3"/>
    <x v="1"/>
    <x v="2"/>
    <x v="0"/>
    <n v="2.076385E-2"/>
    <n v="7.27"/>
    <x v="857"/>
    <n v="4.5"/>
  </r>
  <r>
    <x v="0"/>
    <s v="FDC51"/>
    <x v="11"/>
    <x v="3"/>
    <x v="3"/>
    <x v="1"/>
    <x v="2"/>
    <x v="0"/>
    <n v="9.6138539999999998E-3"/>
    <n v="10.895"/>
    <x v="687"/>
    <n v="4.5"/>
  </r>
  <r>
    <x v="0"/>
    <s v="FDT07"/>
    <x v="0"/>
    <x v="3"/>
    <x v="3"/>
    <x v="1"/>
    <x v="2"/>
    <x v="0"/>
    <n v="7.7254736000000004E-2"/>
    <n v="5.82"/>
    <x v="858"/>
    <n v="4.5"/>
  </r>
  <r>
    <x v="0"/>
    <s v="FDJ44"/>
    <x v="0"/>
    <x v="3"/>
    <x v="3"/>
    <x v="1"/>
    <x v="2"/>
    <x v="0"/>
    <n v="0.106238768"/>
    <n v="12.3"/>
    <x v="859"/>
    <n v="4.5"/>
  </r>
  <r>
    <x v="0"/>
    <s v="FDO22"/>
    <x v="6"/>
    <x v="3"/>
    <x v="3"/>
    <x v="1"/>
    <x v="2"/>
    <x v="0"/>
    <n v="1.7844609000000001E-2"/>
    <n v="13.5"/>
    <x v="860"/>
    <n v="4.5"/>
  </r>
  <r>
    <x v="0"/>
    <s v="FDI10"/>
    <x v="6"/>
    <x v="3"/>
    <x v="3"/>
    <x v="1"/>
    <x v="2"/>
    <x v="0"/>
    <n v="7.8339081000000005E-2"/>
    <n v="8.51"/>
    <x v="861"/>
    <n v="4.5"/>
  </r>
  <r>
    <x v="1"/>
    <s v="FDF04"/>
    <x v="2"/>
    <x v="1"/>
    <x v="1"/>
    <x v="1"/>
    <x v="0"/>
    <x v="1"/>
    <n v="1.3692598E-2"/>
    <n v="17.5"/>
    <x v="862"/>
    <n v="4.5"/>
  </r>
  <r>
    <x v="1"/>
    <s v="FDD11"/>
    <x v="15"/>
    <x v="1"/>
    <x v="1"/>
    <x v="1"/>
    <x v="0"/>
    <x v="1"/>
    <n v="0"/>
    <n v="12.85"/>
    <x v="863"/>
    <n v="4.5"/>
  </r>
  <r>
    <x v="1"/>
    <s v="FDN12"/>
    <x v="13"/>
    <x v="1"/>
    <x v="1"/>
    <x v="1"/>
    <x v="0"/>
    <x v="1"/>
    <n v="0"/>
    <n v="15.6"/>
    <x v="864"/>
    <n v="4.5"/>
  </r>
  <r>
    <x v="1"/>
    <s v="FDD14"/>
    <x v="3"/>
    <x v="1"/>
    <x v="1"/>
    <x v="1"/>
    <x v="0"/>
    <x v="1"/>
    <n v="0.170500183"/>
    <n v="20.7"/>
    <x v="865"/>
    <n v="4.5"/>
  </r>
  <r>
    <x v="1"/>
    <s v="FDQ52"/>
    <x v="2"/>
    <x v="1"/>
    <x v="1"/>
    <x v="1"/>
    <x v="0"/>
    <x v="1"/>
    <n v="0.119871307"/>
    <n v="17"/>
    <x v="866"/>
    <n v="4.5"/>
  </r>
  <r>
    <x v="1"/>
    <s v="FDJ08"/>
    <x v="0"/>
    <x v="1"/>
    <x v="1"/>
    <x v="1"/>
    <x v="0"/>
    <x v="1"/>
    <n v="0.11112293600000001"/>
    <n v="11.1"/>
    <x v="867"/>
    <n v="4.5"/>
  </r>
  <r>
    <x v="1"/>
    <s v="FDY19"/>
    <x v="0"/>
    <x v="1"/>
    <x v="1"/>
    <x v="1"/>
    <x v="0"/>
    <x v="1"/>
    <n v="4.1533437999999999E-2"/>
    <n v="19.75"/>
    <x v="868"/>
    <n v="4.5"/>
  </r>
  <r>
    <x v="1"/>
    <s v="DRM11"/>
    <x v="9"/>
    <x v="1"/>
    <x v="1"/>
    <x v="1"/>
    <x v="0"/>
    <x v="1"/>
    <n v="6.6338717000000005E-2"/>
    <n v="6.57"/>
    <x v="869"/>
    <n v="4.5"/>
  </r>
  <r>
    <x v="1"/>
    <s v="NCP41"/>
    <x v="1"/>
    <x v="1"/>
    <x v="1"/>
    <x v="1"/>
    <x v="0"/>
    <x v="1"/>
    <n v="1.6276741000000001E-2"/>
    <n v="16.600000000000001"/>
    <x v="870"/>
    <n v="4.5"/>
  </r>
  <r>
    <x v="1"/>
    <s v="NCP17"/>
    <x v="1"/>
    <x v="1"/>
    <x v="1"/>
    <x v="1"/>
    <x v="0"/>
    <x v="1"/>
    <n v="2.7827267999999999E-2"/>
    <n v="19.350000000000001"/>
    <x v="871"/>
    <n v="4.5"/>
  </r>
  <r>
    <x v="1"/>
    <s v="NCS38"/>
    <x v="5"/>
    <x v="1"/>
    <x v="1"/>
    <x v="1"/>
    <x v="0"/>
    <x v="1"/>
    <n v="9.0558833000000005E-2"/>
    <n v="8.6"/>
    <x v="872"/>
    <n v="4.5"/>
  </r>
  <r>
    <x v="1"/>
    <s v="DRJ25"/>
    <x v="4"/>
    <x v="1"/>
    <x v="1"/>
    <x v="1"/>
    <x v="0"/>
    <x v="1"/>
    <n v="0.151180862"/>
    <n v="14.6"/>
    <x v="873"/>
    <n v="4.5"/>
  </r>
  <r>
    <x v="0"/>
    <s v="FDY26"/>
    <x v="11"/>
    <x v="1"/>
    <x v="1"/>
    <x v="1"/>
    <x v="0"/>
    <x v="1"/>
    <n v="3.0634813E-2"/>
    <n v="20.6"/>
    <x v="874"/>
    <n v="4.5"/>
  </r>
  <r>
    <x v="0"/>
    <s v="FDV20"/>
    <x v="0"/>
    <x v="1"/>
    <x v="1"/>
    <x v="1"/>
    <x v="0"/>
    <x v="1"/>
    <n v="6.0045007999999997E-2"/>
    <n v="20.2"/>
    <x v="875"/>
    <n v="4.5"/>
  </r>
  <r>
    <x v="0"/>
    <s v="FDV57"/>
    <x v="6"/>
    <x v="1"/>
    <x v="1"/>
    <x v="1"/>
    <x v="0"/>
    <x v="1"/>
    <n v="0"/>
    <n v="15.25"/>
    <x v="876"/>
    <n v="4.5"/>
  </r>
  <r>
    <x v="1"/>
    <s v="FDP11"/>
    <x v="8"/>
    <x v="7"/>
    <x v="7"/>
    <x v="1"/>
    <x v="0"/>
    <x v="3"/>
    <n v="6.8765925000000006E-2"/>
    <m/>
    <x v="877"/>
    <n v="4.5"/>
  </r>
  <r>
    <x v="1"/>
    <s v="FDR23"/>
    <x v="8"/>
    <x v="7"/>
    <x v="7"/>
    <x v="1"/>
    <x v="0"/>
    <x v="3"/>
    <n v="8.1391459999999999E-2"/>
    <m/>
    <x v="878"/>
    <n v="4.5"/>
  </r>
  <r>
    <x v="1"/>
    <s v="FDB27"/>
    <x v="11"/>
    <x v="7"/>
    <x v="7"/>
    <x v="1"/>
    <x v="0"/>
    <x v="3"/>
    <n v="5.5121891999999999E-2"/>
    <m/>
    <x v="879"/>
    <n v="4.5"/>
  </r>
  <r>
    <x v="1"/>
    <s v="FDK51"/>
    <x v="11"/>
    <x v="7"/>
    <x v="7"/>
    <x v="1"/>
    <x v="0"/>
    <x v="3"/>
    <n v="5.2097910000000001E-3"/>
    <m/>
    <x v="880"/>
    <n v="4.5"/>
  </r>
  <r>
    <x v="1"/>
    <s v="FDK28"/>
    <x v="2"/>
    <x v="7"/>
    <x v="7"/>
    <x v="1"/>
    <x v="0"/>
    <x v="3"/>
    <n v="6.5272284E-2"/>
    <m/>
    <x v="881"/>
    <n v="4.5"/>
  </r>
  <r>
    <x v="1"/>
    <s v="FDK52"/>
    <x v="2"/>
    <x v="7"/>
    <x v="7"/>
    <x v="1"/>
    <x v="0"/>
    <x v="3"/>
    <n v="0"/>
    <m/>
    <x v="882"/>
    <n v="4.5"/>
  </r>
  <r>
    <x v="1"/>
    <s v="FDU52"/>
    <x v="2"/>
    <x v="7"/>
    <x v="7"/>
    <x v="1"/>
    <x v="0"/>
    <x v="3"/>
    <n v="6.3462047999999993E-2"/>
    <m/>
    <x v="883"/>
    <n v="4.5"/>
  </r>
  <r>
    <x v="1"/>
    <s v="NCK05"/>
    <x v="1"/>
    <x v="7"/>
    <x v="7"/>
    <x v="1"/>
    <x v="0"/>
    <x v="3"/>
    <n v="7.7079176999999999E-2"/>
    <m/>
    <x v="884"/>
    <n v="4.5"/>
  </r>
  <r>
    <x v="1"/>
    <s v="NCA06"/>
    <x v="5"/>
    <x v="7"/>
    <x v="7"/>
    <x v="1"/>
    <x v="0"/>
    <x v="3"/>
    <n v="0.14258975099999999"/>
    <m/>
    <x v="885"/>
    <n v="4.5"/>
  </r>
  <r>
    <x v="1"/>
    <s v="NCE06"/>
    <x v="5"/>
    <x v="7"/>
    <x v="7"/>
    <x v="1"/>
    <x v="0"/>
    <x v="3"/>
    <n v="9.1042210999999998E-2"/>
    <m/>
    <x v="886"/>
    <n v="4.5"/>
  </r>
  <r>
    <x v="1"/>
    <s v="NCG07"/>
    <x v="5"/>
    <x v="7"/>
    <x v="7"/>
    <x v="1"/>
    <x v="0"/>
    <x v="3"/>
    <n v="5.2247806000000001E-2"/>
    <m/>
    <x v="887"/>
    <n v="4.5"/>
  </r>
  <r>
    <x v="1"/>
    <s v="NCH54"/>
    <x v="5"/>
    <x v="7"/>
    <x v="7"/>
    <x v="1"/>
    <x v="0"/>
    <x v="3"/>
    <n v="7.2317217000000003E-2"/>
    <m/>
    <x v="888"/>
    <n v="4.5"/>
  </r>
  <r>
    <x v="1"/>
    <s v="NCT18"/>
    <x v="5"/>
    <x v="7"/>
    <x v="7"/>
    <x v="1"/>
    <x v="0"/>
    <x v="3"/>
    <n v="5.911748E-2"/>
    <m/>
    <x v="889"/>
    <n v="4.5"/>
  </r>
  <r>
    <x v="1"/>
    <s v="NCZ06"/>
    <x v="5"/>
    <x v="7"/>
    <x v="7"/>
    <x v="1"/>
    <x v="0"/>
    <x v="3"/>
    <n v="9.370568E-2"/>
    <m/>
    <x v="890"/>
    <n v="4.5"/>
  </r>
  <r>
    <x v="1"/>
    <s v="NCL07"/>
    <x v="10"/>
    <x v="7"/>
    <x v="7"/>
    <x v="1"/>
    <x v="0"/>
    <x v="3"/>
    <n v="3.1186800000000001E-2"/>
    <m/>
    <x v="891"/>
    <n v="4.5"/>
  </r>
  <r>
    <x v="0"/>
    <s v="FDF24"/>
    <x v="13"/>
    <x v="7"/>
    <x v="7"/>
    <x v="1"/>
    <x v="0"/>
    <x v="3"/>
    <n v="2.524761E-2"/>
    <m/>
    <x v="892"/>
    <n v="4.5"/>
  </r>
  <r>
    <x v="0"/>
    <s v="FDF26"/>
    <x v="3"/>
    <x v="7"/>
    <x v="7"/>
    <x v="1"/>
    <x v="0"/>
    <x v="3"/>
    <n v="4.6408928000000002E-2"/>
    <m/>
    <x v="893"/>
    <n v="4.5"/>
  </r>
  <r>
    <x v="0"/>
    <s v="FDR40"/>
    <x v="2"/>
    <x v="7"/>
    <x v="7"/>
    <x v="1"/>
    <x v="0"/>
    <x v="3"/>
    <n v="7.9954799999999993E-3"/>
    <m/>
    <x v="894"/>
    <n v="4.5"/>
  </r>
  <r>
    <x v="0"/>
    <s v="FDW16"/>
    <x v="2"/>
    <x v="7"/>
    <x v="7"/>
    <x v="1"/>
    <x v="0"/>
    <x v="3"/>
    <n v="4.1273391E-2"/>
    <m/>
    <x v="895"/>
    <n v="4.5"/>
  </r>
  <r>
    <x v="0"/>
    <s v="FDY04"/>
    <x v="2"/>
    <x v="7"/>
    <x v="7"/>
    <x v="1"/>
    <x v="0"/>
    <x v="3"/>
    <n v="4.2270751000000002E-2"/>
    <m/>
    <x v="896"/>
    <n v="4.5"/>
  </r>
  <r>
    <x v="0"/>
    <s v="FDO31"/>
    <x v="0"/>
    <x v="7"/>
    <x v="7"/>
    <x v="1"/>
    <x v="0"/>
    <x v="3"/>
    <n v="2.8842331999999998E-2"/>
    <m/>
    <x v="897"/>
    <n v="4.5"/>
  </r>
  <r>
    <x v="0"/>
    <s v="FDF34"/>
    <x v="6"/>
    <x v="7"/>
    <x v="7"/>
    <x v="1"/>
    <x v="0"/>
    <x v="3"/>
    <n v="1.3951504E-2"/>
    <m/>
    <x v="898"/>
    <n v="4.5"/>
  </r>
  <r>
    <x v="0"/>
    <s v="DRC36"/>
    <x v="4"/>
    <x v="7"/>
    <x v="7"/>
    <x v="1"/>
    <x v="0"/>
    <x v="3"/>
    <n v="4.4767031999999998E-2"/>
    <m/>
    <x v="899"/>
    <n v="4.5"/>
  </r>
  <r>
    <x v="1"/>
    <s v="FDW24"/>
    <x v="13"/>
    <x v="7"/>
    <x v="7"/>
    <x v="1"/>
    <x v="0"/>
    <x v="3"/>
    <n v="3.7315468999999997E-2"/>
    <m/>
    <x v="900"/>
    <n v="4.5"/>
  </r>
  <r>
    <x v="1"/>
    <s v="FDQ23"/>
    <x v="8"/>
    <x v="7"/>
    <x v="7"/>
    <x v="1"/>
    <x v="0"/>
    <x v="3"/>
    <n v="2.4407061000000001E-2"/>
    <m/>
    <x v="901"/>
    <n v="4.5"/>
  </r>
  <r>
    <x v="1"/>
    <s v="NCS05"/>
    <x v="1"/>
    <x v="7"/>
    <x v="7"/>
    <x v="1"/>
    <x v="0"/>
    <x v="3"/>
    <n v="2.0876485E-2"/>
    <m/>
    <x v="902"/>
    <n v="4.5"/>
  </r>
  <r>
    <x v="0"/>
    <s v="FDT26"/>
    <x v="11"/>
    <x v="7"/>
    <x v="7"/>
    <x v="1"/>
    <x v="0"/>
    <x v="3"/>
    <n v="6.7624437999999995E-2"/>
    <m/>
    <x v="903"/>
    <n v="4.5"/>
  </r>
  <r>
    <x v="1"/>
    <s v="NCD19"/>
    <x v="5"/>
    <x v="3"/>
    <x v="3"/>
    <x v="1"/>
    <x v="2"/>
    <x v="0"/>
    <n v="0"/>
    <n v="8.93"/>
    <x v="904"/>
    <n v="4.4000000000000004"/>
  </r>
  <r>
    <x v="1"/>
    <s v="FDB34"/>
    <x v="6"/>
    <x v="7"/>
    <x v="7"/>
    <x v="1"/>
    <x v="0"/>
    <x v="3"/>
    <n v="2.6480954000000001E-2"/>
    <m/>
    <x v="905"/>
    <n v="4.4000000000000004"/>
  </r>
  <r>
    <x v="1"/>
    <s v="DRK35"/>
    <x v="9"/>
    <x v="0"/>
    <x v="0"/>
    <x v="0"/>
    <x v="0"/>
    <x v="0"/>
    <n v="7.1958197000000002E-2"/>
    <n v="8.3650000000000002"/>
    <x v="906"/>
    <n v="4.4000000000000004"/>
  </r>
  <r>
    <x v="0"/>
    <s v="FDB56"/>
    <x v="0"/>
    <x v="8"/>
    <x v="8"/>
    <x v="2"/>
    <x v="1"/>
    <x v="0"/>
    <n v="7.4613090000000007E-2"/>
    <n v="8.75"/>
    <x v="907"/>
    <n v="4.4000000000000004"/>
  </r>
  <r>
    <x v="1"/>
    <s v="FDP09"/>
    <x v="6"/>
    <x v="1"/>
    <x v="1"/>
    <x v="1"/>
    <x v="0"/>
    <x v="1"/>
    <n v="3.4027909000000002E-2"/>
    <n v="19.75"/>
    <x v="908"/>
    <n v="4.4000000000000004"/>
  </r>
  <r>
    <x v="1"/>
    <s v="FDG02"/>
    <x v="3"/>
    <x v="1"/>
    <x v="1"/>
    <x v="1"/>
    <x v="0"/>
    <x v="1"/>
    <n v="1.1307038E-2"/>
    <n v="7.8550000000000004"/>
    <x v="909"/>
    <n v="4.4000000000000004"/>
  </r>
  <r>
    <x v="0"/>
    <s v="FDM15"/>
    <x v="7"/>
    <x v="3"/>
    <x v="3"/>
    <x v="1"/>
    <x v="2"/>
    <x v="0"/>
    <n v="5.7373796999999997E-2"/>
    <n v="11.8"/>
    <x v="910"/>
    <n v="4.4000000000000004"/>
  </r>
  <r>
    <x v="0"/>
    <s v="FDO08"/>
    <x v="0"/>
    <x v="7"/>
    <x v="9"/>
    <x v="0"/>
    <x v="1"/>
    <x v="2"/>
    <n v="9.4153749999999994E-2"/>
    <m/>
    <x v="911"/>
    <n v="4.4000000000000004"/>
  </r>
  <r>
    <x v="1"/>
    <s v="FDT43"/>
    <x v="0"/>
    <x v="1"/>
    <x v="1"/>
    <x v="1"/>
    <x v="0"/>
    <x v="1"/>
    <n v="2.0631653999999999E-2"/>
    <n v="16.350000000000001"/>
    <x v="912"/>
    <n v="4.4000000000000004"/>
  </r>
  <r>
    <x v="1"/>
    <s v="FDI24"/>
    <x v="13"/>
    <x v="7"/>
    <x v="7"/>
    <x v="1"/>
    <x v="0"/>
    <x v="3"/>
    <n v="7.8362483999999996E-2"/>
    <m/>
    <x v="291"/>
    <n v="4.4000000000000004"/>
  </r>
  <r>
    <x v="0"/>
    <s v="FDS46"/>
    <x v="6"/>
    <x v="7"/>
    <x v="9"/>
    <x v="0"/>
    <x v="1"/>
    <x v="2"/>
    <n v="8.2741482000000005E-2"/>
    <m/>
    <x v="913"/>
    <n v="4.4000000000000004"/>
  </r>
  <r>
    <x v="0"/>
    <s v="FDG28"/>
    <x v="2"/>
    <x v="5"/>
    <x v="5"/>
    <x v="2"/>
    <x v="1"/>
    <x v="0"/>
    <n v="4.9559041999999998E-2"/>
    <n v="9.2850000000000001"/>
    <x v="914"/>
    <n v="4.4000000000000004"/>
  </r>
  <r>
    <x v="1"/>
    <s v="FDG24"/>
    <x v="13"/>
    <x v="3"/>
    <x v="3"/>
    <x v="1"/>
    <x v="2"/>
    <x v="0"/>
    <n v="1.4618973E-2"/>
    <n v="7.9749999999999996"/>
    <x v="915"/>
    <n v="4.4000000000000004"/>
  </r>
  <r>
    <x v="1"/>
    <s v="FDQ56"/>
    <x v="0"/>
    <x v="3"/>
    <x v="3"/>
    <x v="1"/>
    <x v="2"/>
    <x v="0"/>
    <n v="0.10550944"/>
    <n v="6.59"/>
    <x v="458"/>
    <n v="4.4000000000000004"/>
  </r>
  <r>
    <x v="1"/>
    <s v="FDX23"/>
    <x v="13"/>
    <x v="2"/>
    <x v="2"/>
    <x v="0"/>
    <x v="1"/>
    <x v="0"/>
    <n v="2.9691762E-2"/>
    <n v="6.4450000000000003"/>
    <x v="916"/>
    <n v="4.4000000000000004"/>
  </r>
  <r>
    <x v="0"/>
    <s v="FDR44"/>
    <x v="0"/>
    <x v="2"/>
    <x v="2"/>
    <x v="0"/>
    <x v="1"/>
    <x v="0"/>
    <n v="0.102920886"/>
    <n v="6.11"/>
    <x v="917"/>
    <n v="4.4000000000000004"/>
  </r>
  <r>
    <x v="0"/>
    <s v="FDU01"/>
    <x v="3"/>
    <x v="2"/>
    <x v="2"/>
    <x v="0"/>
    <x v="1"/>
    <x v="0"/>
    <n v="1.1995271E-2"/>
    <n v="20.25"/>
    <x v="918"/>
    <n v="4.4000000000000004"/>
  </r>
  <r>
    <x v="0"/>
    <s v="FDP59"/>
    <x v="8"/>
    <x v="4"/>
    <x v="4"/>
    <x v="2"/>
    <x v="1"/>
    <x v="0"/>
    <n v="5.6580228000000003E-2"/>
    <n v="20.85"/>
    <x v="919"/>
    <n v="4.4000000000000004"/>
  </r>
  <r>
    <x v="1"/>
    <s v="NCV17"/>
    <x v="1"/>
    <x v="5"/>
    <x v="5"/>
    <x v="2"/>
    <x v="1"/>
    <x v="0"/>
    <n v="1.619866E-2"/>
    <n v="18.850000000000001"/>
    <x v="920"/>
    <n v="4.4000000000000004"/>
  </r>
  <r>
    <x v="1"/>
    <s v="FDZ15"/>
    <x v="11"/>
    <x v="2"/>
    <x v="2"/>
    <x v="0"/>
    <x v="1"/>
    <x v="0"/>
    <n v="2.0870744E-2"/>
    <n v="13.1"/>
    <x v="921"/>
    <n v="4.4000000000000004"/>
  </r>
  <r>
    <x v="1"/>
    <s v="FDA36"/>
    <x v="13"/>
    <x v="4"/>
    <x v="4"/>
    <x v="2"/>
    <x v="1"/>
    <x v="0"/>
    <n v="5.6778760000000001E-3"/>
    <n v="5.9850000000000003"/>
    <x v="922"/>
    <n v="4.4000000000000004"/>
  </r>
  <r>
    <x v="1"/>
    <s v="FDV51"/>
    <x v="7"/>
    <x v="6"/>
    <x v="6"/>
    <x v="1"/>
    <x v="1"/>
    <x v="2"/>
    <n v="5.4463442000000001E-2"/>
    <n v="16.350000000000001"/>
    <x v="923"/>
    <n v="4.4000000000000004"/>
  </r>
  <r>
    <x v="1"/>
    <s v="NCT41"/>
    <x v="1"/>
    <x v="7"/>
    <x v="9"/>
    <x v="0"/>
    <x v="1"/>
    <x v="2"/>
    <n v="9.8031771000000004E-2"/>
    <m/>
    <x v="924"/>
    <n v="4.4000000000000004"/>
  </r>
  <r>
    <x v="1"/>
    <s v="NCK54"/>
    <x v="5"/>
    <x v="5"/>
    <x v="5"/>
    <x v="2"/>
    <x v="0"/>
    <x v="0"/>
    <n v="0"/>
    <n v="12.15"/>
    <x v="925"/>
    <n v="4.4000000000000004"/>
  </r>
  <r>
    <x v="1"/>
    <s v="FDE16"/>
    <x v="2"/>
    <x v="0"/>
    <x v="0"/>
    <x v="0"/>
    <x v="0"/>
    <x v="0"/>
    <n v="2.6384672000000001E-2"/>
    <n v="8.8949999999999996"/>
    <x v="926"/>
    <n v="4.4000000000000004"/>
  </r>
  <r>
    <x v="1"/>
    <s v="FDE53"/>
    <x v="2"/>
    <x v="7"/>
    <x v="7"/>
    <x v="1"/>
    <x v="0"/>
    <x v="3"/>
    <n v="2.6749991000000001E-2"/>
    <m/>
    <x v="927"/>
    <n v="4.4000000000000004"/>
  </r>
  <r>
    <x v="1"/>
    <s v="NCL19"/>
    <x v="10"/>
    <x v="8"/>
    <x v="8"/>
    <x v="2"/>
    <x v="1"/>
    <x v="0"/>
    <n v="1.5673267000000001E-2"/>
    <n v="15.35"/>
    <x v="928"/>
    <n v="4.4000000000000004"/>
  </r>
  <r>
    <x v="0"/>
    <s v="FDT32"/>
    <x v="0"/>
    <x v="7"/>
    <x v="7"/>
    <x v="1"/>
    <x v="0"/>
    <x v="3"/>
    <n v="6.5316099000000002E-2"/>
    <m/>
    <x v="929"/>
    <n v="4.4000000000000004"/>
  </r>
  <r>
    <x v="1"/>
    <s v="FDC46"/>
    <x v="6"/>
    <x v="7"/>
    <x v="7"/>
    <x v="1"/>
    <x v="0"/>
    <x v="3"/>
    <n v="0.115978122"/>
    <m/>
    <x v="930"/>
    <n v="4.4000000000000004"/>
  </r>
  <r>
    <x v="1"/>
    <s v="FDS10"/>
    <x v="6"/>
    <x v="7"/>
    <x v="7"/>
    <x v="1"/>
    <x v="0"/>
    <x v="3"/>
    <n v="3.5015200000000003E-2"/>
    <m/>
    <x v="931"/>
    <n v="4.4000000000000004"/>
  </r>
  <r>
    <x v="1"/>
    <s v="FDC04"/>
    <x v="11"/>
    <x v="7"/>
    <x v="7"/>
    <x v="1"/>
    <x v="0"/>
    <x v="3"/>
    <n v="4.4767801000000003E-2"/>
    <m/>
    <x v="932"/>
    <n v="4.4000000000000004"/>
  </r>
  <r>
    <x v="1"/>
    <s v="NCJ30"/>
    <x v="5"/>
    <x v="1"/>
    <x v="1"/>
    <x v="1"/>
    <x v="0"/>
    <x v="1"/>
    <n v="8.0968973E-2"/>
    <n v="5.82"/>
    <x v="933"/>
    <n v="4.4000000000000004"/>
  </r>
  <r>
    <x v="0"/>
    <s v="FDQ15"/>
    <x v="7"/>
    <x v="7"/>
    <x v="7"/>
    <x v="1"/>
    <x v="0"/>
    <x v="3"/>
    <n v="0.15034186699999999"/>
    <m/>
    <x v="934"/>
    <n v="4.4000000000000004"/>
  </r>
  <r>
    <x v="0"/>
    <s v="FDV01"/>
    <x v="3"/>
    <x v="7"/>
    <x v="7"/>
    <x v="1"/>
    <x v="0"/>
    <x v="3"/>
    <n v="0"/>
    <m/>
    <x v="935"/>
    <n v="4.4000000000000004"/>
  </r>
  <r>
    <x v="0"/>
    <s v="FDJ57"/>
    <x v="14"/>
    <x v="8"/>
    <x v="8"/>
    <x v="2"/>
    <x v="1"/>
    <x v="0"/>
    <n v="2.1569565999999998E-2"/>
    <n v="7.42"/>
    <x v="936"/>
    <n v="4.4000000000000004"/>
  </r>
  <r>
    <x v="1"/>
    <s v="NCE31"/>
    <x v="5"/>
    <x v="2"/>
    <x v="2"/>
    <x v="0"/>
    <x v="1"/>
    <x v="0"/>
    <n v="0.18484357900000001"/>
    <n v="7.67"/>
    <x v="937"/>
    <n v="4.4000000000000004"/>
  </r>
  <r>
    <x v="1"/>
    <s v="FDV07"/>
    <x v="0"/>
    <x v="5"/>
    <x v="5"/>
    <x v="2"/>
    <x v="0"/>
    <x v="0"/>
    <n v="0"/>
    <n v="9.5"/>
    <x v="938"/>
    <n v="4.4000000000000004"/>
  </r>
  <r>
    <x v="1"/>
    <s v="FDD04"/>
    <x v="11"/>
    <x v="4"/>
    <x v="4"/>
    <x v="2"/>
    <x v="0"/>
    <x v="0"/>
    <n v="9.0153756000000002E-2"/>
    <n v="16"/>
    <x v="939"/>
    <n v="4.4000000000000004"/>
  </r>
  <r>
    <x v="1"/>
    <s v="NCC18"/>
    <x v="5"/>
    <x v="0"/>
    <x v="0"/>
    <x v="0"/>
    <x v="0"/>
    <x v="0"/>
    <n v="0.17754562400000001"/>
    <n v="19.100000000000001"/>
    <x v="176"/>
    <n v="4.4000000000000004"/>
  </r>
  <r>
    <x v="1"/>
    <s v="NCL31"/>
    <x v="10"/>
    <x v="0"/>
    <x v="0"/>
    <x v="0"/>
    <x v="0"/>
    <x v="0"/>
    <n v="0.12046799399999999"/>
    <n v="7.39"/>
    <x v="940"/>
    <n v="4.4000000000000004"/>
  </r>
  <r>
    <x v="1"/>
    <s v="FDA33"/>
    <x v="6"/>
    <x v="0"/>
    <x v="0"/>
    <x v="0"/>
    <x v="0"/>
    <x v="0"/>
    <n v="3.3952602999999998E-2"/>
    <n v="6.48"/>
    <x v="941"/>
    <n v="4.4000000000000004"/>
  </r>
  <r>
    <x v="1"/>
    <s v="FDT59"/>
    <x v="8"/>
    <x v="0"/>
    <x v="0"/>
    <x v="0"/>
    <x v="0"/>
    <x v="0"/>
    <n v="0"/>
    <n v="13.65"/>
    <x v="942"/>
    <n v="4.4000000000000004"/>
  </r>
  <r>
    <x v="1"/>
    <s v="FDE26"/>
    <x v="3"/>
    <x v="0"/>
    <x v="0"/>
    <x v="0"/>
    <x v="0"/>
    <x v="0"/>
    <n v="8.9144149000000006E-2"/>
    <n v="9.3000000000000007"/>
    <x v="943"/>
    <n v="4.4000000000000004"/>
  </r>
  <r>
    <x v="1"/>
    <s v="FDB50"/>
    <x v="3"/>
    <x v="0"/>
    <x v="0"/>
    <x v="0"/>
    <x v="0"/>
    <x v="0"/>
    <n v="0.153857402"/>
    <n v="13"/>
    <x v="944"/>
    <n v="4.4000000000000004"/>
  </r>
  <r>
    <x v="1"/>
    <s v="FDC17"/>
    <x v="2"/>
    <x v="0"/>
    <x v="0"/>
    <x v="0"/>
    <x v="0"/>
    <x v="0"/>
    <n v="1.5484763E-2"/>
    <n v="12.15"/>
    <x v="945"/>
    <n v="4.4000000000000004"/>
  </r>
  <r>
    <x v="1"/>
    <s v="FDM44"/>
    <x v="0"/>
    <x v="0"/>
    <x v="0"/>
    <x v="0"/>
    <x v="0"/>
    <x v="0"/>
    <n v="3.1097948E-2"/>
    <n v="12.5"/>
    <x v="946"/>
    <n v="4.4000000000000004"/>
  </r>
  <r>
    <x v="1"/>
    <s v="DRI11"/>
    <x v="9"/>
    <x v="0"/>
    <x v="0"/>
    <x v="0"/>
    <x v="0"/>
    <x v="0"/>
    <n v="3.4457776000000002E-2"/>
    <n v="8.26"/>
    <x v="947"/>
    <n v="4.4000000000000004"/>
  </r>
  <r>
    <x v="1"/>
    <s v="DRL47"/>
    <x v="9"/>
    <x v="0"/>
    <x v="0"/>
    <x v="0"/>
    <x v="0"/>
    <x v="0"/>
    <n v="0"/>
    <n v="19.7"/>
    <x v="948"/>
    <n v="4.4000000000000004"/>
  </r>
  <r>
    <x v="1"/>
    <s v="NCB30"/>
    <x v="5"/>
    <x v="0"/>
    <x v="0"/>
    <x v="0"/>
    <x v="0"/>
    <x v="0"/>
    <n v="2.5742955000000001E-2"/>
    <n v="14.6"/>
    <x v="949"/>
    <n v="4.4000000000000004"/>
  </r>
  <r>
    <x v="1"/>
    <s v="NCI18"/>
    <x v="5"/>
    <x v="0"/>
    <x v="0"/>
    <x v="0"/>
    <x v="0"/>
    <x v="0"/>
    <n v="1.4045831999999999E-2"/>
    <n v="18.350000000000001"/>
    <x v="950"/>
    <n v="4.4000000000000004"/>
  </r>
  <r>
    <x v="1"/>
    <s v="NCP06"/>
    <x v="5"/>
    <x v="0"/>
    <x v="0"/>
    <x v="0"/>
    <x v="0"/>
    <x v="0"/>
    <n v="3.9306821999999998E-2"/>
    <n v="20.7"/>
    <x v="951"/>
    <n v="4.4000000000000004"/>
  </r>
  <r>
    <x v="1"/>
    <s v="NCO02"/>
    <x v="10"/>
    <x v="0"/>
    <x v="0"/>
    <x v="0"/>
    <x v="0"/>
    <x v="0"/>
    <n v="0"/>
    <n v="11.15"/>
    <x v="427"/>
    <n v="4.4000000000000004"/>
  </r>
  <r>
    <x v="1"/>
    <s v="DRE37"/>
    <x v="4"/>
    <x v="0"/>
    <x v="0"/>
    <x v="0"/>
    <x v="0"/>
    <x v="0"/>
    <n v="9.4366079000000005E-2"/>
    <n v="13.5"/>
    <x v="952"/>
    <n v="4.4000000000000004"/>
  </r>
  <r>
    <x v="1"/>
    <s v="DRD24"/>
    <x v="4"/>
    <x v="0"/>
    <x v="0"/>
    <x v="0"/>
    <x v="0"/>
    <x v="0"/>
    <n v="3.0842963000000001E-2"/>
    <n v="13.85"/>
    <x v="953"/>
    <n v="4.4000000000000004"/>
  </r>
  <r>
    <x v="1"/>
    <s v="DRL37"/>
    <x v="4"/>
    <x v="0"/>
    <x v="0"/>
    <x v="0"/>
    <x v="0"/>
    <x v="0"/>
    <n v="5.3455158000000003E-2"/>
    <n v="15.5"/>
    <x v="954"/>
    <n v="4.4000000000000004"/>
  </r>
  <r>
    <x v="0"/>
    <s v="FDJ12"/>
    <x v="13"/>
    <x v="0"/>
    <x v="0"/>
    <x v="0"/>
    <x v="0"/>
    <x v="0"/>
    <n v="3.9101812999999999E-2"/>
    <n v="8.8949999999999996"/>
    <x v="955"/>
    <n v="4.4000000000000004"/>
  </r>
  <r>
    <x v="0"/>
    <s v="FDX11"/>
    <x v="13"/>
    <x v="0"/>
    <x v="0"/>
    <x v="0"/>
    <x v="0"/>
    <x v="0"/>
    <n v="0.106918052"/>
    <n v="16"/>
    <x v="956"/>
    <n v="4.4000000000000004"/>
  </r>
  <r>
    <x v="0"/>
    <s v="FDJ60"/>
    <x v="13"/>
    <x v="0"/>
    <x v="0"/>
    <x v="0"/>
    <x v="0"/>
    <x v="0"/>
    <n v="6.2625640999999996E-2"/>
    <n v="19.350000000000001"/>
    <x v="957"/>
    <n v="4.4000000000000004"/>
  </r>
  <r>
    <x v="0"/>
    <s v="FDB37"/>
    <x v="13"/>
    <x v="0"/>
    <x v="0"/>
    <x v="0"/>
    <x v="0"/>
    <x v="0"/>
    <n v="2.2976493000000001E-2"/>
    <n v="20.25"/>
    <x v="958"/>
    <n v="4.4000000000000004"/>
  </r>
  <r>
    <x v="0"/>
    <s v="FDC51"/>
    <x v="11"/>
    <x v="0"/>
    <x v="0"/>
    <x v="0"/>
    <x v="0"/>
    <x v="0"/>
    <n v="9.6368210000000003E-3"/>
    <n v="10.895"/>
    <x v="959"/>
    <n v="4.4000000000000004"/>
  </r>
  <r>
    <x v="0"/>
    <s v="FDY15"/>
    <x v="11"/>
    <x v="0"/>
    <x v="0"/>
    <x v="0"/>
    <x v="0"/>
    <x v="0"/>
    <n v="0.17109363899999999"/>
    <n v="18.25"/>
    <x v="960"/>
    <n v="4.4000000000000004"/>
  </r>
  <r>
    <x v="0"/>
    <s v="FDV04"/>
    <x v="2"/>
    <x v="0"/>
    <x v="0"/>
    <x v="0"/>
    <x v="0"/>
    <x v="0"/>
    <n v="0.150248468"/>
    <n v="7.8250000000000002"/>
    <x v="961"/>
    <n v="4.4000000000000004"/>
  </r>
  <r>
    <x v="0"/>
    <s v="FDB56"/>
    <x v="0"/>
    <x v="0"/>
    <x v="0"/>
    <x v="0"/>
    <x v="0"/>
    <x v="0"/>
    <n v="7.4743225999999996E-2"/>
    <n v="8.75"/>
    <x v="962"/>
    <n v="4.4000000000000004"/>
  </r>
  <r>
    <x v="0"/>
    <s v="FDY20"/>
    <x v="0"/>
    <x v="0"/>
    <x v="0"/>
    <x v="0"/>
    <x v="0"/>
    <x v="0"/>
    <n v="8.1879863999999997E-2"/>
    <n v="12.5"/>
    <x v="963"/>
    <n v="4.4000000000000004"/>
  </r>
  <r>
    <x v="0"/>
    <s v="FDK32"/>
    <x v="0"/>
    <x v="0"/>
    <x v="0"/>
    <x v="0"/>
    <x v="0"/>
    <x v="0"/>
    <n v="4.9051717000000002E-2"/>
    <n v="16.25"/>
    <x v="964"/>
    <n v="4.4000000000000004"/>
  </r>
  <r>
    <x v="0"/>
    <s v="FDP44"/>
    <x v="0"/>
    <x v="0"/>
    <x v="0"/>
    <x v="0"/>
    <x v="0"/>
    <x v="0"/>
    <n v="7.9837509000000001E-2"/>
    <n v="16.5"/>
    <x v="965"/>
    <n v="4.4000000000000004"/>
  </r>
  <r>
    <x v="0"/>
    <s v="FDS32"/>
    <x v="0"/>
    <x v="0"/>
    <x v="0"/>
    <x v="0"/>
    <x v="0"/>
    <x v="0"/>
    <n v="2.9700018000000002E-2"/>
    <n v="17.75"/>
    <x v="966"/>
    <n v="4.4000000000000004"/>
  </r>
  <r>
    <x v="0"/>
    <s v="FDG09"/>
    <x v="0"/>
    <x v="0"/>
    <x v="0"/>
    <x v="0"/>
    <x v="0"/>
    <x v="0"/>
    <n v="4.8010812E-2"/>
    <n v="20.6"/>
    <x v="967"/>
    <n v="4.4000000000000004"/>
  </r>
  <r>
    <x v="0"/>
    <s v="FDW51"/>
    <x v="7"/>
    <x v="0"/>
    <x v="0"/>
    <x v="0"/>
    <x v="0"/>
    <x v="0"/>
    <n v="9.4807041999999994E-2"/>
    <n v="6.1550000000000002"/>
    <x v="968"/>
    <n v="4.4000000000000004"/>
  </r>
  <r>
    <x v="0"/>
    <s v="FDK58"/>
    <x v="6"/>
    <x v="0"/>
    <x v="0"/>
    <x v="0"/>
    <x v="0"/>
    <x v="0"/>
    <n v="4.5052492E-2"/>
    <n v="11.35"/>
    <x v="969"/>
    <n v="4.4000000000000004"/>
  </r>
  <r>
    <x v="0"/>
    <s v="FDA09"/>
    <x v="6"/>
    <x v="0"/>
    <x v="0"/>
    <x v="0"/>
    <x v="0"/>
    <x v="0"/>
    <n v="0.14959862800000001"/>
    <n v="13.35"/>
    <x v="970"/>
    <n v="4.4000000000000004"/>
  </r>
  <r>
    <x v="0"/>
    <s v="FDM58"/>
    <x v="6"/>
    <x v="0"/>
    <x v="0"/>
    <x v="0"/>
    <x v="0"/>
    <x v="0"/>
    <n v="0"/>
    <n v="16.850000000000001"/>
    <x v="971"/>
    <n v="4.4000000000000004"/>
  </r>
  <r>
    <x v="0"/>
    <s v="DRM49"/>
    <x v="4"/>
    <x v="0"/>
    <x v="0"/>
    <x v="0"/>
    <x v="0"/>
    <x v="0"/>
    <n v="0"/>
    <n v="6.11"/>
    <x v="747"/>
    <n v="4.4000000000000004"/>
  </r>
  <r>
    <x v="0"/>
    <s v="DRA59"/>
    <x v="4"/>
    <x v="0"/>
    <x v="0"/>
    <x v="0"/>
    <x v="0"/>
    <x v="0"/>
    <n v="0.128126825"/>
    <n v="8.27"/>
    <x v="972"/>
    <n v="4.4000000000000004"/>
  </r>
  <r>
    <x v="0"/>
    <s v="FDD47"/>
    <x v="15"/>
    <x v="0"/>
    <x v="0"/>
    <x v="0"/>
    <x v="0"/>
    <x v="0"/>
    <n v="0.14263218599999999"/>
    <n v="7.6"/>
    <x v="973"/>
    <n v="4.4000000000000004"/>
  </r>
  <r>
    <x v="0"/>
    <s v="FDC03"/>
    <x v="11"/>
    <x v="0"/>
    <x v="0"/>
    <x v="0"/>
    <x v="0"/>
    <x v="0"/>
    <n v="7.1958197000000002E-2"/>
    <n v="8.5749999999999993"/>
    <x v="974"/>
    <n v="4.4000000000000004"/>
  </r>
  <r>
    <x v="0"/>
    <s v="FDU31"/>
    <x v="0"/>
    <x v="0"/>
    <x v="0"/>
    <x v="0"/>
    <x v="0"/>
    <x v="0"/>
    <n v="2.5029909999999999E-2"/>
    <n v="10.5"/>
    <x v="975"/>
    <n v="4.4000000000000004"/>
  </r>
  <r>
    <x v="1"/>
    <s v="FDX24"/>
    <x v="13"/>
    <x v="7"/>
    <x v="9"/>
    <x v="0"/>
    <x v="1"/>
    <x v="2"/>
    <n v="2.4387984000000001E-2"/>
    <m/>
    <x v="976"/>
    <n v="4.4000000000000004"/>
  </r>
  <r>
    <x v="1"/>
    <s v="DRG27"/>
    <x v="11"/>
    <x v="7"/>
    <x v="9"/>
    <x v="0"/>
    <x v="1"/>
    <x v="2"/>
    <n v="0.18403525300000001"/>
    <m/>
    <x v="977"/>
    <n v="4.4000000000000004"/>
  </r>
  <r>
    <x v="1"/>
    <s v="FDF16"/>
    <x v="2"/>
    <x v="7"/>
    <x v="9"/>
    <x v="0"/>
    <x v="1"/>
    <x v="2"/>
    <n v="0.15080666600000001"/>
    <m/>
    <x v="978"/>
    <n v="4.4000000000000004"/>
  </r>
  <r>
    <x v="1"/>
    <s v="FDH08"/>
    <x v="0"/>
    <x v="7"/>
    <x v="9"/>
    <x v="0"/>
    <x v="1"/>
    <x v="2"/>
    <n v="3.0516069E-2"/>
    <m/>
    <x v="979"/>
    <n v="4.4000000000000004"/>
  </r>
  <r>
    <x v="1"/>
    <s v="FDR08"/>
    <x v="0"/>
    <x v="7"/>
    <x v="9"/>
    <x v="0"/>
    <x v="1"/>
    <x v="2"/>
    <n v="6.5872936000000007E-2"/>
    <m/>
    <x v="980"/>
    <n v="4.4000000000000004"/>
  </r>
  <r>
    <x v="1"/>
    <s v="FDU07"/>
    <x v="0"/>
    <x v="7"/>
    <x v="9"/>
    <x v="0"/>
    <x v="1"/>
    <x v="2"/>
    <n v="0.104784329"/>
    <m/>
    <x v="981"/>
    <n v="4.4000000000000004"/>
  </r>
  <r>
    <x v="1"/>
    <s v="FDU32"/>
    <x v="0"/>
    <x v="7"/>
    <x v="9"/>
    <x v="0"/>
    <x v="1"/>
    <x v="2"/>
    <n v="4.5465958000000001E-2"/>
    <m/>
    <x v="982"/>
    <n v="4.4000000000000004"/>
  </r>
  <r>
    <x v="1"/>
    <s v="NCT53"/>
    <x v="1"/>
    <x v="7"/>
    <x v="9"/>
    <x v="0"/>
    <x v="1"/>
    <x v="2"/>
    <n v="8.4245355999999993E-2"/>
    <m/>
    <x v="983"/>
    <n v="4.4000000000000004"/>
  </r>
  <r>
    <x v="1"/>
    <s v="NCB19"/>
    <x v="5"/>
    <x v="7"/>
    <x v="9"/>
    <x v="0"/>
    <x v="1"/>
    <x v="2"/>
    <n v="0.158096128"/>
    <m/>
    <x v="984"/>
    <n v="4.4000000000000004"/>
  </r>
  <r>
    <x v="1"/>
    <s v="FDK43"/>
    <x v="7"/>
    <x v="7"/>
    <x v="9"/>
    <x v="0"/>
    <x v="1"/>
    <x v="2"/>
    <n v="4.6994716999999998E-2"/>
    <m/>
    <x v="985"/>
    <n v="4.4000000000000004"/>
  </r>
  <r>
    <x v="1"/>
    <s v="NCL55"/>
    <x v="10"/>
    <x v="7"/>
    <x v="9"/>
    <x v="0"/>
    <x v="1"/>
    <x v="2"/>
    <n v="0.113212516"/>
    <m/>
    <x v="986"/>
    <n v="4.4000000000000004"/>
  </r>
  <r>
    <x v="1"/>
    <s v="FDK33"/>
    <x v="6"/>
    <x v="7"/>
    <x v="9"/>
    <x v="0"/>
    <x v="1"/>
    <x v="2"/>
    <n v="1.9671472999999998E-2"/>
    <m/>
    <x v="987"/>
    <n v="4.4000000000000004"/>
  </r>
  <r>
    <x v="1"/>
    <s v="FDX09"/>
    <x v="6"/>
    <x v="7"/>
    <x v="9"/>
    <x v="0"/>
    <x v="1"/>
    <x v="2"/>
    <n v="0.114243048"/>
    <m/>
    <x v="988"/>
    <n v="4.4000000000000004"/>
  </r>
  <r>
    <x v="1"/>
    <s v="FDZ22"/>
    <x v="6"/>
    <x v="7"/>
    <x v="9"/>
    <x v="0"/>
    <x v="1"/>
    <x v="2"/>
    <n v="7.9261743999999995E-2"/>
    <m/>
    <x v="989"/>
    <n v="4.4000000000000004"/>
  </r>
  <r>
    <x v="0"/>
    <s v="FDY38"/>
    <x v="11"/>
    <x v="7"/>
    <x v="9"/>
    <x v="0"/>
    <x v="1"/>
    <x v="2"/>
    <n v="0.208662546"/>
    <m/>
    <x v="990"/>
    <n v="4.4000000000000004"/>
  </r>
  <r>
    <x v="0"/>
    <s v="FDE28"/>
    <x v="2"/>
    <x v="7"/>
    <x v="9"/>
    <x v="0"/>
    <x v="1"/>
    <x v="2"/>
    <n v="0.23207267400000001"/>
    <m/>
    <x v="942"/>
    <n v="4.4000000000000004"/>
  </r>
  <r>
    <x v="0"/>
    <s v="FDP40"/>
    <x v="2"/>
    <x v="7"/>
    <x v="9"/>
    <x v="0"/>
    <x v="1"/>
    <x v="2"/>
    <n v="6.0154968000000003E-2"/>
    <m/>
    <x v="991"/>
    <n v="4.4000000000000004"/>
  </r>
  <r>
    <x v="0"/>
    <s v="FDY39"/>
    <x v="7"/>
    <x v="7"/>
    <x v="9"/>
    <x v="0"/>
    <x v="1"/>
    <x v="2"/>
    <n v="8.2341170000000005E-2"/>
    <m/>
    <x v="992"/>
    <n v="4.4000000000000004"/>
  </r>
  <r>
    <x v="0"/>
    <s v="FDQ45"/>
    <x v="6"/>
    <x v="7"/>
    <x v="9"/>
    <x v="0"/>
    <x v="1"/>
    <x v="2"/>
    <n v="1.9114348999999999E-2"/>
    <m/>
    <x v="993"/>
    <n v="4.4000000000000004"/>
  </r>
  <r>
    <x v="0"/>
    <s v="FDE11"/>
    <x v="15"/>
    <x v="7"/>
    <x v="9"/>
    <x v="0"/>
    <x v="1"/>
    <x v="2"/>
    <n v="0.23653561000000001"/>
    <m/>
    <x v="994"/>
    <n v="4.4000000000000004"/>
  </r>
  <r>
    <x v="1"/>
    <s v="FDD51"/>
    <x v="11"/>
    <x v="7"/>
    <x v="9"/>
    <x v="0"/>
    <x v="1"/>
    <x v="2"/>
    <n v="0.210021713"/>
    <m/>
    <x v="995"/>
    <n v="4.4000000000000004"/>
  </r>
  <r>
    <x v="1"/>
    <s v="FDJ41"/>
    <x v="2"/>
    <x v="2"/>
    <x v="2"/>
    <x v="0"/>
    <x v="1"/>
    <x v="0"/>
    <n v="2.2883279999999999E-2"/>
    <n v="6.85"/>
    <x v="996"/>
    <n v="4.4000000000000004"/>
  </r>
  <r>
    <x v="1"/>
    <s v="FDP60"/>
    <x v="13"/>
    <x v="2"/>
    <x v="2"/>
    <x v="0"/>
    <x v="1"/>
    <x v="0"/>
    <n v="0"/>
    <n v="17.350000000000001"/>
    <x v="997"/>
    <n v="4.4000000000000004"/>
  </r>
  <r>
    <x v="1"/>
    <s v="FDZ48"/>
    <x v="13"/>
    <x v="2"/>
    <x v="2"/>
    <x v="0"/>
    <x v="1"/>
    <x v="0"/>
    <n v="7.5959623000000004E-2"/>
    <n v="17.75"/>
    <x v="998"/>
    <n v="4.4000000000000004"/>
  </r>
  <r>
    <x v="1"/>
    <s v="FDU59"/>
    <x v="8"/>
    <x v="2"/>
    <x v="2"/>
    <x v="0"/>
    <x v="1"/>
    <x v="0"/>
    <n v="9.6386227000000005E-2"/>
    <n v="5.78"/>
    <x v="611"/>
    <n v="4.4000000000000004"/>
  </r>
  <r>
    <x v="1"/>
    <s v="FDC50"/>
    <x v="3"/>
    <x v="2"/>
    <x v="2"/>
    <x v="0"/>
    <x v="1"/>
    <x v="0"/>
    <n v="0.136497913"/>
    <n v="15.85"/>
    <x v="639"/>
    <n v="4.4000000000000004"/>
  </r>
  <r>
    <x v="1"/>
    <s v="DRF03"/>
    <x v="11"/>
    <x v="2"/>
    <x v="2"/>
    <x v="0"/>
    <x v="1"/>
    <x v="0"/>
    <n v="4.5308131000000001E-2"/>
    <n v="19.100000000000001"/>
    <x v="999"/>
    <n v="4.4000000000000004"/>
  </r>
  <r>
    <x v="1"/>
    <s v="FDT28"/>
    <x v="2"/>
    <x v="2"/>
    <x v="2"/>
    <x v="0"/>
    <x v="1"/>
    <x v="0"/>
    <n v="6.3566170000000005E-2"/>
    <n v="13.3"/>
    <x v="1000"/>
    <n v="4.4000000000000004"/>
  </r>
  <r>
    <x v="1"/>
    <s v="DRN11"/>
    <x v="9"/>
    <x v="2"/>
    <x v="2"/>
    <x v="0"/>
    <x v="1"/>
    <x v="0"/>
    <n v="0.16298027600000001"/>
    <n v="7.85"/>
    <x v="1001"/>
    <n v="4.4000000000000004"/>
  </r>
  <r>
    <x v="1"/>
    <s v="NCI29"/>
    <x v="1"/>
    <x v="2"/>
    <x v="2"/>
    <x v="0"/>
    <x v="1"/>
    <x v="0"/>
    <n v="3.2621545000000002E-2"/>
    <n v="8.6"/>
    <x v="939"/>
    <n v="4.4000000000000004"/>
  </r>
  <r>
    <x v="1"/>
    <s v="NCA53"/>
    <x v="1"/>
    <x v="2"/>
    <x v="2"/>
    <x v="0"/>
    <x v="1"/>
    <x v="0"/>
    <n v="9.8784589999999992E-3"/>
    <n v="11.395"/>
    <x v="1002"/>
    <n v="4.4000000000000004"/>
  </r>
  <r>
    <x v="1"/>
    <s v="NCT41"/>
    <x v="1"/>
    <x v="2"/>
    <x v="2"/>
    <x v="0"/>
    <x v="1"/>
    <x v="0"/>
    <n v="5.5990290999999998E-2"/>
    <n v="15.7"/>
    <x v="1003"/>
    <n v="4.4000000000000004"/>
  </r>
  <r>
    <x v="1"/>
    <s v="NCM53"/>
    <x v="1"/>
    <x v="2"/>
    <x v="2"/>
    <x v="0"/>
    <x v="1"/>
    <x v="0"/>
    <n v="5.2040915E-2"/>
    <n v="18.75"/>
    <x v="1004"/>
    <n v="4.4000000000000004"/>
  </r>
  <r>
    <x v="1"/>
    <s v="NCM30"/>
    <x v="5"/>
    <x v="2"/>
    <x v="2"/>
    <x v="0"/>
    <x v="1"/>
    <x v="0"/>
    <n v="6.7295406000000002E-2"/>
    <n v="19.100000000000001"/>
    <x v="69"/>
    <n v="4.4000000000000004"/>
  </r>
  <r>
    <x v="1"/>
    <s v="NCN43"/>
    <x v="10"/>
    <x v="2"/>
    <x v="2"/>
    <x v="0"/>
    <x v="1"/>
    <x v="0"/>
    <n v="0"/>
    <n v="12.15"/>
    <x v="1005"/>
    <n v="4.4000000000000004"/>
  </r>
  <r>
    <x v="1"/>
    <s v="NCP43"/>
    <x v="10"/>
    <x v="2"/>
    <x v="2"/>
    <x v="0"/>
    <x v="1"/>
    <x v="0"/>
    <n v="3.0507050000000001E-2"/>
    <n v="17.75"/>
    <x v="1006"/>
    <n v="4.4000000000000004"/>
  </r>
  <r>
    <x v="1"/>
    <s v="FDA33"/>
    <x v="6"/>
    <x v="2"/>
    <x v="2"/>
    <x v="0"/>
    <x v="1"/>
    <x v="0"/>
    <n v="3.3899897999999998E-2"/>
    <n v="6.48"/>
    <x v="1007"/>
    <n v="4.4000000000000004"/>
  </r>
  <r>
    <x v="1"/>
    <s v="FDP57"/>
    <x v="6"/>
    <x v="2"/>
    <x v="2"/>
    <x v="0"/>
    <x v="1"/>
    <x v="0"/>
    <n v="0"/>
    <n v="17.5"/>
    <x v="1008"/>
    <n v="4.4000000000000004"/>
  </r>
  <r>
    <x v="1"/>
    <s v="FDE46"/>
    <x v="6"/>
    <x v="2"/>
    <x v="2"/>
    <x v="0"/>
    <x v="1"/>
    <x v="0"/>
    <n v="1.5769693000000001E-2"/>
    <n v="18.600000000000001"/>
    <x v="713"/>
    <n v="4.4000000000000004"/>
  </r>
  <r>
    <x v="1"/>
    <s v="FDA22"/>
    <x v="15"/>
    <x v="2"/>
    <x v="2"/>
    <x v="0"/>
    <x v="1"/>
    <x v="0"/>
    <n v="8.4452363000000003E-2"/>
    <n v="7.4349999999999996"/>
    <x v="1009"/>
    <n v="4.4000000000000004"/>
  </r>
  <r>
    <x v="0"/>
    <s v="FDW40"/>
    <x v="2"/>
    <x v="2"/>
    <x v="2"/>
    <x v="0"/>
    <x v="1"/>
    <x v="0"/>
    <n v="0.105145451"/>
    <n v="14"/>
    <x v="1010"/>
    <n v="4.4000000000000004"/>
  </r>
  <r>
    <x v="0"/>
    <s v="FDH05"/>
    <x v="2"/>
    <x v="2"/>
    <x v="2"/>
    <x v="0"/>
    <x v="1"/>
    <x v="0"/>
    <n v="9.0913642000000003E-2"/>
    <n v="14.35"/>
    <x v="534"/>
    <n v="4.4000000000000004"/>
  </r>
  <r>
    <x v="0"/>
    <s v="FDW16"/>
    <x v="2"/>
    <x v="2"/>
    <x v="2"/>
    <x v="0"/>
    <x v="1"/>
    <x v="0"/>
    <n v="4.1474232E-2"/>
    <n v="17.350000000000001"/>
    <x v="1011"/>
    <n v="4.4000000000000004"/>
  </r>
  <r>
    <x v="0"/>
    <s v="FDT07"/>
    <x v="0"/>
    <x v="2"/>
    <x v="2"/>
    <x v="0"/>
    <x v="1"/>
    <x v="0"/>
    <n v="7.7319078999999999E-2"/>
    <n v="5.82"/>
    <x v="1012"/>
    <n v="4.4000000000000004"/>
  </r>
  <r>
    <x v="0"/>
    <s v="FDC33"/>
    <x v="0"/>
    <x v="2"/>
    <x v="2"/>
    <x v="0"/>
    <x v="1"/>
    <x v="0"/>
    <n v="6.8938340000000001E-2"/>
    <n v="8.9600000000000009"/>
    <x v="1013"/>
    <n v="4.4000000000000004"/>
  </r>
  <r>
    <x v="0"/>
    <s v="FDO39"/>
    <x v="7"/>
    <x v="2"/>
    <x v="2"/>
    <x v="0"/>
    <x v="1"/>
    <x v="0"/>
    <n v="0.137366883"/>
    <n v="6.9850000000000003"/>
    <x v="1014"/>
    <n v="4.4000000000000004"/>
  </r>
  <r>
    <x v="0"/>
    <s v="FDI21"/>
    <x v="6"/>
    <x v="2"/>
    <x v="2"/>
    <x v="0"/>
    <x v="1"/>
    <x v="0"/>
    <n v="5.6602817999999999E-2"/>
    <n v="5.59"/>
    <x v="1015"/>
    <n v="4.4000000000000004"/>
  </r>
  <r>
    <x v="0"/>
    <s v="FDW09"/>
    <x v="6"/>
    <x v="2"/>
    <x v="2"/>
    <x v="0"/>
    <x v="1"/>
    <x v="0"/>
    <n v="2.5920815999999999E-2"/>
    <n v="13.65"/>
    <x v="1016"/>
    <n v="4.4000000000000004"/>
  </r>
  <r>
    <x v="0"/>
    <s v="FDN58"/>
    <x v="6"/>
    <x v="2"/>
    <x v="2"/>
    <x v="0"/>
    <x v="1"/>
    <x v="0"/>
    <n v="5.6872392000000001E-2"/>
    <n v="13.8"/>
    <x v="1017"/>
    <n v="4.4000000000000004"/>
  </r>
  <r>
    <x v="1"/>
    <s v="FDA23"/>
    <x v="13"/>
    <x v="5"/>
    <x v="5"/>
    <x v="2"/>
    <x v="0"/>
    <x v="0"/>
    <n v="4.7453947000000003E-2"/>
    <n v="9.8000000000000007"/>
    <x v="1018"/>
    <n v="4.4000000000000004"/>
  </r>
  <r>
    <x v="1"/>
    <s v="FDR02"/>
    <x v="11"/>
    <x v="5"/>
    <x v="5"/>
    <x v="2"/>
    <x v="0"/>
    <x v="0"/>
    <n v="2.2190488000000001E-2"/>
    <n v="16.7"/>
    <x v="980"/>
    <n v="4.4000000000000004"/>
  </r>
  <r>
    <x v="1"/>
    <s v="FDT36"/>
    <x v="13"/>
    <x v="4"/>
    <x v="4"/>
    <x v="2"/>
    <x v="0"/>
    <x v="0"/>
    <n v="0.111500259"/>
    <n v="12.3"/>
    <x v="1019"/>
    <n v="4.4000000000000004"/>
  </r>
  <r>
    <x v="1"/>
    <s v="FDQ12"/>
    <x v="13"/>
    <x v="4"/>
    <x v="4"/>
    <x v="2"/>
    <x v="0"/>
    <x v="0"/>
    <n v="3.5482562000000002E-2"/>
    <n v="12.65"/>
    <x v="734"/>
    <n v="4.4000000000000004"/>
  </r>
  <r>
    <x v="1"/>
    <s v="FDS23"/>
    <x v="8"/>
    <x v="4"/>
    <x v="4"/>
    <x v="2"/>
    <x v="0"/>
    <x v="0"/>
    <n v="0.141174838"/>
    <n v="4.6349999999999998"/>
    <x v="1020"/>
    <n v="4.4000000000000004"/>
  </r>
  <r>
    <x v="1"/>
    <s v="FDS35"/>
    <x v="8"/>
    <x v="4"/>
    <x v="4"/>
    <x v="2"/>
    <x v="0"/>
    <x v="0"/>
    <n v="0.11144608"/>
    <n v="9.3000000000000007"/>
    <x v="1021"/>
    <n v="4.4000000000000004"/>
  </r>
  <r>
    <x v="1"/>
    <s v="FDX59"/>
    <x v="8"/>
    <x v="4"/>
    <x v="4"/>
    <x v="2"/>
    <x v="0"/>
    <x v="0"/>
    <n v="5.1766041999999998E-2"/>
    <n v="10.195"/>
    <x v="1022"/>
    <n v="4.4000000000000004"/>
  </r>
  <r>
    <x v="1"/>
    <s v="FDF14"/>
    <x v="3"/>
    <x v="4"/>
    <x v="4"/>
    <x v="2"/>
    <x v="0"/>
    <x v="0"/>
    <n v="2.7224917000000001E-2"/>
    <n v="7.55"/>
    <x v="1023"/>
    <n v="4.4000000000000004"/>
  </r>
  <r>
    <x v="1"/>
    <s v="FDU25"/>
    <x v="3"/>
    <x v="4"/>
    <x v="4"/>
    <x v="2"/>
    <x v="0"/>
    <x v="0"/>
    <n v="2.6735372E-2"/>
    <n v="12.35"/>
    <x v="1024"/>
    <n v="4.4000000000000004"/>
  </r>
  <r>
    <x v="1"/>
    <s v="FDT37"/>
    <x v="3"/>
    <x v="4"/>
    <x v="4"/>
    <x v="2"/>
    <x v="0"/>
    <x v="0"/>
    <n v="0"/>
    <n v="14.15"/>
    <x v="1025"/>
    <n v="4.4000000000000004"/>
  </r>
  <r>
    <x v="1"/>
    <s v="FDX26"/>
    <x v="11"/>
    <x v="4"/>
    <x v="4"/>
    <x v="2"/>
    <x v="0"/>
    <x v="0"/>
    <n v="8.7986598999999999E-2"/>
    <n v="17.7"/>
    <x v="1026"/>
    <n v="4.4000000000000004"/>
  </r>
  <r>
    <x v="1"/>
    <s v="FDX16"/>
    <x v="2"/>
    <x v="4"/>
    <x v="4"/>
    <x v="2"/>
    <x v="0"/>
    <x v="0"/>
    <n v="6.5943509999999997E-2"/>
    <n v="17.850000000000001"/>
    <x v="1027"/>
    <n v="4.4000000000000004"/>
  </r>
  <r>
    <x v="1"/>
    <s v="FDA56"/>
    <x v="0"/>
    <x v="4"/>
    <x v="4"/>
    <x v="2"/>
    <x v="0"/>
    <x v="0"/>
    <n v="8.7825609999999995E-3"/>
    <n v="9.2100000000000009"/>
    <x v="1028"/>
    <n v="4.4000000000000004"/>
  </r>
  <r>
    <x v="1"/>
    <s v="FDP07"/>
    <x v="0"/>
    <x v="4"/>
    <x v="4"/>
    <x v="2"/>
    <x v="0"/>
    <x v="0"/>
    <n v="9.0084098000000001E-2"/>
    <n v="18.2"/>
    <x v="1029"/>
    <n v="4.4000000000000004"/>
  </r>
  <r>
    <x v="1"/>
    <s v="NCD43"/>
    <x v="5"/>
    <x v="4"/>
    <x v="4"/>
    <x v="2"/>
    <x v="1"/>
    <x v="0"/>
    <n v="1.6052446000000001E-2"/>
    <n v="8.85"/>
    <x v="1030"/>
    <n v="4.4000000000000004"/>
  </r>
  <r>
    <x v="1"/>
    <s v="NCT06"/>
    <x v="5"/>
    <x v="4"/>
    <x v="4"/>
    <x v="2"/>
    <x v="1"/>
    <x v="0"/>
    <n v="3.8816114999999998E-2"/>
    <n v="17.100000000000001"/>
    <x v="1031"/>
    <n v="4.4000000000000004"/>
  </r>
  <r>
    <x v="1"/>
    <s v="NCI18"/>
    <x v="5"/>
    <x v="4"/>
    <x v="4"/>
    <x v="2"/>
    <x v="1"/>
    <x v="0"/>
    <n v="1.4052469E-2"/>
    <n v="18.350000000000001"/>
    <x v="1032"/>
    <n v="4.4000000000000004"/>
  </r>
  <r>
    <x v="1"/>
    <s v="NCB43"/>
    <x v="5"/>
    <x v="4"/>
    <x v="4"/>
    <x v="2"/>
    <x v="1"/>
    <x v="0"/>
    <n v="0.100114941"/>
    <n v="20.2"/>
    <x v="1033"/>
    <n v="4.4000000000000004"/>
  </r>
  <r>
    <x v="1"/>
    <s v="FDQ39"/>
    <x v="7"/>
    <x v="4"/>
    <x v="4"/>
    <x v="2"/>
    <x v="1"/>
    <x v="0"/>
    <n v="8.1206491000000006E-2"/>
    <n v="14.8"/>
    <x v="867"/>
    <n v="4.4000000000000004"/>
  </r>
  <r>
    <x v="1"/>
    <s v="FDK45"/>
    <x v="14"/>
    <x v="4"/>
    <x v="4"/>
    <x v="2"/>
    <x v="1"/>
    <x v="0"/>
    <n v="3.3926852E-2"/>
    <n v="11.65"/>
    <x v="1034"/>
    <n v="4.4000000000000004"/>
  </r>
  <r>
    <x v="1"/>
    <s v="FDK33"/>
    <x v="6"/>
    <x v="4"/>
    <x v="4"/>
    <x v="2"/>
    <x v="1"/>
    <x v="0"/>
    <n v="1.1258035E-2"/>
    <n v="17.850000000000001"/>
    <x v="1035"/>
    <n v="4.4000000000000004"/>
  </r>
  <r>
    <x v="1"/>
    <s v="FDK48"/>
    <x v="13"/>
    <x v="5"/>
    <x v="5"/>
    <x v="2"/>
    <x v="1"/>
    <x v="0"/>
    <n v="3.7845086E-2"/>
    <n v="7.4450000000000003"/>
    <x v="1036"/>
    <n v="4.4000000000000004"/>
  </r>
  <r>
    <x v="1"/>
    <s v="FDH48"/>
    <x v="13"/>
    <x v="5"/>
    <x v="5"/>
    <x v="2"/>
    <x v="1"/>
    <x v="0"/>
    <n v="6.0822460000000002E-2"/>
    <n v="13.5"/>
    <x v="1037"/>
    <n v="4.4000000000000004"/>
  </r>
  <r>
    <x v="1"/>
    <s v="FDZ38"/>
    <x v="11"/>
    <x v="5"/>
    <x v="5"/>
    <x v="2"/>
    <x v="1"/>
    <x v="0"/>
    <n v="8.0462750000000003E-3"/>
    <n v="17.600000000000001"/>
    <x v="1038"/>
    <n v="4.4000000000000004"/>
  </r>
  <r>
    <x v="1"/>
    <s v="DRH39"/>
    <x v="11"/>
    <x v="5"/>
    <x v="5"/>
    <x v="2"/>
    <x v="1"/>
    <x v="0"/>
    <n v="9.3214498000000007E-2"/>
    <n v="20.7"/>
    <x v="1039"/>
    <n v="4.4000000000000004"/>
  </r>
  <r>
    <x v="1"/>
    <s v="FDK04"/>
    <x v="2"/>
    <x v="5"/>
    <x v="5"/>
    <x v="2"/>
    <x v="1"/>
    <x v="0"/>
    <n v="5.2607932000000003E-2"/>
    <n v="7.36"/>
    <x v="1040"/>
    <n v="4.4000000000000004"/>
  </r>
  <r>
    <x v="1"/>
    <s v="FDQ16"/>
    <x v="2"/>
    <x v="5"/>
    <x v="5"/>
    <x v="2"/>
    <x v="1"/>
    <x v="0"/>
    <n v="4.1974488999999997E-2"/>
    <n v="19.7"/>
    <x v="1041"/>
    <n v="4.4000000000000004"/>
  </r>
  <r>
    <x v="1"/>
    <s v="FDX20"/>
    <x v="0"/>
    <x v="5"/>
    <x v="5"/>
    <x v="2"/>
    <x v="1"/>
    <x v="0"/>
    <n v="4.2800989999999997E-2"/>
    <n v="7.3650000000000002"/>
    <x v="1042"/>
    <n v="4.4000000000000004"/>
  </r>
  <r>
    <x v="1"/>
    <s v="FDC44"/>
    <x v="0"/>
    <x v="5"/>
    <x v="5"/>
    <x v="2"/>
    <x v="1"/>
    <x v="0"/>
    <n v="0.173573164"/>
    <n v="15.6"/>
    <x v="245"/>
    <n v="4.4000000000000004"/>
  </r>
  <r>
    <x v="1"/>
    <s v="DRK23"/>
    <x v="9"/>
    <x v="5"/>
    <x v="5"/>
    <x v="2"/>
    <x v="1"/>
    <x v="0"/>
    <n v="7.2383776999999996E-2"/>
    <n v="8.3949999999999996"/>
    <x v="1043"/>
    <n v="4.4000000000000004"/>
  </r>
  <r>
    <x v="1"/>
    <s v="DRO47"/>
    <x v="9"/>
    <x v="5"/>
    <x v="5"/>
    <x v="2"/>
    <x v="1"/>
    <x v="0"/>
    <n v="0.112859454"/>
    <n v="10.195"/>
    <x v="1044"/>
    <n v="4.4000000000000004"/>
  </r>
  <r>
    <x v="1"/>
    <s v="DRJ23"/>
    <x v="9"/>
    <x v="5"/>
    <x v="5"/>
    <x v="2"/>
    <x v="1"/>
    <x v="0"/>
    <n v="4.1904577999999998E-2"/>
    <n v="18.350000000000001"/>
    <x v="319"/>
    <n v="4.4000000000000004"/>
  </r>
  <r>
    <x v="1"/>
    <s v="NCL53"/>
    <x v="1"/>
    <x v="5"/>
    <x v="5"/>
    <x v="2"/>
    <x v="1"/>
    <x v="0"/>
    <n v="3.6439878000000002E-2"/>
    <n v="7.5"/>
    <x v="1045"/>
    <n v="4.4000000000000004"/>
  </r>
  <r>
    <x v="1"/>
    <s v="NCI17"/>
    <x v="1"/>
    <x v="5"/>
    <x v="5"/>
    <x v="2"/>
    <x v="1"/>
    <x v="0"/>
    <n v="0.1442339"/>
    <n v="8.6449999999999996"/>
    <x v="1046"/>
    <n v="4.4000000000000004"/>
  </r>
  <r>
    <x v="1"/>
    <s v="NCL29"/>
    <x v="1"/>
    <x v="5"/>
    <x v="5"/>
    <x v="2"/>
    <x v="1"/>
    <x v="0"/>
    <n v="0.114583922"/>
    <n v="9.6950000000000003"/>
    <x v="1047"/>
    <n v="4.4000000000000004"/>
  </r>
  <r>
    <x v="1"/>
    <s v="NCA53"/>
    <x v="1"/>
    <x v="5"/>
    <x v="5"/>
    <x v="2"/>
    <x v="1"/>
    <x v="0"/>
    <n v="9.9343350000000007E-3"/>
    <n v="11.395"/>
    <x v="1048"/>
    <n v="4.4000000000000004"/>
  </r>
  <r>
    <x v="1"/>
    <s v="NCV41"/>
    <x v="1"/>
    <x v="5"/>
    <x v="5"/>
    <x v="2"/>
    <x v="1"/>
    <x v="0"/>
    <n v="1.7135154999999999E-2"/>
    <n v="14.35"/>
    <x v="1049"/>
    <n v="4.4000000000000004"/>
  </r>
  <r>
    <x v="1"/>
    <s v="NCP06"/>
    <x v="5"/>
    <x v="5"/>
    <x v="5"/>
    <x v="2"/>
    <x v="2"/>
    <x v="0"/>
    <n v="3.9467795E-2"/>
    <n v="20.7"/>
    <x v="1050"/>
    <n v="4.4000000000000004"/>
  </r>
  <r>
    <x v="1"/>
    <s v="FDP39"/>
    <x v="7"/>
    <x v="5"/>
    <x v="5"/>
    <x v="2"/>
    <x v="2"/>
    <x v="0"/>
    <n v="6.9817659000000004E-2"/>
    <n v="12.65"/>
    <x v="1051"/>
    <n v="4.4000000000000004"/>
  </r>
  <r>
    <x v="1"/>
    <s v="FDV51"/>
    <x v="7"/>
    <x v="5"/>
    <x v="5"/>
    <x v="2"/>
    <x v="2"/>
    <x v="0"/>
    <n v="3.2722950000000001E-2"/>
    <n v="16.350000000000001"/>
    <x v="129"/>
    <n v="4.4000000000000004"/>
  </r>
  <r>
    <x v="1"/>
    <s v="FDL10"/>
    <x v="6"/>
    <x v="5"/>
    <x v="5"/>
    <x v="2"/>
    <x v="2"/>
    <x v="0"/>
    <n v="3.9715591000000001E-2"/>
    <n v="8.3949999999999996"/>
    <x v="1052"/>
    <n v="4.4000000000000004"/>
  </r>
  <r>
    <x v="0"/>
    <s v="FDT12"/>
    <x v="13"/>
    <x v="4"/>
    <x v="4"/>
    <x v="2"/>
    <x v="2"/>
    <x v="0"/>
    <n v="4.9722334999999999E-2"/>
    <n v="6.2149999999999999"/>
    <x v="1053"/>
    <n v="4.4000000000000004"/>
  </r>
  <r>
    <x v="0"/>
    <s v="FDD26"/>
    <x v="3"/>
    <x v="4"/>
    <x v="4"/>
    <x v="2"/>
    <x v="2"/>
    <x v="0"/>
    <n v="7.2301795000000002E-2"/>
    <n v="8.7100000000000009"/>
    <x v="1054"/>
    <n v="4.4000000000000004"/>
  </r>
  <r>
    <x v="0"/>
    <s v="FDN16"/>
    <x v="2"/>
    <x v="4"/>
    <x v="4"/>
    <x v="2"/>
    <x v="2"/>
    <x v="0"/>
    <n v="6.2827446999999995E-2"/>
    <n v="12.6"/>
    <x v="1055"/>
    <n v="4.4000000000000004"/>
  </r>
  <r>
    <x v="0"/>
    <s v="FDG56"/>
    <x v="0"/>
    <x v="4"/>
    <x v="4"/>
    <x v="2"/>
    <x v="2"/>
    <x v="0"/>
    <n v="7.1597468999999997E-2"/>
    <n v="13.3"/>
    <x v="1056"/>
    <n v="4.4000000000000004"/>
  </r>
  <r>
    <x v="0"/>
    <s v="FDT55"/>
    <x v="0"/>
    <x v="4"/>
    <x v="4"/>
    <x v="2"/>
    <x v="2"/>
    <x v="0"/>
    <n v="4.3743689000000002E-2"/>
    <n v="13.6"/>
    <x v="1057"/>
    <n v="4.4000000000000004"/>
  </r>
  <r>
    <x v="0"/>
    <s v="FDH20"/>
    <x v="0"/>
    <x v="4"/>
    <x v="4"/>
    <x v="2"/>
    <x v="2"/>
    <x v="0"/>
    <n v="2.4999711000000001E-2"/>
    <n v="16.100000000000001"/>
    <x v="1058"/>
    <n v="4.4000000000000004"/>
  </r>
  <r>
    <x v="0"/>
    <s v="FDK32"/>
    <x v="0"/>
    <x v="4"/>
    <x v="4"/>
    <x v="2"/>
    <x v="2"/>
    <x v="0"/>
    <n v="4.9074896999999999E-2"/>
    <n v="16.25"/>
    <x v="1059"/>
    <n v="4.4000000000000004"/>
  </r>
  <r>
    <x v="0"/>
    <s v="FDT09"/>
    <x v="6"/>
    <x v="4"/>
    <x v="4"/>
    <x v="2"/>
    <x v="2"/>
    <x v="0"/>
    <n v="1.2288171000000001E-2"/>
    <n v="15.15"/>
    <x v="1060"/>
    <n v="4.4000000000000004"/>
  </r>
  <r>
    <x v="0"/>
    <s v="FDA47"/>
    <x v="13"/>
    <x v="5"/>
    <x v="5"/>
    <x v="2"/>
    <x v="2"/>
    <x v="0"/>
    <n v="0.11733375"/>
    <n v="10.5"/>
    <x v="1061"/>
    <n v="4.4000000000000004"/>
  </r>
  <r>
    <x v="0"/>
    <s v="FDS11"/>
    <x v="8"/>
    <x v="5"/>
    <x v="5"/>
    <x v="2"/>
    <x v="2"/>
    <x v="0"/>
    <n v="5.5872770000000002E-2"/>
    <n v="7.05"/>
    <x v="1062"/>
    <n v="4.4000000000000004"/>
  </r>
  <r>
    <x v="0"/>
    <s v="FDL13"/>
    <x v="12"/>
    <x v="5"/>
    <x v="5"/>
    <x v="2"/>
    <x v="2"/>
    <x v="0"/>
    <n v="5.6637129000000001E-2"/>
    <n v="13.85"/>
    <x v="1063"/>
    <n v="4.4000000000000004"/>
  </r>
  <r>
    <x v="0"/>
    <s v="FDA04"/>
    <x v="2"/>
    <x v="5"/>
    <x v="5"/>
    <x v="2"/>
    <x v="2"/>
    <x v="0"/>
    <n v="6.7107448E-2"/>
    <n v="11.3"/>
    <x v="1064"/>
    <n v="4.4000000000000004"/>
  </r>
  <r>
    <x v="0"/>
    <s v="FDF21"/>
    <x v="0"/>
    <x v="5"/>
    <x v="5"/>
    <x v="2"/>
    <x v="0"/>
    <x v="0"/>
    <n v="5.9160135000000003E-2"/>
    <n v="10.3"/>
    <x v="1065"/>
    <n v="4.4000000000000004"/>
  </r>
  <r>
    <x v="0"/>
    <s v="FDR15"/>
    <x v="7"/>
    <x v="5"/>
    <x v="5"/>
    <x v="2"/>
    <x v="0"/>
    <x v="0"/>
    <n v="3.3627129999999998E-2"/>
    <n v="9.3000000000000007"/>
    <x v="1066"/>
    <n v="4.4000000000000004"/>
  </r>
  <r>
    <x v="0"/>
    <s v="FDM51"/>
    <x v="7"/>
    <x v="5"/>
    <x v="5"/>
    <x v="2"/>
    <x v="0"/>
    <x v="0"/>
    <n v="2.6072872E-2"/>
    <n v="11.8"/>
    <x v="501"/>
    <n v="4.4000000000000004"/>
  </r>
  <r>
    <x v="0"/>
    <s v="FDN46"/>
    <x v="6"/>
    <x v="5"/>
    <x v="5"/>
    <x v="2"/>
    <x v="0"/>
    <x v="0"/>
    <n v="0"/>
    <n v="7.21"/>
    <x v="1067"/>
    <n v="4.4000000000000004"/>
  </r>
  <r>
    <x v="0"/>
    <s v="FDI58"/>
    <x v="6"/>
    <x v="5"/>
    <x v="5"/>
    <x v="2"/>
    <x v="0"/>
    <x v="0"/>
    <n v="7.1104407999999994E-2"/>
    <n v="7.64"/>
    <x v="1068"/>
    <n v="4.4000000000000004"/>
  </r>
  <r>
    <x v="0"/>
    <s v="FDM57"/>
    <x v="6"/>
    <x v="5"/>
    <x v="5"/>
    <x v="2"/>
    <x v="0"/>
    <x v="0"/>
    <n v="7.6278201000000004E-2"/>
    <n v="11.65"/>
    <x v="1069"/>
    <n v="4.4000000000000004"/>
  </r>
  <r>
    <x v="0"/>
    <s v="FDY33"/>
    <x v="6"/>
    <x v="5"/>
    <x v="5"/>
    <x v="2"/>
    <x v="0"/>
    <x v="0"/>
    <n v="9.7750936999999996E-2"/>
    <n v="14.5"/>
    <x v="1070"/>
    <n v="4.4000000000000004"/>
  </r>
  <r>
    <x v="1"/>
    <s v="FDU02"/>
    <x v="11"/>
    <x v="5"/>
    <x v="5"/>
    <x v="2"/>
    <x v="0"/>
    <x v="0"/>
    <n v="0.103091351"/>
    <n v="13.35"/>
    <x v="1071"/>
    <n v="4.4000000000000004"/>
  </r>
  <r>
    <x v="0"/>
    <s v="FDD32"/>
    <x v="0"/>
    <x v="5"/>
    <x v="5"/>
    <x v="2"/>
    <x v="0"/>
    <x v="0"/>
    <n v="4.1163522000000001E-2"/>
    <n v="17.7"/>
    <x v="1072"/>
    <n v="4.4000000000000004"/>
  </r>
  <r>
    <x v="0"/>
    <s v="FDB57"/>
    <x v="0"/>
    <x v="5"/>
    <x v="5"/>
    <x v="2"/>
    <x v="0"/>
    <x v="0"/>
    <n v="1.8911474000000001E-2"/>
    <n v="20.25"/>
    <x v="1073"/>
    <n v="4.4000000000000004"/>
  </r>
  <r>
    <x v="1"/>
    <s v="NCP06"/>
    <x v="5"/>
    <x v="8"/>
    <x v="8"/>
    <x v="2"/>
    <x v="1"/>
    <x v="0"/>
    <n v="3.9238384000000001E-2"/>
    <n v="20.7"/>
    <x v="1074"/>
    <n v="4.4000000000000004"/>
  </r>
  <r>
    <x v="1"/>
    <s v="FDV23"/>
    <x v="8"/>
    <x v="8"/>
    <x v="8"/>
    <x v="2"/>
    <x v="1"/>
    <x v="0"/>
    <n v="0.105816753"/>
    <n v="11"/>
    <x v="1075"/>
    <n v="4.4000000000000004"/>
  </r>
  <r>
    <x v="1"/>
    <s v="FDH38"/>
    <x v="3"/>
    <x v="8"/>
    <x v="8"/>
    <x v="2"/>
    <x v="1"/>
    <x v="0"/>
    <n v="1.0436256E-2"/>
    <n v="6.4249999999999998"/>
    <x v="1076"/>
    <n v="4.4000000000000004"/>
  </r>
  <r>
    <x v="1"/>
    <s v="FDX37"/>
    <x v="3"/>
    <x v="8"/>
    <x v="8"/>
    <x v="2"/>
    <x v="1"/>
    <x v="0"/>
    <n v="6.3017421000000004E-2"/>
    <n v="16.2"/>
    <x v="1077"/>
    <n v="4.4000000000000004"/>
  </r>
  <r>
    <x v="1"/>
    <s v="FDN02"/>
    <x v="3"/>
    <x v="8"/>
    <x v="8"/>
    <x v="2"/>
    <x v="1"/>
    <x v="0"/>
    <n v="7.3813788000000005E-2"/>
    <n v="16.5"/>
    <x v="1078"/>
    <n v="4.4000000000000004"/>
  </r>
  <r>
    <x v="1"/>
    <s v="FDU04"/>
    <x v="2"/>
    <x v="8"/>
    <x v="8"/>
    <x v="2"/>
    <x v="1"/>
    <x v="0"/>
    <n v="5.5473859999999996E-3"/>
    <n v="7.93"/>
    <x v="1079"/>
    <n v="4.4000000000000004"/>
  </r>
  <r>
    <x v="1"/>
    <s v="FDX40"/>
    <x v="2"/>
    <x v="8"/>
    <x v="8"/>
    <x v="2"/>
    <x v="1"/>
    <x v="0"/>
    <n v="0"/>
    <n v="12.85"/>
    <x v="1080"/>
    <n v="4.4000000000000004"/>
  </r>
  <r>
    <x v="1"/>
    <s v="FDX20"/>
    <x v="0"/>
    <x v="8"/>
    <x v="8"/>
    <x v="2"/>
    <x v="1"/>
    <x v="0"/>
    <n v="4.2552205000000003E-2"/>
    <n v="7.3650000000000002"/>
    <x v="1081"/>
    <n v="4.4000000000000004"/>
  </r>
  <r>
    <x v="1"/>
    <s v="FDX55"/>
    <x v="0"/>
    <x v="8"/>
    <x v="8"/>
    <x v="2"/>
    <x v="1"/>
    <x v="0"/>
    <n v="5.5195461000000001E-2"/>
    <n v="15.1"/>
    <x v="1082"/>
    <n v="4.4000000000000004"/>
  </r>
  <r>
    <x v="1"/>
    <s v="DRK11"/>
    <x v="9"/>
    <x v="8"/>
    <x v="8"/>
    <x v="2"/>
    <x v="1"/>
    <x v="0"/>
    <n v="1.0762387E-2"/>
    <n v="8.2100000000000009"/>
    <x v="1083"/>
    <n v="4.4000000000000004"/>
  </r>
  <r>
    <x v="1"/>
    <s v="DRL23"/>
    <x v="9"/>
    <x v="8"/>
    <x v="8"/>
    <x v="2"/>
    <x v="1"/>
    <x v="0"/>
    <n v="1.5301418000000001E-2"/>
    <n v="18.350000000000001"/>
    <x v="1084"/>
    <n v="4.4000000000000004"/>
  </r>
  <r>
    <x v="1"/>
    <s v="NCN05"/>
    <x v="1"/>
    <x v="8"/>
    <x v="8"/>
    <x v="2"/>
    <x v="1"/>
    <x v="0"/>
    <n v="1.4456938000000001E-2"/>
    <n v="8.2349999999999994"/>
    <x v="1085"/>
    <n v="4.4000000000000004"/>
  </r>
  <r>
    <x v="1"/>
    <s v="NCH43"/>
    <x v="5"/>
    <x v="8"/>
    <x v="8"/>
    <x v="2"/>
    <x v="1"/>
    <x v="0"/>
    <n v="7.0555570999999997E-2"/>
    <n v="8.42"/>
    <x v="1086"/>
    <n v="4.4000000000000004"/>
  </r>
  <r>
    <x v="1"/>
    <s v="FDA33"/>
    <x v="6"/>
    <x v="8"/>
    <x v="8"/>
    <x v="2"/>
    <x v="1"/>
    <x v="0"/>
    <n v="3.3893487E-2"/>
    <n v="6.48"/>
    <x v="1087"/>
    <n v="4.4000000000000004"/>
  </r>
  <r>
    <x v="1"/>
    <s v="FDX58"/>
    <x v="6"/>
    <x v="8"/>
    <x v="8"/>
    <x v="2"/>
    <x v="1"/>
    <x v="0"/>
    <n v="4.3755404999999997E-2"/>
    <n v="13.15"/>
    <x v="1088"/>
    <n v="4.4000000000000004"/>
  </r>
  <r>
    <x v="1"/>
    <s v="FDA21"/>
    <x v="6"/>
    <x v="8"/>
    <x v="8"/>
    <x v="2"/>
    <x v="1"/>
    <x v="0"/>
    <n v="3.5953909999999999E-2"/>
    <n v="13.65"/>
    <x v="1089"/>
    <n v="4.4000000000000004"/>
  </r>
  <r>
    <x v="1"/>
    <s v="FDG59"/>
    <x v="15"/>
    <x v="8"/>
    <x v="8"/>
    <x v="2"/>
    <x v="1"/>
    <x v="0"/>
    <n v="4.3226397999999999E-2"/>
    <n v="15.85"/>
    <x v="1090"/>
    <n v="4.4000000000000004"/>
  </r>
  <r>
    <x v="0"/>
    <s v="FDL12"/>
    <x v="13"/>
    <x v="8"/>
    <x v="8"/>
    <x v="2"/>
    <x v="1"/>
    <x v="0"/>
    <n v="0.121609722"/>
    <n v="15.85"/>
    <x v="1091"/>
    <n v="4.4000000000000004"/>
  </r>
  <r>
    <x v="0"/>
    <s v="FDU37"/>
    <x v="3"/>
    <x v="8"/>
    <x v="8"/>
    <x v="2"/>
    <x v="1"/>
    <x v="0"/>
    <n v="0.104488444"/>
    <n v="9.5"/>
    <x v="757"/>
    <n v="4.4000000000000004"/>
  </r>
  <r>
    <x v="0"/>
    <s v="FDE14"/>
    <x v="3"/>
    <x v="8"/>
    <x v="8"/>
    <x v="2"/>
    <x v="1"/>
    <x v="0"/>
    <n v="3.1439205999999997E-2"/>
    <n v="13.65"/>
    <x v="1092"/>
    <n v="4.4000000000000004"/>
  </r>
  <r>
    <x v="0"/>
    <s v="FDB14"/>
    <x v="3"/>
    <x v="8"/>
    <x v="8"/>
    <x v="2"/>
    <x v="1"/>
    <x v="0"/>
    <n v="0.10270449500000001"/>
    <n v="20.25"/>
    <x v="406"/>
    <n v="4.4000000000000004"/>
  </r>
  <r>
    <x v="0"/>
    <s v="FDT26"/>
    <x v="11"/>
    <x v="8"/>
    <x v="8"/>
    <x v="2"/>
    <x v="1"/>
    <x v="0"/>
    <n v="6.7940657000000002E-2"/>
    <n v="18.850000000000001"/>
    <x v="1093"/>
    <n v="4.4000000000000004"/>
  </r>
  <r>
    <x v="0"/>
    <s v="FDS19"/>
    <x v="0"/>
    <x v="8"/>
    <x v="8"/>
    <x v="2"/>
    <x v="1"/>
    <x v="0"/>
    <n v="6.4195136E-2"/>
    <n v="13.8"/>
    <x v="1094"/>
    <n v="4.4000000000000004"/>
  </r>
  <r>
    <x v="0"/>
    <s v="FDH31"/>
    <x v="7"/>
    <x v="8"/>
    <x v="8"/>
    <x v="2"/>
    <x v="1"/>
    <x v="0"/>
    <n v="2.0407295999999998E-2"/>
    <n v="12"/>
    <x v="492"/>
    <n v="4.4000000000000004"/>
  </r>
  <r>
    <x v="0"/>
    <s v="FDO15"/>
    <x v="7"/>
    <x v="8"/>
    <x v="8"/>
    <x v="2"/>
    <x v="1"/>
    <x v="0"/>
    <n v="8.5649249999999993E-3"/>
    <n v="16.75"/>
    <x v="1095"/>
    <n v="4.4000000000000004"/>
  </r>
  <r>
    <x v="0"/>
    <s v="FDG34"/>
    <x v="6"/>
    <x v="8"/>
    <x v="8"/>
    <x v="2"/>
    <x v="1"/>
    <x v="0"/>
    <n v="3.7563325000000002E-2"/>
    <n v="11.5"/>
    <x v="1096"/>
    <n v="4.4000000000000004"/>
  </r>
  <r>
    <x v="0"/>
    <s v="FDH47"/>
    <x v="15"/>
    <x v="8"/>
    <x v="8"/>
    <x v="2"/>
    <x v="1"/>
    <x v="0"/>
    <n v="0.12879185400000001"/>
    <n v="13.5"/>
    <x v="1097"/>
    <n v="4.4000000000000004"/>
  </r>
  <r>
    <x v="0"/>
    <s v="FDL38"/>
    <x v="3"/>
    <x v="8"/>
    <x v="8"/>
    <x v="2"/>
    <x v="1"/>
    <x v="0"/>
    <n v="1.4730322000000001E-2"/>
    <n v="13.8"/>
    <x v="1098"/>
    <n v="4.4000000000000004"/>
  </r>
  <r>
    <x v="1"/>
    <s v="DRL60"/>
    <x v="4"/>
    <x v="6"/>
    <x v="6"/>
    <x v="1"/>
    <x v="0"/>
    <x v="2"/>
    <n v="4.5291822000000002E-2"/>
    <n v="8.52"/>
    <x v="1099"/>
    <n v="4.4000000000000004"/>
  </r>
  <r>
    <x v="1"/>
    <s v="FDK38"/>
    <x v="3"/>
    <x v="6"/>
    <x v="6"/>
    <x v="1"/>
    <x v="0"/>
    <x v="2"/>
    <n v="8.9196393999999998E-2"/>
    <n v="6.65"/>
    <x v="1100"/>
    <n v="4.4000000000000004"/>
  </r>
  <r>
    <x v="1"/>
    <s v="FDR02"/>
    <x v="11"/>
    <x v="6"/>
    <x v="6"/>
    <x v="1"/>
    <x v="0"/>
    <x v="2"/>
    <n v="3.6933417000000003E-2"/>
    <n v="16.7"/>
    <x v="1101"/>
    <n v="4.4000000000000004"/>
  </r>
  <r>
    <x v="1"/>
    <s v="DRI51"/>
    <x v="11"/>
    <x v="6"/>
    <x v="6"/>
    <x v="1"/>
    <x v="0"/>
    <x v="2"/>
    <n v="7.0703827999999996E-2"/>
    <n v="17.25"/>
    <x v="1102"/>
    <n v="4.4000000000000004"/>
  </r>
  <r>
    <x v="1"/>
    <s v="FDC41"/>
    <x v="2"/>
    <x v="6"/>
    <x v="6"/>
    <x v="1"/>
    <x v="0"/>
    <x v="2"/>
    <n v="0.19568880299999999"/>
    <n v="15.6"/>
    <x v="1103"/>
    <n v="4.4000000000000004"/>
  </r>
  <r>
    <x v="1"/>
    <s v="NCM05"/>
    <x v="1"/>
    <x v="6"/>
    <x v="6"/>
    <x v="1"/>
    <x v="0"/>
    <x v="2"/>
    <n v="0.100171568"/>
    <n v="6.8250000000000002"/>
    <x v="807"/>
    <n v="4.4000000000000004"/>
  </r>
  <r>
    <x v="1"/>
    <s v="NCI29"/>
    <x v="1"/>
    <x v="6"/>
    <x v="6"/>
    <x v="1"/>
    <x v="0"/>
    <x v="2"/>
    <n v="5.4601779000000003E-2"/>
    <n v="8.6"/>
    <x v="1104"/>
    <n v="4.4000000000000004"/>
  </r>
  <r>
    <x v="1"/>
    <s v="NCR53"/>
    <x v="1"/>
    <x v="6"/>
    <x v="6"/>
    <x v="1"/>
    <x v="0"/>
    <x v="2"/>
    <n v="0.242768664"/>
    <n v="12.15"/>
    <x v="1105"/>
    <n v="4.4000000000000004"/>
  </r>
  <r>
    <x v="1"/>
    <s v="NCF06"/>
    <x v="5"/>
    <x v="6"/>
    <x v="6"/>
    <x v="1"/>
    <x v="0"/>
    <x v="2"/>
    <n v="3.3807904E-2"/>
    <n v="6.2350000000000003"/>
    <x v="1106"/>
    <n v="4.4000000000000004"/>
  </r>
  <r>
    <x v="1"/>
    <s v="NCV42"/>
    <x v="5"/>
    <x v="6"/>
    <x v="6"/>
    <x v="1"/>
    <x v="0"/>
    <x v="2"/>
    <n v="5.2593951999999999E-2"/>
    <n v="6.26"/>
    <x v="1107"/>
    <n v="4.4000000000000004"/>
  </r>
  <r>
    <x v="1"/>
    <s v="NCU54"/>
    <x v="5"/>
    <x v="6"/>
    <x v="6"/>
    <x v="1"/>
    <x v="0"/>
    <x v="2"/>
    <n v="0.16507364199999999"/>
    <n v="8.8800000000000008"/>
    <x v="1108"/>
    <n v="4.4000000000000004"/>
  </r>
  <r>
    <x v="1"/>
    <s v="NCK18"/>
    <x v="5"/>
    <x v="6"/>
    <x v="6"/>
    <x v="1"/>
    <x v="0"/>
    <x v="2"/>
    <n v="1.1211251E-2"/>
    <n v="9.6"/>
    <x v="1109"/>
    <n v="4.4000000000000004"/>
  </r>
  <r>
    <x v="1"/>
    <s v="NCC30"/>
    <x v="5"/>
    <x v="6"/>
    <x v="6"/>
    <x v="1"/>
    <x v="0"/>
    <x v="2"/>
    <n v="4.6161923000000001E-2"/>
    <n v="16.600000000000001"/>
    <x v="1110"/>
    <n v="4.4000000000000004"/>
  </r>
  <r>
    <x v="1"/>
    <s v="NCF42"/>
    <x v="5"/>
    <x v="6"/>
    <x v="6"/>
    <x v="1"/>
    <x v="0"/>
    <x v="2"/>
    <n v="0.28016492900000001"/>
    <n v="17.350000000000001"/>
    <x v="1111"/>
    <n v="4.4000000000000004"/>
  </r>
  <r>
    <x v="1"/>
    <s v="FDP15"/>
    <x v="7"/>
    <x v="6"/>
    <x v="6"/>
    <x v="1"/>
    <x v="2"/>
    <x v="2"/>
    <n v="0"/>
    <n v="15.2"/>
    <x v="1112"/>
    <n v="4.4000000000000004"/>
  </r>
  <r>
    <x v="1"/>
    <s v="DRB25"/>
    <x v="4"/>
    <x v="6"/>
    <x v="6"/>
    <x v="1"/>
    <x v="2"/>
    <x v="2"/>
    <n v="0.11626133499999999"/>
    <n v="12.3"/>
    <x v="1113"/>
    <n v="4.4000000000000004"/>
  </r>
  <r>
    <x v="0"/>
    <s v="FDM02"/>
    <x v="3"/>
    <x v="6"/>
    <x v="6"/>
    <x v="1"/>
    <x v="2"/>
    <x v="2"/>
    <n v="0.12341737"/>
    <n v="12.5"/>
    <x v="1114"/>
    <n v="4.4000000000000004"/>
  </r>
  <r>
    <x v="0"/>
    <s v="FDA01"/>
    <x v="3"/>
    <x v="6"/>
    <x v="6"/>
    <x v="1"/>
    <x v="2"/>
    <x v="2"/>
    <n v="9.1018048000000004E-2"/>
    <n v="15"/>
    <x v="1115"/>
    <n v="4.4000000000000004"/>
  </r>
  <r>
    <x v="0"/>
    <s v="FDI16"/>
    <x v="2"/>
    <x v="6"/>
    <x v="6"/>
    <x v="1"/>
    <x v="2"/>
    <x v="2"/>
    <n v="0.22726068899999999"/>
    <n v="14"/>
    <x v="1116"/>
    <n v="4.4000000000000004"/>
  </r>
  <r>
    <x v="0"/>
    <s v="FDV28"/>
    <x v="2"/>
    <x v="6"/>
    <x v="6"/>
    <x v="1"/>
    <x v="2"/>
    <x v="2"/>
    <n v="0.26735258699999997"/>
    <n v="16.100000000000001"/>
    <x v="1117"/>
    <n v="4.4000000000000004"/>
  </r>
  <r>
    <x v="0"/>
    <s v="FDF08"/>
    <x v="0"/>
    <x v="6"/>
    <x v="6"/>
    <x v="1"/>
    <x v="2"/>
    <x v="2"/>
    <n v="0.109144085"/>
    <n v="14.3"/>
    <x v="1118"/>
    <n v="4.4000000000000004"/>
  </r>
  <r>
    <x v="0"/>
    <s v="FDW51"/>
    <x v="7"/>
    <x v="6"/>
    <x v="6"/>
    <x v="1"/>
    <x v="2"/>
    <x v="2"/>
    <n v="0.15844121799999999"/>
    <n v="6.1550000000000002"/>
    <x v="1119"/>
    <n v="4.4000000000000004"/>
  </r>
  <r>
    <x v="0"/>
    <s v="FDB58"/>
    <x v="6"/>
    <x v="6"/>
    <x v="6"/>
    <x v="1"/>
    <x v="2"/>
    <x v="2"/>
    <n v="2.2590318000000002E-2"/>
    <n v="10.5"/>
    <x v="1120"/>
    <n v="4.4000000000000004"/>
  </r>
  <r>
    <x v="0"/>
    <s v="FDZ59"/>
    <x v="13"/>
    <x v="6"/>
    <x v="6"/>
    <x v="1"/>
    <x v="1"/>
    <x v="2"/>
    <n v="0.17411080300000001"/>
    <n v="6.63"/>
    <x v="1121"/>
    <n v="4.4000000000000004"/>
  </r>
  <r>
    <x v="1"/>
    <s v="FDK36"/>
    <x v="13"/>
    <x v="3"/>
    <x v="3"/>
    <x v="1"/>
    <x v="2"/>
    <x v="0"/>
    <n v="7.20931E-3"/>
    <n v="7.09"/>
    <x v="1122"/>
    <n v="4.4000000000000004"/>
  </r>
  <r>
    <x v="1"/>
    <s v="FDZ27"/>
    <x v="11"/>
    <x v="3"/>
    <x v="3"/>
    <x v="1"/>
    <x v="2"/>
    <x v="0"/>
    <n v="1.7141984999999998E-2"/>
    <n v="7.9349999999999996"/>
    <x v="1123"/>
    <n v="4.4000000000000004"/>
  </r>
  <r>
    <x v="1"/>
    <s v="FDS48"/>
    <x v="13"/>
    <x v="3"/>
    <x v="3"/>
    <x v="1"/>
    <x v="2"/>
    <x v="0"/>
    <n v="2.7756137E-2"/>
    <n v="15.15"/>
    <x v="1124"/>
    <n v="4.4000000000000004"/>
  </r>
  <r>
    <x v="1"/>
    <s v="FDC02"/>
    <x v="3"/>
    <x v="3"/>
    <x v="3"/>
    <x v="1"/>
    <x v="2"/>
    <x v="0"/>
    <n v="6.8765204999999996E-2"/>
    <n v="21.35"/>
    <x v="1125"/>
    <n v="4.4000000000000004"/>
  </r>
  <r>
    <x v="1"/>
    <s v="FDI15"/>
    <x v="11"/>
    <x v="3"/>
    <x v="3"/>
    <x v="1"/>
    <x v="2"/>
    <x v="0"/>
    <n v="0.14123493200000001"/>
    <n v="13.8"/>
    <x v="1126"/>
    <n v="4.4000000000000004"/>
  </r>
  <r>
    <x v="1"/>
    <s v="DRJ39"/>
    <x v="11"/>
    <x v="3"/>
    <x v="3"/>
    <x v="1"/>
    <x v="2"/>
    <x v="0"/>
    <n v="3.6295833999999999E-2"/>
    <n v="20.25"/>
    <x v="1127"/>
    <n v="4.4000000000000004"/>
  </r>
  <r>
    <x v="1"/>
    <s v="FDT40"/>
    <x v="2"/>
    <x v="3"/>
    <x v="3"/>
    <x v="1"/>
    <x v="2"/>
    <x v="0"/>
    <n v="9.5715607999999994E-2"/>
    <n v="5.9850000000000003"/>
    <x v="1128"/>
    <n v="4.4000000000000004"/>
  </r>
  <r>
    <x v="1"/>
    <s v="FDE29"/>
    <x v="2"/>
    <x v="3"/>
    <x v="3"/>
    <x v="1"/>
    <x v="2"/>
    <x v="0"/>
    <n v="0.14301001599999999"/>
    <n v="8.9049999999999994"/>
    <x v="1129"/>
    <n v="4.4000000000000004"/>
  </r>
  <r>
    <x v="1"/>
    <s v="FDT28"/>
    <x v="2"/>
    <x v="3"/>
    <x v="3"/>
    <x v="1"/>
    <x v="2"/>
    <x v="0"/>
    <n v="6.3513271999999996E-2"/>
    <n v="13.3"/>
    <x v="1130"/>
    <n v="4.4000000000000004"/>
  </r>
  <r>
    <x v="1"/>
    <s v="FDK41"/>
    <x v="2"/>
    <x v="3"/>
    <x v="3"/>
    <x v="1"/>
    <x v="2"/>
    <x v="0"/>
    <n v="0.12743558499999999"/>
    <n v="14.3"/>
    <x v="1131"/>
    <n v="4.4000000000000004"/>
  </r>
  <r>
    <x v="1"/>
    <s v="FDE45"/>
    <x v="0"/>
    <x v="3"/>
    <x v="3"/>
    <x v="1"/>
    <x v="2"/>
    <x v="0"/>
    <n v="4.0323731000000002E-2"/>
    <n v="12.1"/>
    <x v="1132"/>
    <n v="4.4000000000000004"/>
  </r>
  <r>
    <x v="1"/>
    <s v="FDZ20"/>
    <x v="0"/>
    <x v="3"/>
    <x v="3"/>
    <x v="1"/>
    <x v="2"/>
    <x v="0"/>
    <n v="3.4278413000000001E-2"/>
    <n v="16.100000000000001"/>
    <x v="1133"/>
    <n v="4.4000000000000004"/>
  </r>
  <r>
    <x v="1"/>
    <s v="FDT31"/>
    <x v="0"/>
    <x v="3"/>
    <x v="3"/>
    <x v="1"/>
    <x v="2"/>
    <x v="0"/>
    <n v="1.2437935000000001E-2"/>
    <n v="19.75"/>
    <x v="1134"/>
    <n v="4.4000000000000004"/>
  </r>
  <r>
    <x v="1"/>
    <s v="FDP20"/>
    <x v="0"/>
    <x v="3"/>
    <x v="3"/>
    <x v="1"/>
    <x v="2"/>
    <x v="0"/>
    <n v="4.5631231000000001E-2"/>
    <n v="19.850000000000001"/>
    <x v="1135"/>
    <n v="4.4000000000000004"/>
  </r>
  <r>
    <x v="1"/>
    <s v="DRM59"/>
    <x v="9"/>
    <x v="3"/>
    <x v="3"/>
    <x v="1"/>
    <x v="2"/>
    <x v="0"/>
    <n v="3.5891040000000001E-3"/>
    <n v="5.88"/>
    <x v="1136"/>
    <n v="4.4000000000000004"/>
  </r>
  <r>
    <x v="1"/>
    <s v="DRL35"/>
    <x v="9"/>
    <x v="3"/>
    <x v="3"/>
    <x v="1"/>
    <x v="2"/>
    <x v="0"/>
    <n v="3.067808E-2"/>
    <n v="15.7"/>
    <x v="1137"/>
    <n v="4.4000000000000004"/>
  </r>
  <r>
    <x v="1"/>
    <s v="DRP35"/>
    <x v="9"/>
    <x v="3"/>
    <x v="3"/>
    <x v="1"/>
    <x v="2"/>
    <x v="0"/>
    <n v="9.079168E-2"/>
    <n v="18.850000000000001"/>
    <x v="1138"/>
    <n v="4.4000000000000004"/>
  </r>
  <r>
    <x v="1"/>
    <s v="NCU17"/>
    <x v="1"/>
    <x v="3"/>
    <x v="3"/>
    <x v="1"/>
    <x v="2"/>
    <x v="0"/>
    <n v="0"/>
    <n v="5.32"/>
    <x v="1139"/>
    <n v="4.4000000000000004"/>
  </r>
  <r>
    <x v="1"/>
    <s v="NCU53"/>
    <x v="1"/>
    <x v="3"/>
    <x v="3"/>
    <x v="1"/>
    <x v="2"/>
    <x v="0"/>
    <n v="4.2716234999999998E-2"/>
    <n v="5.4850000000000003"/>
    <x v="1140"/>
    <n v="4.4000000000000004"/>
  </r>
  <r>
    <x v="1"/>
    <s v="NCT05"/>
    <x v="1"/>
    <x v="3"/>
    <x v="3"/>
    <x v="1"/>
    <x v="2"/>
    <x v="0"/>
    <n v="2.0934412999999999E-2"/>
    <n v="10.895"/>
    <x v="1141"/>
    <n v="4.4000000000000004"/>
  </r>
  <r>
    <x v="1"/>
    <s v="NCC19"/>
    <x v="5"/>
    <x v="3"/>
    <x v="3"/>
    <x v="1"/>
    <x v="2"/>
    <x v="0"/>
    <n v="9.6799952999999994E-2"/>
    <n v="6.57"/>
    <x v="1142"/>
    <n v="4.4000000000000004"/>
  </r>
  <r>
    <x v="1"/>
    <s v="NCV54"/>
    <x v="5"/>
    <x v="3"/>
    <x v="3"/>
    <x v="1"/>
    <x v="2"/>
    <x v="0"/>
    <n v="3.3081389000000003E-2"/>
    <n v="11.1"/>
    <x v="1143"/>
    <n v="4.4000000000000004"/>
  </r>
  <r>
    <x v="1"/>
    <s v="NCF19"/>
    <x v="5"/>
    <x v="3"/>
    <x v="3"/>
    <x v="1"/>
    <x v="2"/>
    <x v="0"/>
    <n v="3.5079515999999998E-2"/>
    <n v="13"/>
    <x v="1144"/>
    <n v="4.4000000000000004"/>
  </r>
  <r>
    <x v="1"/>
    <s v="NCE30"/>
    <x v="5"/>
    <x v="3"/>
    <x v="3"/>
    <x v="1"/>
    <x v="2"/>
    <x v="0"/>
    <n v="9.9053536999999997E-2"/>
    <n v="16"/>
    <x v="1145"/>
    <n v="4.4000000000000004"/>
  </r>
  <r>
    <x v="1"/>
    <s v="NCG19"/>
    <x v="5"/>
    <x v="3"/>
    <x v="3"/>
    <x v="1"/>
    <x v="2"/>
    <x v="0"/>
    <n v="0.14781046"/>
    <n v="20.25"/>
    <x v="1146"/>
    <n v="4.4000000000000004"/>
  </r>
  <r>
    <x v="1"/>
    <s v="FDT21"/>
    <x v="6"/>
    <x v="3"/>
    <x v="3"/>
    <x v="1"/>
    <x v="2"/>
    <x v="0"/>
    <n v="2.0374875000000001E-2"/>
    <n v="7.42"/>
    <x v="1147"/>
    <n v="4.4000000000000004"/>
  </r>
  <r>
    <x v="1"/>
    <s v="FDT57"/>
    <x v="6"/>
    <x v="3"/>
    <x v="3"/>
    <x v="1"/>
    <x v="2"/>
    <x v="0"/>
    <n v="1.9018943E-2"/>
    <n v="15.2"/>
    <x v="1148"/>
    <n v="4.4000000000000004"/>
  </r>
  <r>
    <x v="1"/>
    <s v="FDP46"/>
    <x v="6"/>
    <x v="3"/>
    <x v="3"/>
    <x v="1"/>
    <x v="2"/>
    <x v="0"/>
    <n v="7.4553521999999997E-2"/>
    <n v="15.35"/>
    <x v="1149"/>
    <n v="4.4000000000000004"/>
  </r>
  <r>
    <x v="1"/>
    <s v="FDZ09"/>
    <x v="6"/>
    <x v="3"/>
    <x v="3"/>
    <x v="1"/>
    <x v="2"/>
    <x v="0"/>
    <n v="0.10479168899999999"/>
    <n v="17.600000000000001"/>
    <x v="1150"/>
    <n v="4.4000000000000004"/>
  </r>
  <r>
    <x v="1"/>
    <s v="DRF13"/>
    <x v="4"/>
    <x v="3"/>
    <x v="3"/>
    <x v="1"/>
    <x v="2"/>
    <x v="0"/>
    <n v="0"/>
    <n v="12.1"/>
    <x v="1151"/>
    <n v="4.4000000000000004"/>
  </r>
  <r>
    <x v="1"/>
    <s v="DRG36"/>
    <x v="4"/>
    <x v="3"/>
    <x v="3"/>
    <x v="1"/>
    <x v="2"/>
    <x v="0"/>
    <n v="9.5298849000000005E-2"/>
    <n v="14.15"/>
    <x v="1152"/>
    <n v="4.4000000000000004"/>
  </r>
  <r>
    <x v="0"/>
    <s v="FDJ12"/>
    <x v="13"/>
    <x v="3"/>
    <x v="3"/>
    <x v="1"/>
    <x v="2"/>
    <x v="0"/>
    <n v="3.9008624999999998E-2"/>
    <n v="8.8949999999999996"/>
    <x v="1153"/>
    <n v="4.4000000000000004"/>
  </r>
  <r>
    <x v="0"/>
    <s v="FDZ49"/>
    <x v="3"/>
    <x v="3"/>
    <x v="3"/>
    <x v="1"/>
    <x v="2"/>
    <x v="0"/>
    <n v="0.133034816"/>
    <n v="11"/>
    <x v="1154"/>
    <n v="4.4000000000000004"/>
  </r>
  <r>
    <x v="0"/>
    <s v="FDW52"/>
    <x v="2"/>
    <x v="3"/>
    <x v="3"/>
    <x v="1"/>
    <x v="2"/>
    <x v="0"/>
    <n v="3.7491313999999998E-2"/>
    <n v="14"/>
    <x v="1155"/>
    <n v="4.4000000000000004"/>
  </r>
  <r>
    <x v="0"/>
    <s v="FDY16"/>
    <x v="2"/>
    <x v="3"/>
    <x v="3"/>
    <x v="1"/>
    <x v="2"/>
    <x v="0"/>
    <n v="9.2150004999999993E-2"/>
    <n v="18.350000000000001"/>
    <x v="164"/>
    <n v="4.4000000000000004"/>
  </r>
  <r>
    <x v="0"/>
    <s v="FDZ43"/>
    <x v="0"/>
    <x v="3"/>
    <x v="3"/>
    <x v="1"/>
    <x v="2"/>
    <x v="0"/>
    <n v="5.7011062000000001E-2"/>
    <n v="11"/>
    <x v="1156"/>
    <n v="4.4000000000000004"/>
  </r>
  <r>
    <x v="0"/>
    <s v="FDE33"/>
    <x v="0"/>
    <x v="3"/>
    <x v="3"/>
    <x v="1"/>
    <x v="2"/>
    <x v="0"/>
    <n v="4.9594299000000001E-2"/>
    <n v="19.350000000000001"/>
    <x v="1157"/>
    <n v="4.4000000000000004"/>
  </r>
  <r>
    <x v="0"/>
    <s v="FDU43"/>
    <x v="0"/>
    <x v="3"/>
    <x v="3"/>
    <x v="1"/>
    <x v="2"/>
    <x v="0"/>
    <n v="0"/>
    <n v="19.350000000000001"/>
    <x v="1158"/>
    <n v="4.4000000000000004"/>
  </r>
  <r>
    <x v="0"/>
    <s v="FDU51"/>
    <x v="7"/>
    <x v="3"/>
    <x v="3"/>
    <x v="1"/>
    <x v="2"/>
    <x v="0"/>
    <n v="9.6433358999999996E-2"/>
    <n v="20.2"/>
    <x v="1159"/>
    <n v="4.4000000000000004"/>
  </r>
  <r>
    <x v="0"/>
    <s v="FDW21"/>
    <x v="6"/>
    <x v="3"/>
    <x v="3"/>
    <x v="1"/>
    <x v="2"/>
    <x v="0"/>
    <n v="5.9589179999999997E-3"/>
    <n v="5.34"/>
    <x v="1160"/>
    <n v="4.4000000000000004"/>
  </r>
  <r>
    <x v="0"/>
    <s v="FDI21"/>
    <x v="6"/>
    <x v="3"/>
    <x v="3"/>
    <x v="1"/>
    <x v="2"/>
    <x v="0"/>
    <n v="5.6555714999999999E-2"/>
    <n v="5.59"/>
    <x v="1161"/>
    <n v="4.4000000000000004"/>
  </r>
  <r>
    <x v="0"/>
    <s v="FDI58"/>
    <x v="6"/>
    <x v="3"/>
    <x v="3"/>
    <x v="1"/>
    <x v="2"/>
    <x v="0"/>
    <n v="7.0645635999999998E-2"/>
    <n v="7.64"/>
    <x v="1162"/>
    <n v="4.4000000000000004"/>
  </r>
  <r>
    <x v="0"/>
    <s v="FDJ21"/>
    <x v="6"/>
    <x v="3"/>
    <x v="3"/>
    <x v="1"/>
    <x v="2"/>
    <x v="0"/>
    <n v="3.8496165999999998E-2"/>
    <n v="16.7"/>
    <x v="581"/>
    <n v="4.4000000000000004"/>
  </r>
  <r>
    <x v="1"/>
    <s v="NCJ29"/>
    <x v="1"/>
    <x v="3"/>
    <x v="3"/>
    <x v="1"/>
    <x v="2"/>
    <x v="0"/>
    <n v="3.5163638999999997E-2"/>
    <n v="10.6"/>
    <x v="1163"/>
    <n v="4.4000000000000004"/>
  </r>
  <r>
    <x v="0"/>
    <s v="FDW09"/>
    <x v="6"/>
    <x v="3"/>
    <x v="3"/>
    <x v="1"/>
    <x v="2"/>
    <x v="0"/>
    <n v="2.5899245000000001E-2"/>
    <n v="13.65"/>
    <x v="1164"/>
    <n v="4.4000000000000004"/>
  </r>
  <r>
    <x v="1"/>
    <s v="FDB45"/>
    <x v="0"/>
    <x v="1"/>
    <x v="1"/>
    <x v="1"/>
    <x v="0"/>
    <x v="1"/>
    <n v="2.1416681E-2"/>
    <n v="20.85"/>
    <x v="1165"/>
    <n v="4.4000000000000004"/>
  </r>
  <r>
    <x v="1"/>
    <s v="FDO37"/>
    <x v="12"/>
    <x v="1"/>
    <x v="1"/>
    <x v="1"/>
    <x v="0"/>
    <x v="1"/>
    <n v="0"/>
    <n v="8.06"/>
    <x v="1166"/>
    <n v="4.4000000000000004"/>
  </r>
  <r>
    <x v="1"/>
    <s v="FDO25"/>
    <x v="3"/>
    <x v="1"/>
    <x v="1"/>
    <x v="1"/>
    <x v="0"/>
    <x v="1"/>
    <n v="0.127968205"/>
    <n v="6.3"/>
    <x v="1167"/>
    <n v="4.4000000000000004"/>
  </r>
  <r>
    <x v="1"/>
    <s v="FDY25"/>
    <x v="3"/>
    <x v="1"/>
    <x v="1"/>
    <x v="1"/>
    <x v="0"/>
    <x v="1"/>
    <n v="3.4112833000000002E-2"/>
    <n v="12"/>
    <x v="1168"/>
    <n v="4.4000000000000004"/>
  </r>
  <r>
    <x v="1"/>
    <s v="FDX02"/>
    <x v="11"/>
    <x v="1"/>
    <x v="1"/>
    <x v="1"/>
    <x v="0"/>
    <x v="1"/>
    <n v="5.7292529000000002E-2"/>
    <n v="16"/>
    <x v="1169"/>
    <n v="4.4000000000000004"/>
  </r>
  <r>
    <x v="1"/>
    <s v="FDK16"/>
    <x v="2"/>
    <x v="1"/>
    <x v="1"/>
    <x v="1"/>
    <x v="0"/>
    <x v="1"/>
    <n v="0.11579959200000001"/>
    <n v="9.0649999999999995"/>
    <x v="1170"/>
    <n v="4.4000000000000004"/>
  </r>
  <r>
    <x v="1"/>
    <s v="FDB08"/>
    <x v="0"/>
    <x v="1"/>
    <x v="1"/>
    <x v="1"/>
    <x v="0"/>
    <x v="1"/>
    <n v="3.1230059000000001E-2"/>
    <n v="6.0549999999999997"/>
    <x v="782"/>
    <n v="4.4000000000000004"/>
  </r>
  <r>
    <x v="1"/>
    <s v="FDS55"/>
    <x v="0"/>
    <x v="1"/>
    <x v="1"/>
    <x v="1"/>
    <x v="0"/>
    <x v="1"/>
    <n v="0"/>
    <n v="7.02"/>
    <x v="1171"/>
    <n v="4.4000000000000004"/>
  </r>
  <r>
    <x v="1"/>
    <s v="FDU55"/>
    <x v="0"/>
    <x v="1"/>
    <x v="1"/>
    <x v="1"/>
    <x v="0"/>
    <x v="1"/>
    <n v="3.6057562000000001E-2"/>
    <n v="16.2"/>
    <x v="1172"/>
    <n v="4.4000000000000004"/>
  </r>
  <r>
    <x v="1"/>
    <s v="NCH42"/>
    <x v="5"/>
    <x v="1"/>
    <x v="1"/>
    <x v="1"/>
    <x v="0"/>
    <x v="1"/>
    <n v="3.6686158000000003E-2"/>
    <n v="6.86"/>
    <x v="1173"/>
    <n v="4.4000000000000004"/>
  </r>
  <r>
    <x v="1"/>
    <s v="NCO02"/>
    <x v="10"/>
    <x v="1"/>
    <x v="1"/>
    <x v="1"/>
    <x v="0"/>
    <x v="1"/>
    <n v="7.3667029999999994E-2"/>
    <n v="11.15"/>
    <x v="1174"/>
    <n v="4.4000000000000004"/>
  </r>
  <r>
    <x v="1"/>
    <s v="FDK22"/>
    <x v="6"/>
    <x v="1"/>
    <x v="1"/>
    <x v="1"/>
    <x v="0"/>
    <x v="1"/>
    <n v="2.6192765E-2"/>
    <n v="9.8000000000000007"/>
    <x v="1175"/>
    <n v="4.4000000000000004"/>
  </r>
  <r>
    <x v="1"/>
    <s v="FDC58"/>
    <x v="6"/>
    <x v="1"/>
    <x v="1"/>
    <x v="1"/>
    <x v="0"/>
    <x v="1"/>
    <n v="4.2113172999999997E-2"/>
    <n v="10.195"/>
    <x v="1176"/>
    <n v="4.4000000000000004"/>
  </r>
  <r>
    <x v="1"/>
    <s v="FDP58"/>
    <x v="6"/>
    <x v="1"/>
    <x v="1"/>
    <x v="1"/>
    <x v="0"/>
    <x v="1"/>
    <n v="0.13569283100000001"/>
    <n v="11.1"/>
    <x v="1177"/>
    <n v="4.4000000000000004"/>
  </r>
  <r>
    <x v="0"/>
    <s v="FDV48"/>
    <x v="13"/>
    <x v="1"/>
    <x v="1"/>
    <x v="1"/>
    <x v="0"/>
    <x v="1"/>
    <n v="5.1827123000000003E-2"/>
    <n v="9.1950000000000003"/>
    <x v="1178"/>
    <n v="4.4000000000000004"/>
  </r>
  <r>
    <x v="0"/>
    <s v="FDK60"/>
    <x v="13"/>
    <x v="1"/>
    <x v="1"/>
    <x v="1"/>
    <x v="0"/>
    <x v="1"/>
    <n v="9.4246644000000004E-2"/>
    <n v="16.5"/>
    <x v="1179"/>
    <n v="4.4000000000000004"/>
  </r>
  <r>
    <x v="0"/>
    <s v="FDS59"/>
    <x v="8"/>
    <x v="1"/>
    <x v="1"/>
    <x v="1"/>
    <x v="0"/>
    <x v="1"/>
    <n v="4.407225E-2"/>
    <n v="14.8"/>
    <x v="1180"/>
    <n v="4.4000000000000004"/>
  </r>
  <r>
    <x v="0"/>
    <s v="FDN25"/>
    <x v="12"/>
    <x v="1"/>
    <x v="1"/>
    <x v="1"/>
    <x v="0"/>
    <x v="1"/>
    <n v="6.1424738E-2"/>
    <n v="7.8949999999999996"/>
    <x v="1181"/>
    <n v="4.4000000000000004"/>
  </r>
  <r>
    <x v="0"/>
    <s v="FDG38"/>
    <x v="3"/>
    <x v="1"/>
    <x v="1"/>
    <x v="1"/>
    <x v="0"/>
    <x v="1"/>
    <n v="0"/>
    <n v="8.9749999999999996"/>
    <x v="1182"/>
    <n v="4.4000000000000004"/>
  </r>
  <r>
    <x v="0"/>
    <s v="FDM02"/>
    <x v="3"/>
    <x v="1"/>
    <x v="1"/>
    <x v="1"/>
    <x v="0"/>
    <x v="1"/>
    <n v="7.4035423000000003E-2"/>
    <n v="12.5"/>
    <x v="1183"/>
    <n v="4.4000000000000004"/>
  </r>
  <r>
    <x v="0"/>
    <s v="FDY28"/>
    <x v="2"/>
    <x v="1"/>
    <x v="1"/>
    <x v="1"/>
    <x v="0"/>
    <x v="1"/>
    <n v="0.15277077"/>
    <n v="7.47"/>
    <x v="1184"/>
    <n v="4.4000000000000004"/>
  </r>
  <r>
    <x v="0"/>
    <s v="FDT16"/>
    <x v="2"/>
    <x v="1"/>
    <x v="1"/>
    <x v="1"/>
    <x v="0"/>
    <x v="1"/>
    <n v="4.8860586999999997E-2"/>
    <n v="9.8949999999999996"/>
    <x v="1185"/>
    <n v="4.4000000000000004"/>
  </r>
  <r>
    <x v="0"/>
    <s v="FDQ40"/>
    <x v="2"/>
    <x v="1"/>
    <x v="1"/>
    <x v="1"/>
    <x v="0"/>
    <x v="1"/>
    <n v="3.6174285E-2"/>
    <n v="11.1"/>
    <x v="1186"/>
    <n v="4.4000000000000004"/>
  </r>
  <r>
    <x v="0"/>
    <s v="FDU28"/>
    <x v="2"/>
    <x v="1"/>
    <x v="1"/>
    <x v="1"/>
    <x v="0"/>
    <x v="1"/>
    <n v="9.4300933000000003E-2"/>
    <n v="19.2"/>
    <x v="1187"/>
    <n v="4.4000000000000004"/>
  </r>
  <r>
    <x v="0"/>
    <s v="FDC57"/>
    <x v="0"/>
    <x v="1"/>
    <x v="1"/>
    <x v="1"/>
    <x v="0"/>
    <x v="1"/>
    <n v="5.4816926000000002E-2"/>
    <n v="20.100000000000001"/>
    <x v="1188"/>
    <n v="4.4000000000000004"/>
  </r>
  <r>
    <x v="0"/>
    <s v="FDN46"/>
    <x v="6"/>
    <x v="1"/>
    <x v="1"/>
    <x v="1"/>
    <x v="0"/>
    <x v="1"/>
    <n v="0.14522064600000001"/>
    <n v="7.21"/>
    <x v="1067"/>
    <n v="4.4000000000000004"/>
  </r>
  <r>
    <x v="0"/>
    <s v="FDT10"/>
    <x v="6"/>
    <x v="1"/>
    <x v="1"/>
    <x v="1"/>
    <x v="0"/>
    <x v="1"/>
    <n v="6.2297248999999999E-2"/>
    <n v="16.7"/>
    <x v="1189"/>
    <n v="4.4000000000000004"/>
  </r>
  <r>
    <x v="1"/>
    <s v="FDZ33"/>
    <x v="6"/>
    <x v="1"/>
    <x v="1"/>
    <x v="1"/>
    <x v="0"/>
    <x v="1"/>
    <n v="0.10783454100000001"/>
    <n v="10.195"/>
    <x v="1190"/>
    <n v="4.4000000000000004"/>
  </r>
  <r>
    <x v="1"/>
    <s v="NCJ05"/>
    <x v="1"/>
    <x v="7"/>
    <x v="7"/>
    <x v="1"/>
    <x v="0"/>
    <x v="3"/>
    <n v="4.5865088999999998E-2"/>
    <m/>
    <x v="1191"/>
    <n v="4.4000000000000004"/>
  </r>
  <r>
    <x v="1"/>
    <s v="FDN01"/>
    <x v="12"/>
    <x v="7"/>
    <x v="7"/>
    <x v="1"/>
    <x v="0"/>
    <x v="3"/>
    <n v="7.2048180000000003E-2"/>
    <m/>
    <x v="291"/>
    <n v="4.4000000000000004"/>
  </r>
  <r>
    <x v="1"/>
    <s v="FDC02"/>
    <x v="3"/>
    <x v="7"/>
    <x v="7"/>
    <x v="1"/>
    <x v="0"/>
    <x v="3"/>
    <n v="6.8489201E-2"/>
    <m/>
    <x v="1192"/>
    <n v="4.4000000000000004"/>
  </r>
  <r>
    <x v="1"/>
    <s v="FDS01"/>
    <x v="3"/>
    <x v="7"/>
    <x v="7"/>
    <x v="1"/>
    <x v="0"/>
    <x v="3"/>
    <n v="1.7659068E-2"/>
    <m/>
    <x v="1193"/>
    <n v="4.4000000000000004"/>
  </r>
  <r>
    <x v="1"/>
    <s v="DRI39"/>
    <x v="11"/>
    <x v="7"/>
    <x v="7"/>
    <x v="1"/>
    <x v="0"/>
    <x v="3"/>
    <n v="9.6592065000000005E-2"/>
    <m/>
    <x v="1194"/>
    <n v="4.4000000000000004"/>
  </r>
  <r>
    <x v="1"/>
    <s v="FDB53"/>
    <x v="2"/>
    <x v="7"/>
    <x v="7"/>
    <x v="1"/>
    <x v="0"/>
    <x v="3"/>
    <n v="0.13877710800000001"/>
    <m/>
    <x v="1195"/>
    <n v="4.4000000000000004"/>
  </r>
  <r>
    <x v="1"/>
    <s v="FDI28"/>
    <x v="2"/>
    <x v="7"/>
    <x v="7"/>
    <x v="1"/>
    <x v="0"/>
    <x v="3"/>
    <n v="2.6194236999999999E-2"/>
    <m/>
    <x v="1196"/>
    <n v="4.4000000000000004"/>
  </r>
  <r>
    <x v="1"/>
    <s v="FDL04"/>
    <x v="2"/>
    <x v="7"/>
    <x v="7"/>
    <x v="1"/>
    <x v="0"/>
    <x v="3"/>
    <n v="0.111381428"/>
    <m/>
    <x v="1197"/>
    <n v="4.4000000000000004"/>
  </r>
  <r>
    <x v="1"/>
    <s v="DRJ59"/>
    <x v="9"/>
    <x v="7"/>
    <x v="7"/>
    <x v="1"/>
    <x v="0"/>
    <x v="3"/>
    <n v="0"/>
    <m/>
    <x v="1198"/>
    <n v="4.4000000000000004"/>
  </r>
  <r>
    <x v="1"/>
    <s v="DRL35"/>
    <x v="9"/>
    <x v="7"/>
    <x v="7"/>
    <x v="1"/>
    <x v="0"/>
    <x v="3"/>
    <n v="3.0554946999999999E-2"/>
    <m/>
    <x v="1199"/>
    <n v="4.4000000000000004"/>
  </r>
  <r>
    <x v="1"/>
    <s v="NCI29"/>
    <x v="1"/>
    <x v="7"/>
    <x v="7"/>
    <x v="1"/>
    <x v="0"/>
    <x v="3"/>
    <n v="3.2463574000000002E-2"/>
    <m/>
    <x v="1200"/>
    <n v="4.4000000000000004"/>
  </r>
  <r>
    <x v="1"/>
    <s v="NCK29"/>
    <x v="1"/>
    <x v="7"/>
    <x v="7"/>
    <x v="1"/>
    <x v="0"/>
    <x v="3"/>
    <n v="0"/>
    <m/>
    <x v="1201"/>
    <n v="4.4000000000000004"/>
  </r>
  <r>
    <x v="1"/>
    <s v="NCM05"/>
    <x v="1"/>
    <x v="7"/>
    <x v="7"/>
    <x v="1"/>
    <x v="0"/>
    <x v="3"/>
    <n v="5.9557164000000003E-2"/>
    <m/>
    <x v="1202"/>
    <n v="4.4000000000000004"/>
  </r>
  <r>
    <x v="1"/>
    <s v="NCO29"/>
    <x v="1"/>
    <x v="7"/>
    <x v="7"/>
    <x v="1"/>
    <x v="0"/>
    <x v="3"/>
    <n v="3.2099989000000002E-2"/>
    <m/>
    <x v="1203"/>
    <n v="4.4000000000000004"/>
  </r>
  <r>
    <x v="1"/>
    <s v="NCP17"/>
    <x v="1"/>
    <x v="7"/>
    <x v="7"/>
    <x v="1"/>
    <x v="0"/>
    <x v="3"/>
    <n v="2.7580163000000001E-2"/>
    <m/>
    <x v="1204"/>
    <n v="4.4000000000000004"/>
  </r>
  <r>
    <x v="1"/>
    <s v="NCE42"/>
    <x v="5"/>
    <x v="7"/>
    <x v="7"/>
    <x v="1"/>
    <x v="0"/>
    <x v="3"/>
    <n v="1.055095E-2"/>
    <m/>
    <x v="1205"/>
    <n v="4.4000000000000004"/>
  </r>
  <r>
    <x v="1"/>
    <s v="NCI42"/>
    <x v="5"/>
    <x v="7"/>
    <x v="7"/>
    <x v="1"/>
    <x v="0"/>
    <x v="3"/>
    <n v="1.0315349999999999E-2"/>
    <m/>
    <x v="1206"/>
    <n v="4.4000000000000004"/>
  </r>
  <r>
    <x v="1"/>
    <s v="NCQ54"/>
    <x v="5"/>
    <x v="7"/>
    <x v="7"/>
    <x v="1"/>
    <x v="0"/>
    <x v="3"/>
    <n v="1.2481638E-2"/>
    <m/>
    <x v="1207"/>
    <n v="4.4000000000000004"/>
  </r>
  <r>
    <x v="1"/>
    <s v="FDV45"/>
    <x v="6"/>
    <x v="7"/>
    <x v="7"/>
    <x v="1"/>
    <x v="0"/>
    <x v="3"/>
    <n v="4.4829294999999998E-2"/>
    <m/>
    <x v="907"/>
    <n v="4.4000000000000004"/>
  </r>
  <r>
    <x v="0"/>
    <s v="FDO49"/>
    <x v="12"/>
    <x v="7"/>
    <x v="7"/>
    <x v="1"/>
    <x v="0"/>
    <x v="3"/>
    <n v="3.2892112000000001E-2"/>
    <m/>
    <x v="1208"/>
    <n v="4.4000000000000004"/>
  </r>
  <r>
    <x v="0"/>
    <s v="FDB02"/>
    <x v="3"/>
    <x v="7"/>
    <x v="7"/>
    <x v="1"/>
    <x v="0"/>
    <x v="3"/>
    <n v="2.9023047999999999E-2"/>
    <m/>
    <x v="878"/>
    <n v="4.4000000000000004"/>
  </r>
  <r>
    <x v="0"/>
    <s v="FDE51"/>
    <x v="11"/>
    <x v="7"/>
    <x v="7"/>
    <x v="1"/>
    <x v="0"/>
    <x v="3"/>
    <n v="9.6000183000000003E-2"/>
    <m/>
    <x v="1209"/>
    <n v="4.4000000000000004"/>
  </r>
  <r>
    <x v="0"/>
    <s v="FDR19"/>
    <x v="0"/>
    <x v="7"/>
    <x v="7"/>
    <x v="1"/>
    <x v="0"/>
    <x v="3"/>
    <n v="0.158947217"/>
    <m/>
    <x v="1210"/>
    <n v="4.4000000000000004"/>
  </r>
  <r>
    <x v="0"/>
    <s v="FDR31"/>
    <x v="0"/>
    <x v="7"/>
    <x v="7"/>
    <x v="1"/>
    <x v="0"/>
    <x v="3"/>
    <n v="4.8924810999999999E-2"/>
    <m/>
    <x v="1211"/>
    <n v="4.4000000000000004"/>
  </r>
  <r>
    <x v="0"/>
    <s v="FDT07"/>
    <x v="0"/>
    <x v="7"/>
    <x v="7"/>
    <x v="1"/>
    <x v="0"/>
    <x v="3"/>
    <n v="7.6944657999999999E-2"/>
    <m/>
    <x v="1212"/>
    <n v="4.4000000000000004"/>
  </r>
  <r>
    <x v="0"/>
    <s v="FDI07"/>
    <x v="7"/>
    <x v="7"/>
    <x v="7"/>
    <x v="1"/>
    <x v="0"/>
    <x v="3"/>
    <n v="3.3597373999999999E-2"/>
    <m/>
    <x v="234"/>
    <n v="4.4000000000000004"/>
  </r>
  <r>
    <x v="0"/>
    <s v="FDU28"/>
    <x v="2"/>
    <x v="5"/>
    <x v="5"/>
    <x v="2"/>
    <x v="1"/>
    <x v="0"/>
    <n v="9.444959E-2"/>
    <n v="19.2"/>
    <x v="1213"/>
    <n v="4.3"/>
  </r>
  <r>
    <x v="1"/>
    <s v="DRI11"/>
    <x v="9"/>
    <x v="7"/>
    <x v="7"/>
    <x v="1"/>
    <x v="0"/>
    <x v="3"/>
    <n v="3.4237681999999998E-2"/>
    <m/>
    <x v="725"/>
    <n v="4.3"/>
  </r>
  <r>
    <x v="0"/>
    <s v="FDE51"/>
    <x v="11"/>
    <x v="6"/>
    <x v="6"/>
    <x v="1"/>
    <x v="1"/>
    <x v="2"/>
    <n v="0.16146653399999999"/>
    <n v="5.9249999999999998"/>
    <x v="1214"/>
    <n v="4.3"/>
  </r>
  <r>
    <x v="1"/>
    <s v="FDU02"/>
    <x v="11"/>
    <x v="2"/>
    <x v="2"/>
    <x v="0"/>
    <x v="1"/>
    <x v="0"/>
    <n v="0.102511504"/>
    <n v="13.35"/>
    <x v="1215"/>
    <n v="4.3"/>
  </r>
  <r>
    <x v="1"/>
    <s v="FDA46"/>
    <x v="6"/>
    <x v="0"/>
    <x v="0"/>
    <x v="0"/>
    <x v="0"/>
    <x v="0"/>
    <n v="0.117818348"/>
    <n v="13.6"/>
    <x v="1216"/>
    <n v="4.3"/>
  </r>
  <r>
    <x v="1"/>
    <s v="FDF09"/>
    <x v="0"/>
    <x v="7"/>
    <x v="7"/>
    <x v="1"/>
    <x v="0"/>
    <x v="3"/>
    <n v="1.2090073999999999E-2"/>
    <m/>
    <x v="1217"/>
    <n v="4.3"/>
  </r>
  <r>
    <x v="0"/>
    <s v="FDL12"/>
    <x v="13"/>
    <x v="3"/>
    <x v="3"/>
    <x v="1"/>
    <x v="2"/>
    <x v="0"/>
    <n v="0.121531501"/>
    <n v="15.85"/>
    <x v="1218"/>
    <n v="4.3"/>
  </r>
  <r>
    <x v="1"/>
    <s v="FDQ10"/>
    <x v="6"/>
    <x v="0"/>
    <x v="0"/>
    <x v="0"/>
    <x v="0"/>
    <x v="0"/>
    <n v="3.3230816000000003E-2"/>
    <n v="12.85"/>
    <x v="267"/>
    <n v="4.3"/>
  </r>
  <r>
    <x v="0"/>
    <s v="FDZ16"/>
    <x v="2"/>
    <x v="5"/>
    <x v="5"/>
    <x v="2"/>
    <x v="1"/>
    <x v="0"/>
    <n v="0.16076005400000001"/>
    <n v="16.850000000000001"/>
    <x v="1219"/>
    <n v="4.3"/>
  </r>
  <r>
    <x v="1"/>
    <s v="FDY25"/>
    <x v="3"/>
    <x v="7"/>
    <x v="7"/>
    <x v="1"/>
    <x v="0"/>
    <x v="3"/>
    <n v="3.3809912999999997E-2"/>
    <m/>
    <x v="1220"/>
    <n v="4.3"/>
  </r>
  <r>
    <x v="0"/>
    <s v="FDR28"/>
    <x v="2"/>
    <x v="1"/>
    <x v="1"/>
    <x v="1"/>
    <x v="0"/>
    <x v="1"/>
    <n v="2.6001976E-2"/>
    <n v="13.85"/>
    <x v="1221"/>
    <n v="4.3"/>
  </r>
  <r>
    <x v="1"/>
    <s v="FDX20"/>
    <x v="0"/>
    <x v="2"/>
    <x v="2"/>
    <x v="0"/>
    <x v="1"/>
    <x v="0"/>
    <n v="4.2560252E-2"/>
    <n v="7.3650000000000002"/>
    <x v="273"/>
    <n v="4.3"/>
  </r>
  <r>
    <x v="1"/>
    <s v="DRF49"/>
    <x v="4"/>
    <x v="2"/>
    <x v="2"/>
    <x v="0"/>
    <x v="1"/>
    <x v="0"/>
    <n v="7.1077939000000007E-2"/>
    <n v="7.27"/>
    <x v="1222"/>
    <n v="4.3"/>
  </r>
  <r>
    <x v="0"/>
    <s v="DRL01"/>
    <x v="4"/>
    <x v="5"/>
    <x v="5"/>
    <x v="2"/>
    <x v="1"/>
    <x v="0"/>
    <n v="7.7608837999999999E-2"/>
    <n v="19.5"/>
    <x v="1223"/>
    <n v="4.3"/>
  </r>
  <r>
    <x v="0"/>
    <s v="FDB35"/>
    <x v="15"/>
    <x v="4"/>
    <x v="4"/>
    <x v="2"/>
    <x v="1"/>
    <x v="0"/>
    <n v="6.4750025000000003E-2"/>
    <n v="12.3"/>
    <x v="1224"/>
    <n v="4.3"/>
  </r>
  <r>
    <x v="1"/>
    <s v="NCN55"/>
    <x v="10"/>
    <x v="0"/>
    <x v="0"/>
    <x v="0"/>
    <x v="0"/>
    <x v="0"/>
    <n v="5.9582995999999999E-2"/>
    <n v="14.6"/>
    <x v="1225"/>
    <n v="4.3"/>
  </r>
  <r>
    <x v="1"/>
    <s v="FDG52"/>
    <x v="2"/>
    <x v="0"/>
    <x v="0"/>
    <x v="0"/>
    <x v="0"/>
    <x v="0"/>
    <n v="6.5732883000000006E-2"/>
    <n v="13.65"/>
    <x v="1226"/>
    <n v="4.3"/>
  </r>
  <r>
    <x v="0"/>
    <s v="FDR44"/>
    <x v="0"/>
    <x v="6"/>
    <x v="6"/>
    <x v="1"/>
    <x v="1"/>
    <x v="2"/>
    <n v="0"/>
    <n v="6.11"/>
    <x v="1227"/>
    <n v="4.3"/>
  </r>
  <r>
    <x v="1"/>
    <s v="FDX15"/>
    <x v="7"/>
    <x v="3"/>
    <x v="3"/>
    <x v="1"/>
    <x v="2"/>
    <x v="0"/>
    <n v="0.15616879"/>
    <n v="17.2"/>
    <x v="1228"/>
    <n v="4.3"/>
  </r>
  <r>
    <x v="1"/>
    <s v="DRJ13"/>
    <x v="4"/>
    <x v="3"/>
    <x v="3"/>
    <x v="1"/>
    <x v="2"/>
    <x v="0"/>
    <n v="6.2837967999999994E-2"/>
    <n v="12.65"/>
    <x v="705"/>
    <n v="4.3"/>
  </r>
  <r>
    <x v="1"/>
    <s v="FDF14"/>
    <x v="3"/>
    <x v="8"/>
    <x v="8"/>
    <x v="2"/>
    <x v="1"/>
    <x v="0"/>
    <n v="2.7164679000000001E-2"/>
    <n v="7.55"/>
    <x v="1229"/>
    <n v="4.3"/>
  </r>
  <r>
    <x v="0"/>
    <s v="FDU44"/>
    <x v="0"/>
    <x v="8"/>
    <x v="8"/>
    <x v="2"/>
    <x v="1"/>
    <x v="0"/>
    <n v="5.8414677999999998E-2"/>
    <n v="12.15"/>
    <x v="299"/>
    <n v="4.3"/>
  </r>
  <r>
    <x v="0"/>
    <s v="FDT39"/>
    <x v="7"/>
    <x v="8"/>
    <x v="8"/>
    <x v="2"/>
    <x v="1"/>
    <x v="0"/>
    <n v="9.866049E-3"/>
    <n v="6.26"/>
    <x v="1230"/>
    <n v="4.3"/>
  </r>
  <r>
    <x v="1"/>
    <s v="FDE08"/>
    <x v="0"/>
    <x v="6"/>
    <x v="6"/>
    <x v="1"/>
    <x v="1"/>
    <x v="2"/>
    <n v="8.2551042000000005E-2"/>
    <n v="18.2"/>
    <x v="349"/>
    <n v="4.3"/>
  </r>
  <r>
    <x v="0"/>
    <s v="FDV60"/>
    <x v="13"/>
    <x v="7"/>
    <x v="7"/>
    <x v="1"/>
    <x v="0"/>
    <x v="3"/>
    <n v="0.11679291999999999"/>
    <m/>
    <x v="1231"/>
    <n v="4.3"/>
  </r>
  <r>
    <x v="1"/>
    <s v="NCQ54"/>
    <x v="5"/>
    <x v="8"/>
    <x v="8"/>
    <x v="2"/>
    <x v="1"/>
    <x v="0"/>
    <n v="1.2540002999999999E-2"/>
    <n v="17.7"/>
    <x v="1232"/>
    <n v="4.3"/>
  </r>
  <r>
    <x v="1"/>
    <s v="FDX19"/>
    <x v="0"/>
    <x v="8"/>
    <x v="8"/>
    <x v="2"/>
    <x v="1"/>
    <x v="0"/>
    <n v="9.6715522999999998E-2"/>
    <n v="19.100000000000001"/>
    <x v="1233"/>
    <n v="4.3"/>
  </r>
  <r>
    <x v="0"/>
    <s v="FDS33"/>
    <x v="6"/>
    <x v="2"/>
    <x v="2"/>
    <x v="0"/>
    <x v="1"/>
    <x v="0"/>
    <n v="0.123428594"/>
    <n v="6.67"/>
    <x v="1234"/>
    <n v="4.3"/>
  </r>
  <r>
    <x v="1"/>
    <s v="DRQ35"/>
    <x v="9"/>
    <x v="7"/>
    <x v="7"/>
    <x v="1"/>
    <x v="0"/>
    <x v="3"/>
    <n v="4.2086652000000002E-2"/>
    <m/>
    <x v="1235"/>
    <n v="4.3"/>
  </r>
  <r>
    <x v="1"/>
    <s v="DRI37"/>
    <x v="4"/>
    <x v="0"/>
    <x v="0"/>
    <x v="0"/>
    <x v="0"/>
    <x v="0"/>
    <n v="0.107765165"/>
    <n v="15.85"/>
    <x v="386"/>
    <n v="4.3"/>
  </r>
  <r>
    <x v="0"/>
    <s v="FDU09"/>
    <x v="6"/>
    <x v="0"/>
    <x v="0"/>
    <x v="0"/>
    <x v="0"/>
    <x v="0"/>
    <n v="6.6700679999999998E-2"/>
    <n v="7.71"/>
    <x v="1236"/>
    <n v="4.3"/>
  </r>
  <r>
    <x v="0"/>
    <s v="FDH26"/>
    <x v="3"/>
    <x v="2"/>
    <x v="2"/>
    <x v="0"/>
    <x v="1"/>
    <x v="0"/>
    <n v="3.4699737000000001E-2"/>
    <n v="19.25"/>
    <x v="1237"/>
    <n v="4.3"/>
  </r>
  <r>
    <x v="0"/>
    <s v="FDL51"/>
    <x v="11"/>
    <x v="1"/>
    <x v="1"/>
    <x v="1"/>
    <x v="0"/>
    <x v="1"/>
    <n v="4.7684830999999997E-2"/>
    <n v="20.7"/>
    <x v="1238"/>
    <n v="4.3"/>
  </r>
  <r>
    <x v="1"/>
    <s v="NCA54"/>
    <x v="5"/>
    <x v="4"/>
    <x v="4"/>
    <x v="2"/>
    <x v="1"/>
    <x v="0"/>
    <n v="3.6715906999999999E-2"/>
    <n v="16.5"/>
    <x v="1239"/>
    <n v="4.3"/>
  </r>
  <r>
    <x v="1"/>
    <s v="FDB34"/>
    <x v="6"/>
    <x v="8"/>
    <x v="8"/>
    <x v="2"/>
    <x v="1"/>
    <x v="0"/>
    <n v="2.6604781000000001E-2"/>
    <n v="15.25"/>
    <x v="1240"/>
    <n v="4.3"/>
  </r>
  <r>
    <x v="1"/>
    <s v="FDT57"/>
    <x v="6"/>
    <x v="6"/>
    <x v="6"/>
    <x v="1"/>
    <x v="1"/>
    <x v="2"/>
    <n v="3.1860325000000002E-2"/>
    <n v="15.2"/>
    <x v="1241"/>
    <n v="4.3"/>
  </r>
  <r>
    <x v="1"/>
    <s v="NCE19"/>
    <x v="5"/>
    <x v="4"/>
    <x v="4"/>
    <x v="2"/>
    <x v="1"/>
    <x v="0"/>
    <n v="9.3203256999999998E-2"/>
    <n v="8.9700000000000006"/>
    <x v="750"/>
    <n v="4.3"/>
  </r>
  <r>
    <x v="1"/>
    <s v="FDZ38"/>
    <x v="11"/>
    <x v="1"/>
    <x v="1"/>
    <x v="1"/>
    <x v="0"/>
    <x v="1"/>
    <n v="8.0336109999999995E-3"/>
    <n v="17.600000000000001"/>
    <x v="1242"/>
    <n v="4.3"/>
  </r>
  <r>
    <x v="0"/>
    <s v="FDF10"/>
    <x v="6"/>
    <x v="0"/>
    <x v="0"/>
    <x v="0"/>
    <x v="0"/>
    <x v="0"/>
    <n v="0.15717236000000001"/>
    <n v="15.5"/>
    <x v="1243"/>
    <n v="4.3"/>
  </r>
  <r>
    <x v="1"/>
    <s v="NCO54"/>
    <x v="5"/>
    <x v="7"/>
    <x v="7"/>
    <x v="1"/>
    <x v="0"/>
    <x v="3"/>
    <n v="1.4205168000000001E-2"/>
    <m/>
    <x v="1244"/>
    <n v="4.3"/>
  </r>
  <r>
    <x v="1"/>
    <s v="FDO28"/>
    <x v="2"/>
    <x v="8"/>
    <x v="8"/>
    <x v="2"/>
    <x v="1"/>
    <x v="0"/>
    <n v="7.2284688999999999E-2"/>
    <n v="5.7649999999999997"/>
    <x v="1245"/>
    <n v="4.3"/>
  </r>
  <r>
    <x v="1"/>
    <s v="FDU25"/>
    <x v="3"/>
    <x v="2"/>
    <x v="2"/>
    <x v="0"/>
    <x v="1"/>
    <x v="0"/>
    <n v="2.6681262000000001E-2"/>
    <n v="12.35"/>
    <x v="1246"/>
    <n v="4.3"/>
  </r>
  <r>
    <x v="0"/>
    <s v="FDA40"/>
    <x v="2"/>
    <x v="8"/>
    <x v="8"/>
    <x v="2"/>
    <x v="1"/>
    <x v="0"/>
    <n v="9.9252437999999998E-2"/>
    <n v="16"/>
    <x v="1247"/>
    <n v="4.3"/>
  </r>
  <r>
    <x v="1"/>
    <s v="FDQ37"/>
    <x v="12"/>
    <x v="6"/>
    <x v="6"/>
    <x v="1"/>
    <x v="0"/>
    <x v="2"/>
    <n v="0.14940405700000001"/>
    <n v="20.75"/>
    <x v="1248"/>
    <n v="4.3"/>
  </r>
  <r>
    <x v="1"/>
    <s v="NCX42"/>
    <x v="5"/>
    <x v="4"/>
    <x v="4"/>
    <x v="2"/>
    <x v="0"/>
    <x v="0"/>
    <n v="5.9907199999999997E-3"/>
    <n v="6.36"/>
    <x v="1249"/>
    <n v="4.3"/>
  </r>
  <r>
    <x v="1"/>
    <s v="NCD19"/>
    <x v="5"/>
    <x v="6"/>
    <x v="6"/>
    <x v="1"/>
    <x v="0"/>
    <x v="2"/>
    <n v="2.2059593999999998E-2"/>
    <n v="8.93"/>
    <x v="1250"/>
    <n v="4.3"/>
  </r>
  <r>
    <x v="1"/>
    <s v="DRG01"/>
    <x v="4"/>
    <x v="8"/>
    <x v="8"/>
    <x v="2"/>
    <x v="1"/>
    <x v="0"/>
    <n v="4.4869793999999998E-2"/>
    <n v="14.8"/>
    <x v="1251"/>
    <n v="4.3"/>
  </r>
  <r>
    <x v="1"/>
    <s v="DRH13"/>
    <x v="4"/>
    <x v="1"/>
    <x v="1"/>
    <x v="1"/>
    <x v="0"/>
    <x v="1"/>
    <n v="2.3983258E-2"/>
    <n v="8.5749999999999993"/>
    <x v="1252"/>
    <n v="4.3"/>
  </r>
  <r>
    <x v="0"/>
    <s v="FDO22"/>
    <x v="6"/>
    <x v="5"/>
    <x v="5"/>
    <x v="2"/>
    <x v="0"/>
    <x v="0"/>
    <n v="1.7960492000000002E-2"/>
    <n v="13.5"/>
    <x v="1253"/>
    <n v="4.3"/>
  </r>
  <r>
    <x v="1"/>
    <s v="DRE25"/>
    <x v="4"/>
    <x v="8"/>
    <x v="8"/>
    <x v="2"/>
    <x v="1"/>
    <x v="0"/>
    <n v="7.3269336000000004E-2"/>
    <n v="15.35"/>
    <x v="1254"/>
    <n v="4.3"/>
  </r>
  <r>
    <x v="1"/>
    <s v="NCF42"/>
    <x v="5"/>
    <x v="2"/>
    <x v="2"/>
    <x v="0"/>
    <x v="1"/>
    <x v="0"/>
    <n v="0.167383061"/>
    <n v="17.350000000000001"/>
    <x v="1255"/>
    <n v="4.3"/>
  </r>
  <r>
    <x v="0"/>
    <s v="FDZ01"/>
    <x v="3"/>
    <x v="6"/>
    <x v="6"/>
    <x v="1"/>
    <x v="0"/>
    <x v="2"/>
    <n v="1.516265E-2"/>
    <n v="8.9749999999999996"/>
    <x v="1256"/>
    <n v="4.3"/>
  </r>
  <r>
    <x v="1"/>
    <s v="FDY51"/>
    <x v="7"/>
    <x v="1"/>
    <x v="1"/>
    <x v="1"/>
    <x v="0"/>
    <x v="1"/>
    <n v="8.1465335E-2"/>
    <n v="12.5"/>
    <x v="1257"/>
    <n v="4.3"/>
  </r>
  <r>
    <x v="1"/>
    <s v="FDA34"/>
    <x v="15"/>
    <x v="7"/>
    <x v="7"/>
    <x v="1"/>
    <x v="0"/>
    <x v="3"/>
    <n v="1.4788594E-2"/>
    <m/>
    <x v="1258"/>
    <n v="4.3"/>
  </r>
  <r>
    <x v="0"/>
    <s v="FDS19"/>
    <x v="0"/>
    <x v="3"/>
    <x v="3"/>
    <x v="1"/>
    <x v="2"/>
    <x v="0"/>
    <n v="6.4153845000000001E-2"/>
    <n v="13.8"/>
    <x v="1259"/>
    <n v="4.3"/>
  </r>
  <r>
    <x v="0"/>
    <s v="FDG20"/>
    <x v="0"/>
    <x v="6"/>
    <x v="6"/>
    <x v="1"/>
    <x v="0"/>
    <x v="2"/>
    <n v="0.210375806"/>
    <n v="15.5"/>
    <x v="1260"/>
    <n v="4.3"/>
  </r>
  <r>
    <x v="0"/>
    <s v="FDR24"/>
    <x v="13"/>
    <x v="4"/>
    <x v="4"/>
    <x v="2"/>
    <x v="0"/>
    <x v="0"/>
    <n v="6.2979147999999999E-2"/>
    <n v="17.350000000000001"/>
    <x v="1261"/>
    <n v="4.3"/>
  </r>
  <r>
    <x v="1"/>
    <s v="NCI43"/>
    <x v="5"/>
    <x v="8"/>
    <x v="8"/>
    <x v="2"/>
    <x v="1"/>
    <x v="0"/>
    <n v="2.5963795000000001E-2"/>
    <n v="19.850000000000001"/>
    <x v="1262"/>
    <n v="4.3"/>
  </r>
  <r>
    <x v="0"/>
    <s v="FDG21"/>
    <x v="14"/>
    <x v="1"/>
    <x v="1"/>
    <x v="1"/>
    <x v="0"/>
    <x v="1"/>
    <n v="0.14689586600000001"/>
    <n v="17.350000000000001"/>
    <x v="1263"/>
    <n v="4.3"/>
  </r>
  <r>
    <x v="0"/>
    <s v="FDF40"/>
    <x v="11"/>
    <x v="5"/>
    <x v="5"/>
    <x v="2"/>
    <x v="0"/>
    <x v="0"/>
    <n v="2.2639471000000001E-2"/>
    <n v="20.25"/>
    <x v="1264"/>
    <n v="4.3"/>
  </r>
  <r>
    <x v="1"/>
    <s v="FDS03"/>
    <x v="7"/>
    <x v="7"/>
    <x v="9"/>
    <x v="0"/>
    <x v="1"/>
    <x v="2"/>
    <n v="0.13941941699999999"/>
    <m/>
    <x v="1265"/>
    <n v="4.3"/>
  </r>
  <r>
    <x v="0"/>
    <s v="FDA01"/>
    <x v="3"/>
    <x v="8"/>
    <x v="8"/>
    <x v="2"/>
    <x v="1"/>
    <x v="0"/>
    <n v="5.4367971000000001E-2"/>
    <n v="15"/>
    <x v="1266"/>
    <n v="4.3"/>
  </r>
  <r>
    <x v="1"/>
    <s v="DRC12"/>
    <x v="4"/>
    <x v="5"/>
    <x v="5"/>
    <x v="2"/>
    <x v="0"/>
    <x v="0"/>
    <n v="3.8040837000000001E-2"/>
    <n v="17.850000000000001"/>
    <x v="1267"/>
    <n v="4.3"/>
  </r>
  <r>
    <x v="0"/>
    <s v="FDY35"/>
    <x v="8"/>
    <x v="4"/>
    <x v="4"/>
    <x v="2"/>
    <x v="0"/>
    <x v="0"/>
    <n v="1.6060186000000001E-2"/>
    <n v="17.600000000000001"/>
    <x v="1268"/>
    <n v="4.3"/>
  </r>
  <r>
    <x v="0"/>
    <s v="FDH20"/>
    <x v="0"/>
    <x v="3"/>
    <x v="3"/>
    <x v="1"/>
    <x v="2"/>
    <x v="0"/>
    <n v="2.4928351000000001E-2"/>
    <n v="16.100000000000001"/>
    <x v="1269"/>
    <n v="4.3"/>
  </r>
  <r>
    <x v="1"/>
    <s v="FDR58"/>
    <x v="6"/>
    <x v="7"/>
    <x v="7"/>
    <x v="1"/>
    <x v="0"/>
    <x v="3"/>
    <n v="4.1718456000000001E-2"/>
    <m/>
    <x v="1270"/>
    <n v="4.3"/>
  </r>
  <r>
    <x v="0"/>
    <s v="FDI41"/>
    <x v="2"/>
    <x v="7"/>
    <x v="9"/>
    <x v="0"/>
    <x v="1"/>
    <x v="2"/>
    <n v="0.10900383199999999"/>
    <m/>
    <x v="1271"/>
    <n v="4.3"/>
  </r>
  <r>
    <x v="1"/>
    <s v="FDA15"/>
    <x v="11"/>
    <x v="4"/>
    <x v="4"/>
    <x v="2"/>
    <x v="0"/>
    <x v="0"/>
    <n v="1.6054883999999998E-2"/>
    <n v="9.3000000000000007"/>
    <x v="1272"/>
    <n v="4.3"/>
  </r>
  <r>
    <x v="1"/>
    <s v="DRD60"/>
    <x v="4"/>
    <x v="7"/>
    <x v="9"/>
    <x v="0"/>
    <x v="1"/>
    <x v="2"/>
    <n v="6.5188619000000003E-2"/>
    <m/>
    <x v="1273"/>
    <n v="4.3"/>
  </r>
  <r>
    <x v="0"/>
    <s v="FDS31"/>
    <x v="0"/>
    <x v="0"/>
    <x v="0"/>
    <x v="0"/>
    <x v="0"/>
    <x v="0"/>
    <n v="0"/>
    <n v="13.1"/>
    <x v="1274"/>
    <n v="4.3"/>
  </r>
  <r>
    <x v="1"/>
    <s v="FDS49"/>
    <x v="3"/>
    <x v="5"/>
    <x v="5"/>
    <x v="2"/>
    <x v="0"/>
    <x v="0"/>
    <n v="7.9794328999999997E-2"/>
    <n v="9"/>
    <x v="1275"/>
    <n v="4.3"/>
  </r>
  <r>
    <x v="1"/>
    <s v="FDJ45"/>
    <x v="14"/>
    <x v="7"/>
    <x v="7"/>
    <x v="1"/>
    <x v="0"/>
    <x v="3"/>
    <n v="7.3055148E-2"/>
    <m/>
    <x v="1276"/>
    <n v="4.3"/>
  </r>
  <r>
    <x v="0"/>
    <s v="FDZ35"/>
    <x v="8"/>
    <x v="2"/>
    <x v="2"/>
    <x v="0"/>
    <x v="1"/>
    <x v="0"/>
    <n v="2.2278477000000001E-2"/>
    <n v="9.6"/>
    <x v="1277"/>
    <n v="4.3"/>
  </r>
  <r>
    <x v="1"/>
    <s v="DRM48"/>
    <x v="4"/>
    <x v="4"/>
    <x v="4"/>
    <x v="2"/>
    <x v="0"/>
    <x v="0"/>
    <n v="0.11312562700000001"/>
    <n v="15.2"/>
    <x v="1278"/>
    <n v="4.3"/>
  </r>
  <r>
    <x v="1"/>
    <s v="NCA05"/>
    <x v="1"/>
    <x v="5"/>
    <x v="5"/>
    <x v="2"/>
    <x v="0"/>
    <x v="0"/>
    <n v="2.5272781000000001E-2"/>
    <n v="20.75"/>
    <x v="1279"/>
    <n v="4.3"/>
  </r>
  <r>
    <x v="0"/>
    <s v="FDC09"/>
    <x v="0"/>
    <x v="1"/>
    <x v="1"/>
    <x v="1"/>
    <x v="0"/>
    <x v="1"/>
    <n v="2.6409147000000001E-2"/>
    <n v="15.5"/>
    <x v="965"/>
    <n v="4.3"/>
  </r>
  <r>
    <x v="1"/>
    <s v="FDQ24"/>
    <x v="13"/>
    <x v="7"/>
    <x v="9"/>
    <x v="0"/>
    <x v="1"/>
    <x v="2"/>
    <n v="0.12898087999999999"/>
    <m/>
    <x v="1280"/>
    <n v="4.3"/>
  </r>
  <r>
    <x v="1"/>
    <s v="FDQ21"/>
    <x v="6"/>
    <x v="1"/>
    <x v="1"/>
    <x v="1"/>
    <x v="0"/>
    <x v="1"/>
    <n v="1.9502354E-2"/>
    <n v="21.25"/>
    <x v="706"/>
    <n v="4.3"/>
  </r>
  <r>
    <x v="1"/>
    <s v="NCK54"/>
    <x v="5"/>
    <x v="7"/>
    <x v="7"/>
    <x v="1"/>
    <x v="0"/>
    <x v="3"/>
    <n v="2.9380407000000001E-2"/>
    <m/>
    <x v="1281"/>
    <n v="4.3"/>
  </r>
  <r>
    <x v="1"/>
    <s v="FDK28"/>
    <x v="2"/>
    <x v="5"/>
    <x v="5"/>
    <x v="2"/>
    <x v="0"/>
    <x v="0"/>
    <n v="6.5960908999999998E-2"/>
    <n v="5.6950000000000003"/>
    <x v="1282"/>
    <n v="4.3"/>
  </r>
  <r>
    <x v="1"/>
    <s v="FDJ56"/>
    <x v="0"/>
    <x v="0"/>
    <x v="0"/>
    <x v="0"/>
    <x v="0"/>
    <x v="0"/>
    <n v="0.18368816099999999"/>
    <n v="8.9849999999999994"/>
    <x v="1283"/>
    <n v="4.3"/>
  </r>
  <r>
    <x v="1"/>
    <s v="FDU36"/>
    <x v="13"/>
    <x v="0"/>
    <x v="0"/>
    <x v="0"/>
    <x v="0"/>
    <x v="0"/>
    <n v="4.6342888999999998E-2"/>
    <n v="6.15"/>
    <x v="1284"/>
    <n v="4.3"/>
  </r>
  <r>
    <x v="1"/>
    <s v="FDR23"/>
    <x v="8"/>
    <x v="0"/>
    <x v="0"/>
    <x v="0"/>
    <x v="0"/>
    <x v="0"/>
    <n v="8.1914677000000005E-2"/>
    <n v="15.85"/>
    <x v="1285"/>
    <n v="4.3"/>
  </r>
  <r>
    <x v="1"/>
    <s v="FDN13"/>
    <x v="12"/>
    <x v="0"/>
    <x v="0"/>
    <x v="0"/>
    <x v="0"/>
    <x v="0"/>
    <n v="0.15229469100000001"/>
    <n v="18.600000000000001"/>
    <x v="1286"/>
    <n v="4.3"/>
  </r>
  <r>
    <x v="1"/>
    <s v="FDK02"/>
    <x v="3"/>
    <x v="0"/>
    <x v="0"/>
    <x v="0"/>
    <x v="0"/>
    <x v="0"/>
    <n v="0.11239914500000001"/>
    <n v="12.5"/>
    <x v="1287"/>
    <n v="4.3"/>
  </r>
  <r>
    <x v="1"/>
    <s v="FDD02"/>
    <x v="3"/>
    <x v="0"/>
    <x v="0"/>
    <x v="0"/>
    <x v="0"/>
    <x v="0"/>
    <n v="5.0369191000000001E-2"/>
    <n v="16.600000000000001"/>
    <x v="1288"/>
    <n v="4.3"/>
  </r>
  <r>
    <x v="1"/>
    <s v="DRD15"/>
    <x v="11"/>
    <x v="0"/>
    <x v="0"/>
    <x v="0"/>
    <x v="0"/>
    <x v="0"/>
    <n v="5.6884224999999997E-2"/>
    <n v="10.6"/>
    <x v="389"/>
    <n v="4.3"/>
  </r>
  <r>
    <x v="1"/>
    <s v="FDE29"/>
    <x v="2"/>
    <x v="0"/>
    <x v="0"/>
    <x v="0"/>
    <x v="0"/>
    <x v="0"/>
    <n v="0.143351652"/>
    <n v="8.9049999999999994"/>
    <x v="1289"/>
    <n v="4.3"/>
  </r>
  <r>
    <x v="1"/>
    <s v="FDD28"/>
    <x v="2"/>
    <x v="0"/>
    <x v="0"/>
    <x v="0"/>
    <x v="0"/>
    <x v="0"/>
    <n v="5.337973E-2"/>
    <n v="10.695"/>
    <x v="1290"/>
    <n v="4.3"/>
  </r>
  <r>
    <x v="1"/>
    <s v="FDD29"/>
    <x v="2"/>
    <x v="0"/>
    <x v="0"/>
    <x v="0"/>
    <x v="0"/>
    <x v="0"/>
    <n v="1.8439138000000001E-2"/>
    <n v="12.15"/>
    <x v="1291"/>
    <n v="4.3"/>
  </r>
  <r>
    <x v="1"/>
    <s v="FDE09"/>
    <x v="0"/>
    <x v="0"/>
    <x v="0"/>
    <x v="0"/>
    <x v="0"/>
    <x v="0"/>
    <n v="0"/>
    <n v="8.7750000000000004"/>
    <x v="1292"/>
    <n v="4.3"/>
  </r>
  <r>
    <x v="1"/>
    <s v="FDI45"/>
    <x v="0"/>
    <x v="0"/>
    <x v="0"/>
    <x v="0"/>
    <x v="0"/>
    <x v="0"/>
    <n v="3.7639671999999999E-2"/>
    <n v="13.1"/>
    <x v="1293"/>
    <n v="4.3"/>
  </r>
  <r>
    <x v="1"/>
    <s v="FDA32"/>
    <x v="0"/>
    <x v="0"/>
    <x v="0"/>
    <x v="0"/>
    <x v="0"/>
    <x v="0"/>
    <n v="3.0140981000000001E-2"/>
    <n v="14"/>
    <x v="1086"/>
    <n v="4.3"/>
  </r>
  <r>
    <x v="1"/>
    <s v="FDZ20"/>
    <x v="0"/>
    <x v="0"/>
    <x v="0"/>
    <x v="0"/>
    <x v="0"/>
    <x v="0"/>
    <n v="3.4360300000000003E-2"/>
    <n v="16.100000000000001"/>
    <x v="1294"/>
    <n v="4.3"/>
  </r>
  <r>
    <x v="1"/>
    <s v="FDT43"/>
    <x v="0"/>
    <x v="0"/>
    <x v="0"/>
    <x v="0"/>
    <x v="0"/>
    <x v="0"/>
    <n v="2.0579897E-2"/>
    <n v="16.350000000000001"/>
    <x v="1295"/>
    <n v="4.3"/>
  </r>
  <r>
    <x v="1"/>
    <s v="FDT44"/>
    <x v="0"/>
    <x v="0"/>
    <x v="0"/>
    <x v="0"/>
    <x v="0"/>
    <x v="0"/>
    <n v="0.103146658"/>
    <n v="16.600000000000001"/>
    <x v="1296"/>
    <n v="4.3"/>
  </r>
  <r>
    <x v="1"/>
    <s v="FDN32"/>
    <x v="0"/>
    <x v="0"/>
    <x v="0"/>
    <x v="0"/>
    <x v="0"/>
    <x v="0"/>
    <n v="1.5584560000000001E-2"/>
    <n v="17.5"/>
    <x v="1297"/>
    <n v="4.3"/>
  </r>
  <r>
    <x v="1"/>
    <s v="FDR08"/>
    <x v="0"/>
    <x v="0"/>
    <x v="0"/>
    <x v="0"/>
    <x v="0"/>
    <x v="0"/>
    <n v="3.7681447999999999E-2"/>
    <n v="18.7"/>
    <x v="1298"/>
    <n v="4.3"/>
  </r>
  <r>
    <x v="1"/>
    <s v="DRN35"/>
    <x v="9"/>
    <x v="0"/>
    <x v="0"/>
    <x v="0"/>
    <x v="0"/>
    <x v="0"/>
    <n v="7.0356804999999994E-2"/>
    <n v="8.01"/>
    <x v="1299"/>
    <n v="4.3"/>
  </r>
  <r>
    <x v="1"/>
    <s v="DRH23"/>
    <x v="9"/>
    <x v="0"/>
    <x v="0"/>
    <x v="0"/>
    <x v="0"/>
    <x v="0"/>
    <n v="0"/>
    <n v="14.65"/>
    <x v="1300"/>
    <n v="4.3"/>
  </r>
  <r>
    <x v="1"/>
    <s v="NCK17"/>
    <x v="1"/>
    <x v="0"/>
    <x v="0"/>
    <x v="0"/>
    <x v="0"/>
    <x v="0"/>
    <n v="3.7953762000000002E-2"/>
    <n v="11"/>
    <x v="1301"/>
    <n v="4.3"/>
  </r>
  <r>
    <x v="1"/>
    <s v="NCS05"/>
    <x v="1"/>
    <x v="0"/>
    <x v="0"/>
    <x v="0"/>
    <x v="0"/>
    <x v="0"/>
    <n v="2.1010687E-2"/>
    <n v="11.5"/>
    <x v="1302"/>
    <n v="4.3"/>
  </r>
  <r>
    <x v="1"/>
    <s v="NCK53"/>
    <x v="1"/>
    <x v="0"/>
    <x v="0"/>
    <x v="0"/>
    <x v="0"/>
    <x v="0"/>
    <n v="3.7639671999999999E-2"/>
    <n v="11.6"/>
    <x v="1303"/>
    <n v="4.3"/>
  </r>
  <r>
    <x v="1"/>
    <s v="NCR41"/>
    <x v="1"/>
    <x v="0"/>
    <x v="0"/>
    <x v="0"/>
    <x v="0"/>
    <x v="0"/>
    <n v="1.8052018999999999E-2"/>
    <n v="17.850000000000001"/>
    <x v="1304"/>
    <n v="4.3"/>
  </r>
  <r>
    <x v="1"/>
    <s v="NCS17"/>
    <x v="1"/>
    <x v="0"/>
    <x v="0"/>
    <x v="0"/>
    <x v="0"/>
    <x v="0"/>
    <n v="8.0626601000000006E-2"/>
    <n v="18.600000000000001"/>
    <x v="441"/>
    <n v="4.3"/>
  </r>
  <r>
    <x v="1"/>
    <s v="NCV17"/>
    <x v="1"/>
    <x v="0"/>
    <x v="0"/>
    <x v="0"/>
    <x v="0"/>
    <x v="0"/>
    <n v="1.6132592000000001E-2"/>
    <n v="18.850000000000001"/>
    <x v="263"/>
    <n v="4.3"/>
  </r>
  <r>
    <x v="1"/>
    <s v="NCL05"/>
    <x v="1"/>
    <x v="0"/>
    <x v="0"/>
    <x v="0"/>
    <x v="0"/>
    <x v="0"/>
    <n v="0"/>
    <n v="19.600000000000001"/>
    <x v="1305"/>
    <n v="4.3"/>
  </r>
  <r>
    <x v="1"/>
    <s v="NCZ30"/>
    <x v="5"/>
    <x v="0"/>
    <x v="0"/>
    <x v="0"/>
    <x v="0"/>
    <x v="0"/>
    <n v="2.6225693000000001E-2"/>
    <n v="6.59"/>
    <x v="1306"/>
    <n v="4.3"/>
  </r>
  <r>
    <x v="1"/>
    <s v="NCE31"/>
    <x v="5"/>
    <x v="0"/>
    <x v="0"/>
    <x v="0"/>
    <x v="0"/>
    <x v="0"/>
    <n v="0.18513096100000001"/>
    <n v="7.67"/>
    <x v="1307"/>
    <n v="4.3"/>
  </r>
  <r>
    <x v="1"/>
    <s v="NCY54"/>
    <x v="5"/>
    <x v="0"/>
    <x v="0"/>
    <x v="0"/>
    <x v="0"/>
    <x v="0"/>
    <n v="0.17797111500000001"/>
    <n v="8.43"/>
    <x v="1308"/>
    <n v="4.3"/>
  </r>
  <r>
    <x v="1"/>
    <s v="NCE19"/>
    <x v="5"/>
    <x v="0"/>
    <x v="0"/>
    <x v="0"/>
    <x v="0"/>
    <x v="0"/>
    <n v="9.3159232999999994E-2"/>
    <n v="8.9700000000000006"/>
    <x v="1309"/>
    <n v="4.3"/>
  </r>
  <r>
    <x v="1"/>
    <s v="NCO54"/>
    <x v="5"/>
    <x v="0"/>
    <x v="0"/>
    <x v="0"/>
    <x v="0"/>
    <x v="0"/>
    <n v="1.4296484E-2"/>
    <n v="19.5"/>
    <x v="1310"/>
    <n v="4.3"/>
  </r>
  <r>
    <x v="1"/>
    <s v="NCA06"/>
    <x v="5"/>
    <x v="0"/>
    <x v="0"/>
    <x v="0"/>
    <x v="0"/>
    <x v="0"/>
    <n v="0.14350637599999999"/>
    <n v="20.5"/>
    <x v="1311"/>
    <n v="4.3"/>
  </r>
  <r>
    <x v="1"/>
    <s v="NCL19"/>
    <x v="10"/>
    <x v="0"/>
    <x v="0"/>
    <x v="0"/>
    <x v="0"/>
    <x v="0"/>
    <n v="1.5700603E-2"/>
    <n v="15.35"/>
    <x v="1312"/>
    <n v="4.3"/>
  </r>
  <r>
    <x v="1"/>
    <s v="NCM55"/>
    <x v="10"/>
    <x v="0"/>
    <x v="0"/>
    <x v="0"/>
    <x v="0"/>
    <x v="0"/>
    <n v="6.6829874999999997E-2"/>
    <n v="15.6"/>
    <x v="1313"/>
    <n v="4.3"/>
  </r>
  <r>
    <x v="1"/>
    <s v="NCI31"/>
    <x v="10"/>
    <x v="0"/>
    <x v="0"/>
    <x v="0"/>
    <x v="0"/>
    <x v="0"/>
    <n v="8.1453600000000001E-2"/>
    <n v="20"/>
    <x v="1314"/>
    <n v="4.3"/>
  </r>
  <r>
    <x v="1"/>
    <s v="FDX34"/>
    <x v="6"/>
    <x v="0"/>
    <x v="0"/>
    <x v="0"/>
    <x v="0"/>
    <x v="0"/>
    <n v="7.2097448999999994E-2"/>
    <n v="6.1950000000000003"/>
    <x v="1315"/>
    <n v="4.3"/>
  </r>
  <r>
    <x v="1"/>
    <s v="FDM46"/>
    <x v="6"/>
    <x v="0"/>
    <x v="0"/>
    <x v="0"/>
    <x v="0"/>
    <x v="0"/>
    <n v="0.16021655200000001"/>
    <n v="7.3650000000000002"/>
    <x v="1316"/>
    <n v="4.3"/>
  </r>
  <r>
    <x v="1"/>
    <s v="FDD34"/>
    <x v="6"/>
    <x v="0"/>
    <x v="0"/>
    <x v="0"/>
    <x v="0"/>
    <x v="0"/>
    <n v="1.5900971E-2"/>
    <n v="7.9450000000000003"/>
    <x v="1317"/>
    <n v="4.3"/>
  </r>
  <r>
    <x v="1"/>
    <s v="FDL34"/>
    <x v="6"/>
    <x v="0"/>
    <x v="0"/>
    <x v="0"/>
    <x v="0"/>
    <x v="0"/>
    <n v="4.1009558000000002E-2"/>
    <n v="16"/>
    <x v="1318"/>
    <n v="4.3"/>
  </r>
  <r>
    <x v="1"/>
    <s v="FDM10"/>
    <x v="6"/>
    <x v="0"/>
    <x v="0"/>
    <x v="0"/>
    <x v="0"/>
    <x v="0"/>
    <n v="7.6089711000000004E-2"/>
    <n v="18.25"/>
    <x v="1319"/>
    <n v="4.3"/>
  </r>
  <r>
    <x v="1"/>
    <s v="FDO58"/>
    <x v="6"/>
    <x v="0"/>
    <x v="0"/>
    <x v="0"/>
    <x v="0"/>
    <x v="0"/>
    <n v="3.9638705000000003E-2"/>
    <n v="19.600000000000001"/>
    <x v="1320"/>
    <n v="4.3"/>
  </r>
  <r>
    <x v="1"/>
    <s v="DRD37"/>
    <x v="4"/>
    <x v="0"/>
    <x v="0"/>
    <x v="0"/>
    <x v="0"/>
    <x v="0"/>
    <n v="1.3863257E-2"/>
    <n v="9.8000000000000007"/>
    <x v="1321"/>
    <n v="4.3"/>
  </r>
  <r>
    <x v="1"/>
    <s v="DRL49"/>
    <x v="4"/>
    <x v="0"/>
    <x v="0"/>
    <x v="0"/>
    <x v="0"/>
    <x v="0"/>
    <n v="5.6516756000000001E-2"/>
    <n v="13.15"/>
    <x v="1322"/>
    <n v="4.3"/>
  </r>
  <r>
    <x v="1"/>
    <s v="DRM48"/>
    <x v="4"/>
    <x v="0"/>
    <x v="0"/>
    <x v="0"/>
    <x v="0"/>
    <x v="0"/>
    <n v="0.113072194"/>
    <n v="15.2"/>
    <x v="1323"/>
    <n v="4.3"/>
  </r>
  <r>
    <x v="0"/>
    <s v="FDU24"/>
    <x v="13"/>
    <x v="0"/>
    <x v="0"/>
    <x v="0"/>
    <x v="0"/>
    <x v="0"/>
    <n v="0"/>
    <n v="6.78"/>
    <x v="1068"/>
    <n v="4.3"/>
  </r>
  <r>
    <x v="0"/>
    <s v="FDV48"/>
    <x v="13"/>
    <x v="0"/>
    <x v="0"/>
    <x v="0"/>
    <x v="0"/>
    <x v="0"/>
    <n v="5.1697107999999999E-2"/>
    <n v="9.1950000000000003"/>
    <x v="1324"/>
    <n v="4.3"/>
  </r>
  <r>
    <x v="0"/>
    <s v="FDI12"/>
    <x v="13"/>
    <x v="0"/>
    <x v="0"/>
    <x v="0"/>
    <x v="0"/>
    <x v="0"/>
    <n v="0.100555034"/>
    <n v="9.3949999999999996"/>
    <x v="1325"/>
    <n v="4.3"/>
  </r>
  <r>
    <x v="0"/>
    <s v="FDI48"/>
    <x v="13"/>
    <x v="0"/>
    <x v="0"/>
    <x v="0"/>
    <x v="0"/>
    <x v="0"/>
    <n v="5.5805027E-2"/>
    <n v="11.85"/>
    <x v="1326"/>
    <n v="4.3"/>
  </r>
  <r>
    <x v="0"/>
    <s v="FDK25"/>
    <x v="12"/>
    <x v="0"/>
    <x v="0"/>
    <x v="0"/>
    <x v="0"/>
    <x v="0"/>
    <n v="0.15707565800000001"/>
    <n v="11.6"/>
    <x v="1327"/>
    <n v="4.3"/>
  </r>
  <r>
    <x v="0"/>
    <s v="FDK26"/>
    <x v="3"/>
    <x v="0"/>
    <x v="0"/>
    <x v="0"/>
    <x v="0"/>
    <x v="0"/>
    <n v="3.2227432E-2"/>
    <n v="5.46"/>
    <x v="1328"/>
    <n v="4.3"/>
  </r>
  <r>
    <x v="0"/>
    <s v="FDZ49"/>
    <x v="3"/>
    <x v="0"/>
    <x v="0"/>
    <x v="0"/>
    <x v="0"/>
    <x v="0"/>
    <n v="0.133352623"/>
    <n v="11"/>
    <x v="1329"/>
    <n v="4.3"/>
  </r>
  <r>
    <x v="0"/>
    <s v="FDE14"/>
    <x v="3"/>
    <x v="0"/>
    <x v="0"/>
    <x v="0"/>
    <x v="0"/>
    <x v="0"/>
    <n v="3.1494041E-2"/>
    <n v="13.65"/>
    <x v="1330"/>
    <n v="4.3"/>
  </r>
  <r>
    <x v="0"/>
    <s v="FDT50"/>
    <x v="11"/>
    <x v="0"/>
    <x v="0"/>
    <x v="0"/>
    <x v="0"/>
    <x v="0"/>
    <n v="0"/>
    <n v="6.75"/>
    <x v="1331"/>
    <n v="4.3"/>
  </r>
  <r>
    <x v="0"/>
    <s v="FDZ26"/>
    <x v="11"/>
    <x v="0"/>
    <x v="0"/>
    <x v="0"/>
    <x v="0"/>
    <x v="0"/>
    <n v="0.14424131400000001"/>
    <n v="11.6"/>
    <x v="1332"/>
    <n v="4.3"/>
  </r>
  <r>
    <x v="0"/>
    <s v="FDP40"/>
    <x v="2"/>
    <x v="0"/>
    <x v="0"/>
    <x v="0"/>
    <x v="0"/>
    <x v="0"/>
    <n v="3.4410585E-2"/>
    <n v="4.5549999999999997"/>
    <x v="1333"/>
    <n v="4.3"/>
  </r>
  <r>
    <x v="0"/>
    <s v="FDD41"/>
    <x v="2"/>
    <x v="0"/>
    <x v="0"/>
    <x v="0"/>
    <x v="0"/>
    <x v="0"/>
    <n v="8.7395769999999998E-2"/>
    <n v="6.7649999999999997"/>
    <x v="1334"/>
    <n v="4.3"/>
  </r>
  <r>
    <x v="0"/>
    <s v="FDV16"/>
    <x v="2"/>
    <x v="0"/>
    <x v="0"/>
    <x v="0"/>
    <x v="0"/>
    <x v="0"/>
    <n v="8.3059633999999993E-2"/>
    <n v="7.75"/>
    <x v="1335"/>
    <n v="4.3"/>
  </r>
  <r>
    <x v="0"/>
    <s v="FDG41"/>
    <x v="2"/>
    <x v="0"/>
    <x v="0"/>
    <x v="0"/>
    <x v="0"/>
    <x v="0"/>
    <n v="7.6681142999999993E-2"/>
    <n v="8.84"/>
    <x v="1336"/>
    <n v="4.3"/>
  </r>
  <r>
    <x v="0"/>
    <s v="FDM04"/>
    <x v="2"/>
    <x v="0"/>
    <x v="0"/>
    <x v="0"/>
    <x v="0"/>
    <x v="0"/>
    <n v="4.7193869999999999E-2"/>
    <n v="9.1950000000000003"/>
    <x v="1337"/>
    <n v="4.3"/>
  </r>
  <r>
    <x v="0"/>
    <s v="FDR31"/>
    <x v="0"/>
    <x v="0"/>
    <x v="0"/>
    <x v="0"/>
    <x v="0"/>
    <x v="0"/>
    <n v="4.9239320000000003E-2"/>
    <n v="6.46"/>
    <x v="1338"/>
    <n v="4.3"/>
  </r>
  <r>
    <x v="0"/>
    <s v="FDD44"/>
    <x v="0"/>
    <x v="0"/>
    <x v="0"/>
    <x v="0"/>
    <x v="0"/>
    <x v="0"/>
    <n v="7.8522357000000001E-2"/>
    <n v="8.0500000000000007"/>
    <x v="1339"/>
    <n v="4.3"/>
  </r>
  <r>
    <x v="0"/>
    <s v="FDV44"/>
    <x v="0"/>
    <x v="0"/>
    <x v="0"/>
    <x v="0"/>
    <x v="0"/>
    <x v="0"/>
    <n v="3.9906377E-2"/>
    <n v="8.3650000000000002"/>
    <x v="1340"/>
    <n v="4.3"/>
  </r>
  <r>
    <x v="0"/>
    <s v="FDM08"/>
    <x v="0"/>
    <x v="0"/>
    <x v="0"/>
    <x v="0"/>
    <x v="0"/>
    <x v="0"/>
    <n v="5.3667515999999998E-2"/>
    <n v="10.1"/>
    <x v="1341"/>
    <n v="4.3"/>
  </r>
  <r>
    <x v="0"/>
    <s v="FDW19"/>
    <x v="0"/>
    <x v="0"/>
    <x v="0"/>
    <x v="0"/>
    <x v="0"/>
    <x v="0"/>
    <n v="3.8560279000000003E-2"/>
    <n v="12.35"/>
    <x v="1342"/>
    <n v="4.3"/>
  </r>
  <r>
    <x v="0"/>
    <s v="FDF57"/>
    <x v="0"/>
    <x v="0"/>
    <x v="0"/>
    <x v="0"/>
    <x v="0"/>
    <x v="0"/>
    <n v="5.8918843999999998E-2"/>
    <n v="14.5"/>
    <x v="1343"/>
    <n v="4.3"/>
  </r>
  <r>
    <x v="0"/>
    <s v="FDQ07"/>
    <x v="0"/>
    <x v="0"/>
    <x v="0"/>
    <x v="0"/>
    <x v="0"/>
    <x v="0"/>
    <n v="8.7542756999999999E-2"/>
    <n v="15.1"/>
    <x v="1344"/>
    <n v="4.3"/>
  </r>
  <r>
    <x v="0"/>
    <s v="FDZ31"/>
    <x v="0"/>
    <x v="0"/>
    <x v="0"/>
    <x v="0"/>
    <x v="0"/>
    <x v="0"/>
    <n v="0"/>
    <n v="15.35"/>
    <x v="1345"/>
    <n v="4.3"/>
  </r>
  <r>
    <x v="0"/>
    <s v="FDZ51"/>
    <x v="7"/>
    <x v="0"/>
    <x v="0"/>
    <x v="0"/>
    <x v="0"/>
    <x v="0"/>
    <n v="5.4637634999999997E-2"/>
    <n v="11.3"/>
    <x v="1346"/>
    <n v="4.3"/>
  </r>
  <r>
    <x v="0"/>
    <s v="FDM27"/>
    <x v="7"/>
    <x v="0"/>
    <x v="0"/>
    <x v="0"/>
    <x v="0"/>
    <x v="0"/>
    <n v="0.158715731"/>
    <n v="12.35"/>
    <x v="1347"/>
    <n v="4.3"/>
  </r>
  <r>
    <x v="0"/>
    <s v="FDQ03"/>
    <x v="7"/>
    <x v="0"/>
    <x v="0"/>
    <x v="0"/>
    <x v="0"/>
    <x v="0"/>
    <n v="0"/>
    <n v="15"/>
    <x v="1348"/>
    <n v="4.3"/>
  </r>
  <r>
    <x v="0"/>
    <s v="DRY23"/>
    <x v="4"/>
    <x v="0"/>
    <x v="0"/>
    <x v="0"/>
    <x v="0"/>
    <x v="0"/>
    <n v="0.10926598699999999"/>
    <n v="9.3949999999999996"/>
    <x v="1349"/>
    <n v="4.3"/>
  </r>
  <r>
    <x v="1"/>
    <s v="FDD57"/>
    <x v="0"/>
    <x v="0"/>
    <x v="0"/>
    <x v="0"/>
    <x v="0"/>
    <x v="0"/>
    <n v="2.2434418000000001E-2"/>
    <n v="18.100000000000001"/>
    <x v="1350"/>
    <n v="4.3"/>
  </r>
  <r>
    <x v="1"/>
    <s v="FDD14"/>
    <x v="3"/>
    <x v="7"/>
    <x v="9"/>
    <x v="0"/>
    <x v="1"/>
    <x v="2"/>
    <n v="0.29731268500000002"/>
    <m/>
    <x v="1351"/>
    <n v="4.3"/>
  </r>
  <r>
    <x v="1"/>
    <s v="FDO36"/>
    <x v="13"/>
    <x v="7"/>
    <x v="9"/>
    <x v="0"/>
    <x v="1"/>
    <x v="2"/>
    <n v="0.136417078"/>
    <m/>
    <x v="876"/>
    <n v="4.3"/>
  </r>
  <r>
    <x v="1"/>
    <s v="FDU36"/>
    <x v="13"/>
    <x v="7"/>
    <x v="9"/>
    <x v="0"/>
    <x v="1"/>
    <x v="2"/>
    <n v="8.1014460999999996E-2"/>
    <m/>
    <x v="1352"/>
    <n v="4.3"/>
  </r>
  <r>
    <x v="1"/>
    <s v="FDZ60"/>
    <x v="13"/>
    <x v="7"/>
    <x v="9"/>
    <x v="0"/>
    <x v="1"/>
    <x v="2"/>
    <n v="0.208987123"/>
    <m/>
    <x v="1353"/>
    <n v="4.3"/>
  </r>
  <r>
    <x v="1"/>
    <s v="FDS23"/>
    <x v="8"/>
    <x v="7"/>
    <x v="9"/>
    <x v="0"/>
    <x v="1"/>
    <x v="2"/>
    <n v="0.246678647"/>
    <m/>
    <x v="1354"/>
    <n v="4.3"/>
  </r>
  <r>
    <x v="1"/>
    <s v="DRI03"/>
    <x v="11"/>
    <x v="7"/>
    <x v="9"/>
    <x v="0"/>
    <x v="1"/>
    <x v="2"/>
    <n v="3.9751236000000002E-2"/>
    <m/>
    <x v="1355"/>
    <n v="4.3"/>
  </r>
  <r>
    <x v="1"/>
    <s v="FDP26"/>
    <x v="11"/>
    <x v="7"/>
    <x v="9"/>
    <x v="0"/>
    <x v="1"/>
    <x v="2"/>
    <n v="0.24433898600000001"/>
    <m/>
    <x v="1356"/>
    <n v="4.3"/>
  </r>
  <r>
    <x v="1"/>
    <s v="FDC28"/>
    <x v="2"/>
    <x v="7"/>
    <x v="9"/>
    <x v="0"/>
    <x v="1"/>
    <x v="2"/>
    <n v="0"/>
    <m/>
    <x v="1357"/>
    <n v="4.3"/>
  </r>
  <r>
    <x v="1"/>
    <s v="FDG16"/>
    <x v="2"/>
    <x v="7"/>
    <x v="9"/>
    <x v="0"/>
    <x v="1"/>
    <x v="2"/>
    <n v="0.15725763700000001"/>
    <m/>
    <x v="1358"/>
    <n v="4.3"/>
  </r>
  <r>
    <x v="1"/>
    <s v="FDB33"/>
    <x v="0"/>
    <x v="7"/>
    <x v="9"/>
    <x v="0"/>
    <x v="1"/>
    <x v="2"/>
    <n v="2.5527993999999998E-2"/>
    <m/>
    <x v="1359"/>
    <n v="4.3"/>
  </r>
  <r>
    <x v="1"/>
    <s v="FDI20"/>
    <x v="0"/>
    <x v="7"/>
    <x v="9"/>
    <x v="0"/>
    <x v="1"/>
    <x v="2"/>
    <n v="6.7520164999999993E-2"/>
    <m/>
    <x v="1360"/>
    <n v="4.3"/>
  </r>
  <r>
    <x v="1"/>
    <s v="FDR07"/>
    <x v="0"/>
    <x v="7"/>
    <x v="9"/>
    <x v="0"/>
    <x v="1"/>
    <x v="2"/>
    <n v="0.13611954900000001"/>
    <m/>
    <x v="1361"/>
    <n v="4.3"/>
  </r>
  <r>
    <x v="1"/>
    <s v="NCK17"/>
    <x v="1"/>
    <x v="7"/>
    <x v="9"/>
    <x v="0"/>
    <x v="1"/>
    <x v="2"/>
    <n v="0"/>
    <m/>
    <x v="1362"/>
    <n v="4.3"/>
  </r>
  <r>
    <x v="1"/>
    <s v="NCL05"/>
    <x v="1"/>
    <x v="7"/>
    <x v="9"/>
    <x v="0"/>
    <x v="1"/>
    <x v="2"/>
    <n v="8.3862624999999996E-2"/>
    <m/>
    <x v="1363"/>
    <n v="4.3"/>
  </r>
  <r>
    <x v="1"/>
    <s v="NCQ29"/>
    <x v="1"/>
    <x v="7"/>
    <x v="9"/>
    <x v="0"/>
    <x v="1"/>
    <x v="2"/>
    <n v="0.182493512"/>
    <m/>
    <x v="1364"/>
    <n v="4.3"/>
  </r>
  <r>
    <x v="1"/>
    <s v="NCX29"/>
    <x v="1"/>
    <x v="7"/>
    <x v="9"/>
    <x v="0"/>
    <x v="1"/>
    <x v="2"/>
    <n v="0.15609456899999999"/>
    <m/>
    <x v="1365"/>
    <n v="4.3"/>
  </r>
  <r>
    <x v="1"/>
    <s v="NCB30"/>
    <x v="5"/>
    <x v="7"/>
    <x v="9"/>
    <x v="0"/>
    <x v="1"/>
    <x v="2"/>
    <n v="4.5002623999999998E-2"/>
    <m/>
    <x v="1366"/>
    <n v="4.3"/>
  </r>
  <r>
    <x v="1"/>
    <s v="NCE54"/>
    <x v="5"/>
    <x v="7"/>
    <x v="9"/>
    <x v="0"/>
    <x v="1"/>
    <x v="2"/>
    <n v="4.7098174999999999E-2"/>
    <m/>
    <x v="1036"/>
    <n v="4.3"/>
  </r>
  <r>
    <x v="1"/>
    <s v="NCU06"/>
    <x v="5"/>
    <x v="7"/>
    <x v="9"/>
    <x v="0"/>
    <x v="1"/>
    <x v="2"/>
    <n v="0.13027716"/>
    <m/>
    <x v="1367"/>
    <n v="4.3"/>
  </r>
  <r>
    <x v="1"/>
    <s v="FDL15"/>
    <x v="7"/>
    <x v="7"/>
    <x v="9"/>
    <x v="0"/>
    <x v="1"/>
    <x v="2"/>
    <n v="8.1651443000000004E-2"/>
    <m/>
    <x v="1368"/>
    <n v="4.3"/>
  </r>
  <r>
    <x v="1"/>
    <s v="NCM07"/>
    <x v="10"/>
    <x v="7"/>
    <x v="9"/>
    <x v="0"/>
    <x v="1"/>
    <x v="2"/>
    <n v="6.9968018000000007E-2"/>
    <m/>
    <x v="1369"/>
    <n v="4.3"/>
  </r>
  <r>
    <x v="1"/>
    <s v="NCP43"/>
    <x v="10"/>
    <x v="7"/>
    <x v="9"/>
    <x v="0"/>
    <x v="1"/>
    <x v="2"/>
    <n v="5.3413905999999997E-2"/>
    <m/>
    <x v="1370"/>
    <n v="4.3"/>
  </r>
  <r>
    <x v="1"/>
    <s v="FDP34"/>
    <x v="6"/>
    <x v="7"/>
    <x v="9"/>
    <x v="0"/>
    <x v="1"/>
    <x v="2"/>
    <n v="0.24026824799999999"/>
    <m/>
    <x v="293"/>
    <n v="4.3"/>
  </r>
  <r>
    <x v="1"/>
    <s v="DRF01"/>
    <x v="4"/>
    <x v="7"/>
    <x v="9"/>
    <x v="0"/>
    <x v="1"/>
    <x v="2"/>
    <n v="0.30654284799999998"/>
    <m/>
    <x v="1371"/>
    <n v="4.3"/>
  </r>
  <r>
    <x v="1"/>
    <s v="DRL60"/>
    <x v="4"/>
    <x v="7"/>
    <x v="9"/>
    <x v="0"/>
    <x v="1"/>
    <x v="2"/>
    <n v="4.7377447000000003E-2"/>
    <m/>
    <x v="1372"/>
    <n v="4.3"/>
  </r>
  <r>
    <x v="0"/>
    <s v="FDU24"/>
    <x v="13"/>
    <x v="7"/>
    <x v="9"/>
    <x v="0"/>
    <x v="1"/>
    <x v="2"/>
    <n v="0.24540738600000001"/>
    <m/>
    <x v="1373"/>
    <n v="4.3"/>
  </r>
  <r>
    <x v="0"/>
    <s v="FDN25"/>
    <x v="12"/>
    <x v="7"/>
    <x v="9"/>
    <x v="0"/>
    <x v="1"/>
    <x v="2"/>
    <n v="0.107110465"/>
    <m/>
    <x v="1374"/>
    <n v="4.3"/>
  </r>
  <r>
    <x v="0"/>
    <s v="FDW38"/>
    <x v="11"/>
    <x v="7"/>
    <x v="9"/>
    <x v="0"/>
    <x v="1"/>
    <x v="2"/>
    <n v="0"/>
    <m/>
    <x v="1375"/>
    <n v="4.3"/>
  </r>
  <r>
    <x v="0"/>
    <s v="FDX04"/>
    <x v="2"/>
    <x v="7"/>
    <x v="9"/>
    <x v="0"/>
    <x v="1"/>
    <x v="2"/>
    <n v="7.2786429999999999E-2"/>
    <m/>
    <x v="1376"/>
    <n v="4.3"/>
  </r>
  <r>
    <x v="0"/>
    <s v="FDA08"/>
    <x v="0"/>
    <x v="7"/>
    <x v="9"/>
    <x v="0"/>
    <x v="1"/>
    <x v="2"/>
    <n v="8.7692636000000004E-2"/>
    <m/>
    <x v="1377"/>
    <n v="4.3"/>
  </r>
  <r>
    <x v="0"/>
    <s v="FDE33"/>
    <x v="0"/>
    <x v="7"/>
    <x v="9"/>
    <x v="0"/>
    <x v="1"/>
    <x v="2"/>
    <n v="8.6905536000000005E-2"/>
    <m/>
    <x v="1378"/>
    <n v="4.3"/>
  </r>
  <r>
    <x v="0"/>
    <s v="FDG08"/>
    <x v="0"/>
    <x v="7"/>
    <x v="9"/>
    <x v="0"/>
    <x v="1"/>
    <x v="2"/>
    <n v="0.28952283299999998"/>
    <m/>
    <x v="1379"/>
    <n v="4.3"/>
  </r>
  <r>
    <x v="0"/>
    <s v="FDQ32"/>
    <x v="0"/>
    <x v="7"/>
    <x v="9"/>
    <x v="0"/>
    <x v="1"/>
    <x v="2"/>
    <n v="8.1605462000000004E-2"/>
    <m/>
    <x v="1380"/>
    <n v="4.3"/>
  </r>
  <r>
    <x v="0"/>
    <s v="FDX56"/>
    <x v="0"/>
    <x v="7"/>
    <x v="9"/>
    <x v="0"/>
    <x v="1"/>
    <x v="2"/>
    <n v="0.12966857800000001"/>
    <m/>
    <x v="1381"/>
    <n v="4.3"/>
  </r>
  <r>
    <x v="0"/>
    <s v="FDX03"/>
    <x v="7"/>
    <x v="7"/>
    <x v="9"/>
    <x v="0"/>
    <x v="1"/>
    <x v="2"/>
    <n v="0.10697116700000001"/>
    <m/>
    <x v="1382"/>
    <n v="4.3"/>
  </r>
  <r>
    <x v="0"/>
    <s v="FDK58"/>
    <x v="6"/>
    <x v="7"/>
    <x v="9"/>
    <x v="0"/>
    <x v="1"/>
    <x v="2"/>
    <n v="7.8758649E-2"/>
    <m/>
    <x v="1383"/>
    <n v="4.3"/>
  </r>
  <r>
    <x v="0"/>
    <s v="FDL09"/>
    <x v="6"/>
    <x v="7"/>
    <x v="9"/>
    <x v="0"/>
    <x v="1"/>
    <x v="2"/>
    <n v="0.22417463000000001"/>
    <m/>
    <x v="1384"/>
    <n v="4.3"/>
  </r>
  <r>
    <x v="0"/>
    <s v="FDM22"/>
    <x v="6"/>
    <x v="7"/>
    <x v="9"/>
    <x v="0"/>
    <x v="1"/>
    <x v="2"/>
    <n v="7.3462632E-2"/>
    <m/>
    <x v="209"/>
    <n v="4.3"/>
  </r>
  <r>
    <x v="0"/>
    <s v="FDV10"/>
    <x v="6"/>
    <x v="7"/>
    <x v="9"/>
    <x v="0"/>
    <x v="1"/>
    <x v="2"/>
    <n v="0.11679368399999999"/>
    <m/>
    <x v="1385"/>
    <n v="4.3"/>
  </r>
  <r>
    <x v="1"/>
    <s v="NCJ54"/>
    <x v="5"/>
    <x v="2"/>
    <x v="2"/>
    <x v="0"/>
    <x v="1"/>
    <x v="0"/>
    <n v="6.0067114999999997E-2"/>
    <n v="9.8949999999999996"/>
    <x v="1386"/>
    <n v="4.3"/>
  </r>
  <r>
    <x v="1"/>
    <s v="NCY30"/>
    <x v="5"/>
    <x v="2"/>
    <x v="2"/>
    <x v="0"/>
    <x v="1"/>
    <x v="0"/>
    <n v="2.5953257E-2"/>
    <n v="20.25"/>
    <x v="1387"/>
    <n v="4.3"/>
  </r>
  <r>
    <x v="1"/>
    <s v="FDW24"/>
    <x v="13"/>
    <x v="2"/>
    <x v="2"/>
    <x v="0"/>
    <x v="1"/>
    <x v="0"/>
    <n v="3.7497049999999997E-2"/>
    <n v="6.8"/>
    <x v="1388"/>
    <n v="4.3"/>
  </r>
  <r>
    <x v="1"/>
    <s v="FDT36"/>
    <x v="13"/>
    <x v="2"/>
    <x v="2"/>
    <x v="0"/>
    <x v="1"/>
    <x v="0"/>
    <n v="0.11127459100000001"/>
    <n v="12.3"/>
    <x v="1389"/>
    <n v="4.3"/>
  </r>
  <r>
    <x v="1"/>
    <s v="FDS60"/>
    <x v="13"/>
    <x v="2"/>
    <x v="2"/>
    <x v="0"/>
    <x v="1"/>
    <x v="0"/>
    <n v="3.2448523E-2"/>
    <n v="20.85"/>
    <x v="1390"/>
    <n v="4.3"/>
  </r>
  <r>
    <x v="1"/>
    <s v="FDU23"/>
    <x v="8"/>
    <x v="2"/>
    <x v="2"/>
    <x v="0"/>
    <x v="1"/>
    <x v="0"/>
    <n v="0"/>
    <n v="12.15"/>
    <x v="1391"/>
    <n v="4.3"/>
  </r>
  <r>
    <x v="1"/>
    <s v="FDW47"/>
    <x v="8"/>
    <x v="2"/>
    <x v="2"/>
    <x v="0"/>
    <x v="1"/>
    <x v="0"/>
    <n v="4.6375226999999998E-2"/>
    <n v="15"/>
    <x v="1392"/>
    <n v="4.3"/>
  </r>
  <r>
    <x v="1"/>
    <s v="FDV49"/>
    <x v="3"/>
    <x v="2"/>
    <x v="2"/>
    <x v="0"/>
    <x v="1"/>
    <x v="0"/>
    <n v="2.5827198999999999E-2"/>
    <n v="10"/>
    <x v="1393"/>
    <n v="4.3"/>
  </r>
  <r>
    <x v="1"/>
    <s v="DRI03"/>
    <x v="11"/>
    <x v="2"/>
    <x v="2"/>
    <x v="0"/>
    <x v="1"/>
    <x v="0"/>
    <n v="2.2703693E-2"/>
    <n v="6.03"/>
    <x v="647"/>
    <n v="4.3"/>
  </r>
  <r>
    <x v="1"/>
    <s v="FDU38"/>
    <x v="11"/>
    <x v="2"/>
    <x v="2"/>
    <x v="0"/>
    <x v="1"/>
    <x v="0"/>
    <n v="8.2549895999999998E-2"/>
    <n v="10.8"/>
    <x v="1394"/>
    <n v="4.3"/>
  </r>
  <r>
    <x v="1"/>
    <s v="FDR02"/>
    <x v="11"/>
    <x v="2"/>
    <x v="2"/>
    <x v="0"/>
    <x v="1"/>
    <x v="0"/>
    <n v="2.2065675999999999E-2"/>
    <n v="16.7"/>
    <x v="1395"/>
    <n v="4.3"/>
  </r>
  <r>
    <x v="1"/>
    <s v="FDU14"/>
    <x v="11"/>
    <x v="2"/>
    <x v="2"/>
    <x v="0"/>
    <x v="1"/>
    <x v="0"/>
    <n v="3.4752646999999998E-2"/>
    <n v="17.75"/>
    <x v="1396"/>
    <n v="4.3"/>
  </r>
  <r>
    <x v="1"/>
    <s v="FDK28"/>
    <x v="2"/>
    <x v="2"/>
    <x v="2"/>
    <x v="0"/>
    <x v="1"/>
    <x v="0"/>
    <n v="6.5589906000000003E-2"/>
    <n v="5.6950000000000003"/>
    <x v="1397"/>
    <n v="4.3"/>
  </r>
  <r>
    <x v="1"/>
    <s v="FDR04"/>
    <x v="2"/>
    <x v="2"/>
    <x v="2"/>
    <x v="0"/>
    <x v="1"/>
    <x v="0"/>
    <n v="2.2566975E-2"/>
    <n v="7.0750000000000002"/>
    <x v="1398"/>
    <n v="4.3"/>
  </r>
  <r>
    <x v="1"/>
    <s v="FDL08"/>
    <x v="0"/>
    <x v="2"/>
    <x v="2"/>
    <x v="0"/>
    <x v="1"/>
    <x v="0"/>
    <n v="4.9719025999999999E-2"/>
    <n v="10.8"/>
    <x v="1399"/>
    <n v="4.3"/>
  </r>
  <r>
    <x v="1"/>
    <s v="FDG57"/>
    <x v="0"/>
    <x v="2"/>
    <x v="2"/>
    <x v="0"/>
    <x v="1"/>
    <x v="0"/>
    <n v="7.2298360000000006E-2"/>
    <n v="14.7"/>
    <x v="1400"/>
    <n v="4.3"/>
  </r>
  <r>
    <x v="1"/>
    <s v="FDF32"/>
    <x v="0"/>
    <x v="2"/>
    <x v="2"/>
    <x v="0"/>
    <x v="1"/>
    <x v="0"/>
    <n v="0"/>
    <n v="16.350000000000001"/>
    <x v="1401"/>
    <n v="4.3"/>
  </r>
  <r>
    <x v="1"/>
    <s v="FDL20"/>
    <x v="0"/>
    <x v="2"/>
    <x v="2"/>
    <x v="0"/>
    <x v="1"/>
    <x v="0"/>
    <n v="0"/>
    <n v="17.100000000000001"/>
    <x v="1402"/>
    <n v="4.3"/>
  </r>
  <r>
    <x v="1"/>
    <s v="DRK35"/>
    <x v="9"/>
    <x v="2"/>
    <x v="2"/>
    <x v="0"/>
    <x v="1"/>
    <x v="0"/>
    <n v="7.1846494999999996E-2"/>
    <n v="8.3650000000000002"/>
    <x v="1403"/>
    <n v="4.3"/>
  </r>
  <r>
    <x v="1"/>
    <s v="DRP35"/>
    <x v="9"/>
    <x v="2"/>
    <x v="2"/>
    <x v="0"/>
    <x v="1"/>
    <x v="0"/>
    <n v="9.0867297E-2"/>
    <n v="18.850000000000001"/>
    <x v="46"/>
    <n v="4.3"/>
  </r>
  <r>
    <x v="1"/>
    <s v="NCN05"/>
    <x v="1"/>
    <x v="2"/>
    <x v="2"/>
    <x v="0"/>
    <x v="1"/>
    <x v="0"/>
    <n v="1.4459672E-2"/>
    <n v="8.2349999999999994"/>
    <x v="1404"/>
    <n v="4.3"/>
  </r>
  <r>
    <x v="1"/>
    <s v="NCK53"/>
    <x v="1"/>
    <x v="2"/>
    <x v="2"/>
    <x v="0"/>
    <x v="1"/>
    <x v="0"/>
    <n v="3.7581243E-2"/>
    <n v="11.6"/>
    <x v="1405"/>
    <n v="4.3"/>
  </r>
  <r>
    <x v="1"/>
    <s v="NCO41"/>
    <x v="1"/>
    <x v="2"/>
    <x v="2"/>
    <x v="0"/>
    <x v="1"/>
    <x v="0"/>
    <n v="1.8848862000000001E-2"/>
    <n v="12.5"/>
    <x v="385"/>
    <n v="4.3"/>
  </r>
  <r>
    <x v="1"/>
    <s v="NCR41"/>
    <x v="1"/>
    <x v="2"/>
    <x v="2"/>
    <x v="0"/>
    <x v="1"/>
    <x v="0"/>
    <n v="1.8023997E-2"/>
    <n v="17.850000000000001"/>
    <x v="1406"/>
    <n v="4.3"/>
  </r>
  <r>
    <x v="1"/>
    <s v="NCT42"/>
    <x v="5"/>
    <x v="2"/>
    <x v="2"/>
    <x v="0"/>
    <x v="1"/>
    <x v="0"/>
    <n v="2.4887320000000001E-2"/>
    <n v="5.88"/>
    <x v="1195"/>
    <n v="4.3"/>
  </r>
  <r>
    <x v="1"/>
    <s v="NCV54"/>
    <x v="5"/>
    <x v="2"/>
    <x v="2"/>
    <x v="0"/>
    <x v="1"/>
    <x v="0"/>
    <n v="0"/>
    <n v="11.1"/>
    <x v="704"/>
    <n v="4.3"/>
  </r>
  <r>
    <x v="1"/>
    <s v="NCR06"/>
    <x v="5"/>
    <x v="2"/>
    <x v="2"/>
    <x v="0"/>
    <x v="1"/>
    <x v="0"/>
    <n v="6.7651489999999998E-3"/>
    <n v="12.5"/>
    <x v="1407"/>
    <n v="4.3"/>
  </r>
  <r>
    <x v="1"/>
    <s v="NCC07"/>
    <x v="5"/>
    <x v="2"/>
    <x v="2"/>
    <x v="0"/>
    <x v="1"/>
    <x v="0"/>
    <n v="2.3951149000000001E-2"/>
    <n v="19.600000000000001"/>
    <x v="1408"/>
    <n v="4.3"/>
  </r>
  <r>
    <x v="1"/>
    <s v="NCV30"/>
    <x v="5"/>
    <x v="2"/>
    <x v="2"/>
    <x v="0"/>
    <x v="1"/>
    <x v="0"/>
    <n v="6.5932087E-2"/>
    <n v="20.2"/>
    <x v="1409"/>
    <n v="4.3"/>
  </r>
  <r>
    <x v="1"/>
    <s v="NCN42"/>
    <x v="5"/>
    <x v="2"/>
    <x v="2"/>
    <x v="0"/>
    <x v="1"/>
    <x v="0"/>
    <n v="1.4222617E-2"/>
    <n v="20.25"/>
    <x v="1410"/>
    <n v="4.3"/>
  </r>
  <r>
    <x v="1"/>
    <s v="NCK19"/>
    <x v="10"/>
    <x v="2"/>
    <x v="2"/>
    <x v="0"/>
    <x v="1"/>
    <x v="0"/>
    <n v="9.046564E-2"/>
    <n v="9.8000000000000007"/>
    <x v="1411"/>
    <n v="4.3"/>
  </r>
  <r>
    <x v="1"/>
    <s v="NCL55"/>
    <x v="10"/>
    <x v="2"/>
    <x v="2"/>
    <x v="0"/>
    <x v="1"/>
    <x v="0"/>
    <n v="0"/>
    <n v="12.15"/>
    <x v="1412"/>
    <n v="4.3"/>
  </r>
  <r>
    <x v="1"/>
    <s v="FDV09"/>
    <x v="6"/>
    <x v="2"/>
    <x v="2"/>
    <x v="0"/>
    <x v="1"/>
    <x v="0"/>
    <n v="2.0568573999999999E-2"/>
    <n v="12.1"/>
    <x v="1413"/>
    <n v="4.3"/>
  </r>
  <r>
    <x v="1"/>
    <s v="FDH33"/>
    <x v="6"/>
    <x v="2"/>
    <x v="2"/>
    <x v="0"/>
    <x v="1"/>
    <x v="0"/>
    <n v="0.12172541100000001"/>
    <n v="12.85"/>
    <x v="1414"/>
    <n v="4.3"/>
  </r>
  <r>
    <x v="1"/>
    <s v="FDK09"/>
    <x v="6"/>
    <x v="2"/>
    <x v="2"/>
    <x v="0"/>
    <x v="1"/>
    <x v="0"/>
    <n v="9.1763303000000004E-2"/>
    <n v="15.2"/>
    <x v="1415"/>
    <n v="4.3"/>
  </r>
  <r>
    <x v="1"/>
    <s v="FDT45"/>
    <x v="6"/>
    <x v="2"/>
    <x v="2"/>
    <x v="0"/>
    <x v="1"/>
    <x v="0"/>
    <n v="5.7313442999999999E-2"/>
    <n v="15.85"/>
    <x v="1416"/>
    <n v="4.3"/>
  </r>
  <r>
    <x v="1"/>
    <s v="FDM34"/>
    <x v="6"/>
    <x v="2"/>
    <x v="2"/>
    <x v="0"/>
    <x v="1"/>
    <x v="0"/>
    <n v="6.7447571999999997E-2"/>
    <n v="19"/>
    <x v="1417"/>
    <n v="4.3"/>
  </r>
  <r>
    <x v="1"/>
    <s v="DRD12"/>
    <x v="4"/>
    <x v="2"/>
    <x v="2"/>
    <x v="0"/>
    <x v="1"/>
    <x v="0"/>
    <n v="7.7193560999999994E-2"/>
    <n v="6.96"/>
    <x v="1418"/>
    <n v="4.3"/>
  </r>
  <r>
    <x v="1"/>
    <s v="DRE01"/>
    <x v="4"/>
    <x v="2"/>
    <x v="2"/>
    <x v="0"/>
    <x v="1"/>
    <x v="0"/>
    <n v="0.167155198"/>
    <n v="10.1"/>
    <x v="1419"/>
    <n v="4.3"/>
  </r>
  <r>
    <x v="1"/>
    <s v="DRF36"/>
    <x v="4"/>
    <x v="2"/>
    <x v="2"/>
    <x v="0"/>
    <x v="1"/>
    <x v="0"/>
    <n v="2.3577298E-2"/>
    <n v="16.100000000000001"/>
    <x v="1420"/>
    <n v="4.3"/>
  </r>
  <r>
    <x v="1"/>
    <s v="FDG47"/>
    <x v="15"/>
    <x v="2"/>
    <x v="2"/>
    <x v="0"/>
    <x v="1"/>
    <x v="0"/>
    <n v="6.9618840000000001E-2"/>
    <n v="12.8"/>
    <x v="1421"/>
    <n v="4.3"/>
  </r>
  <r>
    <x v="0"/>
    <s v="FDP48"/>
    <x v="13"/>
    <x v="2"/>
    <x v="2"/>
    <x v="0"/>
    <x v="1"/>
    <x v="0"/>
    <n v="4.4023212999999999E-2"/>
    <n v="7.52"/>
    <x v="1422"/>
    <n v="4.3"/>
  </r>
  <r>
    <x v="0"/>
    <s v="FDW12"/>
    <x v="13"/>
    <x v="2"/>
    <x v="2"/>
    <x v="0"/>
    <x v="1"/>
    <x v="0"/>
    <n v="3.5572183E-2"/>
    <n v="8.3149999999999995"/>
    <x v="1423"/>
    <n v="4.3"/>
  </r>
  <r>
    <x v="0"/>
    <s v="FDM36"/>
    <x v="13"/>
    <x v="2"/>
    <x v="2"/>
    <x v="0"/>
    <x v="1"/>
    <x v="0"/>
    <n v="5.8730830999999997E-2"/>
    <n v="11.65"/>
    <x v="1424"/>
    <n v="4.3"/>
  </r>
  <r>
    <x v="0"/>
    <s v="FDU12"/>
    <x v="13"/>
    <x v="2"/>
    <x v="2"/>
    <x v="0"/>
    <x v="1"/>
    <x v="0"/>
    <n v="7.5751070000000004E-2"/>
    <n v="15.5"/>
    <x v="1425"/>
    <n v="4.3"/>
  </r>
  <r>
    <x v="0"/>
    <s v="FDS11"/>
    <x v="8"/>
    <x v="2"/>
    <x v="2"/>
    <x v="0"/>
    <x v="1"/>
    <x v="0"/>
    <n v="5.5558508999999999E-2"/>
    <n v="7.05"/>
    <x v="1426"/>
    <n v="4.3"/>
  </r>
  <r>
    <x v="0"/>
    <s v="FDQ59"/>
    <x v="8"/>
    <x v="2"/>
    <x v="2"/>
    <x v="0"/>
    <x v="1"/>
    <x v="0"/>
    <n v="5.6386540999999998E-2"/>
    <n v="9.8000000000000007"/>
    <x v="1427"/>
    <n v="4.3"/>
  </r>
  <r>
    <x v="0"/>
    <s v="FDR59"/>
    <x v="8"/>
    <x v="2"/>
    <x v="2"/>
    <x v="0"/>
    <x v="1"/>
    <x v="0"/>
    <n v="6.3863551000000005E-2"/>
    <n v="14.5"/>
    <x v="1428"/>
    <n v="4.3"/>
  </r>
  <r>
    <x v="0"/>
    <s v="FDP59"/>
    <x v="8"/>
    <x v="2"/>
    <x v="2"/>
    <x v="0"/>
    <x v="1"/>
    <x v="0"/>
    <n v="5.6465714E-2"/>
    <n v="20.85"/>
    <x v="1429"/>
    <n v="4.3"/>
  </r>
  <r>
    <x v="0"/>
    <s v="FDN38"/>
    <x v="3"/>
    <x v="2"/>
    <x v="2"/>
    <x v="0"/>
    <x v="1"/>
    <x v="0"/>
    <n v="9.1971856000000005E-2"/>
    <n v="6.6150000000000002"/>
    <x v="1430"/>
    <n v="4.3"/>
  </r>
  <r>
    <x v="0"/>
    <s v="FDT01"/>
    <x v="3"/>
    <x v="2"/>
    <x v="2"/>
    <x v="0"/>
    <x v="1"/>
    <x v="0"/>
    <n v="0.18416771200000001"/>
    <n v="13.65"/>
    <x v="1431"/>
    <n v="4.3"/>
  </r>
  <r>
    <x v="0"/>
    <s v="FDY37"/>
    <x v="3"/>
    <x v="2"/>
    <x v="2"/>
    <x v="0"/>
    <x v="1"/>
    <x v="0"/>
    <n v="2.6568874999999999E-2"/>
    <n v="17"/>
    <x v="1432"/>
    <n v="4.3"/>
  </r>
  <r>
    <x v="0"/>
    <s v="FDZ03"/>
    <x v="11"/>
    <x v="2"/>
    <x v="2"/>
    <x v="0"/>
    <x v="1"/>
    <x v="0"/>
    <n v="7.8786674000000001E-2"/>
    <n v="13.65"/>
    <x v="1433"/>
    <n v="4.3"/>
  </r>
  <r>
    <x v="0"/>
    <s v="FDQ28"/>
    <x v="2"/>
    <x v="2"/>
    <x v="2"/>
    <x v="0"/>
    <x v="1"/>
    <x v="0"/>
    <n v="6.0427061999999997E-2"/>
    <n v="14"/>
    <x v="1434"/>
    <n v="4.3"/>
  </r>
  <r>
    <x v="0"/>
    <s v="FDU28"/>
    <x v="2"/>
    <x v="2"/>
    <x v="2"/>
    <x v="0"/>
    <x v="1"/>
    <x v="0"/>
    <n v="9.3918349999999998E-2"/>
    <n v="19.2"/>
    <x v="1435"/>
    <n v="4.3"/>
  </r>
  <r>
    <x v="0"/>
    <s v="FDR32"/>
    <x v="0"/>
    <x v="2"/>
    <x v="2"/>
    <x v="0"/>
    <x v="1"/>
    <x v="0"/>
    <n v="0"/>
    <n v="6.78"/>
    <x v="1436"/>
    <n v="4.3"/>
  </r>
  <r>
    <x v="0"/>
    <s v="FDU19"/>
    <x v="0"/>
    <x v="2"/>
    <x v="2"/>
    <x v="0"/>
    <x v="1"/>
    <x v="0"/>
    <n v="4.6771476999999999E-2"/>
    <n v="8.77"/>
    <x v="174"/>
    <n v="4.3"/>
  </r>
  <r>
    <x v="0"/>
    <s v="FDJ44"/>
    <x v="0"/>
    <x v="2"/>
    <x v="2"/>
    <x v="0"/>
    <x v="1"/>
    <x v="0"/>
    <n v="0.106327251"/>
    <n v="12.3"/>
    <x v="1437"/>
    <n v="4.3"/>
  </r>
  <r>
    <x v="0"/>
    <s v="FDF57"/>
    <x v="0"/>
    <x v="2"/>
    <x v="2"/>
    <x v="0"/>
    <x v="1"/>
    <x v="0"/>
    <n v="5.8827382999999997E-2"/>
    <n v="14.5"/>
    <x v="1438"/>
    <n v="4.3"/>
  </r>
  <r>
    <x v="0"/>
    <s v="FDD56"/>
    <x v="0"/>
    <x v="2"/>
    <x v="2"/>
    <x v="0"/>
    <x v="1"/>
    <x v="0"/>
    <n v="0.10377827000000001"/>
    <n v="15.2"/>
    <x v="1293"/>
    <n v="4.3"/>
  </r>
  <r>
    <x v="0"/>
    <s v="FDC08"/>
    <x v="0"/>
    <x v="2"/>
    <x v="2"/>
    <x v="0"/>
    <x v="1"/>
    <x v="0"/>
    <n v="0.103449993"/>
    <n v="19"/>
    <x v="1439"/>
    <n v="4.3"/>
  </r>
  <r>
    <x v="0"/>
    <s v="FDJ55"/>
    <x v="7"/>
    <x v="2"/>
    <x v="2"/>
    <x v="0"/>
    <x v="1"/>
    <x v="0"/>
    <n v="2.3530953E-2"/>
    <n v="12.8"/>
    <x v="1440"/>
    <n v="4.3"/>
  </r>
  <r>
    <x v="0"/>
    <s v="FDR57"/>
    <x v="6"/>
    <x v="2"/>
    <x v="2"/>
    <x v="0"/>
    <x v="1"/>
    <x v="0"/>
    <n v="2.3496967000000001E-2"/>
    <n v="5.6749999999999998"/>
    <x v="1441"/>
    <n v="4.3"/>
  </r>
  <r>
    <x v="0"/>
    <s v="FDU45"/>
    <x v="6"/>
    <x v="2"/>
    <x v="2"/>
    <x v="0"/>
    <x v="1"/>
    <x v="0"/>
    <n v="3.5506141999999997E-2"/>
    <n v="15.6"/>
    <x v="1442"/>
    <n v="4.3"/>
  </r>
  <r>
    <x v="0"/>
    <s v="DRA59"/>
    <x v="4"/>
    <x v="2"/>
    <x v="2"/>
    <x v="0"/>
    <x v="1"/>
    <x v="0"/>
    <n v="0.12792793099999999"/>
    <n v="8.27"/>
    <x v="922"/>
    <n v="4.3"/>
  </r>
  <r>
    <x v="0"/>
    <s v="FDB35"/>
    <x v="15"/>
    <x v="2"/>
    <x v="2"/>
    <x v="0"/>
    <x v="1"/>
    <x v="0"/>
    <n v="6.4618975999999995E-2"/>
    <n v="12.3"/>
    <x v="1443"/>
    <n v="4.3"/>
  </r>
  <r>
    <x v="0"/>
    <s v="FDK26"/>
    <x v="3"/>
    <x v="2"/>
    <x v="2"/>
    <x v="0"/>
    <x v="1"/>
    <x v="0"/>
    <n v="3.2177404999999999E-2"/>
    <n v="5.46"/>
    <x v="1444"/>
    <n v="4.3"/>
  </r>
  <r>
    <x v="1"/>
    <s v="NCB18"/>
    <x v="5"/>
    <x v="4"/>
    <x v="4"/>
    <x v="2"/>
    <x v="0"/>
    <x v="0"/>
    <n v="4.1374909000000001E-2"/>
    <n v="19.600000000000001"/>
    <x v="1445"/>
    <n v="4.3"/>
  </r>
  <r>
    <x v="1"/>
    <s v="DRK12"/>
    <x v="4"/>
    <x v="5"/>
    <x v="5"/>
    <x v="2"/>
    <x v="0"/>
    <x v="0"/>
    <n v="4.2123242999999998E-2"/>
    <n v="9.5"/>
    <x v="1446"/>
    <n v="4.3"/>
  </r>
  <r>
    <x v="1"/>
    <s v="FDA48"/>
    <x v="13"/>
    <x v="4"/>
    <x v="4"/>
    <x v="2"/>
    <x v="0"/>
    <x v="0"/>
    <n v="0.115107028"/>
    <n v="12.1"/>
    <x v="1447"/>
    <n v="4.3"/>
  </r>
  <r>
    <x v="1"/>
    <s v="FDE24"/>
    <x v="13"/>
    <x v="4"/>
    <x v="4"/>
    <x v="2"/>
    <x v="0"/>
    <x v="0"/>
    <n v="9.3652167999999994E-2"/>
    <n v="14.85"/>
    <x v="1448"/>
    <n v="4.3"/>
  </r>
  <r>
    <x v="1"/>
    <s v="FDW48"/>
    <x v="13"/>
    <x v="4"/>
    <x v="4"/>
    <x v="2"/>
    <x v="0"/>
    <x v="0"/>
    <n v="8.5581440000000002E-3"/>
    <n v="18"/>
    <x v="1449"/>
    <n v="4.3"/>
  </r>
  <r>
    <x v="1"/>
    <s v="FDJ50"/>
    <x v="3"/>
    <x v="4"/>
    <x v="4"/>
    <x v="2"/>
    <x v="0"/>
    <x v="0"/>
    <n v="2.1629781000000001E-2"/>
    <n v="8.6449999999999996"/>
    <x v="1450"/>
    <n v="4.3"/>
  </r>
  <r>
    <x v="1"/>
    <s v="FDO38"/>
    <x v="3"/>
    <x v="4"/>
    <x v="4"/>
    <x v="2"/>
    <x v="0"/>
    <x v="0"/>
    <n v="7.2986772000000005E-2"/>
    <n v="17.25"/>
    <x v="1451"/>
    <n v="4.3"/>
  </r>
  <r>
    <x v="1"/>
    <s v="FDB28"/>
    <x v="11"/>
    <x v="4"/>
    <x v="4"/>
    <x v="2"/>
    <x v="0"/>
    <x v="0"/>
    <n v="9.3574769000000002E-2"/>
    <n v="6.6150000000000002"/>
    <x v="1452"/>
    <n v="4.3"/>
  </r>
  <r>
    <x v="1"/>
    <s v="DRG51"/>
    <x v="11"/>
    <x v="4"/>
    <x v="4"/>
    <x v="2"/>
    <x v="0"/>
    <x v="0"/>
    <n v="1.1563024E-2"/>
    <n v="12.1"/>
    <x v="1453"/>
    <n v="4.3"/>
  </r>
  <r>
    <x v="1"/>
    <s v="DRE15"/>
    <x v="11"/>
    <x v="4"/>
    <x v="4"/>
    <x v="2"/>
    <x v="0"/>
    <x v="0"/>
    <n v="1.7821466000000001E-2"/>
    <n v="13.35"/>
    <x v="1454"/>
    <n v="4.3"/>
  </r>
  <r>
    <x v="1"/>
    <s v="FDR02"/>
    <x v="11"/>
    <x v="4"/>
    <x v="4"/>
    <x v="2"/>
    <x v="0"/>
    <x v="0"/>
    <n v="2.2110425E-2"/>
    <n v="16.7"/>
    <x v="1455"/>
    <n v="4.3"/>
  </r>
  <r>
    <x v="1"/>
    <s v="FDS52"/>
    <x v="2"/>
    <x v="4"/>
    <x v="4"/>
    <x v="2"/>
    <x v="0"/>
    <x v="0"/>
    <n v="5.4856180000000003E-3"/>
    <n v="8.89"/>
    <x v="1456"/>
    <n v="4.3"/>
  </r>
  <r>
    <x v="1"/>
    <s v="FDZ40"/>
    <x v="2"/>
    <x v="4"/>
    <x v="4"/>
    <x v="2"/>
    <x v="0"/>
    <x v="0"/>
    <n v="4.026424E-2"/>
    <n v="8.9350000000000005"/>
    <x v="1457"/>
    <n v="4.3"/>
  </r>
  <r>
    <x v="1"/>
    <s v="FDM28"/>
    <x v="2"/>
    <x v="4"/>
    <x v="4"/>
    <x v="2"/>
    <x v="0"/>
    <x v="0"/>
    <n v="4.5295529000000001E-2"/>
    <n v="15.7"/>
    <x v="1458"/>
    <n v="4.3"/>
  </r>
  <r>
    <x v="1"/>
    <s v="FDU40"/>
    <x v="2"/>
    <x v="4"/>
    <x v="4"/>
    <x v="2"/>
    <x v="0"/>
    <x v="0"/>
    <n v="3.7479829999999999E-2"/>
    <n v="20.85"/>
    <x v="1459"/>
    <n v="4.3"/>
  </r>
  <r>
    <x v="1"/>
    <s v="DRM59"/>
    <x v="9"/>
    <x v="4"/>
    <x v="4"/>
    <x v="2"/>
    <x v="0"/>
    <x v="0"/>
    <n v="3.5993779999999999E-3"/>
    <n v="5.88"/>
    <x v="1460"/>
    <n v="4.3"/>
  </r>
  <r>
    <x v="1"/>
    <s v="DRK35"/>
    <x v="9"/>
    <x v="4"/>
    <x v="4"/>
    <x v="2"/>
    <x v="0"/>
    <x v="0"/>
    <n v="7.1992202000000005E-2"/>
    <n v="8.3650000000000002"/>
    <x v="1461"/>
    <n v="4.3"/>
  </r>
  <r>
    <x v="1"/>
    <s v="DRM47"/>
    <x v="9"/>
    <x v="4"/>
    <x v="4"/>
    <x v="2"/>
    <x v="0"/>
    <x v="0"/>
    <n v="4.3874493000000001E-2"/>
    <n v="9.3000000000000007"/>
    <x v="1462"/>
    <n v="4.3"/>
  </r>
  <r>
    <x v="1"/>
    <s v="DRJ59"/>
    <x v="9"/>
    <x v="4"/>
    <x v="4"/>
    <x v="2"/>
    <x v="0"/>
    <x v="0"/>
    <n v="1.9411540000000001E-2"/>
    <n v="11.65"/>
    <x v="1463"/>
    <n v="4.3"/>
  </r>
  <r>
    <x v="1"/>
    <s v="NCM29"/>
    <x v="1"/>
    <x v="4"/>
    <x v="4"/>
    <x v="2"/>
    <x v="1"/>
    <x v="0"/>
    <n v="1.7678007999999999E-2"/>
    <n v="11.5"/>
    <x v="920"/>
    <n v="4.3"/>
  </r>
  <r>
    <x v="1"/>
    <s v="NCO41"/>
    <x v="1"/>
    <x v="4"/>
    <x v="4"/>
    <x v="2"/>
    <x v="1"/>
    <x v="0"/>
    <n v="1.8887088E-2"/>
    <n v="12.5"/>
    <x v="1352"/>
    <n v="4.3"/>
  </r>
  <r>
    <x v="1"/>
    <s v="NCJ30"/>
    <x v="5"/>
    <x v="4"/>
    <x v="4"/>
    <x v="2"/>
    <x v="1"/>
    <x v="0"/>
    <n v="8.0804019000000005E-2"/>
    <n v="5.82"/>
    <x v="1464"/>
    <n v="4.3"/>
  </r>
  <r>
    <x v="1"/>
    <s v="NCG54"/>
    <x v="5"/>
    <x v="4"/>
    <x v="4"/>
    <x v="2"/>
    <x v="1"/>
    <x v="0"/>
    <n v="7.9968115000000006E-2"/>
    <n v="12.1"/>
    <x v="1465"/>
    <n v="4.3"/>
  </r>
  <r>
    <x v="1"/>
    <s v="NCY06"/>
    <x v="5"/>
    <x v="4"/>
    <x v="4"/>
    <x v="2"/>
    <x v="1"/>
    <x v="0"/>
    <n v="6.1308888999999998E-2"/>
    <n v="15.25"/>
    <x v="1466"/>
    <n v="4.3"/>
  </r>
  <r>
    <x v="1"/>
    <s v="FDP27"/>
    <x v="7"/>
    <x v="4"/>
    <x v="4"/>
    <x v="2"/>
    <x v="1"/>
    <x v="0"/>
    <n v="0.119692888"/>
    <n v="8.1549999999999994"/>
    <x v="1467"/>
    <n v="4.3"/>
  </r>
  <r>
    <x v="1"/>
    <s v="NCL31"/>
    <x v="10"/>
    <x v="4"/>
    <x v="4"/>
    <x v="2"/>
    <x v="1"/>
    <x v="0"/>
    <n v="0.12052492200000001"/>
    <n v="7.39"/>
    <x v="321"/>
    <n v="4.3"/>
  </r>
  <r>
    <x v="1"/>
    <s v="NCO02"/>
    <x v="10"/>
    <x v="4"/>
    <x v="4"/>
    <x v="2"/>
    <x v="1"/>
    <x v="0"/>
    <n v="7.3516951999999997E-2"/>
    <n v="11.15"/>
    <x v="1468"/>
    <n v="4.3"/>
  </r>
  <r>
    <x v="1"/>
    <s v="NCL55"/>
    <x v="10"/>
    <x v="4"/>
    <x v="4"/>
    <x v="2"/>
    <x v="1"/>
    <x v="0"/>
    <n v="6.479182E-2"/>
    <n v="12.15"/>
    <x v="1469"/>
    <n v="4.3"/>
  </r>
  <r>
    <x v="1"/>
    <s v="NCQ43"/>
    <x v="10"/>
    <x v="4"/>
    <x v="4"/>
    <x v="2"/>
    <x v="1"/>
    <x v="0"/>
    <n v="0.111527348"/>
    <n v="17.75"/>
    <x v="1470"/>
    <n v="4.3"/>
  </r>
  <r>
    <x v="1"/>
    <s v="FDX21"/>
    <x v="6"/>
    <x v="4"/>
    <x v="4"/>
    <x v="2"/>
    <x v="1"/>
    <x v="0"/>
    <n v="8.5138333999999996E-2"/>
    <n v="7.05"/>
    <x v="1041"/>
    <n v="4.3"/>
  </r>
  <r>
    <x v="1"/>
    <s v="FDQ34"/>
    <x v="6"/>
    <x v="4"/>
    <x v="4"/>
    <x v="2"/>
    <x v="1"/>
    <x v="0"/>
    <n v="0.16257164900000001"/>
    <n v="10.85"/>
    <x v="1471"/>
    <n v="4.3"/>
  </r>
  <r>
    <x v="1"/>
    <s v="FDA46"/>
    <x v="6"/>
    <x v="4"/>
    <x v="4"/>
    <x v="2"/>
    <x v="1"/>
    <x v="0"/>
    <n v="0.11787402399999999"/>
    <n v="13.6"/>
    <x v="1472"/>
    <n v="4.3"/>
  </r>
  <r>
    <x v="1"/>
    <s v="FDL45"/>
    <x v="6"/>
    <x v="4"/>
    <x v="4"/>
    <x v="2"/>
    <x v="1"/>
    <x v="0"/>
    <n v="3.7764269000000003E-2"/>
    <n v="15.6"/>
    <x v="1473"/>
    <n v="4.3"/>
  </r>
  <r>
    <x v="1"/>
    <s v="FDO34"/>
    <x v="6"/>
    <x v="4"/>
    <x v="4"/>
    <x v="2"/>
    <x v="1"/>
    <x v="0"/>
    <n v="2.9999653000000001E-2"/>
    <n v="17.7"/>
    <x v="1474"/>
    <n v="4.3"/>
  </r>
  <r>
    <x v="1"/>
    <s v="FDP10"/>
    <x v="6"/>
    <x v="4"/>
    <x v="4"/>
    <x v="2"/>
    <x v="1"/>
    <x v="0"/>
    <n v="0.12834990900000001"/>
    <n v="19"/>
    <x v="1475"/>
    <n v="4.3"/>
  </r>
  <r>
    <x v="1"/>
    <s v="DRE48"/>
    <x v="4"/>
    <x v="4"/>
    <x v="4"/>
    <x v="2"/>
    <x v="1"/>
    <x v="0"/>
    <n v="1.7360866999999999E-2"/>
    <n v="8.43"/>
    <x v="1476"/>
    <n v="4.3"/>
  </r>
  <r>
    <x v="1"/>
    <s v="DRK12"/>
    <x v="4"/>
    <x v="4"/>
    <x v="4"/>
    <x v="2"/>
    <x v="1"/>
    <x v="0"/>
    <n v="4.1971264000000001E-2"/>
    <n v="9.5"/>
    <x v="1477"/>
    <n v="4.3"/>
  </r>
  <r>
    <x v="1"/>
    <s v="FDK36"/>
    <x v="13"/>
    <x v="5"/>
    <x v="5"/>
    <x v="2"/>
    <x v="1"/>
    <x v="0"/>
    <n v="7.2561270000000002E-3"/>
    <n v="7.09"/>
    <x v="472"/>
    <n v="4.3"/>
  </r>
  <r>
    <x v="1"/>
    <s v="FDV36"/>
    <x v="13"/>
    <x v="5"/>
    <x v="5"/>
    <x v="2"/>
    <x v="1"/>
    <x v="0"/>
    <n v="2.6450779000000001E-2"/>
    <n v="18.7"/>
    <x v="1478"/>
    <n v="4.3"/>
  </r>
  <r>
    <x v="1"/>
    <s v="FDP38"/>
    <x v="3"/>
    <x v="5"/>
    <x v="5"/>
    <x v="2"/>
    <x v="1"/>
    <x v="0"/>
    <n v="3.2283675999999997E-2"/>
    <n v="10.1"/>
    <x v="1479"/>
    <n v="4.3"/>
  </r>
  <r>
    <x v="1"/>
    <s v="FDX37"/>
    <x v="3"/>
    <x v="5"/>
    <x v="5"/>
    <x v="2"/>
    <x v="1"/>
    <x v="0"/>
    <n v="6.3385859000000003E-2"/>
    <n v="16.2"/>
    <x v="1480"/>
    <n v="4.3"/>
  </r>
  <r>
    <x v="1"/>
    <s v="DRG15"/>
    <x v="11"/>
    <x v="5"/>
    <x v="5"/>
    <x v="2"/>
    <x v="1"/>
    <x v="0"/>
    <n v="7.7169952999999999E-2"/>
    <n v="6.13"/>
    <x v="1481"/>
    <n v="4.3"/>
  </r>
  <r>
    <x v="1"/>
    <s v="FDD53"/>
    <x v="2"/>
    <x v="5"/>
    <x v="5"/>
    <x v="2"/>
    <x v="1"/>
    <x v="0"/>
    <n v="4.4472637000000002E-2"/>
    <n v="16.2"/>
    <x v="1482"/>
    <n v="4.3"/>
  </r>
  <r>
    <x v="1"/>
    <s v="FDV40"/>
    <x v="2"/>
    <x v="5"/>
    <x v="5"/>
    <x v="2"/>
    <x v="1"/>
    <x v="0"/>
    <n v="0"/>
    <n v="17.350000000000001"/>
    <x v="1483"/>
    <n v="4.3"/>
  </r>
  <r>
    <x v="1"/>
    <s v="FDS55"/>
    <x v="0"/>
    <x v="5"/>
    <x v="5"/>
    <x v="2"/>
    <x v="1"/>
    <x v="0"/>
    <n v="8.1623274999999995E-2"/>
    <n v="7.02"/>
    <x v="1484"/>
    <n v="4.3"/>
  </r>
  <r>
    <x v="1"/>
    <s v="FDV32"/>
    <x v="0"/>
    <x v="5"/>
    <x v="5"/>
    <x v="2"/>
    <x v="1"/>
    <x v="0"/>
    <n v="8.9210158999999997E-2"/>
    <n v="7.7850000000000001"/>
    <x v="1485"/>
    <n v="4.3"/>
  </r>
  <r>
    <x v="1"/>
    <s v="FDG45"/>
    <x v="0"/>
    <x v="5"/>
    <x v="5"/>
    <x v="2"/>
    <x v="1"/>
    <x v="0"/>
    <n v="0.128760294"/>
    <n v="8.1"/>
    <x v="1431"/>
    <n v="4.3"/>
  </r>
  <r>
    <x v="1"/>
    <s v="FDS20"/>
    <x v="0"/>
    <x v="5"/>
    <x v="5"/>
    <x v="2"/>
    <x v="1"/>
    <x v="0"/>
    <n v="5.4171605999999997E-2"/>
    <n v="8.85"/>
    <x v="1486"/>
    <n v="4.3"/>
  </r>
  <r>
    <x v="1"/>
    <s v="FDE32"/>
    <x v="0"/>
    <x v="5"/>
    <x v="5"/>
    <x v="2"/>
    <x v="1"/>
    <x v="0"/>
    <n v="4.9034710000000002E-2"/>
    <n v="20.7"/>
    <x v="1487"/>
    <n v="4.3"/>
  </r>
  <r>
    <x v="1"/>
    <s v="DRH23"/>
    <x v="9"/>
    <x v="5"/>
    <x v="5"/>
    <x v="2"/>
    <x v="1"/>
    <x v="0"/>
    <n v="0.17128164100000001"/>
    <n v="14.65"/>
    <x v="1488"/>
    <n v="4.3"/>
  </r>
  <r>
    <x v="1"/>
    <s v="DRI23"/>
    <x v="9"/>
    <x v="5"/>
    <x v="5"/>
    <x v="2"/>
    <x v="1"/>
    <x v="0"/>
    <n v="0.13797299299999999"/>
    <n v="18.850000000000001"/>
    <x v="1489"/>
    <n v="4.3"/>
  </r>
  <r>
    <x v="1"/>
    <s v="NCU17"/>
    <x v="1"/>
    <x v="5"/>
    <x v="5"/>
    <x v="2"/>
    <x v="1"/>
    <x v="0"/>
    <n v="9.3408695E-2"/>
    <n v="5.32"/>
    <x v="1490"/>
    <n v="4.3"/>
  </r>
  <r>
    <x v="1"/>
    <s v="NCO05"/>
    <x v="1"/>
    <x v="5"/>
    <x v="5"/>
    <x v="2"/>
    <x v="1"/>
    <x v="0"/>
    <n v="4.6822808E-2"/>
    <n v="7.27"/>
    <x v="1491"/>
    <n v="4.3"/>
  </r>
  <r>
    <x v="1"/>
    <s v="NCM17"/>
    <x v="1"/>
    <x v="5"/>
    <x v="5"/>
    <x v="2"/>
    <x v="1"/>
    <x v="0"/>
    <n v="7.1538243000000001E-2"/>
    <n v="7.93"/>
    <x v="1492"/>
    <n v="4.3"/>
  </r>
  <r>
    <x v="1"/>
    <s v="NCO53"/>
    <x v="1"/>
    <x v="5"/>
    <x v="5"/>
    <x v="2"/>
    <x v="1"/>
    <x v="0"/>
    <n v="0.17617540200000001"/>
    <n v="16.2"/>
    <x v="1493"/>
    <n v="4.3"/>
  </r>
  <r>
    <x v="1"/>
    <s v="NCR41"/>
    <x v="1"/>
    <x v="5"/>
    <x v="5"/>
    <x v="2"/>
    <x v="1"/>
    <x v="0"/>
    <n v="1.8125947999999999E-2"/>
    <n v="17.850000000000001"/>
    <x v="1494"/>
    <n v="4.3"/>
  </r>
  <r>
    <x v="1"/>
    <s v="NCU42"/>
    <x v="5"/>
    <x v="5"/>
    <x v="5"/>
    <x v="2"/>
    <x v="1"/>
    <x v="0"/>
    <n v="1.9616991E-2"/>
    <n v="9"/>
    <x v="1495"/>
    <n v="4.3"/>
  </r>
  <r>
    <x v="1"/>
    <s v="NCZ42"/>
    <x v="5"/>
    <x v="5"/>
    <x v="5"/>
    <x v="2"/>
    <x v="1"/>
    <x v="0"/>
    <n v="1.1351778E-2"/>
    <n v="10.5"/>
    <x v="1496"/>
    <n v="4.3"/>
  </r>
  <r>
    <x v="1"/>
    <s v="NCV06"/>
    <x v="5"/>
    <x v="5"/>
    <x v="5"/>
    <x v="2"/>
    <x v="1"/>
    <x v="0"/>
    <n v="6.7058510000000002E-2"/>
    <n v="11.3"/>
    <x v="1497"/>
    <n v="4.3"/>
  </r>
  <r>
    <x v="1"/>
    <s v="NCM30"/>
    <x v="5"/>
    <x v="5"/>
    <x v="5"/>
    <x v="2"/>
    <x v="2"/>
    <x v="0"/>
    <n v="6.7676055999999998E-2"/>
    <n v="19.100000000000001"/>
    <x v="1498"/>
    <n v="4.3"/>
  </r>
  <r>
    <x v="1"/>
    <s v="FDK43"/>
    <x v="7"/>
    <x v="5"/>
    <x v="5"/>
    <x v="2"/>
    <x v="2"/>
    <x v="0"/>
    <n v="2.6992588000000001E-2"/>
    <n v="9.8000000000000007"/>
    <x v="1499"/>
    <n v="4.3"/>
  </r>
  <r>
    <x v="1"/>
    <s v="FDT21"/>
    <x v="6"/>
    <x v="5"/>
    <x v="5"/>
    <x v="2"/>
    <x v="2"/>
    <x v="0"/>
    <n v="2.0507190000000002E-2"/>
    <n v="7.42"/>
    <x v="1500"/>
    <n v="4.3"/>
  </r>
  <r>
    <x v="1"/>
    <s v="FDW34"/>
    <x v="6"/>
    <x v="5"/>
    <x v="5"/>
    <x v="2"/>
    <x v="2"/>
    <x v="0"/>
    <n v="3.5780384999999998E-2"/>
    <n v="9.6"/>
    <x v="1501"/>
    <n v="4.3"/>
  </r>
  <r>
    <x v="1"/>
    <s v="FDQ34"/>
    <x v="6"/>
    <x v="5"/>
    <x v="5"/>
    <x v="2"/>
    <x v="2"/>
    <x v="0"/>
    <n v="0.16316032699999999"/>
    <n v="10.85"/>
    <x v="1471"/>
    <n v="4.3"/>
  </r>
  <r>
    <x v="1"/>
    <s v="FDK34"/>
    <x v="6"/>
    <x v="5"/>
    <x v="5"/>
    <x v="2"/>
    <x v="2"/>
    <x v="0"/>
    <n v="3.8744606000000001E-2"/>
    <n v="13.35"/>
    <x v="1502"/>
    <n v="4.3"/>
  </r>
  <r>
    <x v="1"/>
    <s v="FDL45"/>
    <x v="6"/>
    <x v="5"/>
    <x v="5"/>
    <x v="2"/>
    <x v="2"/>
    <x v="0"/>
    <n v="3.7901015000000003E-2"/>
    <n v="15.6"/>
    <x v="1503"/>
    <n v="4.3"/>
  </r>
  <r>
    <x v="1"/>
    <s v="FDM33"/>
    <x v="6"/>
    <x v="5"/>
    <x v="5"/>
    <x v="2"/>
    <x v="2"/>
    <x v="0"/>
    <n v="8.8215871000000001E-2"/>
    <n v="15.6"/>
    <x v="1504"/>
    <n v="4.3"/>
  </r>
  <r>
    <x v="1"/>
    <s v="DRD37"/>
    <x v="4"/>
    <x v="5"/>
    <x v="5"/>
    <x v="2"/>
    <x v="2"/>
    <x v="0"/>
    <n v="1.3920032000000001E-2"/>
    <n v="9.8000000000000007"/>
    <x v="1505"/>
    <n v="4.3"/>
  </r>
  <r>
    <x v="1"/>
    <s v="DRK13"/>
    <x v="4"/>
    <x v="5"/>
    <x v="5"/>
    <x v="2"/>
    <x v="2"/>
    <x v="0"/>
    <n v="0.115819014"/>
    <n v="11.8"/>
    <x v="1506"/>
    <n v="4.3"/>
  </r>
  <r>
    <x v="1"/>
    <s v="DRF13"/>
    <x v="4"/>
    <x v="5"/>
    <x v="5"/>
    <x v="2"/>
    <x v="2"/>
    <x v="0"/>
    <n v="2.9949818E-2"/>
    <n v="12.1"/>
    <x v="1507"/>
    <n v="4.3"/>
  </r>
  <r>
    <x v="1"/>
    <s v="DRB25"/>
    <x v="4"/>
    <x v="5"/>
    <x v="5"/>
    <x v="2"/>
    <x v="2"/>
    <x v="0"/>
    <n v="6.9852615000000007E-2"/>
    <n v="12.3"/>
    <x v="1508"/>
    <n v="4.3"/>
  </r>
  <r>
    <x v="1"/>
    <s v="DRJ13"/>
    <x v="4"/>
    <x v="5"/>
    <x v="5"/>
    <x v="2"/>
    <x v="2"/>
    <x v="0"/>
    <n v="6.3246037000000005E-2"/>
    <n v="12.65"/>
    <x v="1509"/>
    <n v="4.3"/>
  </r>
  <r>
    <x v="1"/>
    <s v="DRG13"/>
    <x v="4"/>
    <x v="5"/>
    <x v="5"/>
    <x v="2"/>
    <x v="2"/>
    <x v="0"/>
    <n v="3.7396492000000003E-2"/>
    <n v="17.25"/>
    <x v="1510"/>
    <n v="4.3"/>
  </r>
  <r>
    <x v="0"/>
    <s v="FDY47"/>
    <x v="8"/>
    <x v="4"/>
    <x v="4"/>
    <x v="2"/>
    <x v="2"/>
    <x v="0"/>
    <n v="5.4594957E-2"/>
    <n v="8.6"/>
    <x v="1511"/>
    <n v="4.3"/>
  </r>
  <r>
    <x v="0"/>
    <s v="FDW02"/>
    <x v="11"/>
    <x v="4"/>
    <x v="4"/>
    <x v="2"/>
    <x v="2"/>
    <x v="0"/>
    <n v="0"/>
    <n v="4.8049999999999997"/>
    <x v="1512"/>
    <n v="4.3"/>
  </r>
  <r>
    <x v="0"/>
    <s v="FDY15"/>
    <x v="11"/>
    <x v="4"/>
    <x v="4"/>
    <x v="2"/>
    <x v="2"/>
    <x v="0"/>
    <n v="0.17117449100000001"/>
    <n v="18.25"/>
    <x v="293"/>
    <n v="4.3"/>
  </r>
  <r>
    <x v="0"/>
    <s v="FDD40"/>
    <x v="11"/>
    <x v="4"/>
    <x v="4"/>
    <x v="2"/>
    <x v="2"/>
    <x v="0"/>
    <n v="1.4823358E-2"/>
    <n v="20.25"/>
    <x v="1513"/>
    <n v="4.3"/>
  </r>
  <r>
    <x v="0"/>
    <s v="FDY04"/>
    <x v="2"/>
    <x v="4"/>
    <x v="4"/>
    <x v="2"/>
    <x v="2"/>
    <x v="0"/>
    <n v="4.2562587999999998E-2"/>
    <n v="17.7"/>
    <x v="2"/>
    <n v="4.3"/>
  </r>
  <r>
    <x v="0"/>
    <s v="FDU16"/>
    <x v="2"/>
    <x v="4"/>
    <x v="4"/>
    <x v="2"/>
    <x v="2"/>
    <x v="0"/>
    <n v="0"/>
    <n v="19.25"/>
    <x v="1514"/>
    <n v="4.3"/>
  </r>
  <r>
    <x v="0"/>
    <s v="FDY08"/>
    <x v="0"/>
    <x v="4"/>
    <x v="4"/>
    <x v="2"/>
    <x v="2"/>
    <x v="0"/>
    <n v="0.17142216599999999"/>
    <n v="9.3949999999999996"/>
    <x v="1515"/>
    <n v="4.3"/>
  </r>
  <r>
    <x v="0"/>
    <s v="FDX51"/>
    <x v="7"/>
    <x v="4"/>
    <x v="4"/>
    <x v="2"/>
    <x v="2"/>
    <x v="0"/>
    <n v="2.2103459999999998E-2"/>
    <n v="9.5"/>
    <x v="428"/>
    <n v="4.3"/>
  </r>
  <r>
    <x v="0"/>
    <s v="FDX03"/>
    <x v="7"/>
    <x v="4"/>
    <x v="4"/>
    <x v="2"/>
    <x v="2"/>
    <x v="0"/>
    <n v="6.1219879999999997E-2"/>
    <n v="15.85"/>
    <x v="1516"/>
    <n v="4.3"/>
  </r>
  <r>
    <x v="0"/>
    <s v="FDN46"/>
    <x v="6"/>
    <x v="4"/>
    <x v="4"/>
    <x v="2"/>
    <x v="2"/>
    <x v="0"/>
    <n v="0.144924795"/>
    <n v="7.21"/>
    <x v="1517"/>
    <n v="4.3"/>
  </r>
  <r>
    <x v="0"/>
    <s v="FDM09"/>
    <x v="6"/>
    <x v="4"/>
    <x v="4"/>
    <x v="2"/>
    <x v="2"/>
    <x v="0"/>
    <n v="8.6105815000000002E-2"/>
    <n v="11.15"/>
    <x v="442"/>
    <n v="4.3"/>
  </r>
  <r>
    <x v="0"/>
    <s v="FDG34"/>
    <x v="6"/>
    <x v="4"/>
    <x v="4"/>
    <x v="2"/>
    <x v="2"/>
    <x v="0"/>
    <n v="3.7646622999999997E-2"/>
    <n v="11.5"/>
    <x v="1518"/>
    <n v="4.3"/>
  </r>
  <r>
    <x v="0"/>
    <s v="FDS34"/>
    <x v="6"/>
    <x v="4"/>
    <x v="4"/>
    <x v="2"/>
    <x v="2"/>
    <x v="0"/>
    <n v="7.6914745000000007E-2"/>
    <n v="19.350000000000001"/>
    <x v="1519"/>
    <n v="4.3"/>
  </r>
  <r>
    <x v="0"/>
    <s v="FDE36"/>
    <x v="13"/>
    <x v="5"/>
    <x v="5"/>
    <x v="2"/>
    <x v="2"/>
    <x v="0"/>
    <n v="4.2008667E-2"/>
    <n v="5.26"/>
    <x v="1520"/>
    <n v="4.3"/>
  </r>
  <r>
    <x v="0"/>
    <s v="FDM24"/>
    <x v="13"/>
    <x v="5"/>
    <x v="5"/>
    <x v="2"/>
    <x v="2"/>
    <x v="0"/>
    <n v="7.9776075000000002E-2"/>
    <n v="6.1349999999999998"/>
    <x v="1074"/>
    <n v="4.3"/>
  </r>
  <r>
    <x v="0"/>
    <s v="FDY11"/>
    <x v="13"/>
    <x v="5"/>
    <x v="5"/>
    <x v="2"/>
    <x v="2"/>
    <x v="0"/>
    <n v="2.9727657000000001E-2"/>
    <n v="6.71"/>
    <x v="1521"/>
    <n v="4.3"/>
  </r>
  <r>
    <x v="0"/>
    <s v="FDZ35"/>
    <x v="8"/>
    <x v="5"/>
    <x v="5"/>
    <x v="2"/>
    <x v="2"/>
    <x v="0"/>
    <n v="2.2404493000000001E-2"/>
    <n v="9.6"/>
    <x v="1277"/>
    <n v="4.3"/>
  </r>
  <r>
    <x v="0"/>
    <s v="FDY49"/>
    <x v="3"/>
    <x v="5"/>
    <x v="5"/>
    <x v="2"/>
    <x v="2"/>
    <x v="0"/>
    <n v="1.2080016000000001E-2"/>
    <n v="17.2"/>
    <x v="1522"/>
    <n v="4.3"/>
  </r>
  <r>
    <x v="0"/>
    <s v="FDE51"/>
    <x v="11"/>
    <x v="5"/>
    <x v="5"/>
    <x v="2"/>
    <x v="2"/>
    <x v="0"/>
    <n v="9.7012988999999994E-2"/>
    <n v="5.9249999999999998"/>
    <x v="1523"/>
    <n v="4.3"/>
  </r>
  <r>
    <x v="0"/>
    <s v="FDC03"/>
    <x v="11"/>
    <x v="5"/>
    <x v="5"/>
    <x v="2"/>
    <x v="2"/>
    <x v="0"/>
    <n v="7.2252888000000001E-2"/>
    <n v="8.5749999999999993"/>
    <x v="662"/>
    <n v="4.3"/>
  </r>
  <r>
    <x v="0"/>
    <s v="FDC51"/>
    <x v="11"/>
    <x v="5"/>
    <x v="5"/>
    <x v="2"/>
    <x v="2"/>
    <x v="0"/>
    <n v="9.6762859999999992E-3"/>
    <n v="10.895"/>
    <x v="1524"/>
    <n v="4.3"/>
  </r>
  <r>
    <x v="0"/>
    <s v="FDY38"/>
    <x v="11"/>
    <x v="5"/>
    <x v="5"/>
    <x v="2"/>
    <x v="2"/>
    <x v="0"/>
    <n v="0.119850541"/>
    <n v="13.6"/>
    <x v="1525"/>
    <n v="4.3"/>
  </r>
  <r>
    <x v="0"/>
    <s v="FDS28"/>
    <x v="2"/>
    <x v="5"/>
    <x v="5"/>
    <x v="2"/>
    <x v="2"/>
    <x v="0"/>
    <n v="8.2867688999999994E-2"/>
    <n v="8.18"/>
    <x v="1526"/>
    <n v="4.3"/>
  </r>
  <r>
    <x v="0"/>
    <s v="FDE41"/>
    <x v="2"/>
    <x v="5"/>
    <x v="5"/>
    <x v="2"/>
    <x v="2"/>
    <x v="0"/>
    <n v="6.4376263000000003E-2"/>
    <n v="9.1950000000000003"/>
    <x v="1527"/>
    <n v="4.3"/>
  </r>
  <r>
    <x v="0"/>
    <s v="FDW52"/>
    <x v="2"/>
    <x v="5"/>
    <x v="5"/>
    <x v="2"/>
    <x v="2"/>
    <x v="0"/>
    <n v="3.7734782000000001E-2"/>
    <n v="14"/>
    <x v="1528"/>
    <n v="4.3"/>
  </r>
  <r>
    <x v="0"/>
    <s v="FDV44"/>
    <x v="0"/>
    <x v="5"/>
    <x v="5"/>
    <x v="2"/>
    <x v="0"/>
    <x v="0"/>
    <n v="4.0069805999999999E-2"/>
    <n v="8.3650000000000002"/>
    <x v="1529"/>
    <n v="4.3"/>
  </r>
  <r>
    <x v="0"/>
    <s v="FDH20"/>
    <x v="0"/>
    <x v="5"/>
    <x v="5"/>
    <x v="2"/>
    <x v="0"/>
    <x v="0"/>
    <n v="0"/>
    <n v="16.100000000000001"/>
    <x v="1530"/>
    <n v="4.3"/>
  </r>
  <r>
    <x v="0"/>
    <s v="FDJ27"/>
    <x v="7"/>
    <x v="5"/>
    <x v="5"/>
    <x v="2"/>
    <x v="0"/>
    <x v="0"/>
    <n v="0.122565413"/>
    <n v="17.7"/>
    <x v="1531"/>
    <n v="4.3"/>
  </r>
  <r>
    <x v="0"/>
    <s v="FDS45"/>
    <x v="6"/>
    <x v="5"/>
    <x v="5"/>
    <x v="2"/>
    <x v="0"/>
    <x v="0"/>
    <n v="2.9662794999999999E-2"/>
    <n v="5.1749999999999998"/>
    <x v="1532"/>
    <n v="4.3"/>
  </r>
  <r>
    <x v="0"/>
    <s v="FDP21"/>
    <x v="6"/>
    <x v="5"/>
    <x v="5"/>
    <x v="2"/>
    <x v="0"/>
    <x v="0"/>
    <n v="2.5886442999999999E-2"/>
    <n v="7.42"/>
    <x v="1533"/>
    <n v="4.3"/>
  </r>
  <r>
    <x v="0"/>
    <s v="FDZ57"/>
    <x v="6"/>
    <x v="5"/>
    <x v="5"/>
    <x v="2"/>
    <x v="0"/>
    <x v="0"/>
    <n v="3.7977917E-2"/>
    <n v="10"/>
    <x v="1534"/>
    <n v="4.3"/>
  </r>
  <r>
    <x v="0"/>
    <s v="FDU46"/>
    <x v="6"/>
    <x v="5"/>
    <x v="5"/>
    <x v="2"/>
    <x v="0"/>
    <x v="0"/>
    <n v="1.1189235000000001E-2"/>
    <n v="10.3"/>
    <x v="1535"/>
    <n v="4.3"/>
  </r>
  <r>
    <x v="0"/>
    <s v="FDB58"/>
    <x v="6"/>
    <x v="5"/>
    <x v="5"/>
    <x v="2"/>
    <x v="0"/>
    <x v="0"/>
    <n v="1.3572808E-2"/>
    <n v="10.5"/>
    <x v="939"/>
    <n v="4.3"/>
  </r>
  <r>
    <x v="0"/>
    <s v="FDU21"/>
    <x v="6"/>
    <x v="5"/>
    <x v="5"/>
    <x v="2"/>
    <x v="0"/>
    <x v="0"/>
    <n v="7.7154417000000003E-2"/>
    <n v="11.8"/>
    <x v="1335"/>
    <n v="4.3"/>
  </r>
  <r>
    <x v="0"/>
    <s v="FDW09"/>
    <x v="6"/>
    <x v="5"/>
    <x v="5"/>
    <x v="2"/>
    <x v="0"/>
    <x v="0"/>
    <n v="2.6067434E-2"/>
    <n v="13.65"/>
    <x v="1536"/>
    <n v="4.3"/>
  </r>
  <r>
    <x v="0"/>
    <s v="FDJ58"/>
    <x v="6"/>
    <x v="5"/>
    <x v="5"/>
    <x v="2"/>
    <x v="0"/>
    <x v="0"/>
    <n v="0.10589166999999999"/>
    <n v="15.6"/>
    <x v="729"/>
    <n v="4.3"/>
  </r>
  <r>
    <x v="0"/>
    <s v="FDD10"/>
    <x v="6"/>
    <x v="5"/>
    <x v="5"/>
    <x v="2"/>
    <x v="0"/>
    <x v="0"/>
    <n v="4.6280997999999997E-2"/>
    <n v="20.6"/>
    <x v="509"/>
    <n v="4.3"/>
  </r>
  <r>
    <x v="1"/>
    <s v="FDG26"/>
    <x v="3"/>
    <x v="4"/>
    <x v="4"/>
    <x v="2"/>
    <x v="0"/>
    <x v="0"/>
    <n v="4.2736348E-2"/>
    <n v="18.850000000000001"/>
    <x v="1537"/>
    <n v="4.3"/>
  </r>
  <r>
    <x v="1"/>
    <s v="FDI19"/>
    <x v="7"/>
    <x v="4"/>
    <x v="4"/>
    <x v="2"/>
    <x v="0"/>
    <x v="0"/>
    <n v="0"/>
    <n v="15.1"/>
    <x v="1538"/>
    <n v="4.3"/>
  </r>
  <r>
    <x v="0"/>
    <s v="FDB26"/>
    <x v="3"/>
    <x v="5"/>
    <x v="5"/>
    <x v="2"/>
    <x v="0"/>
    <x v="0"/>
    <n v="3.1444356999999999E-2"/>
    <n v="14"/>
    <x v="1539"/>
    <n v="4.3"/>
  </r>
  <r>
    <x v="1"/>
    <s v="FDQ13"/>
    <x v="3"/>
    <x v="8"/>
    <x v="8"/>
    <x v="2"/>
    <x v="1"/>
    <x v="0"/>
    <n v="1.0639595999999999E-2"/>
    <n v="11.1"/>
    <x v="1540"/>
    <n v="4.3"/>
  </r>
  <r>
    <x v="1"/>
    <s v="FDV59"/>
    <x v="8"/>
    <x v="8"/>
    <x v="8"/>
    <x v="2"/>
    <x v="1"/>
    <x v="0"/>
    <n v="4.8017961999999997E-2"/>
    <n v="13.35"/>
    <x v="1541"/>
    <n v="4.3"/>
  </r>
  <r>
    <x v="1"/>
    <s v="FDV47"/>
    <x v="8"/>
    <x v="8"/>
    <x v="8"/>
    <x v="2"/>
    <x v="1"/>
    <x v="0"/>
    <n v="5.4197298999999997E-2"/>
    <n v="17.100000000000001"/>
    <x v="1542"/>
    <n v="4.3"/>
  </r>
  <r>
    <x v="1"/>
    <s v="FDW49"/>
    <x v="3"/>
    <x v="8"/>
    <x v="8"/>
    <x v="2"/>
    <x v="1"/>
    <x v="0"/>
    <n v="8.2536604E-2"/>
    <n v="19.5"/>
    <x v="1543"/>
    <n v="4.3"/>
  </r>
  <r>
    <x v="1"/>
    <s v="FDY50"/>
    <x v="11"/>
    <x v="8"/>
    <x v="8"/>
    <x v="2"/>
    <x v="1"/>
    <x v="0"/>
    <n v="0.13093104799999999"/>
    <n v="5.8"/>
    <x v="329"/>
    <n v="4.3"/>
  </r>
  <r>
    <x v="1"/>
    <s v="DRG15"/>
    <x v="11"/>
    <x v="8"/>
    <x v="8"/>
    <x v="2"/>
    <x v="1"/>
    <x v="0"/>
    <n v="7.6721392999999999E-2"/>
    <n v="6.13"/>
    <x v="1544"/>
    <n v="4.3"/>
  </r>
  <r>
    <x v="1"/>
    <s v="FDB15"/>
    <x v="11"/>
    <x v="8"/>
    <x v="8"/>
    <x v="2"/>
    <x v="1"/>
    <x v="0"/>
    <n v="0.136784873"/>
    <n v="10.895"/>
    <x v="1545"/>
    <n v="4.3"/>
  </r>
  <r>
    <x v="1"/>
    <s v="FDW50"/>
    <x v="11"/>
    <x v="8"/>
    <x v="8"/>
    <x v="2"/>
    <x v="1"/>
    <x v="0"/>
    <n v="7.5563756999999995E-2"/>
    <n v="13.1"/>
    <x v="1546"/>
    <n v="4.3"/>
  </r>
  <r>
    <x v="1"/>
    <s v="FDA50"/>
    <x v="11"/>
    <x v="8"/>
    <x v="8"/>
    <x v="2"/>
    <x v="1"/>
    <x v="0"/>
    <n v="8.7158654000000002E-2"/>
    <n v="16.25"/>
    <x v="1269"/>
    <n v="4.3"/>
  </r>
  <r>
    <x v="1"/>
    <s v="FDN40"/>
    <x v="2"/>
    <x v="8"/>
    <x v="8"/>
    <x v="2"/>
    <x v="1"/>
    <x v="0"/>
    <n v="8.6440439999999993E-2"/>
    <n v="5.88"/>
    <x v="1547"/>
    <n v="4.3"/>
  </r>
  <r>
    <x v="1"/>
    <s v="FDS52"/>
    <x v="2"/>
    <x v="8"/>
    <x v="8"/>
    <x v="2"/>
    <x v="1"/>
    <x v="0"/>
    <n v="5.4734800000000002E-3"/>
    <n v="8.89"/>
    <x v="1548"/>
    <n v="4.3"/>
  </r>
  <r>
    <x v="1"/>
    <s v="FDB08"/>
    <x v="0"/>
    <x v="8"/>
    <x v="8"/>
    <x v="2"/>
    <x v="1"/>
    <x v="0"/>
    <n v="0"/>
    <n v="6.0549999999999997"/>
    <x v="1549"/>
    <n v="4.3"/>
  </r>
  <r>
    <x v="1"/>
    <s v="FDO32"/>
    <x v="0"/>
    <x v="8"/>
    <x v="8"/>
    <x v="2"/>
    <x v="1"/>
    <x v="0"/>
    <n v="0.120520818"/>
    <n v="6.36"/>
    <x v="1550"/>
    <n v="4.3"/>
  </r>
  <r>
    <x v="1"/>
    <s v="FDC56"/>
    <x v="0"/>
    <x v="8"/>
    <x v="8"/>
    <x v="2"/>
    <x v="1"/>
    <x v="0"/>
    <n v="0.12149774200000001"/>
    <n v="7.72"/>
    <x v="1551"/>
    <n v="4.3"/>
  </r>
  <r>
    <x v="1"/>
    <s v="FDD08"/>
    <x v="0"/>
    <x v="8"/>
    <x v="8"/>
    <x v="2"/>
    <x v="1"/>
    <x v="0"/>
    <n v="3.5347676000000001E-2"/>
    <n v="8.3000000000000007"/>
    <x v="906"/>
    <n v="4.3"/>
  </r>
  <r>
    <x v="1"/>
    <s v="FDC20"/>
    <x v="0"/>
    <x v="8"/>
    <x v="8"/>
    <x v="2"/>
    <x v="1"/>
    <x v="0"/>
    <n v="0"/>
    <n v="10.65"/>
    <x v="1552"/>
    <n v="4.3"/>
  </r>
  <r>
    <x v="1"/>
    <s v="FDL08"/>
    <x v="0"/>
    <x v="8"/>
    <x v="8"/>
    <x v="2"/>
    <x v="1"/>
    <x v="0"/>
    <n v="4.9709624000000001E-2"/>
    <n v="10.8"/>
    <x v="1553"/>
    <n v="4.3"/>
  </r>
  <r>
    <x v="1"/>
    <s v="FDS43"/>
    <x v="0"/>
    <x v="8"/>
    <x v="8"/>
    <x v="2"/>
    <x v="1"/>
    <x v="0"/>
    <n v="4.0507227999999999E-2"/>
    <n v="11.65"/>
    <x v="1554"/>
    <n v="4.3"/>
  </r>
  <r>
    <x v="1"/>
    <s v="FDT08"/>
    <x v="0"/>
    <x v="8"/>
    <x v="8"/>
    <x v="2"/>
    <x v="1"/>
    <x v="0"/>
    <n v="4.9209191999999999E-2"/>
    <n v="13.65"/>
    <x v="1555"/>
    <n v="4.3"/>
  </r>
  <r>
    <x v="1"/>
    <s v="DRQ35"/>
    <x v="9"/>
    <x v="8"/>
    <x v="8"/>
    <x v="2"/>
    <x v="1"/>
    <x v="0"/>
    <n v="4.2283453999999998E-2"/>
    <n v="9.3000000000000007"/>
    <x v="1556"/>
    <n v="4.3"/>
  </r>
  <r>
    <x v="1"/>
    <s v="DRP35"/>
    <x v="9"/>
    <x v="8"/>
    <x v="8"/>
    <x v="2"/>
    <x v="1"/>
    <x v="0"/>
    <n v="9.0850114999999995E-2"/>
    <n v="18.850000000000001"/>
    <x v="1557"/>
    <n v="4.3"/>
  </r>
  <r>
    <x v="1"/>
    <s v="NCM05"/>
    <x v="1"/>
    <x v="8"/>
    <x v="8"/>
    <x v="2"/>
    <x v="1"/>
    <x v="0"/>
    <n v="5.9835658999999999E-2"/>
    <n v="6.8250000000000002"/>
    <x v="1558"/>
    <n v="4.3"/>
  </r>
  <r>
    <x v="1"/>
    <s v="NCX05"/>
    <x v="1"/>
    <x v="8"/>
    <x v="8"/>
    <x v="2"/>
    <x v="1"/>
    <x v="0"/>
    <n v="9.7043739000000004E-2"/>
    <n v="15.2"/>
    <x v="1559"/>
    <n v="4.3"/>
  </r>
  <r>
    <x v="1"/>
    <s v="NCW41"/>
    <x v="1"/>
    <x v="8"/>
    <x v="8"/>
    <x v="2"/>
    <x v="1"/>
    <x v="0"/>
    <n v="1.5447453999999999E-2"/>
    <n v="18"/>
    <x v="1560"/>
    <n v="4.3"/>
  </r>
  <r>
    <x v="1"/>
    <s v="NCV18"/>
    <x v="5"/>
    <x v="8"/>
    <x v="8"/>
    <x v="2"/>
    <x v="1"/>
    <x v="0"/>
    <n v="0.10522596400000001"/>
    <n v="6.7750000000000004"/>
    <x v="1561"/>
    <n v="4.3"/>
  </r>
  <r>
    <x v="1"/>
    <s v="NCS06"/>
    <x v="5"/>
    <x v="8"/>
    <x v="8"/>
    <x v="2"/>
    <x v="1"/>
    <x v="0"/>
    <n v="3.1730739000000001E-2"/>
    <n v="7.9349999999999996"/>
    <x v="1562"/>
    <n v="4.3"/>
  </r>
  <r>
    <x v="1"/>
    <s v="NCN18"/>
    <x v="5"/>
    <x v="8"/>
    <x v="8"/>
    <x v="2"/>
    <x v="1"/>
    <x v="0"/>
    <n v="0"/>
    <n v="8.8949999999999996"/>
    <x v="1563"/>
    <n v="4.3"/>
  </r>
  <r>
    <x v="1"/>
    <s v="NCU42"/>
    <x v="5"/>
    <x v="8"/>
    <x v="8"/>
    <x v="2"/>
    <x v="1"/>
    <x v="0"/>
    <n v="1.9502965000000001E-2"/>
    <n v="9"/>
    <x v="1564"/>
    <n v="4.3"/>
  </r>
  <r>
    <x v="1"/>
    <s v="NCN30"/>
    <x v="5"/>
    <x v="8"/>
    <x v="8"/>
    <x v="2"/>
    <x v="1"/>
    <x v="0"/>
    <n v="1.6989990999999999E-2"/>
    <n v="16.350000000000001"/>
    <x v="1565"/>
    <n v="4.3"/>
  </r>
  <r>
    <x v="1"/>
    <s v="NCL18"/>
    <x v="5"/>
    <x v="8"/>
    <x v="8"/>
    <x v="2"/>
    <x v="1"/>
    <x v="0"/>
    <n v="0.16755220200000001"/>
    <n v="18.850000000000001"/>
    <x v="1566"/>
    <n v="4.3"/>
  </r>
  <r>
    <x v="1"/>
    <s v="FDK55"/>
    <x v="7"/>
    <x v="8"/>
    <x v="8"/>
    <x v="2"/>
    <x v="1"/>
    <x v="0"/>
    <n v="2.5756826E-2"/>
    <n v="18.5"/>
    <x v="1567"/>
    <n v="4.3"/>
  </r>
  <r>
    <x v="1"/>
    <s v="FDN27"/>
    <x v="7"/>
    <x v="8"/>
    <x v="8"/>
    <x v="2"/>
    <x v="1"/>
    <x v="0"/>
    <n v="3.9555015999999998E-2"/>
    <n v="20.85"/>
    <x v="1568"/>
    <n v="4.3"/>
  </r>
  <r>
    <x v="1"/>
    <s v="FDJ45"/>
    <x v="14"/>
    <x v="8"/>
    <x v="8"/>
    <x v="2"/>
    <x v="1"/>
    <x v="0"/>
    <n v="7.3396761000000005E-2"/>
    <n v="17.75"/>
    <x v="1569"/>
    <n v="4.3"/>
  </r>
  <r>
    <x v="1"/>
    <s v="FDT21"/>
    <x v="6"/>
    <x v="8"/>
    <x v="8"/>
    <x v="2"/>
    <x v="1"/>
    <x v="0"/>
    <n v="2.0387988999999999E-2"/>
    <n v="7.42"/>
    <x v="1570"/>
    <n v="4.3"/>
  </r>
  <r>
    <x v="1"/>
    <s v="FDC58"/>
    <x v="6"/>
    <x v="8"/>
    <x v="8"/>
    <x v="2"/>
    <x v="1"/>
    <x v="0"/>
    <n v="4.1934386999999997E-2"/>
    <n v="10.195"/>
    <x v="1571"/>
    <n v="4.3"/>
  </r>
  <r>
    <x v="1"/>
    <s v="FDH33"/>
    <x v="6"/>
    <x v="8"/>
    <x v="8"/>
    <x v="2"/>
    <x v="1"/>
    <x v="0"/>
    <n v="0.12170239400000001"/>
    <n v="12.85"/>
    <x v="1572"/>
    <n v="4.3"/>
  </r>
  <r>
    <x v="1"/>
    <s v="FDE46"/>
    <x v="6"/>
    <x v="8"/>
    <x v="8"/>
    <x v="2"/>
    <x v="1"/>
    <x v="0"/>
    <n v="1.5766711999999999E-2"/>
    <n v="18.600000000000001"/>
    <x v="789"/>
    <n v="4.3"/>
  </r>
  <r>
    <x v="1"/>
    <s v="FDO58"/>
    <x v="6"/>
    <x v="8"/>
    <x v="8"/>
    <x v="2"/>
    <x v="1"/>
    <x v="0"/>
    <n v="3.9569688999999998E-2"/>
    <n v="19.600000000000001"/>
    <x v="1573"/>
    <n v="4.3"/>
  </r>
  <r>
    <x v="1"/>
    <s v="DRJ13"/>
    <x v="4"/>
    <x v="8"/>
    <x v="8"/>
    <x v="2"/>
    <x v="1"/>
    <x v="0"/>
    <n v="6.2878411999999995E-2"/>
    <n v="12.65"/>
    <x v="1574"/>
    <n v="4.3"/>
  </r>
  <r>
    <x v="1"/>
    <s v="DRI49"/>
    <x v="4"/>
    <x v="8"/>
    <x v="8"/>
    <x v="2"/>
    <x v="1"/>
    <x v="0"/>
    <n v="0.18347259499999999"/>
    <n v="14.15"/>
    <x v="1575"/>
    <n v="4.3"/>
  </r>
  <r>
    <x v="1"/>
    <s v="DRH25"/>
    <x v="4"/>
    <x v="8"/>
    <x v="8"/>
    <x v="2"/>
    <x v="1"/>
    <x v="0"/>
    <n v="0"/>
    <n v="18.7"/>
    <x v="1576"/>
    <n v="4.3"/>
  </r>
  <r>
    <x v="0"/>
    <s v="FDY24"/>
    <x v="13"/>
    <x v="8"/>
    <x v="8"/>
    <x v="2"/>
    <x v="1"/>
    <x v="0"/>
    <n v="0"/>
    <n v="4.88"/>
    <x v="1577"/>
    <n v="4.3"/>
  </r>
  <r>
    <x v="0"/>
    <s v="FDP01"/>
    <x v="12"/>
    <x v="8"/>
    <x v="8"/>
    <x v="2"/>
    <x v="1"/>
    <x v="0"/>
    <n v="6.3313973999999995E-2"/>
    <n v="20.75"/>
    <x v="1578"/>
    <n v="4.3"/>
  </r>
  <r>
    <x v="0"/>
    <s v="FDI50"/>
    <x v="3"/>
    <x v="8"/>
    <x v="8"/>
    <x v="2"/>
    <x v="1"/>
    <x v="0"/>
    <n v="0"/>
    <n v="8.42"/>
    <x v="1579"/>
    <n v="4.3"/>
  </r>
  <r>
    <x v="0"/>
    <s v="FDB02"/>
    <x v="3"/>
    <x v="8"/>
    <x v="8"/>
    <x v="2"/>
    <x v="1"/>
    <x v="0"/>
    <n v="2.9158763000000001E-2"/>
    <n v="9.6950000000000003"/>
    <x v="1580"/>
    <n v="4.3"/>
  </r>
  <r>
    <x v="0"/>
    <s v="FDH50"/>
    <x v="3"/>
    <x v="8"/>
    <x v="8"/>
    <x v="2"/>
    <x v="1"/>
    <x v="0"/>
    <n v="0.16140491400000001"/>
    <n v="15"/>
    <x v="1581"/>
    <n v="4.3"/>
  </r>
  <r>
    <x v="0"/>
    <s v="FDW38"/>
    <x v="11"/>
    <x v="8"/>
    <x v="8"/>
    <x v="2"/>
    <x v="1"/>
    <x v="0"/>
    <n v="0"/>
    <n v="5.3250000000000002"/>
    <x v="1582"/>
    <n v="4.3"/>
  </r>
  <r>
    <x v="0"/>
    <s v="FDQ26"/>
    <x v="11"/>
    <x v="8"/>
    <x v="8"/>
    <x v="2"/>
    <x v="1"/>
    <x v="0"/>
    <n v="6.7859567999999995E-2"/>
    <n v="13.5"/>
    <x v="1583"/>
    <n v="4.3"/>
  </r>
  <r>
    <x v="0"/>
    <s v="FDB03"/>
    <x v="11"/>
    <x v="8"/>
    <x v="8"/>
    <x v="2"/>
    <x v="1"/>
    <x v="0"/>
    <n v="0.15680217099999999"/>
    <n v="17.75"/>
    <x v="1584"/>
    <n v="4.3"/>
  </r>
  <r>
    <x v="0"/>
    <s v="FDV16"/>
    <x v="2"/>
    <x v="8"/>
    <x v="8"/>
    <x v="2"/>
    <x v="1"/>
    <x v="0"/>
    <n v="8.2915016999999994E-2"/>
    <n v="7.75"/>
    <x v="1117"/>
    <n v="4.3"/>
  </r>
  <r>
    <x v="0"/>
    <s v="FDC29"/>
    <x v="2"/>
    <x v="8"/>
    <x v="8"/>
    <x v="2"/>
    <x v="1"/>
    <x v="0"/>
    <n v="2.4201684000000001E-2"/>
    <n v="8.39"/>
    <x v="872"/>
    <n v="4.3"/>
  </r>
  <r>
    <x v="0"/>
    <s v="FDG41"/>
    <x v="2"/>
    <x v="8"/>
    <x v="8"/>
    <x v="2"/>
    <x v="1"/>
    <x v="0"/>
    <n v="7.6547632000000004E-2"/>
    <n v="8.84"/>
    <x v="1585"/>
    <n v="4.3"/>
  </r>
  <r>
    <x v="0"/>
    <s v="FDN04"/>
    <x v="2"/>
    <x v="8"/>
    <x v="8"/>
    <x v="2"/>
    <x v="1"/>
    <x v="0"/>
    <n v="0"/>
    <n v="11.8"/>
    <x v="1586"/>
    <n v="4.3"/>
  </r>
  <r>
    <x v="0"/>
    <s v="FDH17"/>
    <x v="2"/>
    <x v="8"/>
    <x v="8"/>
    <x v="2"/>
    <x v="1"/>
    <x v="0"/>
    <n v="1.6650191000000002E-2"/>
    <n v="16.2"/>
    <x v="1587"/>
    <n v="4.3"/>
  </r>
  <r>
    <x v="0"/>
    <s v="FDZ16"/>
    <x v="2"/>
    <x v="8"/>
    <x v="8"/>
    <x v="2"/>
    <x v="1"/>
    <x v="0"/>
    <n v="0.159825617"/>
    <n v="16.850000000000001"/>
    <x v="1588"/>
    <n v="4.3"/>
  </r>
  <r>
    <x v="0"/>
    <s v="FDD21"/>
    <x v="0"/>
    <x v="8"/>
    <x v="8"/>
    <x v="2"/>
    <x v="1"/>
    <x v="0"/>
    <n v="3.0563448999999999E-2"/>
    <n v="10.3"/>
    <x v="1589"/>
    <n v="4.3"/>
  </r>
  <r>
    <x v="0"/>
    <s v="FDT55"/>
    <x v="0"/>
    <x v="8"/>
    <x v="8"/>
    <x v="2"/>
    <x v="1"/>
    <x v="0"/>
    <n v="4.3646901000000002E-2"/>
    <n v="13.6"/>
    <x v="1590"/>
    <n v="4.3"/>
  </r>
  <r>
    <x v="0"/>
    <s v="FDO19"/>
    <x v="0"/>
    <x v="8"/>
    <x v="8"/>
    <x v="2"/>
    <x v="1"/>
    <x v="0"/>
    <n v="1.6593506000000001E-2"/>
    <n v="17.7"/>
    <x v="1591"/>
    <n v="4.3"/>
  </r>
  <r>
    <x v="0"/>
    <s v="FDS32"/>
    <x v="0"/>
    <x v="8"/>
    <x v="8"/>
    <x v="2"/>
    <x v="1"/>
    <x v="0"/>
    <n v="2.9648305999999999E-2"/>
    <n v="17.75"/>
    <x v="1592"/>
    <n v="4.3"/>
  </r>
  <r>
    <x v="0"/>
    <s v="FDN39"/>
    <x v="7"/>
    <x v="8"/>
    <x v="8"/>
    <x v="2"/>
    <x v="1"/>
    <x v="0"/>
    <n v="6.5507998999999997E-2"/>
    <n v="19.350000000000001"/>
    <x v="1593"/>
    <n v="4.3"/>
  </r>
  <r>
    <x v="0"/>
    <s v="FDU33"/>
    <x v="6"/>
    <x v="8"/>
    <x v="8"/>
    <x v="2"/>
    <x v="1"/>
    <x v="0"/>
    <n v="0.13468429200000001"/>
    <n v="7.63"/>
    <x v="1594"/>
    <n v="4.3"/>
  </r>
  <r>
    <x v="0"/>
    <s v="FDM57"/>
    <x v="6"/>
    <x v="8"/>
    <x v="8"/>
    <x v="2"/>
    <x v="1"/>
    <x v="0"/>
    <n v="7.5834824999999995E-2"/>
    <n v="11.65"/>
    <x v="1595"/>
    <n v="4.3"/>
  </r>
  <r>
    <x v="0"/>
    <s v="FDW46"/>
    <x v="6"/>
    <x v="8"/>
    <x v="8"/>
    <x v="2"/>
    <x v="1"/>
    <x v="0"/>
    <n v="7.0288365000000005E-2"/>
    <n v="13"/>
    <x v="1596"/>
    <n v="4.3"/>
  </r>
  <r>
    <x v="0"/>
    <s v="FDL09"/>
    <x v="6"/>
    <x v="8"/>
    <x v="8"/>
    <x v="2"/>
    <x v="1"/>
    <x v="0"/>
    <n v="0.12801185900000001"/>
    <n v="19.600000000000001"/>
    <x v="1597"/>
    <n v="4.3"/>
  </r>
  <r>
    <x v="0"/>
    <s v="FDD10"/>
    <x v="6"/>
    <x v="8"/>
    <x v="8"/>
    <x v="2"/>
    <x v="1"/>
    <x v="0"/>
    <n v="0"/>
    <n v="20.6"/>
    <x v="1598"/>
    <n v="4.3"/>
  </r>
  <r>
    <x v="0"/>
    <s v="DRB13"/>
    <x v="4"/>
    <x v="8"/>
    <x v="8"/>
    <x v="2"/>
    <x v="1"/>
    <x v="0"/>
    <n v="7.0430079999999999E-3"/>
    <n v="6.1150000000000002"/>
    <x v="1599"/>
    <n v="4.3"/>
  </r>
  <r>
    <x v="1"/>
    <s v="DRN37"/>
    <x v="4"/>
    <x v="8"/>
    <x v="8"/>
    <x v="2"/>
    <x v="1"/>
    <x v="0"/>
    <n v="9.6279190000000001E-2"/>
    <n v="9.6"/>
    <x v="1600"/>
    <n v="4.3"/>
  </r>
  <r>
    <x v="0"/>
    <s v="FDC10"/>
    <x v="6"/>
    <x v="8"/>
    <x v="8"/>
    <x v="2"/>
    <x v="1"/>
    <x v="0"/>
    <n v="7.2863892999999999E-2"/>
    <n v="9.8000000000000007"/>
    <x v="1601"/>
    <n v="4.3"/>
  </r>
  <r>
    <x v="1"/>
    <s v="DRH59"/>
    <x v="9"/>
    <x v="6"/>
    <x v="6"/>
    <x v="1"/>
    <x v="0"/>
    <x v="2"/>
    <n v="9.7805614999999999E-2"/>
    <n v="10.8"/>
    <x v="1602"/>
    <n v="4.3"/>
  </r>
  <r>
    <x v="1"/>
    <s v="FDN12"/>
    <x v="13"/>
    <x v="6"/>
    <x v="6"/>
    <x v="1"/>
    <x v="0"/>
    <x v="2"/>
    <n v="0.13575134999999999"/>
    <n v="15.6"/>
    <x v="1603"/>
    <n v="4.3"/>
  </r>
  <r>
    <x v="1"/>
    <s v="FDO60"/>
    <x v="13"/>
    <x v="6"/>
    <x v="6"/>
    <x v="1"/>
    <x v="0"/>
    <x v="2"/>
    <n v="5.7527544E-2"/>
    <n v="20"/>
    <x v="1604"/>
    <n v="4.3"/>
  </r>
  <r>
    <x v="1"/>
    <s v="FDP11"/>
    <x v="8"/>
    <x v="6"/>
    <x v="6"/>
    <x v="1"/>
    <x v="0"/>
    <x v="2"/>
    <n v="0.11566015"/>
    <n v="15.85"/>
    <x v="1605"/>
    <n v="4.3"/>
  </r>
  <r>
    <x v="1"/>
    <s v="FDT04"/>
    <x v="2"/>
    <x v="6"/>
    <x v="6"/>
    <x v="1"/>
    <x v="0"/>
    <x v="2"/>
    <n v="0"/>
    <n v="17.25"/>
    <x v="1606"/>
    <n v="4.3"/>
  </r>
  <r>
    <x v="1"/>
    <s v="FDG45"/>
    <x v="0"/>
    <x v="6"/>
    <x v="6"/>
    <x v="1"/>
    <x v="0"/>
    <x v="2"/>
    <n v="0.21430613100000001"/>
    <n v="8.1"/>
    <x v="1607"/>
    <n v="4.3"/>
  </r>
  <r>
    <x v="1"/>
    <s v="FDA32"/>
    <x v="0"/>
    <x v="6"/>
    <x v="6"/>
    <x v="1"/>
    <x v="0"/>
    <x v="2"/>
    <n v="5.0371508000000002E-2"/>
    <n v="14"/>
    <x v="1608"/>
    <n v="4.3"/>
  </r>
  <r>
    <x v="1"/>
    <s v="FDR43"/>
    <x v="0"/>
    <x v="6"/>
    <x v="6"/>
    <x v="1"/>
    <x v="0"/>
    <x v="2"/>
    <n v="0.270300331"/>
    <n v="18.2"/>
    <x v="1609"/>
    <n v="4.3"/>
  </r>
  <r>
    <x v="1"/>
    <s v="FDB32"/>
    <x v="0"/>
    <x v="6"/>
    <x v="6"/>
    <x v="1"/>
    <x v="0"/>
    <x v="2"/>
    <n v="3.9255412000000003E-2"/>
    <n v="20.6"/>
    <x v="1610"/>
    <n v="4.3"/>
  </r>
  <r>
    <x v="1"/>
    <s v="DRG11"/>
    <x v="9"/>
    <x v="6"/>
    <x v="6"/>
    <x v="1"/>
    <x v="0"/>
    <x v="2"/>
    <n v="0.14032811000000001"/>
    <n v="6.3849999999999998"/>
    <x v="1611"/>
    <n v="4.3"/>
  </r>
  <r>
    <x v="1"/>
    <s v="NCN41"/>
    <x v="1"/>
    <x v="6"/>
    <x v="6"/>
    <x v="1"/>
    <x v="0"/>
    <x v="2"/>
    <n v="8.7387669000000001E-2"/>
    <n v="17"/>
    <x v="681"/>
    <n v="4.3"/>
  </r>
  <r>
    <x v="1"/>
    <s v="NCP02"/>
    <x v="5"/>
    <x v="6"/>
    <x v="6"/>
    <x v="1"/>
    <x v="0"/>
    <x v="2"/>
    <n v="7.5000681999999999E-2"/>
    <n v="7.1050000000000004"/>
    <x v="1612"/>
    <n v="4.3"/>
  </r>
  <r>
    <x v="1"/>
    <s v="NCT30"/>
    <x v="5"/>
    <x v="6"/>
    <x v="6"/>
    <x v="1"/>
    <x v="0"/>
    <x v="2"/>
    <n v="0.13439383599999999"/>
    <n v="9.1"/>
    <x v="1613"/>
    <n v="4.3"/>
  </r>
  <r>
    <x v="1"/>
    <s v="NCR42"/>
    <x v="5"/>
    <x v="6"/>
    <x v="6"/>
    <x v="1"/>
    <x v="0"/>
    <x v="2"/>
    <n v="6.4410782999999999E-2"/>
    <n v="9.1050000000000004"/>
    <x v="1477"/>
    <n v="4.3"/>
  </r>
  <r>
    <x v="1"/>
    <s v="NCE43"/>
    <x v="5"/>
    <x v="6"/>
    <x v="6"/>
    <x v="1"/>
    <x v="0"/>
    <x v="2"/>
    <n v="0.17314114999999999"/>
    <n v="12.5"/>
    <x v="1614"/>
    <n v="4.3"/>
  </r>
  <r>
    <x v="1"/>
    <s v="NCD55"/>
    <x v="5"/>
    <x v="6"/>
    <x v="6"/>
    <x v="1"/>
    <x v="0"/>
    <x v="2"/>
    <n v="4.0725404999999999E-2"/>
    <n v="14"/>
    <x v="1615"/>
    <n v="4.3"/>
  </r>
  <r>
    <x v="1"/>
    <s v="FDR46"/>
    <x v="6"/>
    <x v="6"/>
    <x v="6"/>
    <x v="1"/>
    <x v="2"/>
    <x v="2"/>
    <n v="0.23335657100000001"/>
    <n v="16.850000000000001"/>
    <x v="1616"/>
    <n v="4.3"/>
  </r>
  <r>
    <x v="1"/>
    <s v="FDH35"/>
    <x v="15"/>
    <x v="6"/>
    <x v="6"/>
    <x v="1"/>
    <x v="2"/>
    <x v="2"/>
    <n v="0.10084385999999999"/>
    <n v="18.25"/>
    <x v="1617"/>
    <n v="4.3"/>
  </r>
  <r>
    <x v="0"/>
    <s v="FDB49"/>
    <x v="13"/>
    <x v="6"/>
    <x v="6"/>
    <x v="1"/>
    <x v="2"/>
    <x v="2"/>
    <n v="5.046718E-2"/>
    <n v="8.3000000000000007"/>
    <x v="1618"/>
    <n v="4.3"/>
  </r>
  <r>
    <x v="0"/>
    <s v="FDY12"/>
    <x v="13"/>
    <x v="6"/>
    <x v="6"/>
    <x v="1"/>
    <x v="2"/>
    <x v="2"/>
    <n v="0.23535405500000001"/>
    <n v="9.8000000000000007"/>
    <x v="1619"/>
    <n v="4.3"/>
  </r>
  <r>
    <x v="0"/>
    <s v="FDT11"/>
    <x v="8"/>
    <x v="6"/>
    <x v="6"/>
    <x v="1"/>
    <x v="2"/>
    <x v="2"/>
    <n v="4.9163321000000003E-2"/>
    <n v="5.94"/>
    <x v="1620"/>
    <n v="4.3"/>
  </r>
  <r>
    <x v="0"/>
    <s v="FDR59"/>
    <x v="8"/>
    <x v="6"/>
    <x v="6"/>
    <x v="1"/>
    <x v="2"/>
    <x v="2"/>
    <n v="0.10689449199999999"/>
    <n v="14.5"/>
    <x v="1621"/>
    <n v="4.3"/>
  </r>
  <r>
    <x v="0"/>
    <s v="FDG38"/>
    <x v="3"/>
    <x v="6"/>
    <x v="6"/>
    <x v="1"/>
    <x v="2"/>
    <x v="2"/>
    <n v="8.8257770999999999E-2"/>
    <n v="8.9749999999999996"/>
    <x v="1622"/>
    <n v="4.3"/>
  </r>
  <r>
    <x v="0"/>
    <s v="FDW26"/>
    <x v="11"/>
    <x v="6"/>
    <x v="6"/>
    <x v="1"/>
    <x v="2"/>
    <x v="2"/>
    <n v="0.17919178199999999"/>
    <n v="11.8"/>
    <x v="1623"/>
    <n v="4.3"/>
  </r>
  <r>
    <x v="0"/>
    <s v="FDK03"/>
    <x v="11"/>
    <x v="6"/>
    <x v="6"/>
    <x v="1"/>
    <x v="2"/>
    <x v="2"/>
    <n v="0.123727659"/>
    <n v="12.6"/>
    <x v="1624"/>
    <n v="4.3"/>
  </r>
  <r>
    <x v="0"/>
    <s v="FDQ40"/>
    <x v="2"/>
    <x v="6"/>
    <x v="6"/>
    <x v="1"/>
    <x v="2"/>
    <x v="2"/>
    <n v="6.0302689E-2"/>
    <n v="11.1"/>
    <x v="1625"/>
    <n v="4.3"/>
  </r>
  <r>
    <x v="0"/>
    <s v="FDR52"/>
    <x v="2"/>
    <x v="6"/>
    <x v="6"/>
    <x v="1"/>
    <x v="2"/>
    <x v="2"/>
    <n v="0.12728305100000001"/>
    <n v="12.65"/>
    <x v="1626"/>
    <n v="4.3"/>
  </r>
  <r>
    <x v="0"/>
    <s v="FDO08"/>
    <x v="0"/>
    <x v="6"/>
    <x v="6"/>
    <x v="1"/>
    <x v="2"/>
    <x v="2"/>
    <n v="9.0008962999999997E-2"/>
    <n v="11.1"/>
    <x v="1627"/>
    <n v="4.3"/>
  </r>
  <r>
    <x v="0"/>
    <s v="FDW55"/>
    <x v="0"/>
    <x v="6"/>
    <x v="6"/>
    <x v="1"/>
    <x v="2"/>
    <x v="2"/>
    <n v="3.6773101000000002E-2"/>
    <n v="12.6"/>
    <x v="1628"/>
    <n v="4.3"/>
  </r>
  <r>
    <x v="0"/>
    <s v="FDC09"/>
    <x v="0"/>
    <x v="6"/>
    <x v="6"/>
    <x v="1"/>
    <x v="2"/>
    <x v="2"/>
    <n v="4.4024162999999998E-2"/>
    <n v="15.5"/>
    <x v="1629"/>
    <n v="4.3"/>
  </r>
  <r>
    <x v="0"/>
    <s v="FDS32"/>
    <x v="0"/>
    <x v="6"/>
    <x v="6"/>
    <x v="1"/>
    <x v="2"/>
    <x v="2"/>
    <n v="4.9634572000000002E-2"/>
    <n v="17.75"/>
    <x v="122"/>
    <n v="4.3"/>
  </r>
  <r>
    <x v="0"/>
    <s v="FDV20"/>
    <x v="0"/>
    <x v="6"/>
    <x v="6"/>
    <x v="1"/>
    <x v="2"/>
    <x v="2"/>
    <n v="0.100095288"/>
    <n v="20.2"/>
    <x v="1630"/>
    <n v="4.3"/>
  </r>
  <r>
    <x v="0"/>
    <s v="FDS15"/>
    <x v="7"/>
    <x v="6"/>
    <x v="6"/>
    <x v="1"/>
    <x v="2"/>
    <x v="2"/>
    <n v="0.13065744200000001"/>
    <n v="9.1950000000000003"/>
    <x v="1631"/>
    <n v="4.3"/>
  </r>
  <r>
    <x v="0"/>
    <s v="FDZ51"/>
    <x v="7"/>
    <x v="6"/>
    <x v="6"/>
    <x v="1"/>
    <x v="2"/>
    <x v="2"/>
    <n v="9.1310237000000002E-2"/>
    <n v="11.3"/>
    <x v="1632"/>
    <n v="4.3"/>
  </r>
  <r>
    <x v="0"/>
    <s v="FDU58"/>
    <x v="6"/>
    <x v="6"/>
    <x v="6"/>
    <x v="1"/>
    <x v="2"/>
    <x v="2"/>
    <n v="4.8559680000000001E-2"/>
    <n v="6.61"/>
    <x v="555"/>
    <n v="4.3"/>
  </r>
  <r>
    <x v="0"/>
    <s v="FDQ45"/>
    <x v="6"/>
    <x v="6"/>
    <x v="6"/>
    <x v="1"/>
    <x v="2"/>
    <x v="2"/>
    <n v="0"/>
    <n v="9.5"/>
    <x v="753"/>
    <n v="4.3"/>
  </r>
  <r>
    <x v="0"/>
    <s v="FDU46"/>
    <x v="6"/>
    <x v="6"/>
    <x v="6"/>
    <x v="1"/>
    <x v="2"/>
    <x v="2"/>
    <n v="1.8623146E-2"/>
    <n v="10.3"/>
    <x v="1633"/>
    <n v="4.3"/>
  </r>
  <r>
    <x v="1"/>
    <s v="FDR48"/>
    <x v="13"/>
    <x v="3"/>
    <x v="3"/>
    <x v="1"/>
    <x v="2"/>
    <x v="0"/>
    <n v="0.13139479300000001"/>
    <n v="11.65"/>
    <x v="1634"/>
    <n v="4.3"/>
  </r>
  <r>
    <x v="1"/>
    <s v="FDW47"/>
    <x v="8"/>
    <x v="3"/>
    <x v="3"/>
    <x v="1"/>
    <x v="2"/>
    <x v="0"/>
    <n v="4.6336634000000002E-2"/>
    <n v="15"/>
    <x v="1635"/>
    <n v="4.3"/>
  </r>
  <r>
    <x v="1"/>
    <s v="FDP37"/>
    <x v="12"/>
    <x v="3"/>
    <x v="3"/>
    <x v="1"/>
    <x v="2"/>
    <x v="0"/>
    <n v="0.14298686299999999"/>
    <n v="15.6"/>
    <x v="1636"/>
    <n v="4.3"/>
  </r>
  <r>
    <x v="1"/>
    <s v="FDG50"/>
    <x v="3"/>
    <x v="3"/>
    <x v="3"/>
    <x v="1"/>
    <x v="2"/>
    <x v="0"/>
    <n v="1.5259083999999999E-2"/>
    <n v="7.4050000000000002"/>
    <x v="1637"/>
    <n v="4.3"/>
  </r>
  <r>
    <x v="1"/>
    <s v="FDT37"/>
    <x v="3"/>
    <x v="3"/>
    <x v="3"/>
    <x v="1"/>
    <x v="2"/>
    <x v="0"/>
    <n v="3.5240817000000001E-2"/>
    <n v="14.15"/>
    <x v="1638"/>
    <n v="4.3"/>
  </r>
  <r>
    <x v="1"/>
    <s v="FDA13"/>
    <x v="3"/>
    <x v="3"/>
    <x v="3"/>
    <x v="1"/>
    <x v="2"/>
    <x v="0"/>
    <n v="7.8489577000000005E-2"/>
    <n v="15.85"/>
    <x v="1487"/>
    <n v="4.3"/>
  </r>
  <r>
    <x v="1"/>
    <s v="FDP26"/>
    <x v="11"/>
    <x v="3"/>
    <x v="3"/>
    <x v="1"/>
    <x v="2"/>
    <x v="0"/>
    <n v="0.139436695"/>
    <n v="7.7850000000000001"/>
    <x v="1639"/>
    <n v="4.3"/>
  </r>
  <r>
    <x v="1"/>
    <s v="FDZ15"/>
    <x v="11"/>
    <x v="3"/>
    <x v="3"/>
    <x v="1"/>
    <x v="2"/>
    <x v="0"/>
    <n v="2.0853376E-2"/>
    <n v="13.1"/>
    <x v="1640"/>
    <n v="4.3"/>
  </r>
  <r>
    <x v="1"/>
    <s v="FDD03"/>
    <x v="11"/>
    <x v="3"/>
    <x v="3"/>
    <x v="1"/>
    <x v="2"/>
    <x v="0"/>
    <n v="7.9739852999999999E-2"/>
    <n v="13.3"/>
    <x v="1641"/>
    <n v="4.3"/>
  </r>
  <r>
    <x v="1"/>
    <s v="DRF03"/>
    <x v="11"/>
    <x v="3"/>
    <x v="3"/>
    <x v="1"/>
    <x v="2"/>
    <x v="0"/>
    <n v="4.5270426000000002E-2"/>
    <n v="19.100000000000001"/>
    <x v="1642"/>
    <n v="4.3"/>
  </r>
  <r>
    <x v="1"/>
    <s v="FDH16"/>
    <x v="2"/>
    <x v="3"/>
    <x v="3"/>
    <x v="1"/>
    <x v="2"/>
    <x v="0"/>
    <n v="5.2511611E-2"/>
    <n v="10.5"/>
    <x v="1643"/>
    <n v="4.3"/>
  </r>
  <r>
    <x v="1"/>
    <s v="FDD29"/>
    <x v="2"/>
    <x v="3"/>
    <x v="3"/>
    <x v="1"/>
    <x v="2"/>
    <x v="0"/>
    <n v="1.8395194E-2"/>
    <n v="12.15"/>
    <x v="1644"/>
    <n v="4.3"/>
  </r>
  <r>
    <x v="1"/>
    <s v="FDL40"/>
    <x v="2"/>
    <x v="3"/>
    <x v="3"/>
    <x v="1"/>
    <x v="2"/>
    <x v="0"/>
    <n v="1.1603492E-2"/>
    <n v="17.7"/>
    <x v="1645"/>
    <n v="4.3"/>
  </r>
  <r>
    <x v="1"/>
    <s v="FDY31"/>
    <x v="0"/>
    <x v="3"/>
    <x v="3"/>
    <x v="1"/>
    <x v="2"/>
    <x v="0"/>
    <n v="4.3526598999999999E-2"/>
    <n v="5.98"/>
    <x v="1646"/>
    <n v="4.3"/>
  </r>
  <r>
    <x v="1"/>
    <s v="FDO32"/>
    <x v="0"/>
    <x v="3"/>
    <x v="3"/>
    <x v="1"/>
    <x v="2"/>
    <x v="0"/>
    <n v="0.120443298"/>
    <n v="6.36"/>
    <x v="1647"/>
    <n v="4.3"/>
  </r>
  <r>
    <x v="1"/>
    <s v="FDG32"/>
    <x v="0"/>
    <x v="3"/>
    <x v="3"/>
    <x v="1"/>
    <x v="2"/>
    <x v="0"/>
    <n v="0.175849067"/>
    <n v="19.850000000000001"/>
    <x v="1648"/>
    <n v="4.3"/>
  </r>
  <r>
    <x v="1"/>
    <s v="NCP29"/>
    <x v="1"/>
    <x v="3"/>
    <x v="3"/>
    <x v="1"/>
    <x v="2"/>
    <x v="0"/>
    <n v="0.112177581"/>
    <n v="8.42"/>
    <x v="1649"/>
    <n v="4.3"/>
  </r>
  <r>
    <x v="1"/>
    <s v="NCS29"/>
    <x v="1"/>
    <x v="3"/>
    <x v="3"/>
    <x v="1"/>
    <x v="2"/>
    <x v="0"/>
    <n v="6.9487587000000003E-2"/>
    <n v="9"/>
    <x v="540"/>
    <n v="4.3"/>
  </r>
  <r>
    <x v="1"/>
    <s v="NCB06"/>
    <x v="1"/>
    <x v="3"/>
    <x v="3"/>
    <x v="1"/>
    <x v="2"/>
    <x v="0"/>
    <n v="8.2263559999999999E-2"/>
    <n v="17.600000000000001"/>
    <x v="1650"/>
    <n v="4.3"/>
  </r>
  <r>
    <x v="1"/>
    <s v="NCQ53"/>
    <x v="1"/>
    <x v="3"/>
    <x v="3"/>
    <x v="1"/>
    <x v="2"/>
    <x v="0"/>
    <n v="1.8889593E-2"/>
    <n v="17.600000000000001"/>
    <x v="1651"/>
    <n v="4.3"/>
  </r>
  <r>
    <x v="1"/>
    <s v="NCW53"/>
    <x v="1"/>
    <x v="3"/>
    <x v="3"/>
    <x v="1"/>
    <x v="2"/>
    <x v="0"/>
    <n v="3.0469699999999999E-2"/>
    <n v="18.350000000000001"/>
    <x v="1652"/>
    <n v="4.3"/>
  </r>
  <r>
    <x v="1"/>
    <s v="NCZ30"/>
    <x v="5"/>
    <x v="3"/>
    <x v="3"/>
    <x v="1"/>
    <x v="2"/>
    <x v="0"/>
    <n v="2.6163191999999998E-2"/>
    <n v="6.59"/>
    <x v="1653"/>
    <n v="4.3"/>
  </r>
  <r>
    <x v="1"/>
    <s v="NCA29"/>
    <x v="5"/>
    <x v="3"/>
    <x v="3"/>
    <x v="1"/>
    <x v="2"/>
    <x v="0"/>
    <n v="2.7253711E-2"/>
    <n v="10.5"/>
    <x v="1654"/>
    <n v="4.3"/>
  </r>
  <r>
    <x v="1"/>
    <s v="NCN26"/>
    <x v="5"/>
    <x v="3"/>
    <x v="3"/>
    <x v="1"/>
    <x v="2"/>
    <x v="0"/>
    <n v="0"/>
    <n v="10.85"/>
    <x v="1655"/>
    <n v="4.3"/>
  </r>
  <r>
    <x v="1"/>
    <s v="NCJ18"/>
    <x v="5"/>
    <x v="3"/>
    <x v="3"/>
    <x v="1"/>
    <x v="2"/>
    <x v="0"/>
    <n v="0.16380550899999999"/>
    <n v="12.35"/>
    <x v="436"/>
    <n v="4.3"/>
  </r>
  <r>
    <x v="1"/>
    <s v="NCS18"/>
    <x v="5"/>
    <x v="3"/>
    <x v="3"/>
    <x v="1"/>
    <x v="2"/>
    <x v="0"/>
    <n v="4.2175992000000002E-2"/>
    <n v="12.65"/>
    <x v="1656"/>
    <n v="4.3"/>
  </r>
  <r>
    <x v="1"/>
    <s v="NCG06"/>
    <x v="5"/>
    <x v="3"/>
    <x v="3"/>
    <x v="1"/>
    <x v="2"/>
    <x v="0"/>
    <n v="2.9420857000000002E-2"/>
    <n v="16.350000000000001"/>
    <x v="1657"/>
    <n v="4.3"/>
  </r>
  <r>
    <x v="1"/>
    <s v="NCX30"/>
    <x v="5"/>
    <x v="3"/>
    <x v="3"/>
    <x v="1"/>
    <x v="2"/>
    <x v="0"/>
    <n v="2.6598474E-2"/>
    <n v="16.7"/>
    <x v="1658"/>
    <n v="4.3"/>
  </r>
  <r>
    <x v="1"/>
    <s v="NCT06"/>
    <x v="5"/>
    <x v="3"/>
    <x v="3"/>
    <x v="1"/>
    <x v="2"/>
    <x v="0"/>
    <n v="3.8705317000000003E-2"/>
    <n v="17.100000000000001"/>
    <x v="1659"/>
    <n v="4.3"/>
  </r>
  <r>
    <x v="1"/>
    <s v="NCF18"/>
    <x v="5"/>
    <x v="3"/>
    <x v="3"/>
    <x v="1"/>
    <x v="2"/>
    <x v="0"/>
    <n v="8.8908547000000004E-2"/>
    <n v="18.350000000000001"/>
    <x v="1660"/>
    <n v="4.3"/>
  </r>
  <r>
    <x v="1"/>
    <s v="NCB18"/>
    <x v="5"/>
    <x v="3"/>
    <x v="3"/>
    <x v="1"/>
    <x v="2"/>
    <x v="0"/>
    <n v="4.1256807E-2"/>
    <n v="19.600000000000001"/>
    <x v="1661"/>
    <n v="4.3"/>
  </r>
  <r>
    <x v="1"/>
    <s v="NCJ06"/>
    <x v="5"/>
    <x v="3"/>
    <x v="3"/>
    <x v="1"/>
    <x v="2"/>
    <x v="0"/>
    <n v="3.4623781999999999E-2"/>
    <n v="20.100000000000001"/>
    <x v="1662"/>
    <n v="4.3"/>
  </r>
  <r>
    <x v="1"/>
    <s v="NCA06"/>
    <x v="5"/>
    <x v="3"/>
    <x v="3"/>
    <x v="1"/>
    <x v="2"/>
    <x v="0"/>
    <n v="0.14316437100000001"/>
    <n v="20.5"/>
    <x v="1663"/>
    <n v="4.3"/>
  </r>
  <r>
    <x v="1"/>
    <s v="NCE42"/>
    <x v="5"/>
    <x v="3"/>
    <x v="3"/>
    <x v="1"/>
    <x v="2"/>
    <x v="0"/>
    <n v="1.0593468999999999E-2"/>
    <n v="21.1"/>
    <x v="1664"/>
    <n v="4.3"/>
  </r>
  <r>
    <x v="1"/>
    <s v="NCP55"/>
    <x v="10"/>
    <x v="3"/>
    <x v="3"/>
    <x v="1"/>
    <x v="2"/>
    <x v="0"/>
    <n v="1.1180713E-2"/>
    <n v="14.65"/>
    <x v="904"/>
    <n v="4.3"/>
  </r>
  <r>
    <x v="1"/>
    <s v="FDI57"/>
    <x v="14"/>
    <x v="3"/>
    <x v="3"/>
    <x v="1"/>
    <x v="2"/>
    <x v="0"/>
    <n v="5.3980686E-2"/>
    <n v="19.850000000000001"/>
    <x v="1665"/>
    <n v="4.3"/>
  </r>
  <r>
    <x v="1"/>
    <s v="FDZ33"/>
    <x v="6"/>
    <x v="3"/>
    <x v="3"/>
    <x v="1"/>
    <x v="2"/>
    <x v="0"/>
    <n v="0.107307677"/>
    <n v="10.195"/>
    <x v="1666"/>
    <n v="4.3"/>
  </r>
  <r>
    <x v="1"/>
    <s v="FDT45"/>
    <x v="6"/>
    <x v="3"/>
    <x v="3"/>
    <x v="1"/>
    <x v="2"/>
    <x v="0"/>
    <n v="0"/>
    <n v="15.85"/>
    <x v="1667"/>
    <n v="4.3"/>
  </r>
  <r>
    <x v="1"/>
    <s v="FDV46"/>
    <x v="6"/>
    <x v="3"/>
    <x v="3"/>
    <x v="1"/>
    <x v="2"/>
    <x v="0"/>
    <n v="1.2597384E-2"/>
    <n v="18.2"/>
    <x v="1668"/>
    <n v="4.3"/>
  </r>
  <r>
    <x v="1"/>
    <s v="FDM10"/>
    <x v="6"/>
    <x v="3"/>
    <x v="3"/>
    <x v="1"/>
    <x v="2"/>
    <x v="0"/>
    <n v="7.5908374000000001E-2"/>
    <n v="18.25"/>
    <x v="1669"/>
    <n v="4.3"/>
  </r>
  <r>
    <x v="1"/>
    <s v="DRD37"/>
    <x v="4"/>
    <x v="3"/>
    <x v="3"/>
    <x v="1"/>
    <x v="2"/>
    <x v="0"/>
    <n v="1.3830218E-2"/>
    <n v="9.8000000000000007"/>
    <x v="1670"/>
    <n v="4.3"/>
  </r>
  <r>
    <x v="1"/>
    <s v="DRG01"/>
    <x v="4"/>
    <x v="3"/>
    <x v="3"/>
    <x v="1"/>
    <x v="2"/>
    <x v="0"/>
    <n v="4.4840932999999999E-2"/>
    <n v="14.8"/>
    <x v="1671"/>
    <n v="4.3"/>
  </r>
  <r>
    <x v="1"/>
    <s v="FDF35"/>
    <x v="15"/>
    <x v="3"/>
    <x v="3"/>
    <x v="1"/>
    <x v="2"/>
    <x v="0"/>
    <n v="0.15386118100000001"/>
    <n v="15"/>
    <x v="1672"/>
    <n v="4.3"/>
  </r>
  <r>
    <x v="0"/>
    <s v="FDT12"/>
    <x v="13"/>
    <x v="3"/>
    <x v="3"/>
    <x v="1"/>
    <x v="2"/>
    <x v="0"/>
    <n v="4.9580407E-2"/>
    <n v="6.2149999999999999"/>
    <x v="1673"/>
    <n v="4.3"/>
  </r>
  <r>
    <x v="0"/>
    <s v="FDZ59"/>
    <x v="13"/>
    <x v="3"/>
    <x v="3"/>
    <x v="1"/>
    <x v="2"/>
    <x v="0"/>
    <n v="0.103935018"/>
    <n v="6.63"/>
    <x v="1121"/>
    <n v="4.3"/>
  </r>
  <r>
    <x v="0"/>
    <s v="FDY11"/>
    <x v="13"/>
    <x v="3"/>
    <x v="3"/>
    <x v="1"/>
    <x v="2"/>
    <x v="0"/>
    <n v="2.9535852000000001E-2"/>
    <n v="6.71"/>
    <x v="1674"/>
    <n v="4.3"/>
  </r>
  <r>
    <x v="0"/>
    <s v="FDI48"/>
    <x v="13"/>
    <x v="3"/>
    <x v="3"/>
    <x v="1"/>
    <x v="2"/>
    <x v="0"/>
    <n v="5.5672032000000003E-2"/>
    <n v="11.85"/>
    <x v="1675"/>
    <n v="4.3"/>
  </r>
  <r>
    <x v="0"/>
    <s v="FDY47"/>
    <x v="8"/>
    <x v="3"/>
    <x v="3"/>
    <x v="1"/>
    <x v="2"/>
    <x v="0"/>
    <n v="5.4439120000000001E-2"/>
    <n v="8.6"/>
    <x v="1676"/>
    <n v="4.3"/>
  </r>
  <r>
    <x v="0"/>
    <s v="FDR59"/>
    <x v="8"/>
    <x v="3"/>
    <x v="3"/>
    <x v="1"/>
    <x v="2"/>
    <x v="0"/>
    <n v="6.3810405000000001E-2"/>
    <n v="14.5"/>
    <x v="1677"/>
    <n v="4.3"/>
  </r>
  <r>
    <x v="0"/>
    <s v="FDY01"/>
    <x v="3"/>
    <x v="3"/>
    <x v="3"/>
    <x v="1"/>
    <x v="2"/>
    <x v="0"/>
    <n v="0.17014178699999999"/>
    <n v="11.8"/>
    <x v="1678"/>
    <n v="4.3"/>
  </r>
  <r>
    <x v="0"/>
    <s v="FDV04"/>
    <x v="2"/>
    <x v="3"/>
    <x v="3"/>
    <x v="1"/>
    <x v="2"/>
    <x v="0"/>
    <n v="0.14989039500000001"/>
    <n v="7.8250000000000002"/>
    <x v="1679"/>
    <n v="4.3"/>
  </r>
  <r>
    <x v="0"/>
    <s v="FDR52"/>
    <x v="2"/>
    <x v="3"/>
    <x v="3"/>
    <x v="1"/>
    <x v="2"/>
    <x v="0"/>
    <n v="7.5981305999999998E-2"/>
    <n v="12.65"/>
    <x v="1680"/>
    <n v="4.3"/>
  </r>
  <r>
    <x v="0"/>
    <s v="FDH17"/>
    <x v="2"/>
    <x v="3"/>
    <x v="3"/>
    <x v="1"/>
    <x v="2"/>
    <x v="0"/>
    <n v="1.6639482000000001E-2"/>
    <n v="16.2"/>
    <x v="546"/>
    <n v="4.3"/>
  </r>
  <r>
    <x v="0"/>
    <s v="FDE17"/>
    <x v="2"/>
    <x v="3"/>
    <x v="3"/>
    <x v="1"/>
    <x v="2"/>
    <x v="0"/>
    <n v="5.4410179000000003E-2"/>
    <n v="20.100000000000001"/>
    <x v="1681"/>
    <n v="4.3"/>
  </r>
  <r>
    <x v="0"/>
    <s v="FDA07"/>
    <x v="0"/>
    <x v="3"/>
    <x v="3"/>
    <x v="1"/>
    <x v="2"/>
    <x v="0"/>
    <n v="3.0918872999999999E-2"/>
    <n v="7.55"/>
    <x v="1682"/>
    <n v="4.3"/>
  </r>
  <r>
    <x v="0"/>
    <s v="FDE20"/>
    <x v="0"/>
    <x v="3"/>
    <x v="3"/>
    <x v="1"/>
    <x v="2"/>
    <x v="0"/>
    <n v="5.5259130000000004E-3"/>
    <n v="11.35"/>
    <x v="1683"/>
    <n v="4.3"/>
  </r>
  <r>
    <x v="0"/>
    <s v="FDK20"/>
    <x v="0"/>
    <x v="3"/>
    <x v="3"/>
    <x v="1"/>
    <x v="2"/>
    <x v="0"/>
    <n v="4.1523070000000002E-2"/>
    <n v="12.6"/>
    <x v="1684"/>
    <n v="4.3"/>
  </r>
  <r>
    <x v="0"/>
    <s v="FDA55"/>
    <x v="0"/>
    <x v="3"/>
    <x v="3"/>
    <x v="1"/>
    <x v="2"/>
    <x v="0"/>
    <n v="5.6941603E-2"/>
    <n v="17.2"/>
    <x v="1685"/>
    <n v="4.3"/>
  </r>
  <r>
    <x v="0"/>
    <s v="FDW07"/>
    <x v="0"/>
    <x v="3"/>
    <x v="3"/>
    <x v="1"/>
    <x v="2"/>
    <x v="0"/>
    <n v="0.142570104"/>
    <n v="18"/>
    <x v="310"/>
    <n v="4.3"/>
  </r>
  <r>
    <x v="0"/>
    <s v="FDW32"/>
    <x v="0"/>
    <x v="3"/>
    <x v="3"/>
    <x v="1"/>
    <x v="2"/>
    <x v="0"/>
    <n v="9.4218362999999999E-2"/>
    <n v="18.350000000000001"/>
    <x v="1686"/>
    <n v="4.3"/>
  </r>
  <r>
    <x v="0"/>
    <s v="FDC08"/>
    <x v="0"/>
    <x v="3"/>
    <x v="3"/>
    <x v="1"/>
    <x v="2"/>
    <x v="0"/>
    <n v="0.10336390400000001"/>
    <n v="19"/>
    <x v="273"/>
    <n v="4.3"/>
  </r>
  <r>
    <x v="0"/>
    <s v="FDM51"/>
    <x v="7"/>
    <x v="3"/>
    <x v="3"/>
    <x v="1"/>
    <x v="2"/>
    <x v="0"/>
    <n v="2.5904647999999999E-2"/>
    <n v="11.8"/>
    <x v="1687"/>
    <n v="4.3"/>
  </r>
  <r>
    <x v="0"/>
    <s v="FDR27"/>
    <x v="7"/>
    <x v="3"/>
    <x v="3"/>
    <x v="1"/>
    <x v="2"/>
    <x v="0"/>
    <n v="9.6020459000000002E-2"/>
    <n v="15.1"/>
    <x v="902"/>
    <n v="4.3"/>
  </r>
  <r>
    <x v="0"/>
    <s v="FDJ10"/>
    <x v="6"/>
    <x v="3"/>
    <x v="3"/>
    <x v="1"/>
    <x v="2"/>
    <x v="0"/>
    <n v="0.12939589500000001"/>
    <n v="5.0949999999999998"/>
    <x v="966"/>
    <n v="4.3"/>
  </r>
  <r>
    <x v="0"/>
    <s v="FDK10"/>
    <x v="6"/>
    <x v="3"/>
    <x v="3"/>
    <x v="1"/>
    <x v="2"/>
    <x v="0"/>
    <n v="4.0325274000000001E-2"/>
    <n v="5.7850000000000001"/>
    <x v="1688"/>
    <n v="4.3"/>
  </r>
  <r>
    <x v="0"/>
    <s v="FDL57"/>
    <x v="6"/>
    <x v="3"/>
    <x v="3"/>
    <x v="1"/>
    <x v="2"/>
    <x v="0"/>
    <n v="6.7020992000000001E-2"/>
    <n v="15.1"/>
    <x v="1689"/>
    <n v="4.3"/>
  </r>
  <r>
    <x v="0"/>
    <s v="FDN34"/>
    <x v="6"/>
    <x v="3"/>
    <x v="3"/>
    <x v="1"/>
    <x v="2"/>
    <x v="0"/>
    <n v="0"/>
    <n v="15.6"/>
    <x v="1690"/>
    <n v="4.3"/>
  </r>
  <r>
    <x v="0"/>
    <s v="FDC34"/>
    <x v="6"/>
    <x v="3"/>
    <x v="3"/>
    <x v="1"/>
    <x v="2"/>
    <x v="0"/>
    <n v="0.17261532700000001"/>
    <n v="16"/>
    <x v="1691"/>
    <n v="4.3"/>
  </r>
  <r>
    <x v="0"/>
    <s v="DRB13"/>
    <x v="4"/>
    <x v="3"/>
    <x v="3"/>
    <x v="1"/>
    <x v="2"/>
    <x v="0"/>
    <n v="7.0384779999999999E-3"/>
    <n v="6.1150000000000002"/>
    <x v="1692"/>
    <n v="4.3"/>
  </r>
  <r>
    <x v="0"/>
    <s v="DRZ11"/>
    <x v="4"/>
    <x v="3"/>
    <x v="3"/>
    <x v="1"/>
    <x v="2"/>
    <x v="0"/>
    <n v="0.112571187"/>
    <n v="8.85"/>
    <x v="1693"/>
    <n v="4.3"/>
  </r>
  <r>
    <x v="0"/>
    <s v="DRL01"/>
    <x v="4"/>
    <x v="3"/>
    <x v="3"/>
    <x v="1"/>
    <x v="2"/>
    <x v="0"/>
    <n v="7.7108098999999999E-2"/>
    <n v="19.5"/>
    <x v="1694"/>
    <n v="4.3"/>
  </r>
  <r>
    <x v="1"/>
    <s v="FDN09"/>
    <x v="6"/>
    <x v="1"/>
    <x v="1"/>
    <x v="1"/>
    <x v="0"/>
    <x v="1"/>
    <n v="3.5016753999999997E-2"/>
    <n v="14.15"/>
    <x v="1695"/>
    <n v="4.3"/>
  </r>
  <r>
    <x v="1"/>
    <s v="DRD25"/>
    <x v="4"/>
    <x v="1"/>
    <x v="1"/>
    <x v="1"/>
    <x v="0"/>
    <x v="1"/>
    <n v="7.9293752999999995E-2"/>
    <n v="6.1349999999999998"/>
    <x v="1696"/>
    <n v="4.3"/>
  </r>
  <r>
    <x v="1"/>
    <s v="FDH48"/>
    <x v="13"/>
    <x v="1"/>
    <x v="1"/>
    <x v="1"/>
    <x v="0"/>
    <x v="1"/>
    <n v="0"/>
    <n v="13.5"/>
    <x v="1697"/>
    <n v="4.3"/>
  </r>
  <r>
    <x v="1"/>
    <s v="FDL36"/>
    <x v="13"/>
    <x v="1"/>
    <x v="1"/>
    <x v="1"/>
    <x v="0"/>
    <x v="1"/>
    <n v="7.6385385E-2"/>
    <n v="15.1"/>
    <x v="1698"/>
    <n v="4.3"/>
  </r>
  <r>
    <x v="1"/>
    <s v="FDZ48"/>
    <x v="13"/>
    <x v="1"/>
    <x v="1"/>
    <x v="1"/>
    <x v="0"/>
    <x v="1"/>
    <n v="7.6269050000000005E-2"/>
    <n v="17.75"/>
    <x v="1699"/>
    <n v="4.3"/>
  </r>
  <r>
    <x v="1"/>
    <s v="FDO60"/>
    <x v="13"/>
    <x v="1"/>
    <x v="1"/>
    <x v="1"/>
    <x v="0"/>
    <x v="1"/>
    <n v="0"/>
    <n v="20"/>
    <x v="1700"/>
    <n v="4.3"/>
  </r>
  <r>
    <x v="1"/>
    <s v="FDK38"/>
    <x v="3"/>
    <x v="1"/>
    <x v="1"/>
    <x v="1"/>
    <x v="0"/>
    <x v="1"/>
    <n v="5.3506996000000001E-2"/>
    <n v="6.65"/>
    <x v="586"/>
    <n v="4.3"/>
  </r>
  <r>
    <x v="1"/>
    <s v="DRG27"/>
    <x v="11"/>
    <x v="1"/>
    <x v="1"/>
    <x v="1"/>
    <x v="0"/>
    <x v="1"/>
    <n v="0"/>
    <n v="8.8949999999999996"/>
    <x v="1701"/>
    <n v="4.3"/>
  </r>
  <r>
    <x v="1"/>
    <s v="DRF27"/>
    <x v="11"/>
    <x v="1"/>
    <x v="1"/>
    <x v="1"/>
    <x v="0"/>
    <x v="1"/>
    <n v="2.8533032E-2"/>
    <n v="8.93"/>
    <x v="1702"/>
    <n v="4.3"/>
  </r>
  <r>
    <x v="1"/>
    <s v="FDB15"/>
    <x v="11"/>
    <x v="1"/>
    <x v="1"/>
    <x v="1"/>
    <x v="0"/>
    <x v="1"/>
    <n v="0.13736805099999999"/>
    <n v="10.895"/>
    <x v="1703"/>
    <n v="4.3"/>
  </r>
  <r>
    <x v="1"/>
    <s v="DRE03"/>
    <x v="11"/>
    <x v="1"/>
    <x v="1"/>
    <x v="1"/>
    <x v="0"/>
    <x v="1"/>
    <n v="2.4325592E-2"/>
    <n v="19.600000000000001"/>
    <x v="1704"/>
    <n v="4.3"/>
  </r>
  <r>
    <x v="1"/>
    <s v="FDL16"/>
    <x v="2"/>
    <x v="1"/>
    <x v="1"/>
    <x v="1"/>
    <x v="0"/>
    <x v="1"/>
    <n v="0.169139066"/>
    <n v="12.85"/>
    <x v="1705"/>
    <n v="4.3"/>
  </r>
  <r>
    <x v="1"/>
    <s v="FDF05"/>
    <x v="2"/>
    <x v="1"/>
    <x v="1"/>
    <x v="1"/>
    <x v="0"/>
    <x v="1"/>
    <n v="2.6980351E-2"/>
    <n v="17.5"/>
    <x v="1706"/>
    <n v="4.3"/>
  </r>
  <r>
    <x v="1"/>
    <s v="FDB21"/>
    <x v="0"/>
    <x v="1"/>
    <x v="1"/>
    <x v="1"/>
    <x v="0"/>
    <x v="1"/>
    <n v="0.14912561499999999"/>
    <n v="7.4749999999999996"/>
    <x v="1707"/>
    <n v="4.3"/>
  </r>
  <r>
    <x v="1"/>
    <s v="FDD09"/>
    <x v="0"/>
    <x v="1"/>
    <x v="1"/>
    <x v="1"/>
    <x v="0"/>
    <x v="1"/>
    <n v="2.1583971E-2"/>
    <n v="13.5"/>
    <x v="1387"/>
    <n v="4.3"/>
  </r>
  <r>
    <x v="1"/>
    <s v="FDG57"/>
    <x v="0"/>
    <x v="1"/>
    <x v="1"/>
    <x v="1"/>
    <x v="0"/>
    <x v="1"/>
    <n v="7.2592873000000002E-2"/>
    <n v="14.7"/>
    <x v="1708"/>
    <n v="4.3"/>
  </r>
  <r>
    <x v="1"/>
    <s v="FDX19"/>
    <x v="0"/>
    <x v="1"/>
    <x v="1"/>
    <x v="1"/>
    <x v="0"/>
    <x v="1"/>
    <n v="9.7127867000000007E-2"/>
    <n v="19.100000000000001"/>
    <x v="380"/>
    <n v="4.3"/>
  </r>
  <r>
    <x v="1"/>
    <s v="DRQ35"/>
    <x v="9"/>
    <x v="1"/>
    <x v="1"/>
    <x v="1"/>
    <x v="0"/>
    <x v="1"/>
    <n v="4.2463727999999999E-2"/>
    <n v="9.3000000000000007"/>
    <x v="1709"/>
    <n v="4.3"/>
  </r>
  <r>
    <x v="1"/>
    <s v="NCP29"/>
    <x v="1"/>
    <x v="1"/>
    <x v="1"/>
    <x v="1"/>
    <x v="0"/>
    <x v="1"/>
    <n v="0.112728355"/>
    <n v="8.42"/>
    <x v="1710"/>
    <n v="4.3"/>
  </r>
  <r>
    <x v="1"/>
    <s v="NCR53"/>
    <x v="1"/>
    <x v="1"/>
    <x v="1"/>
    <x v="1"/>
    <x v="0"/>
    <x v="1"/>
    <n v="0"/>
    <n v="12.15"/>
    <x v="1711"/>
    <n v="4.3"/>
  </r>
  <r>
    <x v="1"/>
    <s v="NCQ53"/>
    <x v="1"/>
    <x v="1"/>
    <x v="1"/>
    <x v="1"/>
    <x v="0"/>
    <x v="1"/>
    <n v="1.8982338000000001E-2"/>
    <n v="17.600000000000001"/>
    <x v="1712"/>
    <n v="4.3"/>
  </r>
  <r>
    <x v="1"/>
    <s v="NCT42"/>
    <x v="5"/>
    <x v="1"/>
    <x v="1"/>
    <x v="1"/>
    <x v="0"/>
    <x v="1"/>
    <n v="2.4988699999999999E-2"/>
    <n v="5.88"/>
    <x v="1713"/>
    <n v="4.3"/>
  </r>
  <r>
    <x v="1"/>
    <s v="NCT30"/>
    <x v="5"/>
    <x v="1"/>
    <x v="1"/>
    <x v="1"/>
    <x v="0"/>
    <x v="1"/>
    <n v="8.0619969E-2"/>
    <n v="9.1"/>
    <x v="1714"/>
    <n v="4.3"/>
  </r>
  <r>
    <x v="1"/>
    <s v="NCI06"/>
    <x v="5"/>
    <x v="1"/>
    <x v="1"/>
    <x v="1"/>
    <x v="0"/>
    <x v="1"/>
    <n v="4.7912071000000001E-2"/>
    <n v="11.3"/>
    <x v="640"/>
    <n v="4.3"/>
  </r>
  <r>
    <x v="1"/>
    <s v="NCK30"/>
    <x v="5"/>
    <x v="1"/>
    <x v="1"/>
    <x v="1"/>
    <x v="0"/>
    <x v="1"/>
    <n v="6.1226968999999999E-2"/>
    <n v="14.85"/>
    <x v="1715"/>
    <n v="4.3"/>
  </r>
  <r>
    <x v="1"/>
    <s v="NCW06"/>
    <x v="5"/>
    <x v="1"/>
    <x v="1"/>
    <x v="1"/>
    <x v="0"/>
    <x v="1"/>
    <n v="5.0545501999999999E-2"/>
    <n v="16.2"/>
    <x v="1716"/>
    <n v="4.3"/>
  </r>
  <r>
    <x v="1"/>
    <s v="NCI42"/>
    <x v="5"/>
    <x v="1"/>
    <x v="1"/>
    <x v="1"/>
    <x v="0"/>
    <x v="1"/>
    <n v="1.040777E-2"/>
    <n v="18.75"/>
    <x v="1717"/>
    <n v="4.3"/>
  </r>
  <r>
    <x v="1"/>
    <s v="NCV30"/>
    <x v="5"/>
    <x v="1"/>
    <x v="1"/>
    <x v="1"/>
    <x v="0"/>
    <x v="1"/>
    <n v="6.6200667000000005E-2"/>
    <n v="20.2"/>
    <x v="1718"/>
    <n v="4.3"/>
  </r>
  <r>
    <x v="1"/>
    <s v="NCP06"/>
    <x v="5"/>
    <x v="1"/>
    <x v="1"/>
    <x v="1"/>
    <x v="0"/>
    <x v="1"/>
    <n v="3.9405676000000001E-2"/>
    <n v="20.7"/>
    <x v="1719"/>
    <n v="4.3"/>
  </r>
  <r>
    <x v="1"/>
    <s v="FDN15"/>
    <x v="7"/>
    <x v="1"/>
    <x v="1"/>
    <x v="1"/>
    <x v="0"/>
    <x v="1"/>
    <n v="1.6802225E-2"/>
    <n v="17.5"/>
    <x v="1720"/>
    <n v="4.3"/>
  </r>
  <r>
    <x v="1"/>
    <s v="NCN19"/>
    <x v="10"/>
    <x v="1"/>
    <x v="1"/>
    <x v="1"/>
    <x v="0"/>
    <x v="1"/>
    <n v="1.2148836E-2"/>
    <n v="13.1"/>
    <x v="1721"/>
    <n v="4.3"/>
  </r>
  <r>
    <x v="1"/>
    <s v="FDX21"/>
    <x v="6"/>
    <x v="1"/>
    <x v="1"/>
    <x v="1"/>
    <x v="0"/>
    <x v="1"/>
    <n v="8.5312136999999996E-2"/>
    <n v="7.05"/>
    <x v="1722"/>
    <n v="4.3"/>
  </r>
  <r>
    <x v="1"/>
    <s v="FDT58"/>
    <x v="6"/>
    <x v="1"/>
    <x v="1"/>
    <x v="1"/>
    <x v="0"/>
    <x v="1"/>
    <n v="8.6304859999999997E-2"/>
    <n v="9"/>
    <x v="1723"/>
    <n v="4.3"/>
  </r>
  <r>
    <x v="1"/>
    <s v="FDT22"/>
    <x v="6"/>
    <x v="1"/>
    <x v="1"/>
    <x v="1"/>
    <x v="0"/>
    <x v="1"/>
    <n v="0.112553853"/>
    <n v="10.395"/>
    <x v="1724"/>
    <n v="4.3"/>
  </r>
  <r>
    <x v="1"/>
    <s v="FDY45"/>
    <x v="6"/>
    <x v="1"/>
    <x v="1"/>
    <x v="1"/>
    <x v="0"/>
    <x v="1"/>
    <n v="2.6248606000000001E-2"/>
    <n v="17.5"/>
    <x v="1725"/>
    <n v="4.3"/>
  </r>
  <r>
    <x v="1"/>
    <s v="FDU34"/>
    <x v="6"/>
    <x v="1"/>
    <x v="1"/>
    <x v="1"/>
    <x v="0"/>
    <x v="1"/>
    <n v="7.5501240999999997E-2"/>
    <n v="18.25"/>
    <x v="1726"/>
    <n v="4.3"/>
  </r>
  <r>
    <x v="1"/>
    <s v="FDN21"/>
    <x v="6"/>
    <x v="1"/>
    <x v="1"/>
    <x v="1"/>
    <x v="0"/>
    <x v="1"/>
    <n v="7.7168705000000004E-2"/>
    <n v="18.600000000000001"/>
    <x v="1727"/>
    <n v="4.3"/>
  </r>
  <r>
    <x v="1"/>
    <s v="FDO58"/>
    <x v="6"/>
    <x v="1"/>
    <x v="1"/>
    <x v="1"/>
    <x v="0"/>
    <x v="1"/>
    <n v="3.9738392999999997E-2"/>
    <n v="19.600000000000001"/>
    <x v="1728"/>
    <n v="4.3"/>
  </r>
  <r>
    <x v="1"/>
    <s v="DRG49"/>
    <x v="4"/>
    <x v="1"/>
    <x v="1"/>
    <x v="1"/>
    <x v="0"/>
    <x v="1"/>
    <n v="6.7730080999999998E-2"/>
    <n v="7.81"/>
    <x v="1729"/>
    <n v="4.3"/>
  </r>
  <r>
    <x v="1"/>
    <s v="DRE48"/>
    <x v="4"/>
    <x v="1"/>
    <x v="1"/>
    <x v="1"/>
    <x v="0"/>
    <x v="1"/>
    <n v="1.7396307999999999E-2"/>
    <n v="8.43"/>
    <x v="1730"/>
    <n v="4.3"/>
  </r>
  <r>
    <x v="1"/>
    <s v="DRI49"/>
    <x v="4"/>
    <x v="1"/>
    <x v="1"/>
    <x v="1"/>
    <x v="0"/>
    <x v="1"/>
    <n v="0.18425482600000001"/>
    <n v="14.15"/>
    <x v="1731"/>
    <n v="4.3"/>
  </r>
  <r>
    <x v="1"/>
    <s v="DRD13"/>
    <x v="4"/>
    <x v="1"/>
    <x v="1"/>
    <x v="1"/>
    <x v="0"/>
    <x v="1"/>
    <n v="4.9279391999999998E-2"/>
    <n v="15"/>
    <x v="1732"/>
    <n v="4.3"/>
  </r>
  <r>
    <x v="1"/>
    <s v="DRI37"/>
    <x v="4"/>
    <x v="1"/>
    <x v="1"/>
    <x v="1"/>
    <x v="0"/>
    <x v="1"/>
    <n v="0.10803618700000001"/>
    <n v="15.85"/>
    <x v="1733"/>
    <n v="4.3"/>
  </r>
  <r>
    <x v="1"/>
    <s v="DRG13"/>
    <x v="4"/>
    <x v="1"/>
    <x v="1"/>
    <x v="1"/>
    <x v="0"/>
    <x v="1"/>
    <n v="3.7337632000000003E-2"/>
    <n v="17.25"/>
    <x v="1728"/>
    <n v="4.3"/>
  </r>
  <r>
    <x v="0"/>
    <s v="FDX48"/>
    <x v="13"/>
    <x v="1"/>
    <x v="1"/>
    <x v="1"/>
    <x v="0"/>
    <x v="1"/>
    <n v="3.8042233000000002E-2"/>
    <n v="17.75"/>
    <x v="1734"/>
    <n v="4.3"/>
  </r>
  <r>
    <x v="0"/>
    <s v="FDX47"/>
    <x v="8"/>
    <x v="1"/>
    <x v="1"/>
    <x v="1"/>
    <x v="0"/>
    <x v="1"/>
    <n v="3.4745307000000003E-2"/>
    <n v="6.55"/>
    <x v="1735"/>
    <n v="4.3"/>
  </r>
  <r>
    <x v="0"/>
    <s v="FDL13"/>
    <x v="12"/>
    <x v="1"/>
    <x v="1"/>
    <x v="1"/>
    <x v="0"/>
    <x v="1"/>
    <n v="5.6547986000000001E-2"/>
    <n v="13.85"/>
    <x v="106"/>
    <n v="4.3"/>
  </r>
  <r>
    <x v="0"/>
    <s v="FDA37"/>
    <x v="3"/>
    <x v="1"/>
    <x v="1"/>
    <x v="1"/>
    <x v="0"/>
    <x v="1"/>
    <n v="5.5451725E-2"/>
    <n v="7.81"/>
    <x v="1736"/>
    <n v="4.3"/>
  </r>
  <r>
    <x v="0"/>
    <s v="FDP13"/>
    <x v="3"/>
    <x v="1"/>
    <x v="1"/>
    <x v="1"/>
    <x v="0"/>
    <x v="1"/>
    <n v="0.13487073199999999"/>
    <n v="8.1"/>
    <x v="1737"/>
    <n v="4.3"/>
  </r>
  <r>
    <x v="0"/>
    <s v="FDQ25"/>
    <x v="3"/>
    <x v="1"/>
    <x v="1"/>
    <x v="1"/>
    <x v="0"/>
    <x v="1"/>
    <n v="2.8391878999999998E-2"/>
    <n v="8.6300000000000008"/>
    <x v="174"/>
    <n v="4.3"/>
  </r>
  <r>
    <x v="0"/>
    <s v="FDE14"/>
    <x v="3"/>
    <x v="1"/>
    <x v="1"/>
    <x v="1"/>
    <x v="0"/>
    <x v="1"/>
    <n v="3.1573245999999999E-2"/>
    <n v="13.65"/>
    <x v="1738"/>
    <n v="4.3"/>
  </r>
  <r>
    <x v="0"/>
    <s v="FDA01"/>
    <x v="3"/>
    <x v="1"/>
    <x v="1"/>
    <x v="1"/>
    <x v="0"/>
    <x v="1"/>
    <n v="5.4599767E-2"/>
    <n v="15"/>
    <x v="1739"/>
    <n v="4.3"/>
  </r>
  <r>
    <x v="0"/>
    <s v="FDW38"/>
    <x v="11"/>
    <x v="1"/>
    <x v="1"/>
    <x v="1"/>
    <x v="0"/>
    <x v="1"/>
    <n v="0.139244918"/>
    <n v="5.3250000000000002"/>
    <x v="1740"/>
    <n v="4.3"/>
  </r>
  <r>
    <x v="0"/>
    <s v="FDJ03"/>
    <x v="11"/>
    <x v="1"/>
    <x v="1"/>
    <x v="1"/>
    <x v="0"/>
    <x v="1"/>
    <n v="7.2689818000000003E-2"/>
    <n v="12.35"/>
    <x v="1741"/>
    <n v="4.3"/>
  </r>
  <r>
    <x v="0"/>
    <s v="FDK03"/>
    <x v="11"/>
    <x v="1"/>
    <x v="1"/>
    <x v="1"/>
    <x v="0"/>
    <x v="1"/>
    <n v="7.4221559000000006E-2"/>
    <n v="12.6"/>
    <x v="1742"/>
    <n v="4.3"/>
  </r>
  <r>
    <x v="0"/>
    <s v="FDC40"/>
    <x v="11"/>
    <x v="1"/>
    <x v="1"/>
    <x v="1"/>
    <x v="0"/>
    <x v="1"/>
    <n v="6.5328932000000006E-2"/>
    <n v="16"/>
    <x v="1743"/>
    <n v="4.3"/>
  </r>
  <r>
    <x v="0"/>
    <s v="FDT26"/>
    <x v="11"/>
    <x v="1"/>
    <x v="1"/>
    <x v="1"/>
    <x v="0"/>
    <x v="1"/>
    <n v="6.8230319999999997E-2"/>
    <n v="18.850000000000001"/>
    <x v="1744"/>
    <n v="4.3"/>
  </r>
  <r>
    <x v="0"/>
    <s v="FDM16"/>
    <x v="2"/>
    <x v="1"/>
    <x v="1"/>
    <x v="1"/>
    <x v="0"/>
    <x v="1"/>
    <n v="3.3692089000000001E-2"/>
    <n v="8.1549999999999994"/>
    <x v="1745"/>
    <n v="4.3"/>
  </r>
  <r>
    <x v="0"/>
    <s v="FDH05"/>
    <x v="2"/>
    <x v="1"/>
    <x v="1"/>
    <x v="1"/>
    <x v="0"/>
    <x v="1"/>
    <n v="9.1283985999999998E-2"/>
    <n v="14.35"/>
    <x v="1746"/>
    <n v="4.3"/>
  </r>
  <r>
    <x v="0"/>
    <s v="FDO31"/>
    <x v="0"/>
    <x v="1"/>
    <x v="1"/>
    <x v="1"/>
    <x v="0"/>
    <x v="1"/>
    <n v="2.9100745000000001E-2"/>
    <n v="6.76"/>
    <x v="1747"/>
    <n v="4.3"/>
  </r>
  <r>
    <x v="0"/>
    <s v="FDN08"/>
    <x v="0"/>
    <x v="1"/>
    <x v="1"/>
    <x v="1"/>
    <x v="0"/>
    <x v="1"/>
    <n v="0"/>
    <n v="7.72"/>
    <x v="1748"/>
    <n v="4.3"/>
  </r>
  <r>
    <x v="0"/>
    <s v="FDC33"/>
    <x v="0"/>
    <x v="1"/>
    <x v="1"/>
    <x v="1"/>
    <x v="0"/>
    <x v="1"/>
    <n v="6.9219164999999999E-2"/>
    <n v="8.9600000000000009"/>
    <x v="438"/>
    <n v="4.3"/>
  </r>
  <r>
    <x v="0"/>
    <s v="FDO08"/>
    <x v="0"/>
    <x v="1"/>
    <x v="1"/>
    <x v="1"/>
    <x v="0"/>
    <x v="1"/>
    <n v="0"/>
    <n v="11.1"/>
    <x v="1749"/>
    <n v="4.3"/>
  </r>
  <r>
    <x v="0"/>
    <s v="FDW19"/>
    <x v="0"/>
    <x v="1"/>
    <x v="1"/>
    <x v="1"/>
    <x v="0"/>
    <x v="1"/>
    <n v="3.8657256000000001E-2"/>
    <n v="12.35"/>
    <x v="1750"/>
    <n v="4.3"/>
  </r>
  <r>
    <x v="0"/>
    <s v="FDY20"/>
    <x v="0"/>
    <x v="1"/>
    <x v="1"/>
    <x v="1"/>
    <x v="0"/>
    <x v="1"/>
    <n v="8.2085786999999993E-2"/>
    <n v="12.5"/>
    <x v="1751"/>
    <n v="4.3"/>
  </r>
  <r>
    <x v="0"/>
    <s v="FDV19"/>
    <x v="0"/>
    <x v="1"/>
    <x v="1"/>
    <x v="1"/>
    <x v="0"/>
    <x v="1"/>
    <n v="3.5400659000000001E-2"/>
    <n v="14.85"/>
    <x v="1752"/>
    <n v="4.3"/>
  </r>
  <r>
    <x v="0"/>
    <s v="FDF45"/>
    <x v="0"/>
    <x v="1"/>
    <x v="1"/>
    <x v="1"/>
    <x v="0"/>
    <x v="1"/>
    <n v="1.2254429000000001E-2"/>
    <n v="18.2"/>
    <x v="1753"/>
    <n v="4.3"/>
  </r>
  <r>
    <x v="0"/>
    <s v="FDQ27"/>
    <x v="7"/>
    <x v="1"/>
    <x v="1"/>
    <x v="1"/>
    <x v="0"/>
    <x v="1"/>
    <n v="4.4432886999999997E-2"/>
    <n v="5.19"/>
    <x v="1754"/>
    <n v="4.3"/>
  </r>
  <r>
    <x v="0"/>
    <s v="FDY39"/>
    <x v="7"/>
    <x v="1"/>
    <x v="1"/>
    <x v="1"/>
    <x v="0"/>
    <x v="1"/>
    <n v="4.7220268000000003E-2"/>
    <n v="5.3049999999999997"/>
    <x v="1755"/>
    <n v="4.3"/>
  </r>
  <r>
    <x v="0"/>
    <s v="FDM27"/>
    <x v="7"/>
    <x v="1"/>
    <x v="1"/>
    <x v="1"/>
    <x v="0"/>
    <x v="1"/>
    <n v="0.15911489000000001"/>
    <n v="12.35"/>
    <x v="1756"/>
    <n v="4.3"/>
  </r>
  <r>
    <x v="0"/>
    <s v="FDU51"/>
    <x v="7"/>
    <x v="1"/>
    <x v="1"/>
    <x v="1"/>
    <x v="0"/>
    <x v="1"/>
    <n v="9.6906830999999999E-2"/>
    <n v="20.2"/>
    <x v="1757"/>
    <n v="4.3"/>
  </r>
  <r>
    <x v="0"/>
    <s v="FDS45"/>
    <x v="6"/>
    <x v="1"/>
    <x v="1"/>
    <x v="1"/>
    <x v="0"/>
    <x v="1"/>
    <n v="2.9616107999999999E-2"/>
    <n v="5.1749999999999998"/>
    <x v="65"/>
    <n v="4.3"/>
  </r>
  <r>
    <x v="0"/>
    <s v="FDK10"/>
    <x v="6"/>
    <x v="1"/>
    <x v="1"/>
    <x v="1"/>
    <x v="0"/>
    <x v="1"/>
    <n v="4.0523265000000003E-2"/>
    <n v="5.7850000000000001"/>
    <x v="1390"/>
    <n v="4.3"/>
  </r>
  <r>
    <x v="0"/>
    <s v="FDO46"/>
    <x v="6"/>
    <x v="1"/>
    <x v="1"/>
    <x v="1"/>
    <x v="0"/>
    <x v="1"/>
    <n v="1.4270394E-2"/>
    <n v="9.6"/>
    <x v="1758"/>
    <n v="4.3"/>
  </r>
  <r>
    <x v="0"/>
    <s v="FDL57"/>
    <x v="6"/>
    <x v="1"/>
    <x v="1"/>
    <x v="1"/>
    <x v="0"/>
    <x v="1"/>
    <n v="6.7350054000000006E-2"/>
    <n v="15.1"/>
    <x v="1759"/>
    <n v="4.3"/>
  </r>
  <r>
    <x v="0"/>
    <s v="FDS46"/>
    <x v="6"/>
    <x v="1"/>
    <x v="1"/>
    <x v="1"/>
    <x v="0"/>
    <x v="1"/>
    <n v="4.7449835000000003E-2"/>
    <n v="17.600000000000001"/>
    <x v="1760"/>
    <n v="4.3"/>
  </r>
  <r>
    <x v="0"/>
    <s v="DRC13"/>
    <x v="4"/>
    <x v="1"/>
    <x v="1"/>
    <x v="1"/>
    <x v="0"/>
    <x v="1"/>
    <n v="3.2573724999999998E-2"/>
    <n v="8.26"/>
    <x v="681"/>
    <n v="4.3"/>
  </r>
  <r>
    <x v="0"/>
    <s v="FDE23"/>
    <x v="15"/>
    <x v="1"/>
    <x v="1"/>
    <x v="1"/>
    <x v="0"/>
    <x v="1"/>
    <n v="5.3397642000000002E-2"/>
    <n v="17.600000000000001"/>
    <x v="1761"/>
    <n v="4.3"/>
  </r>
  <r>
    <x v="1"/>
    <s v="DRJ01"/>
    <x v="4"/>
    <x v="1"/>
    <x v="1"/>
    <x v="1"/>
    <x v="0"/>
    <x v="1"/>
    <n v="0.11550099899999999"/>
    <n v="6.1349999999999998"/>
    <x v="1762"/>
    <n v="4.3"/>
  </r>
  <r>
    <x v="0"/>
    <s v="FDA04"/>
    <x v="2"/>
    <x v="1"/>
    <x v="1"/>
    <x v="1"/>
    <x v="0"/>
    <x v="1"/>
    <n v="6.7001825000000001E-2"/>
    <n v="11.3"/>
    <x v="1763"/>
    <n v="4.3"/>
  </r>
  <r>
    <x v="0"/>
    <s v="FDS31"/>
    <x v="0"/>
    <x v="1"/>
    <x v="1"/>
    <x v="1"/>
    <x v="0"/>
    <x v="1"/>
    <n v="4.4372393000000003E-2"/>
    <n v="13.1"/>
    <x v="332"/>
    <n v="4.3"/>
  </r>
  <r>
    <x v="1"/>
    <s v="FDX60"/>
    <x v="13"/>
    <x v="7"/>
    <x v="7"/>
    <x v="1"/>
    <x v="0"/>
    <x v="3"/>
    <n v="8.0203852000000006E-2"/>
    <m/>
    <x v="1764"/>
    <n v="4.3"/>
  </r>
  <r>
    <x v="1"/>
    <s v="FDM20"/>
    <x v="0"/>
    <x v="7"/>
    <x v="7"/>
    <x v="1"/>
    <x v="0"/>
    <x v="3"/>
    <n v="0"/>
    <m/>
    <x v="1765"/>
    <n v="4.3"/>
  </r>
  <r>
    <x v="1"/>
    <s v="FDW08"/>
    <x v="0"/>
    <x v="7"/>
    <x v="7"/>
    <x v="1"/>
    <x v="0"/>
    <x v="3"/>
    <n v="0.147663025"/>
    <m/>
    <x v="1766"/>
    <n v="4.3"/>
  </r>
  <r>
    <x v="1"/>
    <s v="NCR50"/>
    <x v="5"/>
    <x v="7"/>
    <x v="7"/>
    <x v="1"/>
    <x v="0"/>
    <x v="3"/>
    <n v="1.1762847E-2"/>
    <m/>
    <x v="1767"/>
    <n v="4.3"/>
  </r>
  <r>
    <x v="1"/>
    <s v="FDE24"/>
    <x v="13"/>
    <x v="7"/>
    <x v="7"/>
    <x v="1"/>
    <x v="0"/>
    <x v="3"/>
    <n v="9.3010025999999996E-2"/>
    <m/>
    <x v="1768"/>
    <n v="4.3"/>
  </r>
  <r>
    <x v="1"/>
    <s v="FDJ48"/>
    <x v="13"/>
    <x v="7"/>
    <x v="7"/>
    <x v="1"/>
    <x v="0"/>
    <x v="3"/>
    <n v="5.6161529000000002E-2"/>
    <m/>
    <x v="1769"/>
    <n v="4.3"/>
  </r>
  <r>
    <x v="1"/>
    <s v="FDO60"/>
    <x v="13"/>
    <x v="7"/>
    <x v="7"/>
    <x v="1"/>
    <x v="0"/>
    <x v="3"/>
    <n v="3.4203091999999997E-2"/>
    <m/>
    <x v="1770"/>
    <n v="4.3"/>
  </r>
  <r>
    <x v="1"/>
    <s v="FDR48"/>
    <x v="13"/>
    <x v="7"/>
    <x v="7"/>
    <x v="1"/>
    <x v="0"/>
    <x v="3"/>
    <n v="0.13086741299999999"/>
    <m/>
    <x v="1771"/>
    <n v="4.3"/>
  </r>
  <r>
    <x v="1"/>
    <s v="FDA13"/>
    <x v="3"/>
    <x v="7"/>
    <x v="7"/>
    <x v="1"/>
    <x v="0"/>
    <x v="3"/>
    <n v="7.8174542999999999E-2"/>
    <m/>
    <x v="1487"/>
    <n v="4.3"/>
  </r>
  <r>
    <x v="1"/>
    <s v="FDF50"/>
    <x v="3"/>
    <x v="7"/>
    <x v="7"/>
    <x v="1"/>
    <x v="0"/>
    <x v="3"/>
    <n v="0.116762173"/>
    <m/>
    <x v="1772"/>
    <n v="4.3"/>
  </r>
  <r>
    <x v="1"/>
    <s v="FDN02"/>
    <x v="3"/>
    <x v="7"/>
    <x v="7"/>
    <x v="1"/>
    <x v="0"/>
    <x v="3"/>
    <n v="7.3470233999999995E-2"/>
    <m/>
    <x v="1773"/>
    <n v="4.3"/>
  </r>
  <r>
    <x v="1"/>
    <s v="DRE15"/>
    <x v="11"/>
    <x v="7"/>
    <x v="7"/>
    <x v="1"/>
    <x v="0"/>
    <x v="3"/>
    <n v="1.769927E-2"/>
    <m/>
    <x v="1774"/>
    <n v="4.3"/>
  </r>
  <r>
    <x v="1"/>
    <s v="DRF27"/>
    <x v="11"/>
    <x v="7"/>
    <x v="7"/>
    <x v="1"/>
    <x v="0"/>
    <x v="3"/>
    <n v="2.8279660000000002E-2"/>
    <m/>
    <x v="52"/>
    <n v="4.3"/>
  </r>
  <r>
    <x v="1"/>
    <s v="FDC17"/>
    <x v="2"/>
    <x v="7"/>
    <x v="7"/>
    <x v="1"/>
    <x v="0"/>
    <x v="3"/>
    <n v="1.5385856999999999E-2"/>
    <m/>
    <x v="1775"/>
    <n v="4.3"/>
  </r>
  <r>
    <x v="1"/>
    <s v="FDH41"/>
    <x v="2"/>
    <x v="7"/>
    <x v="7"/>
    <x v="1"/>
    <x v="0"/>
    <x v="3"/>
    <n v="8.1614376000000002E-2"/>
    <m/>
    <x v="1776"/>
    <n v="4.3"/>
  </r>
  <r>
    <x v="1"/>
    <s v="FDX28"/>
    <x v="2"/>
    <x v="7"/>
    <x v="7"/>
    <x v="1"/>
    <x v="0"/>
    <x v="3"/>
    <n v="0"/>
    <m/>
    <x v="1777"/>
    <n v="4.3"/>
  </r>
  <r>
    <x v="1"/>
    <s v="FDB08"/>
    <x v="0"/>
    <x v="7"/>
    <x v="7"/>
    <x v="1"/>
    <x v="0"/>
    <x v="3"/>
    <n v="3.0952737000000001E-2"/>
    <m/>
    <x v="1778"/>
    <n v="4.3"/>
  </r>
  <r>
    <x v="1"/>
    <s v="FDC32"/>
    <x v="0"/>
    <x v="7"/>
    <x v="7"/>
    <x v="1"/>
    <x v="0"/>
    <x v="3"/>
    <n v="9.8629062000000003E-2"/>
    <m/>
    <x v="1779"/>
    <n v="4.3"/>
  </r>
  <r>
    <x v="1"/>
    <s v="FDC44"/>
    <x v="0"/>
    <x v="7"/>
    <x v="7"/>
    <x v="1"/>
    <x v="0"/>
    <x v="3"/>
    <n v="0.17176107700000001"/>
    <m/>
    <x v="1780"/>
    <n v="4.3"/>
  </r>
  <r>
    <x v="1"/>
    <s v="FDD08"/>
    <x v="0"/>
    <x v="7"/>
    <x v="7"/>
    <x v="1"/>
    <x v="0"/>
    <x v="3"/>
    <n v="3.5183156E-2"/>
    <m/>
    <x v="1781"/>
    <n v="4.3"/>
  </r>
  <r>
    <x v="1"/>
    <s v="FDD20"/>
    <x v="0"/>
    <x v="7"/>
    <x v="7"/>
    <x v="1"/>
    <x v="0"/>
    <x v="3"/>
    <n v="2.0614212E-2"/>
    <m/>
    <x v="1782"/>
    <n v="4.3"/>
  </r>
  <r>
    <x v="1"/>
    <s v="FDE08"/>
    <x v="0"/>
    <x v="7"/>
    <x v="7"/>
    <x v="1"/>
    <x v="0"/>
    <x v="3"/>
    <n v="4.9080853000000001E-2"/>
    <m/>
    <x v="423"/>
    <n v="4.3"/>
  </r>
  <r>
    <x v="1"/>
    <s v="FDE57"/>
    <x v="0"/>
    <x v="7"/>
    <x v="7"/>
    <x v="1"/>
    <x v="0"/>
    <x v="3"/>
    <n v="3.6109413E-2"/>
    <m/>
    <x v="1120"/>
    <n v="4.3"/>
  </r>
  <r>
    <x v="1"/>
    <s v="FDL20"/>
    <x v="0"/>
    <x v="7"/>
    <x v="7"/>
    <x v="1"/>
    <x v="0"/>
    <x v="3"/>
    <n v="0.12779270100000001"/>
    <m/>
    <x v="1783"/>
    <n v="4.3"/>
  </r>
  <r>
    <x v="1"/>
    <s v="FDN20"/>
    <x v="0"/>
    <x v="7"/>
    <x v="7"/>
    <x v="1"/>
    <x v="0"/>
    <x v="3"/>
    <n v="2.6055106000000001E-2"/>
    <m/>
    <x v="1784"/>
    <n v="4.3"/>
  </r>
  <r>
    <x v="1"/>
    <s v="DRK59"/>
    <x v="9"/>
    <x v="7"/>
    <x v="7"/>
    <x v="1"/>
    <x v="0"/>
    <x v="3"/>
    <n v="7.5084456999999993E-2"/>
    <m/>
    <x v="1785"/>
    <n v="4.3"/>
  </r>
  <r>
    <x v="1"/>
    <s v="NCQ17"/>
    <x v="1"/>
    <x v="7"/>
    <x v="7"/>
    <x v="1"/>
    <x v="0"/>
    <x v="3"/>
    <n v="0.116366304"/>
    <m/>
    <x v="1786"/>
    <n v="4.3"/>
  </r>
  <r>
    <x v="1"/>
    <s v="NCQ41"/>
    <x v="1"/>
    <x v="7"/>
    <x v="7"/>
    <x v="1"/>
    <x v="0"/>
    <x v="3"/>
    <n v="1.9386057000000002E-2"/>
    <m/>
    <x v="1787"/>
    <n v="4.3"/>
  </r>
  <r>
    <x v="1"/>
    <s v="NCC18"/>
    <x v="5"/>
    <x v="7"/>
    <x v="7"/>
    <x v="1"/>
    <x v="0"/>
    <x v="3"/>
    <n v="0.17641157900000001"/>
    <m/>
    <x v="1788"/>
    <n v="4.3"/>
  </r>
  <r>
    <x v="1"/>
    <s v="NCH55"/>
    <x v="5"/>
    <x v="7"/>
    <x v="7"/>
    <x v="1"/>
    <x v="0"/>
    <x v="3"/>
    <n v="3.4504413999999997E-2"/>
    <m/>
    <x v="1789"/>
    <n v="4.3"/>
  </r>
  <r>
    <x v="1"/>
    <s v="NCL54"/>
    <x v="5"/>
    <x v="7"/>
    <x v="7"/>
    <x v="1"/>
    <x v="0"/>
    <x v="3"/>
    <n v="8.2353075999999997E-2"/>
    <m/>
    <x v="1790"/>
    <n v="4.3"/>
  </r>
  <r>
    <x v="1"/>
    <s v="NCO14"/>
    <x v="5"/>
    <x v="7"/>
    <x v="7"/>
    <x v="1"/>
    <x v="0"/>
    <x v="3"/>
    <n v="2.9500320999999999E-2"/>
    <m/>
    <x v="1791"/>
    <n v="4.3"/>
  </r>
  <r>
    <x v="1"/>
    <s v="NCX54"/>
    <x v="5"/>
    <x v="7"/>
    <x v="7"/>
    <x v="1"/>
    <x v="0"/>
    <x v="3"/>
    <n v="4.7827138999999998E-2"/>
    <m/>
    <x v="1792"/>
    <n v="4.3"/>
  </r>
  <r>
    <x v="1"/>
    <s v="FDI19"/>
    <x v="7"/>
    <x v="7"/>
    <x v="7"/>
    <x v="1"/>
    <x v="0"/>
    <x v="3"/>
    <n v="5.2085615000000002E-2"/>
    <m/>
    <x v="1793"/>
    <n v="4.3"/>
  </r>
  <r>
    <x v="1"/>
    <s v="FDL43"/>
    <x v="7"/>
    <x v="7"/>
    <x v="7"/>
    <x v="1"/>
    <x v="0"/>
    <x v="3"/>
    <n v="2.6933321E-2"/>
    <m/>
    <x v="1794"/>
    <n v="4.3"/>
  </r>
  <r>
    <x v="1"/>
    <s v="FDN15"/>
    <x v="7"/>
    <x v="7"/>
    <x v="7"/>
    <x v="1"/>
    <x v="0"/>
    <x v="3"/>
    <n v="1.6653022E-2"/>
    <m/>
    <x v="1795"/>
    <n v="4.3"/>
  </r>
  <r>
    <x v="1"/>
    <s v="FDP15"/>
    <x v="7"/>
    <x v="7"/>
    <x v="7"/>
    <x v="1"/>
    <x v="0"/>
    <x v="3"/>
    <n v="8.3536071000000003E-2"/>
    <m/>
    <x v="1012"/>
    <n v="4.3"/>
  </r>
  <r>
    <x v="1"/>
    <s v="FDQ39"/>
    <x v="7"/>
    <x v="7"/>
    <x v="7"/>
    <x v="1"/>
    <x v="0"/>
    <x v="3"/>
    <n v="8.0649684999999999E-2"/>
    <m/>
    <x v="1796"/>
    <n v="4.3"/>
  </r>
  <r>
    <x v="1"/>
    <s v="FDT03"/>
    <x v="7"/>
    <x v="7"/>
    <x v="7"/>
    <x v="1"/>
    <x v="0"/>
    <x v="3"/>
    <n v="9.9503430000000004E-3"/>
    <m/>
    <x v="1797"/>
    <n v="4.3"/>
  </r>
  <r>
    <x v="1"/>
    <s v="FDV51"/>
    <x v="7"/>
    <x v="7"/>
    <x v="7"/>
    <x v="1"/>
    <x v="0"/>
    <x v="3"/>
    <n v="3.2381325000000002E-2"/>
    <m/>
    <x v="1798"/>
    <n v="4.3"/>
  </r>
  <r>
    <x v="1"/>
    <s v="FDY51"/>
    <x v="7"/>
    <x v="7"/>
    <x v="7"/>
    <x v="1"/>
    <x v="0"/>
    <x v="3"/>
    <n v="8.0741927000000005E-2"/>
    <m/>
    <x v="1799"/>
    <n v="4.3"/>
  </r>
  <r>
    <x v="1"/>
    <s v="NCM43"/>
    <x v="10"/>
    <x v="7"/>
    <x v="7"/>
    <x v="1"/>
    <x v="0"/>
    <x v="3"/>
    <n v="1.9381059999999999E-2"/>
    <m/>
    <x v="1800"/>
    <n v="4.3"/>
  </r>
  <r>
    <x v="1"/>
    <s v="FDP33"/>
    <x v="6"/>
    <x v="7"/>
    <x v="7"/>
    <x v="1"/>
    <x v="0"/>
    <x v="3"/>
    <n v="8.8839949000000001E-2"/>
    <m/>
    <x v="1801"/>
    <n v="4.3"/>
  </r>
  <r>
    <x v="1"/>
    <s v="FDV21"/>
    <x v="6"/>
    <x v="7"/>
    <x v="7"/>
    <x v="1"/>
    <x v="0"/>
    <x v="3"/>
    <n v="0.17025446899999999"/>
    <m/>
    <x v="1802"/>
    <n v="4.3"/>
  </r>
  <r>
    <x v="1"/>
    <s v="DRD25"/>
    <x v="4"/>
    <x v="7"/>
    <x v="7"/>
    <x v="1"/>
    <x v="0"/>
    <x v="3"/>
    <n v="7.8589628999999994E-2"/>
    <m/>
    <x v="1803"/>
    <n v="4.3"/>
  </r>
  <r>
    <x v="1"/>
    <s v="DRE25"/>
    <x v="4"/>
    <x v="7"/>
    <x v="7"/>
    <x v="1"/>
    <x v="0"/>
    <x v="3"/>
    <n v="7.2928316000000007E-2"/>
    <m/>
    <x v="1804"/>
    <n v="4.3"/>
  </r>
  <r>
    <x v="1"/>
    <s v="DRF36"/>
    <x v="4"/>
    <x v="7"/>
    <x v="7"/>
    <x v="1"/>
    <x v="0"/>
    <x v="3"/>
    <n v="2.3463123999999998E-2"/>
    <m/>
    <x v="1805"/>
    <n v="4.3"/>
  </r>
  <r>
    <x v="1"/>
    <s v="DRG13"/>
    <x v="4"/>
    <x v="7"/>
    <x v="7"/>
    <x v="1"/>
    <x v="0"/>
    <x v="3"/>
    <n v="3.7006075999999999E-2"/>
    <m/>
    <x v="759"/>
    <n v="4.3"/>
  </r>
  <r>
    <x v="1"/>
    <s v="DRK13"/>
    <x v="4"/>
    <x v="7"/>
    <x v="7"/>
    <x v="1"/>
    <x v="0"/>
    <x v="3"/>
    <n v="0.114609875"/>
    <m/>
    <x v="1806"/>
    <n v="4.3"/>
  </r>
  <r>
    <x v="0"/>
    <s v="FDN23"/>
    <x v="8"/>
    <x v="7"/>
    <x v="7"/>
    <x v="1"/>
    <x v="0"/>
    <x v="3"/>
    <n v="7.5142107999999999E-2"/>
    <m/>
    <x v="1807"/>
    <n v="4.3"/>
  </r>
  <r>
    <x v="0"/>
    <s v="FDS59"/>
    <x v="8"/>
    <x v="7"/>
    <x v="7"/>
    <x v="1"/>
    <x v="0"/>
    <x v="3"/>
    <n v="4.368089E-2"/>
    <m/>
    <x v="377"/>
    <n v="4.3"/>
  </r>
  <r>
    <x v="0"/>
    <s v="FDZ35"/>
    <x v="8"/>
    <x v="7"/>
    <x v="7"/>
    <x v="1"/>
    <x v="0"/>
    <x v="3"/>
    <n v="2.2170591999999999E-2"/>
    <m/>
    <x v="1808"/>
    <n v="4.3"/>
  </r>
  <r>
    <x v="0"/>
    <s v="FDD38"/>
    <x v="3"/>
    <x v="7"/>
    <x v="7"/>
    <x v="1"/>
    <x v="0"/>
    <x v="3"/>
    <n v="0"/>
    <m/>
    <x v="1809"/>
    <n v="4.3"/>
  </r>
  <r>
    <x v="0"/>
    <s v="FDU01"/>
    <x v="3"/>
    <x v="7"/>
    <x v="7"/>
    <x v="1"/>
    <x v="0"/>
    <x v="3"/>
    <n v="1.1937183000000001E-2"/>
    <m/>
    <x v="1810"/>
    <n v="4.3"/>
  </r>
  <r>
    <x v="0"/>
    <s v="FDC29"/>
    <x v="2"/>
    <x v="7"/>
    <x v="7"/>
    <x v="1"/>
    <x v="0"/>
    <x v="3"/>
    <n v="2.4088444000000001E-2"/>
    <m/>
    <x v="1811"/>
    <n v="4.3"/>
  </r>
  <r>
    <x v="0"/>
    <s v="FDD41"/>
    <x v="2"/>
    <x v="7"/>
    <x v="7"/>
    <x v="1"/>
    <x v="0"/>
    <x v="3"/>
    <n v="8.6837543000000003E-2"/>
    <m/>
    <x v="1812"/>
    <n v="4.3"/>
  </r>
  <r>
    <x v="0"/>
    <s v="FDA08"/>
    <x v="0"/>
    <x v="7"/>
    <x v="7"/>
    <x v="1"/>
    <x v="0"/>
    <x v="3"/>
    <n v="4.9842613000000001E-2"/>
    <m/>
    <x v="1155"/>
    <n v="4.3"/>
  </r>
  <r>
    <x v="0"/>
    <s v="FDQ07"/>
    <x v="0"/>
    <x v="7"/>
    <x v="7"/>
    <x v="1"/>
    <x v="0"/>
    <x v="3"/>
    <n v="8.6983590999999999E-2"/>
    <m/>
    <x v="1344"/>
    <n v="4.3"/>
  </r>
  <r>
    <x v="0"/>
    <s v="FDQ31"/>
    <x v="0"/>
    <x v="7"/>
    <x v="7"/>
    <x v="1"/>
    <x v="0"/>
    <x v="3"/>
    <n v="5.3586457999999997E-2"/>
    <m/>
    <x v="1813"/>
    <n v="4.3"/>
  </r>
  <r>
    <x v="0"/>
    <s v="FDL03"/>
    <x v="7"/>
    <x v="7"/>
    <x v="7"/>
    <x v="1"/>
    <x v="0"/>
    <x v="3"/>
    <n v="2.6949463E-2"/>
    <m/>
    <x v="1814"/>
    <n v="4.3"/>
  </r>
  <r>
    <x v="0"/>
    <s v="FDO27"/>
    <x v="7"/>
    <x v="7"/>
    <x v="7"/>
    <x v="1"/>
    <x v="0"/>
    <x v="3"/>
    <n v="0.178210285"/>
    <m/>
    <x v="1815"/>
    <n v="4.3"/>
  </r>
  <r>
    <x v="0"/>
    <s v="FDJ33"/>
    <x v="6"/>
    <x v="7"/>
    <x v="7"/>
    <x v="1"/>
    <x v="0"/>
    <x v="3"/>
    <n v="8.7894475E-2"/>
    <m/>
    <x v="1816"/>
    <n v="4.3"/>
  </r>
  <r>
    <x v="0"/>
    <s v="FDW09"/>
    <x v="6"/>
    <x v="7"/>
    <x v="7"/>
    <x v="1"/>
    <x v="0"/>
    <x v="3"/>
    <n v="2.5795293E-2"/>
    <m/>
    <x v="1817"/>
    <n v="4.3"/>
  </r>
  <r>
    <x v="0"/>
    <s v="FDZ21"/>
    <x v="6"/>
    <x v="7"/>
    <x v="7"/>
    <x v="1"/>
    <x v="0"/>
    <x v="3"/>
    <n v="3.9031927000000001E-2"/>
    <m/>
    <x v="1818"/>
    <n v="4.3"/>
  </r>
  <r>
    <x v="0"/>
    <s v="DRZ11"/>
    <x v="4"/>
    <x v="7"/>
    <x v="7"/>
    <x v="1"/>
    <x v="0"/>
    <x v="3"/>
    <n v="0.112119359"/>
    <m/>
    <x v="1819"/>
    <n v="4.3"/>
  </r>
  <r>
    <x v="1"/>
    <s v="FDF32"/>
    <x v="0"/>
    <x v="3"/>
    <x v="3"/>
    <x v="1"/>
    <x v="2"/>
    <x v="0"/>
    <n v="6.8024299999999996E-2"/>
    <n v="16.350000000000001"/>
    <x v="1820"/>
    <n v="4.2"/>
  </r>
  <r>
    <x v="0"/>
    <s v="FDN22"/>
    <x v="6"/>
    <x v="3"/>
    <x v="3"/>
    <x v="1"/>
    <x v="2"/>
    <x v="0"/>
    <n v="0.138190277"/>
    <n v="18.850000000000001"/>
    <x v="1821"/>
    <n v="4.2"/>
  </r>
  <r>
    <x v="1"/>
    <s v="NCS17"/>
    <x v="1"/>
    <x v="1"/>
    <x v="1"/>
    <x v="1"/>
    <x v="0"/>
    <x v="1"/>
    <n v="8.0829371999999997E-2"/>
    <n v="18.600000000000001"/>
    <x v="1822"/>
    <n v="4.2"/>
  </r>
  <r>
    <x v="1"/>
    <s v="FDK43"/>
    <x v="7"/>
    <x v="3"/>
    <x v="3"/>
    <x v="1"/>
    <x v="2"/>
    <x v="0"/>
    <n v="2.6818430000000001E-2"/>
    <n v="9.8000000000000007"/>
    <x v="1823"/>
    <n v="4.2"/>
  </r>
  <r>
    <x v="1"/>
    <s v="FDM40"/>
    <x v="2"/>
    <x v="3"/>
    <x v="3"/>
    <x v="1"/>
    <x v="2"/>
    <x v="0"/>
    <n v="0.159803853"/>
    <n v="10.195"/>
    <x v="1824"/>
    <n v="4.2"/>
  </r>
  <r>
    <x v="0"/>
    <s v="FDN33"/>
    <x v="6"/>
    <x v="2"/>
    <x v="2"/>
    <x v="0"/>
    <x v="1"/>
    <x v="0"/>
    <n v="0.123115764"/>
    <n v="6.3049999999999997"/>
    <x v="1825"/>
    <n v="4.2"/>
  </r>
  <r>
    <x v="0"/>
    <s v="FDW39"/>
    <x v="7"/>
    <x v="7"/>
    <x v="9"/>
    <x v="0"/>
    <x v="1"/>
    <x v="2"/>
    <n v="6.4625342000000002E-2"/>
    <m/>
    <x v="1826"/>
    <n v="4.2"/>
  </r>
  <r>
    <x v="1"/>
    <s v="DRJ13"/>
    <x v="4"/>
    <x v="4"/>
    <x v="4"/>
    <x v="2"/>
    <x v="1"/>
    <x v="0"/>
    <n v="6.3017847000000002E-2"/>
    <n v="12.65"/>
    <x v="1827"/>
    <n v="4.2"/>
  </r>
  <r>
    <x v="1"/>
    <s v="DRI49"/>
    <x v="4"/>
    <x v="2"/>
    <x v="2"/>
    <x v="0"/>
    <x v="1"/>
    <x v="0"/>
    <n v="0.18350729499999999"/>
    <n v="14.15"/>
    <x v="1731"/>
    <n v="4.2"/>
  </r>
  <r>
    <x v="1"/>
    <s v="FDS52"/>
    <x v="2"/>
    <x v="6"/>
    <x v="6"/>
    <x v="1"/>
    <x v="1"/>
    <x v="2"/>
    <n v="9.1632160000000001E-3"/>
    <n v="8.89"/>
    <x v="1018"/>
    <n v="4.2"/>
  </r>
  <r>
    <x v="1"/>
    <s v="NCX54"/>
    <x v="5"/>
    <x v="5"/>
    <x v="5"/>
    <x v="2"/>
    <x v="1"/>
    <x v="0"/>
    <n v="4.8331717000000003E-2"/>
    <n v="9.1950000000000003"/>
    <x v="1828"/>
    <n v="4.2"/>
  </r>
  <r>
    <x v="0"/>
    <s v="FDI16"/>
    <x v="2"/>
    <x v="8"/>
    <x v="8"/>
    <x v="2"/>
    <x v="1"/>
    <x v="0"/>
    <n v="0"/>
    <n v="14"/>
    <x v="1829"/>
    <n v="4.2"/>
  </r>
  <r>
    <x v="0"/>
    <s v="FDM22"/>
    <x v="6"/>
    <x v="3"/>
    <x v="3"/>
    <x v="1"/>
    <x v="2"/>
    <x v="0"/>
    <n v="4.1922849999999998E-2"/>
    <n v="14"/>
    <x v="1830"/>
    <n v="4.2"/>
  </r>
  <r>
    <x v="1"/>
    <s v="NCO17"/>
    <x v="1"/>
    <x v="7"/>
    <x v="9"/>
    <x v="0"/>
    <x v="1"/>
    <x v="2"/>
    <n v="0.12847846199999999"/>
    <m/>
    <x v="1831"/>
    <n v="4.2"/>
  </r>
  <r>
    <x v="0"/>
    <s v="FDK58"/>
    <x v="6"/>
    <x v="1"/>
    <x v="1"/>
    <x v="1"/>
    <x v="0"/>
    <x v="1"/>
    <n v="4.5165796000000001E-2"/>
    <n v="11.35"/>
    <x v="1832"/>
    <n v="4.2"/>
  </r>
  <r>
    <x v="0"/>
    <s v="FDA08"/>
    <x v="0"/>
    <x v="4"/>
    <x v="4"/>
    <x v="2"/>
    <x v="1"/>
    <x v="0"/>
    <n v="5.0186726000000001E-2"/>
    <n v="11.85"/>
    <x v="1203"/>
    <n v="4.2"/>
  </r>
  <r>
    <x v="1"/>
    <s v="DRC27"/>
    <x v="11"/>
    <x v="8"/>
    <x v="8"/>
    <x v="2"/>
    <x v="1"/>
    <x v="0"/>
    <n v="5.8091482E-2"/>
    <n v="13.8"/>
    <x v="1833"/>
    <n v="4.2"/>
  </r>
  <r>
    <x v="0"/>
    <s v="FDL58"/>
    <x v="6"/>
    <x v="5"/>
    <x v="5"/>
    <x v="2"/>
    <x v="1"/>
    <x v="0"/>
    <n v="0"/>
    <n v="5.78"/>
    <x v="1834"/>
    <n v="4.2"/>
  </r>
  <r>
    <x v="1"/>
    <s v="DRJ51"/>
    <x v="11"/>
    <x v="8"/>
    <x v="8"/>
    <x v="2"/>
    <x v="1"/>
    <x v="0"/>
    <n v="8.7977262000000001E-2"/>
    <n v="14.1"/>
    <x v="1835"/>
    <n v="4.2"/>
  </r>
  <r>
    <x v="0"/>
    <s v="FDY03"/>
    <x v="7"/>
    <x v="4"/>
    <x v="4"/>
    <x v="2"/>
    <x v="1"/>
    <x v="0"/>
    <n v="7.6276207999999998E-2"/>
    <n v="17.600000000000001"/>
    <x v="1836"/>
    <n v="4.2"/>
  </r>
  <r>
    <x v="1"/>
    <s v="FDG29"/>
    <x v="2"/>
    <x v="3"/>
    <x v="3"/>
    <x v="1"/>
    <x v="2"/>
    <x v="0"/>
    <n v="5.6245074999999999E-2"/>
    <n v="17.600000000000001"/>
    <x v="1482"/>
    <n v="4.2"/>
  </r>
  <r>
    <x v="1"/>
    <s v="DRP47"/>
    <x v="9"/>
    <x v="5"/>
    <x v="5"/>
    <x v="2"/>
    <x v="1"/>
    <x v="0"/>
    <n v="0.141398626"/>
    <n v="15.75"/>
    <x v="1837"/>
    <n v="4.2"/>
  </r>
  <r>
    <x v="1"/>
    <s v="FDB53"/>
    <x v="2"/>
    <x v="4"/>
    <x v="4"/>
    <x v="2"/>
    <x v="1"/>
    <x v="0"/>
    <n v="0.13973522599999999"/>
    <n v="13.35"/>
    <x v="1195"/>
    <n v="4.2"/>
  </r>
  <r>
    <x v="0"/>
    <s v="FDM01"/>
    <x v="12"/>
    <x v="5"/>
    <x v="5"/>
    <x v="2"/>
    <x v="1"/>
    <x v="0"/>
    <n v="9.5102091999999999E-2"/>
    <n v="7.8949999999999996"/>
    <x v="1838"/>
    <n v="4.2"/>
  </r>
  <r>
    <x v="1"/>
    <s v="FDJ22"/>
    <x v="6"/>
    <x v="7"/>
    <x v="9"/>
    <x v="0"/>
    <x v="1"/>
    <x v="2"/>
    <n v="9.2463920000000005E-2"/>
    <m/>
    <x v="1839"/>
    <n v="4.2"/>
  </r>
  <r>
    <x v="0"/>
    <s v="FDR59"/>
    <x v="8"/>
    <x v="4"/>
    <x v="4"/>
    <x v="2"/>
    <x v="1"/>
    <x v="0"/>
    <n v="6.3993068E-2"/>
    <n v="14.5"/>
    <x v="1621"/>
    <n v="4.2"/>
  </r>
  <r>
    <x v="1"/>
    <s v="FDH27"/>
    <x v="11"/>
    <x v="2"/>
    <x v="2"/>
    <x v="0"/>
    <x v="1"/>
    <x v="0"/>
    <n v="5.8346939E-2"/>
    <n v="7.0750000000000002"/>
    <x v="1840"/>
    <n v="4.2"/>
  </r>
  <r>
    <x v="1"/>
    <s v="NCW53"/>
    <x v="1"/>
    <x v="7"/>
    <x v="9"/>
    <x v="0"/>
    <x v="1"/>
    <x v="2"/>
    <n v="5.3392943999999998E-2"/>
    <m/>
    <x v="1841"/>
    <n v="4.2"/>
  </r>
  <r>
    <x v="1"/>
    <s v="FDW24"/>
    <x v="13"/>
    <x v="7"/>
    <x v="9"/>
    <x v="0"/>
    <x v="1"/>
    <x v="2"/>
    <n v="6.5652494000000006E-2"/>
    <m/>
    <x v="1842"/>
    <n v="4.2"/>
  </r>
  <r>
    <x v="0"/>
    <s v="FDF11"/>
    <x v="15"/>
    <x v="8"/>
    <x v="8"/>
    <x v="2"/>
    <x v="1"/>
    <x v="0"/>
    <n v="1.7627888000000001E-2"/>
    <n v="10.195"/>
    <x v="1843"/>
    <n v="4.2"/>
  </r>
  <r>
    <x v="1"/>
    <s v="FDZ27"/>
    <x v="11"/>
    <x v="4"/>
    <x v="4"/>
    <x v="2"/>
    <x v="1"/>
    <x v="0"/>
    <n v="1.7191055E-2"/>
    <n v="7.9349999999999996"/>
    <x v="1844"/>
    <n v="4.2"/>
  </r>
  <r>
    <x v="0"/>
    <s v="FDL51"/>
    <x v="11"/>
    <x v="0"/>
    <x v="0"/>
    <x v="0"/>
    <x v="0"/>
    <x v="0"/>
    <n v="4.7565207999999998E-2"/>
    <n v="20.7"/>
    <x v="1845"/>
    <n v="4.2"/>
  </r>
  <r>
    <x v="1"/>
    <s v="FDX08"/>
    <x v="0"/>
    <x v="2"/>
    <x v="2"/>
    <x v="0"/>
    <x v="1"/>
    <x v="0"/>
    <n v="2.2604051E-2"/>
    <n v="12.85"/>
    <x v="1846"/>
    <n v="4.2"/>
  </r>
  <r>
    <x v="1"/>
    <s v="DRH15"/>
    <x v="11"/>
    <x v="3"/>
    <x v="3"/>
    <x v="1"/>
    <x v="2"/>
    <x v="0"/>
    <n v="0"/>
    <n v="8.7750000000000004"/>
    <x v="1847"/>
    <n v="4.2"/>
  </r>
  <r>
    <x v="1"/>
    <s v="FDS26"/>
    <x v="11"/>
    <x v="7"/>
    <x v="7"/>
    <x v="1"/>
    <x v="0"/>
    <x v="3"/>
    <n v="8.9035960999999997E-2"/>
    <m/>
    <x v="1848"/>
    <n v="4.2"/>
  </r>
  <r>
    <x v="0"/>
    <s v="FDT09"/>
    <x v="6"/>
    <x v="0"/>
    <x v="0"/>
    <x v="0"/>
    <x v="0"/>
    <x v="0"/>
    <n v="1.2282365999999999E-2"/>
    <n v="15.15"/>
    <x v="1849"/>
    <n v="4.2"/>
  </r>
  <r>
    <x v="1"/>
    <s v="FDK41"/>
    <x v="2"/>
    <x v="2"/>
    <x v="2"/>
    <x v="0"/>
    <x v="1"/>
    <x v="0"/>
    <n v="0.127541722"/>
    <n v="14.3"/>
    <x v="1182"/>
    <n v="4.2"/>
  </r>
  <r>
    <x v="1"/>
    <s v="FDN09"/>
    <x v="6"/>
    <x v="6"/>
    <x v="6"/>
    <x v="1"/>
    <x v="1"/>
    <x v="2"/>
    <n v="5.8373080000000001E-2"/>
    <n v="14.15"/>
    <x v="1850"/>
    <n v="4.2"/>
  </r>
  <r>
    <x v="1"/>
    <s v="FDK24"/>
    <x v="13"/>
    <x v="1"/>
    <x v="1"/>
    <x v="1"/>
    <x v="0"/>
    <x v="1"/>
    <n v="0"/>
    <n v="9.1950000000000003"/>
    <x v="1851"/>
    <n v="4.2"/>
  </r>
  <r>
    <x v="0"/>
    <s v="FDW31"/>
    <x v="0"/>
    <x v="1"/>
    <x v="1"/>
    <x v="1"/>
    <x v="0"/>
    <x v="1"/>
    <n v="4.3333912000000002E-2"/>
    <n v="11.35"/>
    <x v="1852"/>
    <n v="4.2"/>
  </r>
  <r>
    <x v="0"/>
    <s v="FDL48"/>
    <x v="13"/>
    <x v="3"/>
    <x v="3"/>
    <x v="1"/>
    <x v="2"/>
    <x v="0"/>
    <n v="8.2197959000000001E-2"/>
    <n v="19.350000000000001"/>
    <x v="1853"/>
    <n v="4.2"/>
  </r>
  <r>
    <x v="0"/>
    <s v="FDB38"/>
    <x v="3"/>
    <x v="7"/>
    <x v="9"/>
    <x v="0"/>
    <x v="1"/>
    <x v="2"/>
    <n v="0"/>
    <m/>
    <x v="660"/>
    <n v="4.2"/>
  </r>
  <r>
    <x v="0"/>
    <s v="FDW44"/>
    <x v="0"/>
    <x v="0"/>
    <x v="0"/>
    <x v="0"/>
    <x v="0"/>
    <x v="0"/>
    <n v="3.5205866000000002E-2"/>
    <n v="9.5"/>
    <x v="1854"/>
    <n v="4.2"/>
  </r>
  <r>
    <x v="1"/>
    <s v="FDE22"/>
    <x v="6"/>
    <x v="7"/>
    <x v="9"/>
    <x v="0"/>
    <x v="1"/>
    <x v="2"/>
    <n v="5.1778172999999997E-2"/>
    <m/>
    <x v="1855"/>
    <n v="4.2"/>
  </r>
  <r>
    <x v="1"/>
    <s v="NCU41"/>
    <x v="1"/>
    <x v="2"/>
    <x v="2"/>
    <x v="0"/>
    <x v="1"/>
    <x v="0"/>
    <n v="5.2054819000000002E-2"/>
    <n v="18.850000000000001"/>
    <x v="1856"/>
    <n v="4.2"/>
  </r>
  <r>
    <x v="1"/>
    <s v="FDL46"/>
    <x v="6"/>
    <x v="7"/>
    <x v="7"/>
    <x v="1"/>
    <x v="0"/>
    <x v="3"/>
    <n v="5.3795153999999998E-2"/>
    <m/>
    <x v="1748"/>
    <n v="4.2"/>
  </r>
  <r>
    <x v="1"/>
    <s v="FDB21"/>
    <x v="0"/>
    <x v="8"/>
    <x v="8"/>
    <x v="2"/>
    <x v="1"/>
    <x v="0"/>
    <n v="0.14849252099999999"/>
    <n v="7.4749999999999996"/>
    <x v="1857"/>
    <n v="4.2"/>
  </r>
  <r>
    <x v="1"/>
    <s v="NCJ42"/>
    <x v="5"/>
    <x v="2"/>
    <x v="2"/>
    <x v="0"/>
    <x v="1"/>
    <x v="0"/>
    <n v="1.4301326E-2"/>
    <n v="19.75"/>
    <x v="1858"/>
    <n v="4.2"/>
  </r>
  <r>
    <x v="1"/>
    <s v="FDJ08"/>
    <x v="0"/>
    <x v="5"/>
    <x v="5"/>
    <x v="2"/>
    <x v="0"/>
    <x v="0"/>
    <n v="0.11129811100000001"/>
    <n v="11.1"/>
    <x v="1626"/>
    <n v="4.2"/>
  </r>
  <r>
    <x v="1"/>
    <s v="FDB16"/>
    <x v="11"/>
    <x v="0"/>
    <x v="0"/>
    <x v="0"/>
    <x v="0"/>
    <x v="0"/>
    <n v="4.4995631000000001E-2"/>
    <n v="8.2100000000000009"/>
    <x v="1859"/>
    <n v="4.2"/>
  </r>
  <r>
    <x v="0"/>
    <s v="FDJ55"/>
    <x v="7"/>
    <x v="0"/>
    <x v="0"/>
    <x v="0"/>
    <x v="0"/>
    <x v="0"/>
    <n v="2.3567537999999999E-2"/>
    <n v="12.8"/>
    <x v="1860"/>
    <n v="4.2"/>
  </r>
  <r>
    <x v="1"/>
    <s v="NCZ06"/>
    <x v="5"/>
    <x v="7"/>
    <x v="9"/>
    <x v="0"/>
    <x v="1"/>
    <x v="2"/>
    <n v="0.164864915"/>
    <m/>
    <x v="1861"/>
    <n v="4.2"/>
  </r>
  <r>
    <x v="1"/>
    <s v="FDM14"/>
    <x v="3"/>
    <x v="2"/>
    <x v="2"/>
    <x v="0"/>
    <x v="1"/>
    <x v="0"/>
    <n v="1.3263967999999999E-2"/>
    <n v="13.8"/>
    <x v="1862"/>
    <n v="4.2"/>
  </r>
  <r>
    <x v="1"/>
    <s v="FDA23"/>
    <x v="13"/>
    <x v="2"/>
    <x v="2"/>
    <x v="0"/>
    <x v="1"/>
    <x v="0"/>
    <n v="4.7187038000000001E-2"/>
    <n v="9.8000000000000007"/>
    <x v="1863"/>
    <n v="4.2"/>
  </r>
  <r>
    <x v="1"/>
    <s v="FDW49"/>
    <x v="3"/>
    <x v="2"/>
    <x v="2"/>
    <x v="0"/>
    <x v="1"/>
    <x v="0"/>
    <n v="8.2552213999999999E-2"/>
    <n v="19.5"/>
    <x v="1864"/>
    <n v="4.2"/>
  </r>
  <r>
    <x v="1"/>
    <s v="DRK23"/>
    <x v="9"/>
    <x v="0"/>
    <x v="0"/>
    <x v="0"/>
    <x v="0"/>
    <x v="0"/>
    <n v="7.2088552E-2"/>
    <n v="8.3949999999999996"/>
    <x v="685"/>
    <n v="4.2"/>
  </r>
  <r>
    <x v="0"/>
    <s v="FDV56"/>
    <x v="0"/>
    <x v="7"/>
    <x v="7"/>
    <x v="1"/>
    <x v="0"/>
    <x v="3"/>
    <n v="1.3529884000000001E-2"/>
    <m/>
    <x v="1865"/>
    <n v="4.2"/>
  </r>
  <r>
    <x v="1"/>
    <s v="DRK39"/>
    <x v="11"/>
    <x v="3"/>
    <x v="3"/>
    <x v="1"/>
    <x v="2"/>
    <x v="0"/>
    <n v="4.9823902000000003E-2"/>
    <n v="7.02"/>
    <x v="1866"/>
    <n v="4.2"/>
  </r>
  <r>
    <x v="1"/>
    <s v="FDM52"/>
    <x v="2"/>
    <x v="4"/>
    <x v="4"/>
    <x v="2"/>
    <x v="0"/>
    <x v="0"/>
    <n v="2.6046138E-2"/>
    <n v="15.1"/>
    <x v="53"/>
    <n v="4.2"/>
  </r>
  <r>
    <x v="1"/>
    <s v="FDH58"/>
    <x v="6"/>
    <x v="4"/>
    <x v="4"/>
    <x v="2"/>
    <x v="0"/>
    <x v="0"/>
    <n v="3.7014587000000002E-2"/>
    <n v="12.3"/>
    <x v="1867"/>
    <n v="4.2"/>
  </r>
  <r>
    <x v="0"/>
    <s v="FDL24"/>
    <x v="13"/>
    <x v="7"/>
    <x v="7"/>
    <x v="1"/>
    <x v="0"/>
    <x v="3"/>
    <n v="2.4776026E-2"/>
    <m/>
    <x v="267"/>
    <n v="4.2"/>
  </r>
  <r>
    <x v="1"/>
    <s v="FDF46"/>
    <x v="6"/>
    <x v="8"/>
    <x v="8"/>
    <x v="2"/>
    <x v="1"/>
    <x v="0"/>
    <n v="9.3653464000000006E-2"/>
    <n v="7.07"/>
    <x v="947"/>
    <n v="4.2"/>
  </r>
  <r>
    <x v="1"/>
    <s v="NCO54"/>
    <x v="5"/>
    <x v="4"/>
    <x v="4"/>
    <x v="2"/>
    <x v="0"/>
    <x v="0"/>
    <n v="1.430324E-2"/>
    <n v="19.5"/>
    <x v="28"/>
    <n v="4.2"/>
  </r>
  <r>
    <x v="1"/>
    <s v="NCR17"/>
    <x v="1"/>
    <x v="1"/>
    <x v="1"/>
    <x v="1"/>
    <x v="0"/>
    <x v="1"/>
    <n v="2.4482644000000001E-2"/>
    <n v="9.8000000000000007"/>
    <x v="1868"/>
    <n v="4.2"/>
  </r>
  <r>
    <x v="0"/>
    <s v="FDU44"/>
    <x v="0"/>
    <x v="7"/>
    <x v="7"/>
    <x v="1"/>
    <x v="0"/>
    <x v="3"/>
    <n v="5.8142797000000003E-2"/>
    <m/>
    <x v="1869"/>
    <n v="4.2"/>
  </r>
  <r>
    <x v="0"/>
    <s v="FDJ03"/>
    <x v="11"/>
    <x v="3"/>
    <x v="3"/>
    <x v="1"/>
    <x v="2"/>
    <x v="0"/>
    <n v="7.2334667000000005E-2"/>
    <n v="12.35"/>
    <x v="1870"/>
    <n v="4.2"/>
  </r>
  <r>
    <x v="0"/>
    <s v="FDZ08"/>
    <x v="0"/>
    <x v="7"/>
    <x v="7"/>
    <x v="1"/>
    <x v="0"/>
    <x v="3"/>
    <n v="0.109459733"/>
    <m/>
    <x v="1871"/>
    <n v="4.2"/>
  </r>
  <r>
    <x v="1"/>
    <s v="NCK42"/>
    <x v="5"/>
    <x v="2"/>
    <x v="2"/>
    <x v="0"/>
    <x v="1"/>
    <x v="0"/>
    <n v="1.3120028000000001E-2"/>
    <n v="7.4749999999999996"/>
    <x v="1872"/>
    <n v="4.2"/>
  </r>
  <r>
    <x v="1"/>
    <s v="DRK12"/>
    <x v="4"/>
    <x v="6"/>
    <x v="6"/>
    <x v="1"/>
    <x v="0"/>
    <x v="2"/>
    <n v="0"/>
    <n v="9.5"/>
    <x v="1873"/>
    <n v="4.2"/>
  </r>
  <r>
    <x v="1"/>
    <s v="NCR30"/>
    <x v="5"/>
    <x v="1"/>
    <x v="1"/>
    <x v="1"/>
    <x v="0"/>
    <x v="1"/>
    <n v="7.1282168000000007E-2"/>
    <n v="20.6"/>
    <x v="1874"/>
    <n v="4.2"/>
  </r>
  <r>
    <x v="1"/>
    <s v="NCZ41"/>
    <x v="1"/>
    <x v="3"/>
    <x v="3"/>
    <x v="1"/>
    <x v="2"/>
    <x v="0"/>
    <n v="6.4367626999999997E-2"/>
    <n v="19.850000000000001"/>
    <x v="1875"/>
    <n v="4.2"/>
  </r>
  <r>
    <x v="0"/>
    <s v="FDN52"/>
    <x v="2"/>
    <x v="7"/>
    <x v="7"/>
    <x v="1"/>
    <x v="0"/>
    <x v="3"/>
    <n v="0.13093274999999999"/>
    <m/>
    <x v="1876"/>
    <n v="4.2"/>
  </r>
  <r>
    <x v="1"/>
    <s v="FDA43"/>
    <x v="0"/>
    <x v="3"/>
    <x v="3"/>
    <x v="1"/>
    <x v="2"/>
    <x v="0"/>
    <n v="6.4621926999999996E-2"/>
    <n v="10.895"/>
    <x v="1877"/>
    <n v="4.2"/>
  </r>
  <r>
    <x v="1"/>
    <s v="NCO18"/>
    <x v="5"/>
    <x v="4"/>
    <x v="4"/>
    <x v="2"/>
    <x v="0"/>
    <x v="0"/>
    <n v="2.4701262000000002E-2"/>
    <n v="13.15"/>
    <x v="1878"/>
    <n v="4.2"/>
  </r>
  <r>
    <x v="1"/>
    <s v="FDZ33"/>
    <x v="6"/>
    <x v="8"/>
    <x v="8"/>
    <x v="2"/>
    <x v="1"/>
    <x v="0"/>
    <n v="0.107376743"/>
    <n v="10.195"/>
    <x v="1879"/>
    <n v="4.2"/>
  </r>
  <r>
    <x v="1"/>
    <s v="NCY05"/>
    <x v="1"/>
    <x v="2"/>
    <x v="2"/>
    <x v="0"/>
    <x v="1"/>
    <x v="0"/>
    <n v="5.4990008999999999E-2"/>
    <n v="13.5"/>
    <x v="227"/>
    <n v="4.2"/>
  </r>
  <r>
    <x v="1"/>
    <s v="FDO34"/>
    <x v="6"/>
    <x v="6"/>
    <x v="6"/>
    <x v="1"/>
    <x v="0"/>
    <x v="2"/>
    <n v="5.0111640999999998E-2"/>
    <n v="17.7"/>
    <x v="679"/>
    <n v="4.2"/>
  </r>
  <r>
    <x v="1"/>
    <s v="FDX20"/>
    <x v="0"/>
    <x v="0"/>
    <x v="0"/>
    <x v="0"/>
    <x v="0"/>
    <x v="0"/>
    <n v="4.2626421999999997E-2"/>
    <n v="7.3650000000000002"/>
    <x v="1880"/>
    <n v="4.2"/>
  </r>
  <r>
    <x v="1"/>
    <s v="NCD19"/>
    <x v="5"/>
    <x v="0"/>
    <x v="0"/>
    <x v="0"/>
    <x v="0"/>
    <x v="0"/>
    <n v="0"/>
    <n v="8.93"/>
    <x v="1881"/>
    <n v="4.2"/>
  </r>
  <r>
    <x v="1"/>
    <s v="FDZ12"/>
    <x v="13"/>
    <x v="0"/>
    <x v="0"/>
    <x v="0"/>
    <x v="0"/>
    <x v="0"/>
    <n v="0.10313892199999999"/>
    <n v="9.17"/>
    <x v="1882"/>
    <n v="4.2"/>
  </r>
  <r>
    <x v="1"/>
    <s v="FDA23"/>
    <x v="13"/>
    <x v="0"/>
    <x v="0"/>
    <x v="0"/>
    <x v="0"/>
    <x v="0"/>
    <n v="4.7260402E-2"/>
    <n v="9.8000000000000007"/>
    <x v="1883"/>
    <n v="4.2"/>
  </r>
  <r>
    <x v="1"/>
    <s v="FDO12"/>
    <x v="13"/>
    <x v="0"/>
    <x v="0"/>
    <x v="0"/>
    <x v="0"/>
    <x v="0"/>
    <n v="5.5015935000000002E-2"/>
    <n v="15.75"/>
    <x v="1884"/>
    <n v="4.2"/>
  </r>
  <r>
    <x v="1"/>
    <s v="FDH24"/>
    <x v="13"/>
    <x v="0"/>
    <x v="0"/>
    <x v="0"/>
    <x v="0"/>
    <x v="0"/>
    <n v="2.1464454000000001E-2"/>
    <n v="20.7"/>
    <x v="542"/>
    <n v="4.2"/>
  </r>
  <r>
    <x v="1"/>
    <s v="FDW47"/>
    <x v="8"/>
    <x v="0"/>
    <x v="0"/>
    <x v="0"/>
    <x v="0"/>
    <x v="0"/>
    <n v="4.6447328000000003E-2"/>
    <n v="15"/>
    <x v="1079"/>
    <n v="4.2"/>
  </r>
  <r>
    <x v="1"/>
    <s v="FDW25"/>
    <x v="3"/>
    <x v="0"/>
    <x v="0"/>
    <x v="0"/>
    <x v="0"/>
    <x v="0"/>
    <n v="3.7457098000000001E-2"/>
    <n v="5.1749999999999998"/>
    <x v="1885"/>
    <n v="4.2"/>
  </r>
  <r>
    <x v="1"/>
    <s v="FDC38"/>
    <x v="3"/>
    <x v="0"/>
    <x v="0"/>
    <x v="0"/>
    <x v="0"/>
    <x v="0"/>
    <n v="0.12268441300000001"/>
    <n v="15.7"/>
    <x v="1886"/>
    <n v="4.2"/>
  </r>
  <r>
    <x v="1"/>
    <s v="FDB15"/>
    <x v="11"/>
    <x v="0"/>
    <x v="0"/>
    <x v="0"/>
    <x v="0"/>
    <x v="0"/>
    <n v="0.13702344599999999"/>
    <n v="10.895"/>
    <x v="1834"/>
    <n v="4.2"/>
  </r>
  <r>
    <x v="1"/>
    <s v="DRC27"/>
    <x v="11"/>
    <x v="0"/>
    <x v="0"/>
    <x v="0"/>
    <x v="0"/>
    <x v="0"/>
    <n v="5.8192802000000002E-2"/>
    <n v="13.8"/>
    <x v="1887"/>
    <n v="4.2"/>
  </r>
  <r>
    <x v="1"/>
    <s v="FDS50"/>
    <x v="11"/>
    <x v="0"/>
    <x v="0"/>
    <x v="0"/>
    <x v="0"/>
    <x v="0"/>
    <n v="5.5519561000000002E-2"/>
    <n v="17"/>
    <x v="1888"/>
    <n v="4.2"/>
  </r>
  <r>
    <x v="1"/>
    <s v="DRH51"/>
    <x v="11"/>
    <x v="0"/>
    <x v="0"/>
    <x v="0"/>
    <x v="0"/>
    <x v="0"/>
    <n v="9.7367722000000004E-2"/>
    <n v="17.600000000000001"/>
    <x v="1889"/>
    <n v="4.2"/>
  </r>
  <r>
    <x v="1"/>
    <s v="FDB05"/>
    <x v="2"/>
    <x v="0"/>
    <x v="0"/>
    <x v="0"/>
    <x v="0"/>
    <x v="0"/>
    <n v="8.3327692999999994E-2"/>
    <n v="5.1550000000000002"/>
    <x v="1890"/>
    <n v="4.2"/>
  </r>
  <r>
    <x v="1"/>
    <s v="FDO16"/>
    <x v="2"/>
    <x v="0"/>
    <x v="0"/>
    <x v="0"/>
    <x v="0"/>
    <x v="0"/>
    <n v="1.5131683999999999E-2"/>
    <n v="5.48"/>
    <x v="1891"/>
    <n v="4.2"/>
  </r>
  <r>
    <x v="1"/>
    <s v="FDZ04"/>
    <x v="2"/>
    <x v="0"/>
    <x v="0"/>
    <x v="0"/>
    <x v="0"/>
    <x v="0"/>
    <n v="3.8014104E-2"/>
    <n v="9.31"/>
    <x v="1892"/>
    <n v="4.2"/>
  </r>
  <r>
    <x v="1"/>
    <s v="FDH16"/>
    <x v="2"/>
    <x v="0"/>
    <x v="0"/>
    <x v="0"/>
    <x v="0"/>
    <x v="0"/>
    <n v="5.2637056000000002E-2"/>
    <n v="10.5"/>
    <x v="1893"/>
    <n v="4.2"/>
  </r>
  <r>
    <x v="1"/>
    <s v="FDL16"/>
    <x v="2"/>
    <x v="0"/>
    <x v="0"/>
    <x v="0"/>
    <x v="0"/>
    <x v="0"/>
    <n v="0.16871475999999999"/>
    <n v="12.85"/>
    <x v="1894"/>
    <n v="4.2"/>
  </r>
  <r>
    <x v="1"/>
    <s v="FDD08"/>
    <x v="0"/>
    <x v="0"/>
    <x v="0"/>
    <x v="0"/>
    <x v="0"/>
    <x v="0"/>
    <n v="3.5409327999999997E-2"/>
    <n v="8.3000000000000007"/>
    <x v="1895"/>
    <n v="4.2"/>
  </r>
  <r>
    <x v="1"/>
    <s v="FDN31"/>
    <x v="0"/>
    <x v="0"/>
    <x v="0"/>
    <x v="0"/>
    <x v="0"/>
    <x v="0"/>
    <n v="7.2994847000000002E-2"/>
    <n v="11.5"/>
    <x v="1692"/>
    <n v="4.2"/>
  </r>
  <r>
    <x v="1"/>
    <s v="FDV43"/>
    <x v="0"/>
    <x v="0"/>
    <x v="0"/>
    <x v="0"/>
    <x v="0"/>
    <x v="0"/>
    <n v="7.6975117999999995E-2"/>
    <n v="16"/>
    <x v="1791"/>
    <n v="4.2"/>
  </r>
  <r>
    <x v="1"/>
    <s v="FDI32"/>
    <x v="0"/>
    <x v="0"/>
    <x v="0"/>
    <x v="0"/>
    <x v="0"/>
    <x v="0"/>
    <n v="0.17464455200000001"/>
    <n v="17.7"/>
    <x v="725"/>
    <n v="4.2"/>
  </r>
  <r>
    <x v="1"/>
    <s v="FDE08"/>
    <x v="0"/>
    <x v="0"/>
    <x v="0"/>
    <x v="0"/>
    <x v="0"/>
    <x v="0"/>
    <n v="4.9396363999999998E-2"/>
    <n v="18.2"/>
    <x v="1896"/>
    <n v="4.2"/>
  </r>
  <r>
    <x v="1"/>
    <s v="DRK11"/>
    <x v="9"/>
    <x v="0"/>
    <x v="0"/>
    <x v="0"/>
    <x v="0"/>
    <x v="0"/>
    <n v="1.0781158000000001E-2"/>
    <n v="8.2100000000000009"/>
    <x v="1897"/>
    <n v="4.2"/>
  </r>
  <r>
    <x v="1"/>
    <s v="DRP47"/>
    <x v="9"/>
    <x v="0"/>
    <x v="0"/>
    <x v="0"/>
    <x v="0"/>
    <x v="0"/>
    <n v="0.14082191699999999"/>
    <n v="15.75"/>
    <x v="1898"/>
    <n v="4.2"/>
  </r>
  <r>
    <x v="1"/>
    <s v="NCM53"/>
    <x v="1"/>
    <x v="0"/>
    <x v="0"/>
    <x v="0"/>
    <x v="0"/>
    <x v="0"/>
    <n v="5.2121824999999997E-2"/>
    <n v="18.75"/>
    <x v="1899"/>
    <n v="4.2"/>
  </r>
  <r>
    <x v="1"/>
    <s v="NCV54"/>
    <x v="5"/>
    <x v="0"/>
    <x v="0"/>
    <x v="0"/>
    <x v="0"/>
    <x v="0"/>
    <n v="3.3160416999999998E-2"/>
    <n v="11.1"/>
    <x v="39"/>
    <n v="4.2"/>
  </r>
  <r>
    <x v="1"/>
    <s v="NCG42"/>
    <x v="5"/>
    <x v="0"/>
    <x v="0"/>
    <x v="0"/>
    <x v="0"/>
    <x v="0"/>
    <n v="4.1291928999999998E-2"/>
    <n v="19.2"/>
    <x v="1900"/>
    <n v="4.2"/>
  </r>
  <r>
    <x v="1"/>
    <s v="FDV03"/>
    <x v="7"/>
    <x v="0"/>
    <x v="0"/>
    <x v="0"/>
    <x v="0"/>
    <x v="0"/>
    <n v="5.8181585000000001E-2"/>
    <n v="17.600000000000001"/>
    <x v="1901"/>
    <n v="4.2"/>
  </r>
  <r>
    <x v="1"/>
    <s v="FDL15"/>
    <x v="7"/>
    <x v="0"/>
    <x v="0"/>
    <x v="0"/>
    <x v="0"/>
    <x v="0"/>
    <n v="4.6707263999999998E-2"/>
    <n v="17.850000000000001"/>
    <x v="1902"/>
    <n v="4.2"/>
  </r>
  <r>
    <x v="1"/>
    <s v="FDL10"/>
    <x v="6"/>
    <x v="0"/>
    <x v="0"/>
    <x v="0"/>
    <x v="0"/>
    <x v="0"/>
    <n v="3.9553605999999998E-2"/>
    <n v="8.3949999999999996"/>
    <x v="1903"/>
    <n v="4.2"/>
  </r>
  <r>
    <x v="1"/>
    <s v="FDX09"/>
    <x v="6"/>
    <x v="0"/>
    <x v="0"/>
    <x v="0"/>
    <x v="0"/>
    <x v="0"/>
    <n v="6.5350715000000004E-2"/>
    <n v="9"/>
    <x v="670"/>
    <n v="4.2"/>
  </r>
  <r>
    <x v="1"/>
    <s v="FDI46"/>
    <x v="6"/>
    <x v="0"/>
    <x v="0"/>
    <x v="0"/>
    <x v="0"/>
    <x v="0"/>
    <n v="7.4460855000000006E-2"/>
    <n v="9.5"/>
    <x v="1904"/>
    <n v="4.2"/>
  </r>
  <r>
    <x v="1"/>
    <s v="FDZ33"/>
    <x v="6"/>
    <x v="0"/>
    <x v="0"/>
    <x v="0"/>
    <x v="0"/>
    <x v="0"/>
    <n v="0.10756402399999999"/>
    <n v="10.195"/>
    <x v="978"/>
    <n v="4.2"/>
  </r>
  <r>
    <x v="1"/>
    <s v="FDQ22"/>
    <x v="6"/>
    <x v="0"/>
    <x v="0"/>
    <x v="0"/>
    <x v="0"/>
    <x v="0"/>
    <n v="2.9785888999999999E-2"/>
    <n v="16.75"/>
    <x v="1905"/>
    <n v="4.2"/>
  </r>
  <r>
    <x v="1"/>
    <s v="FDV45"/>
    <x v="6"/>
    <x v="0"/>
    <x v="0"/>
    <x v="0"/>
    <x v="0"/>
    <x v="0"/>
    <n v="4.5117475999999997E-2"/>
    <n v="16.75"/>
    <x v="1906"/>
    <n v="4.2"/>
  </r>
  <r>
    <x v="1"/>
    <s v="FDU34"/>
    <x v="6"/>
    <x v="0"/>
    <x v="0"/>
    <x v="0"/>
    <x v="0"/>
    <x v="0"/>
    <n v="7.5311837000000006E-2"/>
    <n v="18.25"/>
    <x v="1736"/>
    <n v="4.2"/>
  </r>
  <r>
    <x v="1"/>
    <s v="FDY46"/>
    <x v="6"/>
    <x v="0"/>
    <x v="0"/>
    <x v="0"/>
    <x v="0"/>
    <x v="0"/>
    <n v="4.7964395E-2"/>
    <n v="18.600000000000001"/>
    <x v="1907"/>
    <n v="4.2"/>
  </r>
  <r>
    <x v="1"/>
    <s v="FDP10"/>
    <x v="6"/>
    <x v="0"/>
    <x v="0"/>
    <x v="0"/>
    <x v="0"/>
    <x v="0"/>
    <n v="0.128289285"/>
    <n v="19"/>
    <x v="1908"/>
    <n v="4.2"/>
  </r>
  <r>
    <x v="1"/>
    <s v="FDR21"/>
    <x v="6"/>
    <x v="0"/>
    <x v="0"/>
    <x v="0"/>
    <x v="0"/>
    <x v="0"/>
    <n v="6.7039526000000002E-2"/>
    <n v="19.7"/>
    <x v="1909"/>
    <n v="4.2"/>
  </r>
  <r>
    <x v="1"/>
    <s v="DRK49"/>
    <x v="4"/>
    <x v="0"/>
    <x v="0"/>
    <x v="0"/>
    <x v="0"/>
    <x v="0"/>
    <n v="3.5999599E-2"/>
    <n v="14.15"/>
    <x v="1910"/>
    <n v="4.2"/>
  </r>
  <r>
    <x v="1"/>
    <s v="DRE25"/>
    <x v="4"/>
    <x v="0"/>
    <x v="0"/>
    <x v="0"/>
    <x v="0"/>
    <x v="0"/>
    <n v="7.3397129000000005E-2"/>
    <n v="15.35"/>
    <x v="151"/>
    <n v="4.2"/>
  </r>
  <r>
    <x v="0"/>
    <s v="FDB49"/>
    <x v="13"/>
    <x v="0"/>
    <x v="0"/>
    <x v="0"/>
    <x v="0"/>
    <x v="0"/>
    <n v="3.0198228000000001E-2"/>
    <n v="8.3000000000000007"/>
    <x v="1911"/>
    <n v="4.2"/>
  </r>
  <r>
    <x v="0"/>
    <s v="FDV11"/>
    <x v="8"/>
    <x v="0"/>
    <x v="0"/>
    <x v="0"/>
    <x v="0"/>
    <x v="0"/>
    <n v="8.1794766000000005E-2"/>
    <n v="9.1"/>
    <x v="1912"/>
    <n v="4.2"/>
  </r>
  <r>
    <x v="0"/>
    <s v="FDR59"/>
    <x v="8"/>
    <x v="0"/>
    <x v="0"/>
    <x v="0"/>
    <x v="0"/>
    <x v="0"/>
    <n v="6.3962842000000006E-2"/>
    <n v="14.5"/>
    <x v="1913"/>
    <n v="4.2"/>
  </r>
  <r>
    <x v="0"/>
    <s v="FDV13"/>
    <x v="3"/>
    <x v="0"/>
    <x v="0"/>
    <x v="0"/>
    <x v="0"/>
    <x v="0"/>
    <n v="2.7653794999999998E-2"/>
    <n v="17.350000000000001"/>
    <x v="1914"/>
    <n v="4.2"/>
  </r>
  <r>
    <x v="0"/>
    <s v="FDU26"/>
    <x v="11"/>
    <x v="0"/>
    <x v="0"/>
    <x v="0"/>
    <x v="0"/>
    <x v="0"/>
    <n v="4.2685216999999998E-2"/>
    <n v="16.7"/>
    <x v="1915"/>
    <n v="4.2"/>
  </r>
  <r>
    <x v="0"/>
    <s v="FDA03"/>
    <x v="11"/>
    <x v="0"/>
    <x v="0"/>
    <x v="0"/>
    <x v="0"/>
    <x v="0"/>
    <n v="4.5534457E-2"/>
    <n v="18.5"/>
    <x v="1916"/>
    <n v="4.2"/>
  </r>
  <r>
    <x v="0"/>
    <s v="FDN28"/>
    <x v="2"/>
    <x v="0"/>
    <x v="0"/>
    <x v="0"/>
    <x v="0"/>
    <x v="0"/>
    <n v="3.0294931000000001E-2"/>
    <n v="5.88"/>
    <x v="1917"/>
    <n v="4.2"/>
  </r>
  <r>
    <x v="0"/>
    <s v="FDI53"/>
    <x v="2"/>
    <x v="0"/>
    <x v="0"/>
    <x v="0"/>
    <x v="0"/>
    <x v="0"/>
    <n v="0.13785895500000001"/>
    <n v="8.8949999999999996"/>
    <x v="1918"/>
    <n v="4.2"/>
  </r>
  <r>
    <x v="0"/>
    <s v="FDR28"/>
    <x v="2"/>
    <x v="0"/>
    <x v="0"/>
    <x v="0"/>
    <x v="0"/>
    <x v="0"/>
    <n v="2.5936747E-2"/>
    <n v="13.85"/>
    <x v="1919"/>
    <n v="4.2"/>
  </r>
  <r>
    <x v="0"/>
    <s v="FDF29"/>
    <x v="2"/>
    <x v="0"/>
    <x v="0"/>
    <x v="0"/>
    <x v="0"/>
    <x v="0"/>
    <n v="1.9965179E-2"/>
    <n v="15.1"/>
    <x v="1511"/>
    <n v="4.2"/>
  </r>
  <r>
    <x v="0"/>
    <s v="FDY04"/>
    <x v="2"/>
    <x v="0"/>
    <x v="0"/>
    <x v="0"/>
    <x v="0"/>
    <x v="0"/>
    <n v="4.2542483999999998E-2"/>
    <n v="17.7"/>
    <x v="1920"/>
    <n v="4.2"/>
  </r>
  <r>
    <x v="0"/>
    <s v="FDV19"/>
    <x v="0"/>
    <x v="0"/>
    <x v="0"/>
    <x v="0"/>
    <x v="0"/>
    <x v="0"/>
    <n v="3.5311851999999998E-2"/>
    <n v="14.85"/>
    <x v="1574"/>
    <n v="4.2"/>
  </r>
  <r>
    <x v="0"/>
    <s v="FDH20"/>
    <x v="0"/>
    <x v="0"/>
    <x v="0"/>
    <x v="0"/>
    <x v="0"/>
    <x v="0"/>
    <n v="2.4987902999999999E-2"/>
    <n v="16.100000000000001"/>
    <x v="1921"/>
    <n v="4.2"/>
  </r>
  <r>
    <x v="0"/>
    <s v="FDO19"/>
    <x v="0"/>
    <x v="0"/>
    <x v="0"/>
    <x v="0"/>
    <x v="0"/>
    <x v="0"/>
    <n v="1.6622448000000001E-2"/>
    <n v="17.7"/>
    <x v="1922"/>
    <n v="4.2"/>
  </r>
  <r>
    <x v="0"/>
    <s v="FDU20"/>
    <x v="0"/>
    <x v="0"/>
    <x v="0"/>
    <x v="0"/>
    <x v="0"/>
    <x v="0"/>
    <n v="2.1490911000000001E-2"/>
    <n v="19.350000000000001"/>
    <x v="1923"/>
    <n v="4.2"/>
  </r>
  <r>
    <x v="0"/>
    <s v="FDR20"/>
    <x v="0"/>
    <x v="0"/>
    <x v="0"/>
    <x v="0"/>
    <x v="0"/>
    <x v="0"/>
    <n v="2.8167477999999999E-2"/>
    <n v="20"/>
    <x v="1924"/>
    <n v="4.2"/>
  </r>
  <r>
    <x v="0"/>
    <s v="FDV20"/>
    <x v="0"/>
    <x v="0"/>
    <x v="0"/>
    <x v="0"/>
    <x v="0"/>
    <x v="0"/>
    <n v="5.9894377999999998E-2"/>
    <n v="20.2"/>
    <x v="1925"/>
    <n v="4.2"/>
  </r>
  <r>
    <x v="0"/>
    <s v="FDO27"/>
    <x v="7"/>
    <x v="0"/>
    <x v="0"/>
    <x v="0"/>
    <x v="0"/>
    <x v="0"/>
    <n v="0.17935589299999999"/>
    <n v="6.1749999999999998"/>
    <x v="1926"/>
    <n v="4.2"/>
  </r>
  <r>
    <x v="0"/>
    <s v="FDX51"/>
    <x v="7"/>
    <x v="0"/>
    <x v="0"/>
    <x v="0"/>
    <x v="0"/>
    <x v="0"/>
    <n v="2.2093018999999998E-2"/>
    <n v="9.5"/>
    <x v="1927"/>
    <n v="4.2"/>
  </r>
  <r>
    <x v="0"/>
    <s v="FDR27"/>
    <x v="7"/>
    <x v="0"/>
    <x v="0"/>
    <x v="0"/>
    <x v="0"/>
    <x v="0"/>
    <n v="9.6249842000000002E-2"/>
    <n v="15.1"/>
    <x v="1928"/>
    <n v="4.2"/>
  </r>
  <r>
    <x v="0"/>
    <s v="FDU33"/>
    <x v="6"/>
    <x v="0"/>
    <x v="0"/>
    <x v="0"/>
    <x v="0"/>
    <x v="0"/>
    <n v="0.13491920199999999"/>
    <n v="7.63"/>
    <x v="1929"/>
    <n v="4.2"/>
  </r>
  <r>
    <x v="0"/>
    <s v="FDC10"/>
    <x v="6"/>
    <x v="0"/>
    <x v="0"/>
    <x v="0"/>
    <x v="0"/>
    <x v="0"/>
    <n v="7.2990978999999998E-2"/>
    <n v="9.8000000000000007"/>
    <x v="1930"/>
    <n v="4.2"/>
  </r>
  <r>
    <x v="0"/>
    <s v="FDF11"/>
    <x v="15"/>
    <x v="0"/>
    <x v="0"/>
    <x v="0"/>
    <x v="0"/>
    <x v="0"/>
    <n v="1.7658633999999999E-2"/>
    <n v="10.195"/>
    <x v="1931"/>
    <n v="4.2"/>
  </r>
  <r>
    <x v="0"/>
    <s v="FDE11"/>
    <x v="15"/>
    <x v="0"/>
    <x v="0"/>
    <x v="0"/>
    <x v="0"/>
    <x v="0"/>
    <n v="0.135306012"/>
    <n v="17.7"/>
    <x v="1932"/>
    <n v="4.2"/>
  </r>
  <r>
    <x v="1"/>
    <s v="FDO24"/>
    <x v="13"/>
    <x v="0"/>
    <x v="0"/>
    <x v="0"/>
    <x v="0"/>
    <x v="0"/>
    <n v="0"/>
    <n v="11.1"/>
    <x v="1047"/>
    <n v="4.2"/>
  </r>
  <r>
    <x v="1"/>
    <s v="NCD54"/>
    <x v="5"/>
    <x v="0"/>
    <x v="0"/>
    <x v="0"/>
    <x v="0"/>
    <x v="0"/>
    <n v="2.9054046E-2"/>
    <n v="21.1"/>
    <x v="1933"/>
    <n v="4.2"/>
  </r>
  <r>
    <x v="1"/>
    <s v="FDH33"/>
    <x v="6"/>
    <x v="7"/>
    <x v="9"/>
    <x v="0"/>
    <x v="1"/>
    <x v="2"/>
    <n v="0.213125482"/>
    <m/>
    <x v="1934"/>
    <n v="4.2"/>
  </r>
  <r>
    <x v="1"/>
    <s v="FDK24"/>
    <x v="13"/>
    <x v="7"/>
    <x v="9"/>
    <x v="0"/>
    <x v="1"/>
    <x v="2"/>
    <n v="0.17735437300000001"/>
    <m/>
    <x v="1935"/>
    <n v="4.2"/>
  </r>
  <r>
    <x v="1"/>
    <s v="FDN60"/>
    <x v="13"/>
    <x v="7"/>
    <x v="9"/>
    <x v="0"/>
    <x v="1"/>
    <x v="2"/>
    <n v="0.16660951700000001"/>
    <m/>
    <x v="1936"/>
    <n v="4.2"/>
  </r>
  <r>
    <x v="1"/>
    <s v="FDW36"/>
    <x v="13"/>
    <x v="7"/>
    <x v="9"/>
    <x v="0"/>
    <x v="1"/>
    <x v="2"/>
    <n v="9.9681704999999995E-2"/>
    <m/>
    <x v="1471"/>
    <n v="4.2"/>
  </r>
  <r>
    <x v="1"/>
    <s v="FDR23"/>
    <x v="8"/>
    <x v="7"/>
    <x v="9"/>
    <x v="0"/>
    <x v="1"/>
    <x v="2"/>
    <n v="0.14319938900000001"/>
    <m/>
    <x v="1937"/>
    <n v="4.2"/>
  </r>
  <r>
    <x v="1"/>
    <s v="FDA13"/>
    <x v="3"/>
    <x v="7"/>
    <x v="9"/>
    <x v="0"/>
    <x v="1"/>
    <x v="2"/>
    <n v="0.137539574"/>
    <m/>
    <x v="1938"/>
    <n v="4.2"/>
  </r>
  <r>
    <x v="1"/>
    <s v="FDH38"/>
    <x v="3"/>
    <x v="7"/>
    <x v="9"/>
    <x v="0"/>
    <x v="1"/>
    <x v="2"/>
    <n v="1.8275994E-2"/>
    <m/>
    <x v="1939"/>
    <n v="4.2"/>
  </r>
  <r>
    <x v="1"/>
    <s v="FDS01"/>
    <x v="3"/>
    <x v="7"/>
    <x v="9"/>
    <x v="0"/>
    <x v="1"/>
    <x v="2"/>
    <n v="3.1069203E-2"/>
    <m/>
    <x v="1940"/>
    <n v="4.2"/>
  </r>
  <r>
    <x v="1"/>
    <s v="FDY13"/>
    <x v="3"/>
    <x v="7"/>
    <x v="9"/>
    <x v="0"/>
    <x v="1"/>
    <x v="2"/>
    <n v="5.2749198999999997E-2"/>
    <m/>
    <x v="1941"/>
    <n v="4.2"/>
  </r>
  <r>
    <x v="1"/>
    <s v="FDL40"/>
    <x v="2"/>
    <x v="7"/>
    <x v="9"/>
    <x v="0"/>
    <x v="1"/>
    <x v="2"/>
    <n v="0"/>
    <m/>
    <x v="1942"/>
    <n v="4.2"/>
  </r>
  <r>
    <x v="1"/>
    <s v="NCK05"/>
    <x v="1"/>
    <x v="7"/>
    <x v="9"/>
    <x v="0"/>
    <x v="1"/>
    <x v="2"/>
    <n v="0.135612397"/>
    <m/>
    <x v="1943"/>
    <n v="4.2"/>
  </r>
  <r>
    <x v="1"/>
    <s v="NCM05"/>
    <x v="1"/>
    <x v="7"/>
    <x v="9"/>
    <x v="0"/>
    <x v="1"/>
    <x v="2"/>
    <n v="0.104784329"/>
    <m/>
    <x v="1944"/>
    <n v="4.2"/>
  </r>
  <r>
    <x v="1"/>
    <s v="NCY29"/>
    <x v="1"/>
    <x v="7"/>
    <x v="9"/>
    <x v="0"/>
    <x v="1"/>
    <x v="2"/>
    <n v="0.13522696200000001"/>
    <m/>
    <x v="1945"/>
    <n v="4.2"/>
  </r>
  <r>
    <x v="1"/>
    <s v="NCG30"/>
    <x v="5"/>
    <x v="7"/>
    <x v="9"/>
    <x v="0"/>
    <x v="1"/>
    <x v="2"/>
    <n v="0.196659953"/>
    <m/>
    <x v="1946"/>
    <n v="4.2"/>
  </r>
  <r>
    <x v="1"/>
    <s v="FDG31"/>
    <x v="7"/>
    <x v="7"/>
    <x v="9"/>
    <x v="0"/>
    <x v="1"/>
    <x v="2"/>
    <n v="6.6351687000000006E-2"/>
    <m/>
    <x v="1947"/>
    <n v="4.2"/>
  </r>
  <r>
    <x v="1"/>
    <s v="FDV15"/>
    <x v="7"/>
    <x v="7"/>
    <x v="9"/>
    <x v="0"/>
    <x v="1"/>
    <x v="2"/>
    <n v="0.25592909600000002"/>
    <m/>
    <x v="1948"/>
    <n v="4.2"/>
  </r>
  <r>
    <x v="1"/>
    <s v="FDE46"/>
    <x v="6"/>
    <x v="7"/>
    <x v="9"/>
    <x v="0"/>
    <x v="1"/>
    <x v="2"/>
    <n v="2.7610697999999999E-2"/>
    <m/>
    <x v="1949"/>
    <n v="4.2"/>
  </r>
  <r>
    <x v="1"/>
    <s v="DRF25"/>
    <x v="4"/>
    <x v="7"/>
    <x v="9"/>
    <x v="0"/>
    <x v="1"/>
    <x v="2"/>
    <n v="6.8153090999999999E-2"/>
    <m/>
    <x v="1950"/>
    <n v="4.2"/>
  </r>
  <r>
    <x v="1"/>
    <s v="DRF49"/>
    <x v="4"/>
    <x v="7"/>
    <x v="9"/>
    <x v="0"/>
    <x v="1"/>
    <x v="2"/>
    <n v="0.124448295"/>
    <m/>
    <x v="1951"/>
    <n v="4.2"/>
  </r>
  <r>
    <x v="1"/>
    <s v="DRH37"/>
    <x v="4"/>
    <x v="7"/>
    <x v="9"/>
    <x v="0"/>
    <x v="1"/>
    <x v="2"/>
    <n v="7.2864868999999999E-2"/>
    <m/>
    <x v="1952"/>
    <n v="4.2"/>
  </r>
  <r>
    <x v="0"/>
    <s v="FDH14"/>
    <x v="3"/>
    <x v="7"/>
    <x v="9"/>
    <x v="0"/>
    <x v="1"/>
    <x v="2"/>
    <n v="8.1955735000000002E-2"/>
    <m/>
    <x v="1953"/>
    <n v="4.2"/>
  </r>
  <r>
    <x v="0"/>
    <s v="FDE51"/>
    <x v="11"/>
    <x v="7"/>
    <x v="9"/>
    <x v="0"/>
    <x v="1"/>
    <x v="2"/>
    <n v="0.168901843"/>
    <m/>
    <x v="1700"/>
    <n v="4.2"/>
  </r>
  <r>
    <x v="0"/>
    <s v="FDL52"/>
    <x v="2"/>
    <x v="7"/>
    <x v="9"/>
    <x v="0"/>
    <x v="1"/>
    <x v="2"/>
    <n v="8.0697998000000007E-2"/>
    <m/>
    <x v="1954"/>
    <n v="4.2"/>
  </r>
  <r>
    <x v="0"/>
    <s v="FDY28"/>
    <x v="2"/>
    <x v="7"/>
    <x v="9"/>
    <x v="0"/>
    <x v="1"/>
    <x v="2"/>
    <n v="0.26639670999999998"/>
    <m/>
    <x v="1955"/>
    <n v="4.2"/>
  </r>
  <r>
    <x v="0"/>
    <s v="FDE56"/>
    <x v="0"/>
    <x v="7"/>
    <x v="9"/>
    <x v="0"/>
    <x v="1"/>
    <x v="2"/>
    <n v="0.27873064199999997"/>
    <m/>
    <x v="1956"/>
    <n v="4.2"/>
  </r>
  <r>
    <x v="0"/>
    <s v="FDH45"/>
    <x v="0"/>
    <x v="7"/>
    <x v="9"/>
    <x v="0"/>
    <x v="1"/>
    <x v="2"/>
    <n v="0.18500898499999999"/>
    <m/>
    <x v="1957"/>
    <n v="4.2"/>
  </r>
  <r>
    <x v="0"/>
    <s v="FDH56"/>
    <x v="0"/>
    <x v="7"/>
    <x v="9"/>
    <x v="0"/>
    <x v="1"/>
    <x v="2"/>
    <n v="0.11173569"/>
    <m/>
    <x v="1958"/>
    <n v="4.2"/>
  </r>
  <r>
    <x v="0"/>
    <s v="FDO56"/>
    <x v="0"/>
    <x v="7"/>
    <x v="9"/>
    <x v="0"/>
    <x v="1"/>
    <x v="2"/>
    <n v="7.8758649E-2"/>
    <m/>
    <x v="1959"/>
    <n v="4.2"/>
  </r>
  <r>
    <x v="0"/>
    <s v="FDT55"/>
    <x v="0"/>
    <x v="7"/>
    <x v="9"/>
    <x v="0"/>
    <x v="1"/>
    <x v="2"/>
    <n v="7.6434541999999994E-2"/>
    <m/>
    <x v="1960"/>
    <n v="4.2"/>
  </r>
  <r>
    <x v="0"/>
    <s v="FDY03"/>
    <x v="7"/>
    <x v="7"/>
    <x v="9"/>
    <x v="0"/>
    <x v="1"/>
    <x v="2"/>
    <n v="0.133279499"/>
    <m/>
    <x v="1961"/>
    <n v="4.2"/>
  </r>
  <r>
    <x v="0"/>
    <s v="FDS21"/>
    <x v="6"/>
    <x v="7"/>
    <x v="9"/>
    <x v="0"/>
    <x v="1"/>
    <x v="2"/>
    <n v="3.6551446000000001E-2"/>
    <m/>
    <x v="1962"/>
    <n v="4.2"/>
  </r>
  <r>
    <x v="1"/>
    <s v="FDB50"/>
    <x v="3"/>
    <x v="2"/>
    <x v="2"/>
    <x v="0"/>
    <x v="1"/>
    <x v="0"/>
    <n v="0.15361856600000001"/>
    <n v="13"/>
    <x v="1963"/>
    <n v="4.2"/>
  </r>
  <r>
    <x v="1"/>
    <s v="NCN30"/>
    <x v="5"/>
    <x v="2"/>
    <x v="2"/>
    <x v="0"/>
    <x v="1"/>
    <x v="0"/>
    <n v="1.6993204000000001E-2"/>
    <n v="16.350000000000001"/>
    <x v="1964"/>
    <n v="4.2"/>
  </r>
  <r>
    <x v="1"/>
    <s v="FDV15"/>
    <x v="7"/>
    <x v="2"/>
    <x v="2"/>
    <x v="0"/>
    <x v="1"/>
    <x v="0"/>
    <n v="0.14617245300000001"/>
    <n v="10.3"/>
    <x v="1948"/>
    <n v="4.2"/>
  </r>
  <r>
    <x v="1"/>
    <s v="FDZ12"/>
    <x v="13"/>
    <x v="2"/>
    <x v="2"/>
    <x v="0"/>
    <x v="1"/>
    <x v="0"/>
    <n v="0.102978817"/>
    <n v="9.17"/>
    <x v="64"/>
    <n v="4.2"/>
  </r>
  <r>
    <x v="1"/>
    <s v="FDS23"/>
    <x v="8"/>
    <x v="2"/>
    <x v="2"/>
    <x v="0"/>
    <x v="1"/>
    <x v="0"/>
    <n v="0.14088911100000001"/>
    <n v="4.6349999999999998"/>
    <x v="1020"/>
    <n v="4.2"/>
  </r>
  <r>
    <x v="1"/>
    <s v="FDR35"/>
    <x v="8"/>
    <x v="2"/>
    <x v="2"/>
    <x v="0"/>
    <x v="1"/>
    <x v="0"/>
    <n v="2.0697723000000001E-2"/>
    <n v="12.5"/>
    <x v="1965"/>
    <n v="4.2"/>
  </r>
  <r>
    <x v="1"/>
    <s v="FDX13"/>
    <x v="3"/>
    <x v="2"/>
    <x v="2"/>
    <x v="0"/>
    <x v="1"/>
    <x v="0"/>
    <n v="4.7782959E-2"/>
    <n v="7.7249999999999996"/>
    <x v="1966"/>
    <n v="4.2"/>
  </r>
  <r>
    <x v="1"/>
    <s v="FDG02"/>
    <x v="3"/>
    <x v="2"/>
    <x v="2"/>
    <x v="0"/>
    <x v="1"/>
    <x v="0"/>
    <n v="1.1261165E-2"/>
    <n v="7.8550000000000004"/>
    <x v="1967"/>
    <n v="4.2"/>
  </r>
  <r>
    <x v="1"/>
    <s v="FDO50"/>
    <x v="3"/>
    <x v="2"/>
    <x v="2"/>
    <x v="0"/>
    <x v="1"/>
    <x v="0"/>
    <n v="7.8168739000000001E-2"/>
    <n v="16.25"/>
    <x v="1968"/>
    <n v="4.2"/>
  </r>
  <r>
    <x v="1"/>
    <s v="FDC28"/>
    <x v="2"/>
    <x v="2"/>
    <x v="2"/>
    <x v="0"/>
    <x v="1"/>
    <x v="0"/>
    <n v="5.4986919000000002E-2"/>
    <n v="7.9050000000000002"/>
    <x v="1969"/>
    <n v="4.2"/>
  </r>
  <r>
    <x v="1"/>
    <s v="FDH41"/>
    <x v="2"/>
    <x v="2"/>
    <x v="2"/>
    <x v="0"/>
    <x v="1"/>
    <x v="0"/>
    <n v="8.2011521000000004E-2"/>
    <n v="9"/>
    <x v="1970"/>
    <n v="4.2"/>
  </r>
  <r>
    <x v="1"/>
    <s v="FDC17"/>
    <x v="2"/>
    <x v="2"/>
    <x v="2"/>
    <x v="0"/>
    <x v="1"/>
    <x v="0"/>
    <n v="1.5460725999999999E-2"/>
    <n v="12.15"/>
    <x v="1971"/>
    <n v="4.2"/>
  </r>
  <r>
    <x v="1"/>
    <s v="FDG40"/>
    <x v="2"/>
    <x v="2"/>
    <x v="2"/>
    <x v="0"/>
    <x v="1"/>
    <x v="0"/>
    <n v="3.9824345999999997E-2"/>
    <n v="13.65"/>
    <x v="1972"/>
    <n v="4.2"/>
  </r>
  <r>
    <x v="1"/>
    <s v="FDG29"/>
    <x v="2"/>
    <x v="2"/>
    <x v="2"/>
    <x v="0"/>
    <x v="1"/>
    <x v="0"/>
    <n v="5.6291920000000002E-2"/>
    <n v="17.600000000000001"/>
    <x v="1973"/>
    <n v="4.2"/>
  </r>
  <r>
    <x v="1"/>
    <s v="FDD05"/>
    <x v="2"/>
    <x v="2"/>
    <x v="2"/>
    <x v="0"/>
    <x v="1"/>
    <x v="0"/>
    <n v="1.6611475000000001E-2"/>
    <n v="19.350000000000001"/>
    <x v="1974"/>
    <n v="4.2"/>
  </r>
  <r>
    <x v="1"/>
    <s v="FDO32"/>
    <x v="0"/>
    <x v="2"/>
    <x v="2"/>
    <x v="0"/>
    <x v="1"/>
    <x v="0"/>
    <n v="0.12054361099999999"/>
    <n v="6.36"/>
    <x v="1975"/>
    <n v="4.2"/>
  </r>
  <r>
    <x v="1"/>
    <s v="DRH59"/>
    <x v="9"/>
    <x v="2"/>
    <x v="2"/>
    <x v="0"/>
    <x v="1"/>
    <x v="0"/>
    <n v="5.8433449999999998E-2"/>
    <n v="10.8"/>
    <x v="1976"/>
    <n v="4.2"/>
  </r>
  <r>
    <x v="1"/>
    <s v="NCM17"/>
    <x v="1"/>
    <x v="2"/>
    <x v="2"/>
    <x v="0"/>
    <x v="1"/>
    <x v="0"/>
    <n v="7.1135870000000004E-2"/>
    <n v="7.93"/>
    <x v="1977"/>
    <n v="4.2"/>
  </r>
  <r>
    <x v="1"/>
    <s v="NCP29"/>
    <x v="1"/>
    <x v="2"/>
    <x v="2"/>
    <x v="0"/>
    <x v="1"/>
    <x v="0"/>
    <n v="0.11227101"/>
    <n v="8.42"/>
    <x v="1015"/>
    <n v="4.2"/>
  </r>
  <r>
    <x v="1"/>
    <s v="NCN41"/>
    <x v="1"/>
    <x v="2"/>
    <x v="2"/>
    <x v="0"/>
    <x v="1"/>
    <x v="0"/>
    <n v="5.2209302999999999E-2"/>
    <n v="17"/>
    <x v="1978"/>
    <n v="4.2"/>
  </r>
  <r>
    <x v="1"/>
    <s v="NCP17"/>
    <x v="1"/>
    <x v="2"/>
    <x v="2"/>
    <x v="0"/>
    <x v="1"/>
    <x v="0"/>
    <n v="2.7714371000000002E-2"/>
    <n v="19.350000000000001"/>
    <x v="871"/>
    <n v="4.2"/>
  </r>
  <r>
    <x v="1"/>
    <s v="NCA05"/>
    <x v="1"/>
    <x v="2"/>
    <x v="2"/>
    <x v="0"/>
    <x v="1"/>
    <x v="0"/>
    <n v="2.5130632E-2"/>
    <n v="20.75"/>
    <x v="586"/>
    <n v="4.2"/>
  </r>
  <r>
    <x v="1"/>
    <s v="NCB31"/>
    <x v="5"/>
    <x v="2"/>
    <x v="2"/>
    <x v="0"/>
    <x v="1"/>
    <x v="0"/>
    <n v="0.11867435899999999"/>
    <n v="6.2350000000000003"/>
    <x v="1979"/>
    <n v="4.2"/>
  </r>
  <r>
    <x v="1"/>
    <s v="NCE07"/>
    <x v="5"/>
    <x v="2"/>
    <x v="2"/>
    <x v="0"/>
    <x v="1"/>
    <x v="0"/>
    <n v="1.3130031E-2"/>
    <n v="8.18"/>
    <x v="1980"/>
    <n v="4.2"/>
  </r>
  <r>
    <x v="1"/>
    <s v="NCD19"/>
    <x v="5"/>
    <x v="2"/>
    <x v="2"/>
    <x v="0"/>
    <x v="1"/>
    <x v="0"/>
    <n v="1.3179388E-2"/>
    <n v="8.93"/>
    <x v="4"/>
    <n v="4.2"/>
  </r>
  <r>
    <x v="1"/>
    <s v="NCP18"/>
    <x v="5"/>
    <x v="2"/>
    <x v="2"/>
    <x v="0"/>
    <x v="1"/>
    <x v="0"/>
    <n v="2.8598249999999999E-2"/>
    <n v="12.15"/>
    <x v="1124"/>
    <n v="4.2"/>
  </r>
  <r>
    <x v="1"/>
    <s v="NCG06"/>
    <x v="5"/>
    <x v="2"/>
    <x v="2"/>
    <x v="0"/>
    <x v="1"/>
    <x v="0"/>
    <n v="2.9445361E-2"/>
    <n v="16.350000000000001"/>
    <x v="1981"/>
    <n v="4.2"/>
  </r>
  <r>
    <x v="1"/>
    <s v="NCC30"/>
    <x v="5"/>
    <x v="2"/>
    <x v="2"/>
    <x v="0"/>
    <x v="1"/>
    <x v="0"/>
    <n v="2.7579197999999999E-2"/>
    <n v="16.600000000000001"/>
    <x v="1982"/>
    <n v="4.2"/>
  </r>
  <r>
    <x v="1"/>
    <s v="NCI30"/>
    <x v="5"/>
    <x v="2"/>
    <x v="2"/>
    <x v="0"/>
    <x v="1"/>
    <x v="0"/>
    <n v="5.8935521999999997E-2"/>
    <n v="20.25"/>
    <x v="1983"/>
    <n v="4.2"/>
  </r>
  <r>
    <x v="1"/>
    <s v="FDS03"/>
    <x v="7"/>
    <x v="2"/>
    <x v="2"/>
    <x v="0"/>
    <x v="1"/>
    <x v="0"/>
    <n v="7.9628610000000002E-2"/>
    <n v="7.8250000000000002"/>
    <x v="1984"/>
    <n v="4.2"/>
  </r>
  <r>
    <x v="1"/>
    <s v="FDL43"/>
    <x v="7"/>
    <x v="2"/>
    <x v="2"/>
    <x v="0"/>
    <x v="1"/>
    <x v="0"/>
    <n v="2.7064380999999998E-2"/>
    <n v="10.1"/>
    <x v="1985"/>
    <n v="4.2"/>
  </r>
  <r>
    <x v="1"/>
    <s v="FDV03"/>
    <x v="7"/>
    <x v="2"/>
    <x v="2"/>
    <x v="0"/>
    <x v="1"/>
    <x v="0"/>
    <n v="5.8091269000000001E-2"/>
    <n v="17.600000000000001"/>
    <x v="1986"/>
    <n v="4.2"/>
  </r>
  <r>
    <x v="1"/>
    <s v="NCL31"/>
    <x v="10"/>
    <x v="2"/>
    <x v="2"/>
    <x v="0"/>
    <x v="1"/>
    <x v="0"/>
    <n v="0.120280989"/>
    <n v="7.39"/>
    <x v="1987"/>
    <n v="4.2"/>
  </r>
  <r>
    <x v="1"/>
    <s v="FDR58"/>
    <x v="6"/>
    <x v="2"/>
    <x v="2"/>
    <x v="0"/>
    <x v="1"/>
    <x v="0"/>
    <n v="4.1921462E-2"/>
    <n v="6.6749999999999998"/>
    <x v="1988"/>
    <n v="4.2"/>
  </r>
  <r>
    <x v="1"/>
    <s v="FDF22"/>
    <x v="6"/>
    <x v="2"/>
    <x v="2"/>
    <x v="0"/>
    <x v="1"/>
    <x v="0"/>
    <n v="5.6830682E-2"/>
    <n v="6.8650000000000002"/>
    <x v="1989"/>
    <n v="4.2"/>
  </r>
  <r>
    <x v="1"/>
    <s v="FDZ10"/>
    <x v="6"/>
    <x v="2"/>
    <x v="2"/>
    <x v="0"/>
    <x v="1"/>
    <x v="0"/>
    <n v="4.4463491000000001E-2"/>
    <n v="17.850000000000001"/>
    <x v="1990"/>
    <n v="4.2"/>
  </r>
  <r>
    <x v="1"/>
    <s v="FDW45"/>
    <x v="6"/>
    <x v="2"/>
    <x v="2"/>
    <x v="0"/>
    <x v="1"/>
    <x v="0"/>
    <n v="3.9010990000000002E-2"/>
    <n v="18"/>
    <x v="1991"/>
    <n v="4.2"/>
  </r>
  <r>
    <x v="1"/>
    <s v="FDN45"/>
    <x v="6"/>
    <x v="2"/>
    <x v="2"/>
    <x v="0"/>
    <x v="1"/>
    <x v="0"/>
    <n v="0.118102769"/>
    <n v="19.350000000000001"/>
    <x v="1992"/>
    <n v="4.2"/>
  </r>
  <r>
    <x v="1"/>
    <s v="DRZ24"/>
    <x v="4"/>
    <x v="2"/>
    <x v="2"/>
    <x v="0"/>
    <x v="1"/>
    <x v="0"/>
    <n v="8.1787519000000003E-2"/>
    <n v="7.5350000000000001"/>
    <x v="1993"/>
    <n v="4.2"/>
  </r>
  <r>
    <x v="0"/>
    <s v="FDS36"/>
    <x v="13"/>
    <x v="2"/>
    <x v="2"/>
    <x v="0"/>
    <x v="1"/>
    <x v="0"/>
    <n v="4.688734E-2"/>
    <n v="8.3800000000000008"/>
    <x v="1994"/>
    <n v="4.2"/>
  </r>
  <r>
    <x v="0"/>
    <s v="FDJ60"/>
    <x v="13"/>
    <x v="2"/>
    <x v="2"/>
    <x v="0"/>
    <x v="1"/>
    <x v="0"/>
    <n v="6.2528425999999998E-2"/>
    <n v="19.350000000000001"/>
    <x v="1109"/>
    <n v="4.2"/>
  </r>
  <r>
    <x v="0"/>
    <s v="FDB37"/>
    <x v="13"/>
    <x v="2"/>
    <x v="2"/>
    <x v="0"/>
    <x v="1"/>
    <x v="0"/>
    <n v="2.2940826000000001E-2"/>
    <n v="20.25"/>
    <x v="1995"/>
    <n v="4.2"/>
  </r>
  <r>
    <x v="0"/>
    <s v="FDG38"/>
    <x v="3"/>
    <x v="2"/>
    <x v="2"/>
    <x v="0"/>
    <x v="1"/>
    <x v="0"/>
    <n v="5.2729140000000001E-2"/>
    <n v="8.9749999999999996"/>
    <x v="1996"/>
    <n v="4.2"/>
  </r>
  <r>
    <x v="0"/>
    <s v="FDI38"/>
    <x v="3"/>
    <x v="2"/>
    <x v="2"/>
    <x v="0"/>
    <x v="1"/>
    <x v="0"/>
    <n v="1.4626900999999999E-2"/>
    <n v="13.35"/>
    <x v="1997"/>
    <n v="4.2"/>
  </r>
  <r>
    <x v="0"/>
    <s v="FDI02"/>
    <x v="3"/>
    <x v="2"/>
    <x v="2"/>
    <x v="0"/>
    <x v="1"/>
    <x v="0"/>
    <n v="0.11456509300000001"/>
    <n v="15.7"/>
    <x v="1998"/>
    <n v="4.2"/>
  </r>
  <r>
    <x v="0"/>
    <s v="FDD38"/>
    <x v="3"/>
    <x v="2"/>
    <x v="2"/>
    <x v="0"/>
    <x v="1"/>
    <x v="0"/>
    <n v="8.191729E-3"/>
    <n v="16.75"/>
    <x v="1999"/>
    <n v="4.2"/>
  </r>
  <r>
    <x v="0"/>
    <s v="FDY49"/>
    <x v="3"/>
    <x v="2"/>
    <x v="2"/>
    <x v="0"/>
    <x v="1"/>
    <x v="0"/>
    <n v="1.2012070999999999E-2"/>
    <n v="17.2"/>
    <x v="2000"/>
    <n v="4.2"/>
  </r>
  <r>
    <x v="0"/>
    <s v="FDE05"/>
    <x v="2"/>
    <x v="2"/>
    <x v="2"/>
    <x v="0"/>
    <x v="1"/>
    <x v="0"/>
    <n v="3.2454046E-2"/>
    <n v="10.895"/>
    <x v="2001"/>
    <n v="4.2"/>
  </r>
  <r>
    <x v="0"/>
    <s v="FDQ40"/>
    <x v="2"/>
    <x v="2"/>
    <x v="2"/>
    <x v="0"/>
    <x v="1"/>
    <x v="0"/>
    <n v="3.6027523999999998E-2"/>
    <n v="11.1"/>
    <x v="2002"/>
    <n v="4.2"/>
  </r>
  <r>
    <x v="0"/>
    <s v="FDI16"/>
    <x v="2"/>
    <x v="2"/>
    <x v="2"/>
    <x v="0"/>
    <x v="1"/>
    <x v="0"/>
    <n v="0.135775701"/>
    <n v="14"/>
    <x v="2003"/>
    <n v="4.2"/>
  </r>
  <r>
    <x v="0"/>
    <s v="FDV28"/>
    <x v="2"/>
    <x v="2"/>
    <x v="2"/>
    <x v="0"/>
    <x v="1"/>
    <x v="0"/>
    <n v="0.159728395"/>
    <n v="16.100000000000001"/>
    <x v="2004"/>
    <n v="4.2"/>
  </r>
  <r>
    <x v="0"/>
    <s v="FDZ43"/>
    <x v="0"/>
    <x v="2"/>
    <x v="2"/>
    <x v="0"/>
    <x v="1"/>
    <x v="0"/>
    <n v="5.7058545000000002E-2"/>
    <n v="11"/>
    <x v="1419"/>
    <n v="4.2"/>
  </r>
  <r>
    <x v="0"/>
    <s v="FDV19"/>
    <x v="0"/>
    <x v="2"/>
    <x v="2"/>
    <x v="0"/>
    <x v="1"/>
    <x v="0"/>
    <n v="3.5257036999999998E-2"/>
    <n v="14.85"/>
    <x v="2005"/>
    <n v="4.2"/>
  </r>
  <r>
    <x v="0"/>
    <s v="FDZ31"/>
    <x v="0"/>
    <x v="2"/>
    <x v="2"/>
    <x v="0"/>
    <x v="1"/>
    <x v="0"/>
    <n v="0.11321722300000001"/>
    <n v="15.35"/>
    <x v="2006"/>
    <n v="4.2"/>
  </r>
  <r>
    <x v="0"/>
    <s v="FDS32"/>
    <x v="0"/>
    <x v="2"/>
    <x v="2"/>
    <x v="0"/>
    <x v="1"/>
    <x v="0"/>
    <n v="2.9653914E-2"/>
    <n v="17.75"/>
    <x v="2007"/>
    <n v="4.2"/>
  </r>
  <r>
    <x v="0"/>
    <s v="FDQ32"/>
    <x v="0"/>
    <x v="2"/>
    <x v="2"/>
    <x v="0"/>
    <x v="1"/>
    <x v="0"/>
    <n v="4.6608496999999999E-2"/>
    <n v="17.850000000000001"/>
    <x v="801"/>
    <n v="4.2"/>
  </r>
  <r>
    <x v="0"/>
    <s v="FDS27"/>
    <x v="7"/>
    <x v="2"/>
    <x v="2"/>
    <x v="0"/>
    <x v="1"/>
    <x v="0"/>
    <n v="1.2458143E-2"/>
    <n v="10.195"/>
    <x v="2008"/>
    <n v="4.2"/>
  </r>
  <r>
    <x v="0"/>
    <s v="FDH31"/>
    <x v="7"/>
    <x v="2"/>
    <x v="2"/>
    <x v="0"/>
    <x v="1"/>
    <x v="0"/>
    <n v="2.0411155E-2"/>
    <n v="12"/>
    <x v="2009"/>
    <n v="4.2"/>
  </r>
  <r>
    <x v="0"/>
    <s v="FDL58"/>
    <x v="6"/>
    <x v="2"/>
    <x v="2"/>
    <x v="0"/>
    <x v="1"/>
    <x v="0"/>
    <n v="7.4149073999999995E-2"/>
    <n v="5.78"/>
    <x v="2010"/>
    <n v="4.2"/>
  </r>
  <r>
    <x v="0"/>
    <s v="FDH46"/>
    <x v="6"/>
    <x v="2"/>
    <x v="2"/>
    <x v="0"/>
    <x v="1"/>
    <x v="0"/>
    <n v="4.1282286000000001E-2"/>
    <n v="6.9349999999999996"/>
    <x v="2011"/>
    <n v="4.2"/>
  </r>
  <r>
    <x v="0"/>
    <s v="FDS58"/>
    <x v="6"/>
    <x v="2"/>
    <x v="2"/>
    <x v="0"/>
    <x v="1"/>
    <x v="0"/>
    <n v="0"/>
    <n v="9.2850000000000001"/>
    <x v="705"/>
    <n v="4.2"/>
  </r>
  <r>
    <x v="0"/>
    <s v="FDU46"/>
    <x v="6"/>
    <x v="2"/>
    <x v="2"/>
    <x v="0"/>
    <x v="1"/>
    <x v="0"/>
    <n v="1.11263E-2"/>
    <n v="10.3"/>
    <x v="2012"/>
    <n v="4.2"/>
  </r>
  <r>
    <x v="0"/>
    <s v="FDY57"/>
    <x v="6"/>
    <x v="2"/>
    <x v="2"/>
    <x v="0"/>
    <x v="1"/>
    <x v="0"/>
    <n v="0.121254236"/>
    <n v="20.2"/>
    <x v="2013"/>
    <n v="4.2"/>
  </r>
  <r>
    <x v="0"/>
    <s v="FDH47"/>
    <x v="15"/>
    <x v="2"/>
    <x v="2"/>
    <x v="0"/>
    <x v="1"/>
    <x v="0"/>
    <n v="0.12881621200000001"/>
    <n v="13.5"/>
    <x v="2014"/>
    <n v="4.2"/>
  </r>
  <r>
    <x v="0"/>
    <s v="FDE11"/>
    <x v="15"/>
    <x v="2"/>
    <x v="2"/>
    <x v="0"/>
    <x v="1"/>
    <x v="0"/>
    <n v="0"/>
    <n v="17.7"/>
    <x v="2015"/>
    <n v="4.2"/>
  </r>
  <r>
    <x v="1"/>
    <s v="FDV38"/>
    <x v="11"/>
    <x v="4"/>
    <x v="4"/>
    <x v="2"/>
    <x v="0"/>
    <x v="0"/>
    <n v="0.101980245"/>
    <n v="19.25"/>
    <x v="551"/>
    <n v="4.2"/>
  </r>
  <r>
    <x v="1"/>
    <s v="NCM06"/>
    <x v="5"/>
    <x v="4"/>
    <x v="4"/>
    <x v="2"/>
    <x v="0"/>
    <x v="0"/>
    <n v="7.5881475000000004E-2"/>
    <n v="7.4749999999999996"/>
    <x v="2016"/>
    <n v="4.2"/>
  </r>
  <r>
    <x v="1"/>
    <s v="NCO43"/>
    <x v="10"/>
    <x v="4"/>
    <x v="4"/>
    <x v="2"/>
    <x v="0"/>
    <x v="0"/>
    <n v="0"/>
    <n v="5.5"/>
    <x v="2017"/>
    <n v="4.2"/>
  </r>
  <r>
    <x v="1"/>
    <s v="FDB51"/>
    <x v="11"/>
    <x v="5"/>
    <x v="5"/>
    <x v="2"/>
    <x v="0"/>
    <x v="0"/>
    <n v="3.8671588E-2"/>
    <n v="6.92"/>
    <x v="2018"/>
    <n v="4.2"/>
  </r>
  <r>
    <x v="1"/>
    <s v="FDP33"/>
    <x v="6"/>
    <x v="5"/>
    <x v="5"/>
    <x v="2"/>
    <x v="0"/>
    <x v="0"/>
    <n v="8.9777213999999994E-2"/>
    <n v="18.7"/>
    <x v="2019"/>
    <n v="4.2"/>
  </r>
  <r>
    <x v="1"/>
    <s v="FDK48"/>
    <x v="13"/>
    <x v="4"/>
    <x v="4"/>
    <x v="2"/>
    <x v="0"/>
    <x v="0"/>
    <n v="3.7708541999999998E-2"/>
    <n v="7.4450000000000003"/>
    <x v="2020"/>
    <n v="4.2"/>
  </r>
  <r>
    <x v="1"/>
    <s v="FDZ48"/>
    <x v="13"/>
    <x v="4"/>
    <x v="4"/>
    <x v="2"/>
    <x v="0"/>
    <x v="0"/>
    <n v="7.6113670999999994E-2"/>
    <n v="17.75"/>
    <x v="2021"/>
    <n v="4.2"/>
  </r>
  <r>
    <x v="1"/>
    <s v="FDP24"/>
    <x v="13"/>
    <x v="4"/>
    <x v="4"/>
    <x v="2"/>
    <x v="0"/>
    <x v="0"/>
    <n v="8.3172413000000001E-2"/>
    <n v="20.6"/>
    <x v="2022"/>
    <n v="4.2"/>
  </r>
  <r>
    <x v="1"/>
    <s v="FDS37"/>
    <x v="3"/>
    <x v="4"/>
    <x v="4"/>
    <x v="2"/>
    <x v="0"/>
    <x v="0"/>
    <n v="3.2009652999999999E-2"/>
    <n v="7.6550000000000002"/>
    <x v="2023"/>
    <n v="4.2"/>
  </r>
  <r>
    <x v="1"/>
    <s v="FDU13"/>
    <x v="3"/>
    <x v="4"/>
    <x v="4"/>
    <x v="2"/>
    <x v="0"/>
    <x v="0"/>
    <n v="0.18793900299999999"/>
    <n v="8.3550000000000004"/>
    <x v="2024"/>
    <n v="4.2"/>
  </r>
  <r>
    <x v="1"/>
    <s v="FDX01"/>
    <x v="3"/>
    <x v="4"/>
    <x v="4"/>
    <x v="2"/>
    <x v="0"/>
    <x v="0"/>
    <n v="2.4213341999999999E-2"/>
    <n v="10.1"/>
    <x v="2025"/>
    <n v="4.2"/>
  </r>
  <r>
    <x v="1"/>
    <s v="FDA13"/>
    <x v="3"/>
    <x v="4"/>
    <x v="4"/>
    <x v="2"/>
    <x v="0"/>
    <x v="0"/>
    <n v="7.8714259999999994E-2"/>
    <n v="15.85"/>
    <x v="2026"/>
    <n v="4.2"/>
  </r>
  <r>
    <x v="1"/>
    <s v="FDZ15"/>
    <x v="11"/>
    <x v="4"/>
    <x v="4"/>
    <x v="2"/>
    <x v="0"/>
    <x v="0"/>
    <n v="2.0913070999999998E-2"/>
    <n v="13.1"/>
    <x v="2027"/>
    <n v="4.2"/>
  </r>
  <r>
    <x v="1"/>
    <s v="DRF51"/>
    <x v="11"/>
    <x v="4"/>
    <x v="4"/>
    <x v="2"/>
    <x v="0"/>
    <x v="0"/>
    <n v="0.166174549"/>
    <n v="15.75"/>
    <x v="2028"/>
    <n v="4.2"/>
  </r>
  <r>
    <x v="1"/>
    <s v="FDD39"/>
    <x v="11"/>
    <x v="4"/>
    <x v="4"/>
    <x v="2"/>
    <x v="0"/>
    <x v="0"/>
    <n v="7.0297175000000003E-2"/>
    <n v="16.7"/>
    <x v="2029"/>
    <n v="4.2"/>
  </r>
  <r>
    <x v="1"/>
    <s v="FDS50"/>
    <x v="11"/>
    <x v="4"/>
    <x v="4"/>
    <x v="2"/>
    <x v="0"/>
    <x v="0"/>
    <n v="5.5545797000000001E-2"/>
    <n v="17"/>
    <x v="2030"/>
    <n v="4.2"/>
  </r>
  <r>
    <x v="1"/>
    <s v="FDO16"/>
    <x v="2"/>
    <x v="4"/>
    <x v="4"/>
    <x v="2"/>
    <x v="0"/>
    <x v="0"/>
    <n v="1.5138834E-2"/>
    <n v="5.48"/>
    <x v="2031"/>
    <n v="4.2"/>
  </r>
  <r>
    <x v="1"/>
    <s v="FDK40"/>
    <x v="2"/>
    <x v="4"/>
    <x v="4"/>
    <x v="2"/>
    <x v="0"/>
    <x v="0"/>
    <n v="2.189371E-2"/>
    <n v="7.0350000000000001"/>
    <x v="2032"/>
    <n v="4.2"/>
  </r>
  <r>
    <x v="1"/>
    <s v="FDC28"/>
    <x v="2"/>
    <x v="4"/>
    <x v="4"/>
    <x v="2"/>
    <x v="0"/>
    <x v="0"/>
    <n v="5.5098434000000002E-2"/>
    <n v="7.9050000000000002"/>
    <x v="2033"/>
    <n v="4.2"/>
  </r>
  <r>
    <x v="1"/>
    <s v="FDE29"/>
    <x v="2"/>
    <x v="4"/>
    <x v="4"/>
    <x v="2"/>
    <x v="0"/>
    <x v="0"/>
    <n v="0.14341939400000001"/>
    <n v="8.9049999999999994"/>
    <x v="2034"/>
    <n v="4.2"/>
  </r>
  <r>
    <x v="1"/>
    <s v="FDH41"/>
    <x v="2"/>
    <x v="4"/>
    <x v="4"/>
    <x v="2"/>
    <x v="0"/>
    <x v="0"/>
    <n v="8.2177842000000001E-2"/>
    <n v="9"/>
    <x v="2035"/>
    <n v="4.2"/>
  </r>
  <r>
    <x v="1"/>
    <s v="FDX40"/>
    <x v="2"/>
    <x v="4"/>
    <x v="4"/>
    <x v="2"/>
    <x v="0"/>
    <x v="0"/>
    <n v="9.9193899000000002E-2"/>
    <n v="12.85"/>
    <x v="2036"/>
    <n v="4.2"/>
  </r>
  <r>
    <x v="1"/>
    <s v="FDS40"/>
    <x v="2"/>
    <x v="4"/>
    <x v="4"/>
    <x v="2"/>
    <x v="0"/>
    <x v="0"/>
    <n v="1.4047825E-2"/>
    <n v="15.35"/>
    <x v="2037"/>
    <n v="4.2"/>
  </r>
  <r>
    <x v="1"/>
    <s v="FDJ04"/>
    <x v="2"/>
    <x v="4"/>
    <x v="4"/>
    <x v="2"/>
    <x v="0"/>
    <x v="0"/>
    <n v="0.12470444"/>
    <n v="18"/>
    <x v="2038"/>
    <n v="4.2"/>
  </r>
  <r>
    <x v="1"/>
    <s v="FDP19"/>
    <x v="0"/>
    <x v="4"/>
    <x v="4"/>
    <x v="2"/>
    <x v="0"/>
    <x v="0"/>
    <n v="0.17386795799999999"/>
    <n v="11.5"/>
    <x v="2039"/>
    <n v="4.2"/>
  </r>
  <r>
    <x v="1"/>
    <s v="FDD33"/>
    <x v="0"/>
    <x v="4"/>
    <x v="4"/>
    <x v="2"/>
    <x v="0"/>
    <x v="0"/>
    <n v="0.10841205900000001"/>
    <n v="12.85"/>
    <x v="2040"/>
    <n v="4.2"/>
  </r>
  <r>
    <x v="1"/>
    <s v="FDZ56"/>
    <x v="0"/>
    <x v="4"/>
    <x v="4"/>
    <x v="2"/>
    <x v="0"/>
    <x v="0"/>
    <n v="2.5789175000000001E-2"/>
    <n v="16.25"/>
    <x v="2041"/>
    <n v="4.2"/>
  </r>
  <r>
    <x v="1"/>
    <s v="FDY55"/>
    <x v="0"/>
    <x v="4"/>
    <x v="4"/>
    <x v="2"/>
    <x v="0"/>
    <x v="0"/>
    <n v="8.1485126000000005E-2"/>
    <n v="16.75"/>
    <x v="2042"/>
    <n v="4.2"/>
  </r>
  <r>
    <x v="1"/>
    <s v="FDI32"/>
    <x v="0"/>
    <x v="4"/>
    <x v="4"/>
    <x v="2"/>
    <x v="0"/>
    <x v="0"/>
    <n v="0"/>
    <n v="17.7"/>
    <x v="2043"/>
    <n v="4.2"/>
  </r>
  <r>
    <x v="1"/>
    <s v="FDL44"/>
    <x v="0"/>
    <x v="4"/>
    <x v="4"/>
    <x v="2"/>
    <x v="0"/>
    <x v="0"/>
    <n v="1.2300013E-2"/>
    <n v="18.25"/>
    <x v="2044"/>
    <n v="4.2"/>
  </r>
  <r>
    <x v="1"/>
    <s v="DRK47"/>
    <x v="9"/>
    <x v="4"/>
    <x v="4"/>
    <x v="2"/>
    <x v="0"/>
    <x v="0"/>
    <n v="6.4194303999999994E-2"/>
    <n v="7.9050000000000002"/>
    <x v="2045"/>
    <n v="4.2"/>
  </r>
  <r>
    <x v="1"/>
    <s v="DRP35"/>
    <x v="9"/>
    <x v="4"/>
    <x v="4"/>
    <x v="2"/>
    <x v="1"/>
    <x v="0"/>
    <n v="9.1051578999999994E-2"/>
    <n v="18.850000000000001"/>
    <x v="2046"/>
    <n v="4.2"/>
  </r>
  <r>
    <x v="1"/>
    <s v="NCH29"/>
    <x v="1"/>
    <x v="4"/>
    <x v="4"/>
    <x v="2"/>
    <x v="1"/>
    <x v="0"/>
    <n v="3.4543718000000001E-2"/>
    <n v="5.51"/>
    <x v="2047"/>
    <n v="4.2"/>
  </r>
  <r>
    <x v="1"/>
    <s v="NCY05"/>
    <x v="1"/>
    <x v="4"/>
    <x v="4"/>
    <x v="2"/>
    <x v="1"/>
    <x v="0"/>
    <n v="5.5101530000000003E-2"/>
    <n v="13.5"/>
    <x v="2048"/>
    <n v="4.2"/>
  </r>
  <r>
    <x v="1"/>
    <s v="NCV41"/>
    <x v="1"/>
    <x v="4"/>
    <x v="4"/>
    <x v="2"/>
    <x v="1"/>
    <x v="0"/>
    <n v="1.7073332E-2"/>
    <n v="14.35"/>
    <x v="1585"/>
    <n v="4.2"/>
  </r>
  <r>
    <x v="1"/>
    <s v="NCM41"/>
    <x v="1"/>
    <x v="4"/>
    <x v="4"/>
    <x v="2"/>
    <x v="1"/>
    <x v="0"/>
    <n v="3.5728302000000003E-2"/>
    <n v="16.5"/>
    <x v="2049"/>
    <n v="4.2"/>
  </r>
  <r>
    <x v="1"/>
    <s v="NCW41"/>
    <x v="1"/>
    <x v="4"/>
    <x v="4"/>
    <x v="2"/>
    <x v="1"/>
    <x v="0"/>
    <n v="1.5481709999999999E-2"/>
    <n v="18"/>
    <x v="2050"/>
    <n v="4.2"/>
  </r>
  <r>
    <x v="1"/>
    <s v="NCA17"/>
    <x v="1"/>
    <x v="4"/>
    <x v="4"/>
    <x v="2"/>
    <x v="1"/>
    <x v="0"/>
    <n v="4.5510309999999998E-2"/>
    <n v="20.6"/>
    <x v="2051"/>
    <n v="4.2"/>
  </r>
  <r>
    <x v="1"/>
    <s v="NCO26"/>
    <x v="5"/>
    <x v="4"/>
    <x v="4"/>
    <x v="2"/>
    <x v="1"/>
    <x v="0"/>
    <n v="7.7011493E-2"/>
    <n v="7.2350000000000003"/>
    <x v="2052"/>
    <n v="4.2"/>
  </r>
  <r>
    <x v="1"/>
    <s v="NCR42"/>
    <x v="5"/>
    <x v="4"/>
    <x v="4"/>
    <x v="2"/>
    <x v="1"/>
    <x v="0"/>
    <n v="3.8559926000000001E-2"/>
    <n v="9.1050000000000004"/>
    <x v="2053"/>
    <n v="4.2"/>
  </r>
  <r>
    <x v="1"/>
    <s v="NCF42"/>
    <x v="5"/>
    <x v="4"/>
    <x v="4"/>
    <x v="2"/>
    <x v="1"/>
    <x v="0"/>
    <n v="0.16772251899999999"/>
    <n v="17.350000000000001"/>
    <x v="2054"/>
    <n v="4.2"/>
  </r>
  <r>
    <x v="1"/>
    <s v="NCM19"/>
    <x v="10"/>
    <x v="4"/>
    <x v="4"/>
    <x v="2"/>
    <x v="1"/>
    <x v="0"/>
    <n v="4.7333043999999998E-2"/>
    <n v="12.65"/>
    <x v="2055"/>
    <n v="4.2"/>
  </r>
  <r>
    <x v="1"/>
    <s v="NCQ38"/>
    <x v="10"/>
    <x v="4"/>
    <x v="4"/>
    <x v="2"/>
    <x v="1"/>
    <x v="0"/>
    <n v="1.3393537E-2"/>
    <n v="16.350000000000001"/>
    <x v="1766"/>
    <n v="4.2"/>
  </r>
  <r>
    <x v="1"/>
    <s v="FDQ46"/>
    <x v="6"/>
    <x v="4"/>
    <x v="4"/>
    <x v="2"/>
    <x v="1"/>
    <x v="0"/>
    <n v="0.104023565"/>
    <n v="7.51"/>
    <x v="998"/>
    <n v="4.2"/>
  </r>
  <r>
    <x v="1"/>
    <s v="FDI22"/>
    <x v="6"/>
    <x v="4"/>
    <x v="4"/>
    <x v="2"/>
    <x v="1"/>
    <x v="0"/>
    <n v="9.6407554000000006E-2"/>
    <n v="12.6"/>
    <x v="813"/>
    <n v="4.2"/>
  </r>
  <r>
    <x v="1"/>
    <s v="FDH33"/>
    <x v="6"/>
    <x v="4"/>
    <x v="4"/>
    <x v="2"/>
    <x v="1"/>
    <x v="0"/>
    <n v="0.12197227400000001"/>
    <n v="12.85"/>
    <x v="2056"/>
    <n v="4.2"/>
  </r>
  <r>
    <x v="1"/>
    <s v="FDB34"/>
    <x v="6"/>
    <x v="4"/>
    <x v="4"/>
    <x v="2"/>
    <x v="1"/>
    <x v="0"/>
    <n v="2.6663777999999999E-2"/>
    <n v="15.25"/>
    <x v="2057"/>
    <n v="4.2"/>
  </r>
  <r>
    <x v="1"/>
    <s v="FDV45"/>
    <x v="6"/>
    <x v="4"/>
    <x v="4"/>
    <x v="2"/>
    <x v="1"/>
    <x v="0"/>
    <n v="4.5138797000000001E-2"/>
    <n v="16.75"/>
    <x v="1906"/>
    <n v="4.2"/>
  </r>
  <r>
    <x v="1"/>
    <s v="FDM21"/>
    <x v="6"/>
    <x v="4"/>
    <x v="4"/>
    <x v="2"/>
    <x v="1"/>
    <x v="0"/>
    <n v="6.4494609999999994E-2"/>
    <n v="20.2"/>
    <x v="1282"/>
    <n v="4.2"/>
  </r>
  <r>
    <x v="1"/>
    <s v="DRZ24"/>
    <x v="4"/>
    <x v="4"/>
    <x v="4"/>
    <x v="2"/>
    <x v="1"/>
    <x v="0"/>
    <n v="0"/>
    <n v="7.5350000000000001"/>
    <x v="2058"/>
    <n v="4.2"/>
  </r>
  <r>
    <x v="1"/>
    <s v="DRL37"/>
    <x v="4"/>
    <x v="4"/>
    <x v="4"/>
    <x v="2"/>
    <x v="1"/>
    <x v="0"/>
    <n v="5.3480419000000001E-2"/>
    <n v="15.5"/>
    <x v="2059"/>
    <n v="4.2"/>
  </r>
  <r>
    <x v="1"/>
    <s v="DRH25"/>
    <x v="4"/>
    <x v="4"/>
    <x v="4"/>
    <x v="2"/>
    <x v="1"/>
    <x v="0"/>
    <n v="1.4622625E-2"/>
    <n v="18.7"/>
    <x v="2060"/>
    <n v="4.2"/>
  </r>
  <r>
    <x v="1"/>
    <s v="FDJ48"/>
    <x v="13"/>
    <x v="5"/>
    <x v="5"/>
    <x v="2"/>
    <x v="1"/>
    <x v="0"/>
    <n v="5.6754036000000001E-2"/>
    <n v="11.3"/>
    <x v="2061"/>
    <n v="4.2"/>
  </r>
  <r>
    <x v="1"/>
    <s v="FDH24"/>
    <x v="13"/>
    <x v="5"/>
    <x v="5"/>
    <x v="2"/>
    <x v="1"/>
    <x v="0"/>
    <n v="2.1552357000000001E-2"/>
    <n v="20.7"/>
    <x v="2062"/>
    <n v="4.2"/>
  </r>
  <r>
    <x v="1"/>
    <s v="FDK38"/>
    <x v="3"/>
    <x v="5"/>
    <x v="5"/>
    <x v="2"/>
    <x v="1"/>
    <x v="0"/>
    <n v="5.3591344999999999E-2"/>
    <n v="6.65"/>
    <x v="616"/>
    <n v="4.2"/>
  </r>
  <r>
    <x v="1"/>
    <s v="FDE02"/>
    <x v="3"/>
    <x v="5"/>
    <x v="5"/>
    <x v="2"/>
    <x v="1"/>
    <x v="0"/>
    <n v="0.121936216"/>
    <n v="8.7100000000000009"/>
    <x v="1610"/>
    <n v="4.2"/>
  </r>
  <r>
    <x v="1"/>
    <s v="FDY25"/>
    <x v="3"/>
    <x v="5"/>
    <x v="5"/>
    <x v="2"/>
    <x v="1"/>
    <x v="0"/>
    <n v="3.4166609000000001E-2"/>
    <n v="12"/>
    <x v="2063"/>
    <n v="4.2"/>
  </r>
  <r>
    <x v="1"/>
    <s v="FDB50"/>
    <x v="3"/>
    <x v="5"/>
    <x v="5"/>
    <x v="2"/>
    <x v="1"/>
    <x v="0"/>
    <n v="0.154487495"/>
    <n v="13"/>
    <x v="2064"/>
    <n v="4.2"/>
  </r>
  <r>
    <x v="1"/>
    <s v="FDT37"/>
    <x v="3"/>
    <x v="5"/>
    <x v="5"/>
    <x v="2"/>
    <x v="1"/>
    <x v="0"/>
    <n v="3.5469670000000002E-2"/>
    <n v="14.15"/>
    <x v="2065"/>
    <n v="4.2"/>
  </r>
  <r>
    <x v="1"/>
    <s v="FDH27"/>
    <x v="11"/>
    <x v="5"/>
    <x v="5"/>
    <x v="2"/>
    <x v="1"/>
    <x v="0"/>
    <n v="5.8676973E-2"/>
    <n v="7.0750000000000002"/>
    <x v="2066"/>
    <n v="4.2"/>
  </r>
  <r>
    <x v="1"/>
    <s v="FDP26"/>
    <x v="11"/>
    <x v="5"/>
    <x v="5"/>
    <x v="2"/>
    <x v="1"/>
    <x v="0"/>
    <n v="0.140342195"/>
    <n v="7.7850000000000001"/>
    <x v="2067"/>
    <n v="4.2"/>
  </r>
  <r>
    <x v="1"/>
    <s v="FDZ15"/>
    <x v="11"/>
    <x v="5"/>
    <x v="5"/>
    <x v="2"/>
    <x v="1"/>
    <x v="0"/>
    <n v="2.0988797999999999E-2"/>
    <n v="13.1"/>
    <x v="2068"/>
    <n v="4.2"/>
  </r>
  <r>
    <x v="1"/>
    <s v="FDD03"/>
    <x v="11"/>
    <x v="5"/>
    <x v="5"/>
    <x v="2"/>
    <x v="1"/>
    <x v="0"/>
    <n v="8.0257682999999996E-2"/>
    <n v="13.3"/>
    <x v="2069"/>
    <n v="4.2"/>
  </r>
  <r>
    <x v="1"/>
    <s v="FDE53"/>
    <x v="2"/>
    <x v="5"/>
    <x v="5"/>
    <x v="2"/>
    <x v="1"/>
    <x v="0"/>
    <n v="2.7032204000000001E-2"/>
    <n v="10.895"/>
    <x v="1252"/>
    <n v="4.2"/>
  </r>
  <r>
    <x v="1"/>
    <s v="FDS40"/>
    <x v="2"/>
    <x v="5"/>
    <x v="5"/>
    <x v="2"/>
    <x v="1"/>
    <x v="0"/>
    <n v="1.4098693000000001E-2"/>
    <n v="15.35"/>
    <x v="2070"/>
    <n v="4.2"/>
  </r>
  <r>
    <x v="1"/>
    <s v="FDY31"/>
    <x v="0"/>
    <x v="5"/>
    <x v="5"/>
    <x v="2"/>
    <x v="1"/>
    <x v="0"/>
    <n v="4.3809261000000002E-2"/>
    <n v="5.98"/>
    <x v="574"/>
    <n v="4.2"/>
  </r>
  <r>
    <x v="1"/>
    <s v="FDZ19"/>
    <x v="0"/>
    <x v="5"/>
    <x v="5"/>
    <x v="2"/>
    <x v="1"/>
    <x v="0"/>
    <n v="9.3983518000000002E-2"/>
    <n v="6.4249999999999998"/>
    <x v="2071"/>
    <n v="4.2"/>
  </r>
  <r>
    <x v="1"/>
    <s v="FDQ20"/>
    <x v="0"/>
    <x v="5"/>
    <x v="5"/>
    <x v="2"/>
    <x v="1"/>
    <x v="0"/>
    <n v="2.9953314000000002E-2"/>
    <n v="8.3249999999999993"/>
    <x v="2072"/>
    <n v="4.2"/>
  </r>
  <r>
    <x v="1"/>
    <s v="FDJ56"/>
    <x v="0"/>
    <x v="5"/>
    <x v="5"/>
    <x v="2"/>
    <x v="1"/>
    <x v="0"/>
    <n v="0.18444042099999999"/>
    <n v="8.9849999999999994"/>
    <x v="2073"/>
    <n v="4.2"/>
  </r>
  <r>
    <x v="1"/>
    <s v="FDG57"/>
    <x v="0"/>
    <x v="5"/>
    <x v="5"/>
    <x v="2"/>
    <x v="1"/>
    <x v="0"/>
    <n v="7.2707308999999998E-2"/>
    <n v="14.7"/>
    <x v="2074"/>
    <n v="4.2"/>
  </r>
  <r>
    <x v="1"/>
    <s v="FDI44"/>
    <x v="0"/>
    <x v="5"/>
    <x v="5"/>
    <x v="2"/>
    <x v="1"/>
    <x v="0"/>
    <n v="0.10079982799999999"/>
    <n v="16.100000000000001"/>
    <x v="2075"/>
    <n v="4.2"/>
  </r>
  <r>
    <x v="1"/>
    <s v="DRF23"/>
    <x v="9"/>
    <x v="5"/>
    <x v="5"/>
    <x v="2"/>
    <x v="1"/>
    <x v="0"/>
    <n v="0.12334608499999999"/>
    <n v="4.6100000000000003"/>
    <x v="2076"/>
    <n v="4.2"/>
  </r>
  <r>
    <x v="1"/>
    <s v="DRK59"/>
    <x v="9"/>
    <x v="5"/>
    <x v="5"/>
    <x v="2"/>
    <x v="1"/>
    <x v="0"/>
    <n v="7.5876602000000001E-2"/>
    <n v="8.8949999999999996"/>
    <x v="2077"/>
    <n v="4.2"/>
  </r>
  <r>
    <x v="1"/>
    <s v="DRL35"/>
    <x v="9"/>
    <x v="5"/>
    <x v="5"/>
    <x v="2"/>
    <x v="1"/>
    <x v="0"/>
    <n v="3.0877302999999998E-2"/>
    <n v="15.7"/>
    <x v="2078"/>
    <n v="4.2"/>
  </r>
  <r>
    <x v="1"/>
    <s v="NCR17"/>
    <x v="1"/>
    <x v="5"/>
    <x v="5"/>
    <x v="2"/>
    <x v="1"/>
    <x v="0"/>
    <n v="2.4521239E-2"/>
    <n v="9.8000000000000007"/>
    <x v="2079"/>
    <n v="4.2"/>
  </r>
  <r>
    <x v="1"/>
    <s v="NCO26"/>
    <x v="5"/>
    <x v="5"/>
    <x v="5"/>
    <x v="2"/>
    <x v="1"/>
    <x v="0"/>
    <n v="7.7290355000000005E-2"/>
    <n v="7.2350000000000003"/>
    <x v="2080"/>
    <n v="4.2"/>
  </r>
  <r>
    <x v="1"/>
    <s v="NCE31"/>
    <x v="5"/>
    <x v="5"/>
    <x v="5"/>
    <x v="2"/>
    <x v="1"/>
    <x v="0"/>
    <n v="0.18588912899999999"/>
    <n v="7.67"/>
    <x v="33"/>
    <n v="4.2"/>
  </r>
  <r>
    <x v="1"/>
    <s v="NCQ30"/>
    <x v="5"/>
    <x v="5"/>
    <x v="5"/>
    <x v="2"/>
    <x v="1"/>
    <x v="0"/>
    <n v="2.9236727000000001E-2"/>
    <n v="7.7249999999999996"/>
    <x v="2081"/>
    <n v="4.2"/>
  </r>
  <r>
    <x v="1"/>
    <s v="NCR42"/>
    <x v="5"/>
    <x v="5"/>
    <x v="5"/>
    <x v="2"/>
    <x v="1"/>
    <x v="0"/>
    <n v="3.8699552999999998E-2"/>
    <n v="9.1050000000000004"/>
    <x v="2082"/>
    <n v="4.2"/>
  </r>
  <r>
    <x v="1"/>
    <s v="NCI18"/>
    <x v="5"/>
    <x v="5"/>
    <x v="5"/>
    <x v="2"/>
    <x v="2"/>
    <x v="0"/>
    <n v="1.4103354E-2"/>
    <n v="18.350000000000001"/>
    <x v="2083"/>
    <n v="4.2"/>
  </r>
  <r>
    <x v="1"/>
    <s v="NCJ42"/>
    <x v="5"/>
    <x v="5"/>
    <x v="5"/>
    <x v="2"/>
    <x v="2"/>
    <x v="0"/>
    <n v="1.4382219999999999E-2"/>
    <n v="19.75"/>
    <x v="2084"/>
    <n v="4.2"/>
  </r>
  <r>
    <x v="1"/>
    <s v="FDS39"/>
    <x v="7"/>
    <x v="5"/>
    <x v="5"/>
    <x v="2"/>
    <x v="2"/>
    <x v="0"/>
    <n v="2.2587620999999999E-2"/>
    <n v="6.8949999999999996"/>
    <x v="2085"/>
    <n v="4.2"/>
  </r>
  <r>
    <x v="1"/>
    <s v="FDR33"/>
    <x v="6"/>
    <x v="5"/>
    <x v="5"/>
    <x v="2"/>
    <x v="2"/>
    <x v="0"/>
    <n v="2.6940466E-2"/>
    <n v="7.31"/>
    <x v="2086"/>
    <n v="4.2"/>
  </r>
  <r>
    <x v="1"/>
    <s v="FDJ09"/>
    <x v="6"/>
    <x v="5"/>
    <x v="5"/>
    <x v="2"/>
    <x v="2"/>
    <x v="0"/>
    <n v="5.8725133999999998E-2"/>
    <n v="15"/>
    <x v="1851"/>
    <n v="4.2"/>
  </r>
  <r>
    <x v="1"/>
    <s v="FDT57"/>
    <x v="6"/>
    <x v="5"/>
    <x v="5"/>
    <x v="2"/>
    <x v="2"/>
    <x v="0"/>
    <n v="1.9142452000000001E-2"/>
    <n v="15.2"/>
    <x v="2087"/>
    <n v="4.2"/>
  </r>
  <r>
    <x v="1"/>
    <s v="FDS10"/>
    <x v="6"/>
    <x v="5"/>
    <x v="5"/>
    <x v="2"/>
    <x v="2"/>
    <x v="0"/>
    <n v="3.5384612000000003E-2"/>
    <n v="19.2"/>
    <x v="332"/>
    <n v="4.2"/>
  </r>
  <r>
    <x v="1"/>
    <s v="DRM37"/>
    <x v="4"/>
    <x v="5"/>
    <x v="5"/>
    <x v="2"/>
    <x v="2"/>
    <x v="0"/>
    <n v="9.6943078000000002E-2"/>
    <n v="15.35"/>
    <x v="438"/>
    <n v="4.2"/>
  </r>
  <r>
    <x v="0"/>
    <s v="FDL24"/>
    <x v="13"/>
    <x v="4"/>
    <x v="4"/>
    <x v="2"/>
    <x v="2"/>
    <x v="0"/>
    <n v="2.494708E-2"/>
    <n v="10.3"/>
    <x v="267"/>
    <n v="4.2"/>
  </r>
  <r>
    <x v="0"/>
    <s v="FDT24"/>
    <x v="13"/>
    <x v="4"/>
    <x v="4"/>
    <x v="2"/>
    <x v="2"/>
    <x v="0"/>
    <n v="0.186236236"/>
    <n v="12.35"/>
    <x v="2088"/>
    <n v="4.2"/>
  </r>
  <r>
    <x v="0"/>
    <s v="FDX52"/>
    <x v="2"/>
    <x v="4"/>
    <x v="4"/>
    <x v="2"/>
    <x v="2"/>
    <x v="0"/>
    <n v="4.2087749000000001E-2"/>
    <n v="11.5"/>
    <x v="2089"/>
    <n v="4.2"/>
  </r>
  <r>
    <x v="0"/>
    <s v="FDN08"/>
    <x v="0"/>
    <x v="4"/>
    <x v="4"/>
    <x v="2"/>
    <x v="2"/>
    <x v="0"/>
    <n v="8.8543867999999998E-2"/>
    <n v="7.72"/>
    <x v="2090"/>
    <n v="4.2"/>
  </r>
  <r>
    <x v="0"/>
    <s v="FDW44"/>
    <x v="0"/>
    <x v="4"/>
    <x v="4"/>
    <x v="2"/>
    <x v="2"/>
    <x v="0"/>
    <n v="3.5222503000000002E-2"/>
    <n v="9.5"/>
    <x v="2091"/>
    <n v="4.2"/>
  </r>
  <r>
    <x v="0"/>
    <s v="FDW31"/>
    <x v="0"/>
    <x v="4"/>
    <x v="4"/>
    <x v="2"/>
    <x v="2"/>
    <x v="0"/>
    <n v="4.324563E-2"/>
    <n v="11.35"/>
    <x v="2092"/>
    <n v="4.2"/>
  </r>
  <r>
    <x v="0"/>
    <s v="FDJ44"/>
    <x v="0"/>
    <x v="4"/>
    <x v="4"/>
    <x v="2"/>
    <x v="2"/>
    <x v="0"/>
    <n v="0.106542886"/>
    <n v="12.3"/>
    <x v="2093"/>
    <n v="4.2"/>
  </r>
  <r>
    <x v="0"/>
    <s v="FDF08"/>
    <x v="0"/>
    <x v="4"/>
    <x v="4"/>
    <x v="2"/>
    <x v="2"/>
    <x v="0"/>
    <n v="6.5339802000000002E-2"/>
    <n v="14.3"/>
    <x v="2094"/>
    <n v="4.2"/>
  </r>
  <r>
    <x v="0"/>
    <s v="FDH44"/>
    <x v="0"/>
    <x v="4"/>
    <x v="4"/>
    <x v="2"/>
    <x v="2"/>
    <x v="0"/>
    <n v="2.5924623000000001E-2"/>
    <n v="19.100000000000001"/>
    <x v="358"/>
    <n v="4.2"/>
  </r>
  <r>
    <x v="0"/>
    <s v="FDE33"/>
    <x v="0"/>
    <x v="4"/>
    <x v="4"/>
    <x v="2"/>
    <x v="2"/>
    <x v="0"/>
    <n v="4.9736267000000001E-2"/>
    <n v="19.350000000000001"/>
    <x v="2095"/>
    <n v="4.2"/>
  </r>
  <r>
    <x v="0"/>
    <s v="FDO03"/>
    <x v="7"/>
    <x v="4"/>
    <x v="4"/>
    <x v="2"/>
    <x v="2"/>
    <x v="0"/>
    <n v="3.6957776999999997E-2"/>
    <n v="10.395"/>
    <x v="2096"/>
    <n v="4.2"/>
  </r>
  <r>
    <x v="0"/>
    <s v="FDS45"/>
    <x v="6"/>
    <x v="4"/>
    <x v="4"/>
    <x v="2"/>
    <x v="2"/>
    <x v="0"/>
    <n v="2.9555773E-2"/>
    <n v="5.1749999999999998"/>
    <x v="2097"/>
    <n v="4.2"/>
  </r>
  <r>
    <x v="0"/>
    <s v="FDP45"/>
    <x v="6"/>
    <x v="4"/>
    <x v="4"/>
    <x v="2"/>
    <x v="2"/>
    <x v="0"/>
    <n v="3.0686952E-2"/>
    <n v="15.7"/>
    <x v="68"/>
    <n v="4.2"/>
  </r>
  <r>
    <x v="0"/>
    <s v="FDS22"/>
    <x v="6"/>
    <x v="4"/>
    <x v="4"/>
    <x v="2"/>
    <x v="2"/>
    <x v="0"/>
    <n v="2.3201856999999999E-2"/>
    <n v="16.850000000000001"/>
    <x v="1847"/>
    <n v="4.2"/>
  </r>
  <r>
    <x v="0"/>
    <s v="DRM49"/>
    <x v="4"/>
    <x v="4"/>
    <x v="4"/>
    <x v="2"/>
    <x v="2"/>
    <x v="0"/>
    <n v="0.152262171"/>
    <n v="6.11"/>
    <x v="2098"/>
    <n v="4.2"/>
  </r>
  <r>
    <x v="0"/>
    <s v="FDQ49"/>
    <x v="12"/>
    <x v="5"/>
    <x v="5"/>
    <x v="2"/>
    <x v="2"/>
    <x v="0"/>
    <n v="3.9469736999999998E-2"/>
    <n v="20.2"/>
    <x v="2099"/>
    <n v="4.2"/>
  </r>
  <r>
    <x v="0"/>
    <s v="FDH02"/>
    <x v="3"/>
    <x v="5"/>
    <x v="5"/>
    <x v="2"/>
    <x v="2"/>
    <x v="0"/>
    <n v="2.0898691E-2"/>
    <n v="7.27"/>
    <x v="1751"/>
    <n v="4.2"/>
  </r>
  <r>
    <x v="0"/>
    <s v="FDI02"/>
    <x v="3"/>
    <x v="5"/>
    <x v="5"/>
    <x v="2"/>
    <x v="2"/>
    <x v="0"/>
    <n v="0.11521312"/>
    <n v="15.7"/>
    <x v="1998"/>
    <n v="4.2"/>
  </r>
  <r>
    <x v="0"/>
    <s v="FDV01"/>
    <x v="3"/>
    <x v="5"/>
    <x v="5"/>
    <x v="2"/>
    <x v="2"/>
    <x v="0"/>
    <n v="0"/>
    <n v="19.2"/>
    <x v="2100"/>
    <n v="4.2"/>
  </r>
  <r>
    <x v="0"/>
    <s v="FDQ26"/>
    <x v="11"/>
    <x v="5"/>
    <x v="5"/>
    <x v="2"/>
    <x v="2"/>
    <x v="0"/>
    <n v="6.8256315999999997E-2"/>
    <n v="13.5"/>
    <x v="339"/>
    <n v="4.2"/>
  </r>
  <r>
    <x v="0"/>
    <s v="FDU26"/>
    <x v="11"/>
    <x v="5"/>
    <x v="5"/>
    <x v="2"/>
    <x v="2"/>
    <x v="0"/>
    <n v="4.2860026000000002E-2"/>
    <n v="16.7"/>
    <x v="2101"/>
    <n v="4.2"/>
  </r>
  <r>
    <x v="0"/>
    <s v="FDC29"/>
    <x v="2"/>
    <x v="5"/>
    <x v="5"/>
    <x v="2"/>
    <x v="2"/>
    <x v="0"/>
    <n v="2.4342578E-2"/>
    <n v="8.39"/>
    <x v="2102"/>
    <n v="4.2"/>
  </r>
  <r>
    <x v="0"/>
    <s v="FDN04"/>
    <x v="2"/>
    <x v="5"/>
    <x v="5"/>
    <x v="2"/>
    <x v="2"/>
    <x v="0"/>
    <n v="1.4166738999999999E-2"/>
    <n v="11.8"/>
    <x v="2103"/>
    <n v="4.2"/>
  </r>
  <r>
    <x v="0"/>
    <s v="FDR52"/>
    <x v="2"/>
    <x v="5"/>
    <x v="5"/>
    <x v="2"/>
    <x v="2"/>
    <x v="0"/>
    <n v="7.6474728000000006E-2"/>
    <n v="12.65"/>
    <x v="2104"/>
    <n v="4.2"/>
  </r>
  <r>
    <x v="0"/>
    <s v="FDP28"/>
    <x v="2"/>
    <x v="5"/>
    <x v="5"/>
    <x v="2"/>
    <x v="2"/>
    <x v="0"/>
    <n v="8.1096612999999998E-2"/>
    <n v="13.65"/>
    <x v="2105"/>
    <n v="4.2"/>
  </r>
  <r>
    <x v="0"/>
    <s v="FDA40"/>
    <x v="2"/>
    <x v="5"/>
    <x v="5"/>
    <x v="2"/>
    <x v="2"/>
    <x v="0"/>
    <n v="9.9832727999999996E-2"/>
    <n v="16"/>
    <x v="1247"/>
    <n v="4.2"/>
  </r>
  <r>
    <x v="0"/>
    <s v="FDD21"/>
    <x v="0"/>
    <x v="5"/>
    <x v="5"/>
    <x v="2"/>
    <x v="0"/>
    <x v="0"/>
    <n v="0"/>
    <n v="10.3"/>
    <x v="2106"/>
    <n v="4.2"/>
  </r>
  <r>
    <x v="0"/>
    <s v="FDA08"/>
    <x v="0"/>
    <x v="5"/>
    <x v="5"/>
    <x v="2"/>
    <x v="0"/>
    <x v="0"/>
    <n v="5.0368454E-2"/>
    <n v="11.85"/>
    <x v="2107"/>
    <n v="4.2"/>
  </r>
  <r>
    <x v="0"/>
    <s v="FDS44"/>
    <x v="0"/>
    <x v="5"/>
    <x v="5"/>
    <x v="2"/>
    <x v="0"/>
    <x v="0"/>
    <n v="0.156926608"/>
    <n v="12.65"/>
    <x v="2108"/>
    <n v="4.2"/>
  </r>
  <r>
    <x v="0"/>
    <s v="FDG08"/>
    <x v="0"/>
    <x v="5"/>
    <x v="5"/>
    <x v="2"/>
    <x v="0"/>
    <x v="0"/>
    <n v="0"/>
    <n v="13.15"/>
    <x v="2109"/>
    <n v="4.2"/>
  </r>
  <r>
    <x v="0"/>
    <s v="FDT55"/>
    <x v="0"/>
    <x v="5"/>
    <x v="5"/>
    <x v="2"/>
    <x v="0"/>
    <x v="0"/>
    <n v="4.3902086999999999E-2"/>
    <n v="13.6"/>
    <x v="259"/>
    <n v="4.2"/>
  </r>
  <r>
    <x v="0"/>
    <s v="FDC21"/>
    <x v="0"/>
    <x v="5"/>
    <x v="5"/>
    <x v="2"/>
    <x v="0"/>
    <x v="0"/>
    <n v="4.3201812999999999E-2"/>
    <n v="14.6"/>
    <x v="2110"/>
    <n v="4.2"/>
  </r>
  <r>
    <x v="0"/>
    <s v="FDV19"/>
    <x v="0"/>
    <x v="5"/>
    <x v="5"/>
    <x v="2"/>
    <x v="0"/>
    <x v="0"/>
    <n v="3.5456465E-2"/>
    <n v="14.85"/>
    <x v="2111"/>
    <n v="4.2"/>
  </r>
  <r>
    <x v="0"/>
    <s v="FDO19"/>
    <x v="0"/>
    <x v="5"/>
    <x v="5"/>
    <x v="2"/>
    <x v="0"/>
    <x v="0"/>
    <n v="0"/>
    <n v="17.7"/>
    <x v="2112"/>
    <n v="4.2"/>
  </r>
  <r>
    <x v="0"/>
    <s v="FDT32"/>
    <x v="0"/>
    <x v="5"/>
    <x v="5"/>
    <x v="2"/>
    <x v="0"/>
    <x v="0"/>
    <n v="6.6005185999999993E-2"/>
    <n v="19"/>
    <x v="2113"/>
    <n v="4.2"/>
  </r>
  <r>
    <x v="0"/>
    <s v="FDJ57"/>
    <x v="14"/>
    <x v="5"/>
    <x v="5"/>
    <x v="2"/>
    <x v="0"/>
    <x v="0"/>
    <n v="2.1695674000000002E-2"/>
    <n v="7.42"/>
    <x v="2114"/>
    <n v="4.2"/>
  </r>
  <r>
    <x v="0"/>
    <s v="FDF34"/>
    <x v="6"/>
    <x v="5"/>
    <x v="5"/>
    <x v="2"/>
    <x v="0"/>
    <x v="0"/>
    <n v="1.4098693000000001E-2"/>
    <n v="9.3000000000000007"/>
    <x v="2115"/>
    <n v="4.2"/>
  </r>
  <r>
    <x v="0"/>
    <s v="FDO21"/>
    <x v="6"/>
    <x v="5"/>
    <x v="5"/>
    <x v="2"/>
    <x v="0"/>
    <x v="0"/>
    <n v="9.8182440000000003E-3"/>
    <n v="11.6"/>
    <x v="2116"/>
    <n v="4.2"/>
  </r>
  <r>
    <x v="0"/>
    <s v="FDA09"/>
    <x v="6"/>
    <x v="5"/>
    <x v="5"/>
    <x v="2"/>
    <x v="0"/>
    <x v="0"/>
    <n v="0.15021128"/>
    <n v="13.35"/>
    <x v="2117"/>
    <n v="4.2"/>
  </r>
  <r>
    <x v="0"/>
    <s v="FDN34"/>
    <x v="6"/>
    <x v="5"/>
    <x v="5"/>
    <x v="2"/>
    <x v="0"/>
    <x v="0"/>
    <n v="4.6023105000000002E-2"/>
    <n v="15.6"/>
    <x v="2118"/>
    <n v="4.2"/>
  </r>
  <r>
    <x v="0"/>
    <s v="FDR34"/>
    <x v="6"/>
    <x v="5"/>
    <x v="5"/>
    <x v="2"/>
    <x v="0"/>
    <x v="0"/>
    <n v="1.6055614999999999E-2"/>
    <n v="17"/>
    <x v="2119"/>
    <n v="4.2"/>
  </r>
  <r>
    <x v="0"/>
    <s v="DRM49"/>
    <x v="4"/>
    <x v="5"/>
    <x v="5"/>
    <x v="2"/>
    <x v="0"/>
    <x v="0"/>
    <n v="0.15281351800000001"/>
    <n v="6.11"/>
    <x v="2120"/>
    <n v="4.2"/>
  </r>
  <r>
    <x v="1"/>
    <s v="DRG36"/>
    <x v="4"/>
    <x v="4"/>
    <x v="4"/>
    <x v="2"/>
    <x v="0"/>
    <x v="0"/>
    <n v="9.5571649999999994E-2"/>
    <n v="14.15"/>
    <x v="2121"/>
    <n v="4.2"/>
  </r>
  <r>
    <x v="1"/>
    <s v="DRF27"/>
    <x v="11"/>
    <x v="5"/>
    <x v="5"/>
    <x v="2"/>
    <x v="0"/>
    <x v="0"/>
    <n v="2.8578012E-2"/>
    <n v="8.93"/>
    <x v="52"/>
    <n v="4.2"/>
  </r>
  <r>
    <x v="0"/>
    <s v="FDI07"/>
    <x v="7"/>
    <x v="4"/>
    <x v="4"/>
    <x v="2"/>
    <x v="0"/>
    <x v="0"/>
    <n v="3.3829329999999998E-2"/>
    <n v="12.35"/>
    <x v="2122"/>
    <n v="4.2"/>
  </r>
  <r>
    <x v="0"/>
    <s v="FDD47"/>
    <x v="15"/>
    <x v="4"/>
    <x v="4"/>
    <x v="2"/>
    <x v="0"/>
    <x v="0"/>
    <n v="0.14269958799999999"/>
    <n v="7.6"/>
    <x v="2123"/>
    <n v="4.2"/>
  </r>
  <r>
    <x v="0"/>
    <s v="FDN51"/>
    <x v="7"/>
    <x v="5"/>
    <x v="5"/>
    <x v="2"/>
    <x v="0"/>
    <x v="0"/>
    <n v="2.1065311E-2"/>
    <n v="17.850000000000001"/>
    <x v="2124"/>
    <n v="4.2"/>
  </r>
  <r>
    <x v="0"/>
    <s v="FDT10"/>
    <x v="6"/>
    <x v="5"/>
    <x v="5"/>
    <x v="2"/>
    <x v="0"/>
    <x v="0"/>
    <n v="6.2395455000000002E-2"/>
    <n v="16.7"/>
    <x v="2125"/>
    <n v="4.2"/>
  </r>
  <r>
    <x v="1"/>
    <s v="FDT20"/>
    <x v="0"/>
    <x v="8"/>
    <x v="8"/>
    <x v="2"/>
    <x v="1"/>
    <x v="0"/>
    <n v="4.1387618000000001E-2"/>
    <n v="10.5"/>
    <x v="2126"/>
    <n v="4.2"/>
  </r>
  <r>
    <x v="1"/>
    <s v="NCF30"/>
    <x v="5"/>
    <x v="8"/>
    <x v="8"/>
    <x v="2"/>
    <x v="1"/>
    <x v="0"/>
    <n v="0.12622018700000001"/>
    <n v="17"/>
    <x v="2127"/>
    <n v="4.2"/>
  </r>
  <r>
    <x v="1"/>
    <s v="NCO06"/>
    <x v="5"/>
    <x v="8"/>
    <x v="8"/>
    <x v="2"/>
    <x v="1"/>
    <x v="0"/>
    <n v="0.10801000600000001"/>
    <n v="19.25"/>
    <x v="2128"/>
    <n v="4.2"/>
  </r>
  <r>
    <x v="1"/>
    <s v="NCO42"/>
    <x v="5"/>
    <x v="8"/>
    <x v="8"/>
    <x v="2"/>
    <x v="1"/>
    <x v="0"/>
    <n v="2.4650932E-2"/>
    <n v="21.25"/>
    <x v="2129"/>
    <n v="4.2"/>
  </r>
  <r>
    <x v="1"/>
    <s v="FDF33"/>
    <x v="14"/>
    <x v="8"/>
    <x v="8"/>
    <x v="2"/>
    <x v="1"/>
    <x v="0"/>
    <n v="2.1531416000000001E-2"/>
    <n v="7.97"/>
    <x v="2130"/>
    <n v="4.2"/>
  </r>
  <r>
    <x v="1"/>
    <s v="FDW23"/>
    <x v="13"/>
    <x v="8"/>
    <x v="8"/>
    <x v="2"/>
    <x v="1"/>
    <x v="0"/>
    <n v="8.1996785000000003E-2"/>
    <n v="5.7649999999999997"/>
    <x v="2126"/>
    <n v="4.2"/>
  </r>
  <r>
    <x v="1"/>
    <s v="FDP23"/>
    <x v="8"/>
    <x v="8"/>
    <x v="8"/>
    <x v="2"/>
    <x v="1"/>
    <x v="0"/>
    <n v="3.5580130000000001E-2"/>
    <n v="6.71"/>
    <x v="2131"/>
    <n v="4.2"/>
  </r>
  <r>
    <x v="1"/>
    <s v="FDP25"/>
    <x v="3"/>
    <x v="8"/>
    <x v="8"/>
    <x v="2"/>
    <x v="1"/>
    <x v="0"/>
    <n v="2.1203508999999999E-2"/>
    <n v="15.2"/>
    <x v="2132"/>
    <n v="4.2"/>
  </r>
  <r>
    <x v="1"/>
    <s v="FDD50"/>
    <x v="3"/>
    <x v="8"/>
    <x v="8"/>
    <x v="2"/>
    <x v="1"/>
    <x v="0"/>
    <n v="0.14161543600000001"/>
    <n v="18.850000000000001"/>
    <x v="2133"/>
    <n v="4.2"/>
  </r>
  <r>
    <x v="1"/>
    <s v="FDZ15"/>
    <x v="11"/>
    <x v="8"/>
    <x v="8"/>
    <x v="2"/>
    <x v="1"/>
    <x v="0"/>
    <n v="0"/>
    <n v="13.1"/>
    <x v="2134"/>
    <n v="4.2"/>
  </r>
  <r>
    <x v="1"/>
    <s v="FDC53"/>
    <x v="2"/>
    <x v="8"/>
    <x v="8"/>
    <x v="2"/>
    <x v="1"/>
    <x v="0"/>
    <n v="8.8340229999999999E-3"/>
    <n v="8.68"/>
    <x v="2135"/>
    <n v="4.2"/>
  </r>
  <r>
    <x v="1"/>
    <s v="FDD29"/>
    <x v="2"/>
    <x v="8"/>
    <x v="8"/>
    <x v="2"/>
    <x v="1"/>
    <x v="0"/>
    <n v="1.8407033E-2"/>
    <n v="12.15"/>
    <x v="1291"/>
    <n v="4.2"/>
  </r>
  <r>
    <x v="1"/>
    <s v="FDI52"/>
    <x v="2"/>
    <x v="8"/>
    <x v="8"/>
    <x v="2"/>
    <x v="1"/>
    <x v="0"/>
    <n v="0.104658344"/>
    <n v="18.7"/>
    <x v="2136"/>
    <n v="4.2"/>
  </r>
  <r>
    <x v="1"/>
    <s v="FDA31"/>
    <x v="0"/>
    <x v="8"/>
    <x v="8"/>
    <x v="2"/>
    <x v="1"/>
    <x v="0"/>
    <n v="0.109990885"/>
    <n v="7.1"/>
    <x v="714"/>
    <n v="4.2"/>
  </r>
  <r>
    <x v="1"/>
    <s v="FDH08"/>
    <x v="0"/>
    <x v="8"/>
    <x v="8"/>
    <x v="2"/>
    <x v="1"/>
    <x v="0"/>
    <n v="1.7425784E-2"/>
    <n v="7.51"/>
    <x v="2137"/>
    <n v="4.2"/>
  </r>
  <r>
    <x v="1"/>
    <s v="FDI45"/>
    <x v="0"/>
    <x v="8"/>
    <x v="8"/>
    <x v="2"/>
    <x v="1"/>
    <x v="0"/>
    <n v="3.7574137000000001E-2"/>
    <n v="13.1"/>
    <x v="2138"/>
    <n v="4.2"/>
  </r>
  <r>
    <x v="1"/>
    <s v="FDL56"/>
    <x v="0"/>
    <x v="8"/>
    <x v="8"/>
    <x v="2"/>
    <x v="1"/>
    <x v="0"/>
    <n v="0.12575682399999999"/>
    <n v="14.1"/>
    <x v="2139"/>
    <n v="4.2"/>
  </r>
  <r>
    <x v="1"/>
    <s v="FDD57"/>
    <x v="0"/>
    <x v="8"/>
    <x v="8"/>
    <x v="2"/>
    <x v="1"/>
    <x v="0"/>
    <n v="2.2395357000000001E-2"/>
    <n v="18.100000000000001"/>
    <x v="2140"/>
    <n v="4.2"/>
  </r>
  <r>
    <x v="1"/>
    <s v="FDC32"/>
    <x v="0"/>
    <x v="8"/>
    <x v="8"/>
    <x v="2"/>
    <x v="1"/>
    <x v="0"/>
    <n v="9.9090260999999999E-2"/>
    <n v="18.350000000000001"/>
    <x v="394"/>
    <n v="4.2"/>
  </r>
  <r>
    <x v="1"/>
    <s v="FDW20"/>
    <x v="0"/>
    <x v="8"/>
    <x v="8"/>
    <x v="2"/>
    <x v="1"/>
    <x v="0"/>
    <n v="2.4144862E-2"/>
    <n v="20.75"/>
    <x v="2141"/>
    <n v="4.2"/>
  </r>
  <r>
    <x v="1"/>
    <s v="DRI11"/>
    <x v="9"/>
    <x v="8"/>
    <x v="8"/>
    <x v="2"/>
    <x v="1"/>
    <x v="0"/>
    <n v="3.4397781000000002E-2"/>
    <n v="8.26"/>
    <x v="2142"/>
    <n v="4.2"/>
  </r>
  <r>
    <x v="1"/>
    <s v="DRG23"/>
    <x v="9"/>
    <x v="8"/>
    <x v="8"/>
    <x v="2"/>
    <x v="1"/>
    <x v="0"/>
    <n v="8.6764795000000006E-2"/>
    <n v="8.8800000000000008"/>
    <x v="2143"/>
    <n v="4.2"/>
  </r>
  <r>
    <x v="1"/>
    <s v="NCL29"/>
    <x v="1"/>
    <x v="8"/>
    <x v="8"/>
    <x v="2"/>
    <x v="1"/>
    <x v="0"/>
    <n v="0.11391788899999999"/>
    <n v="9.6950000000000003"/>
    <x v="2144"/>
    <n v="4.2"/>
  </r>
  <r>
    <x v="1"/>
    <s v="NCQ41"/>
    <x v="1"/>
    <x v="8"/>
    <x v="8"/>
    <x v="2"/>
    <x v="1"/>
    <x v="0"/>
    <n v="1.9476707999999999E-2"/>
    <n v="14.8"/>
    <x v="2145"/>
    <n v="4.2"/>
  </r>
  <r>
    <x v="1"/>
    <s v="NCF43"/>
    <x v="5"/>
    <x v="8"/>
    <x v="8"/>
    <x v="2"/>
    <x v="1"/>
    <x v="0"/>
    <n v="5.1936085999999999E-2"/>
    <n v="8.51"/>
    <x v="2146"/>
    <n v="4.2"/>
  </r>
  <r>
    <x v="1"/>
    <s v="NCC55"/>
    <x v="5"/>
    <x v="8"/>
    <x v="8"/>
    <x v="2"/>
    <x v="1"/>
    <x v="0"/>
    <n v="6.3751080000000002E-2"/>
    <n v="10.695"/>
    <x v="2147"/>
    <n v="4.2"/>
  </r>
  <r>
    <x v="1"/>
    <s v="NCG07"/>
    <x v="5"/>
    <x v="8"/>
    <x v="8"/>
    <x v="2"/>
    <x v="1"/>
    <x v="0"/>
    <n v="5.2492122000000002E-2"/>
    <n v="12.3"/>
    <x v="2148"/>
    <n v="4.2"/>
  </r>
  <r>
    <x v="1"/>
    <s v="NCK30"/>
    <x v="5"/>
    <x v="8"/>
    <x v="8"/>
    <x v="2"/>
    <x v="1"/>
    <x v="0"/>
    <n v="6.0967038000000001E-2"/>
    <n v="14.85"/>
    <x v="2149"/>
    <n v="4.2"/>
  </r>
  <r>
    <x v="1"/>
    <s v="NCC07"/>
    <x v="5"/>
    <x v="8"/>
    <x v="8"/>
    <x v="2"/>
    <x v="1"/>
    <x v="0"/>
    <n v="2.3946619999999998E-2"/>
    <n v="19.600000000000001"/>
    <x v="2150"/>
    <n v="4.2"/>
  </r>
  <r>
    <x v="1"/>
    <s v="NCJ06"/>
    <x v="5"/>
    <x v="8"/>
    <x v="8"/>
    <x v="2"/>
    <x v="1"/>
    <x v="0"/>
    <n v="3.4646067000000003E-2"/>
    <n v="20.100000000000001"/>
    <x v="2151"/>
    <n v="4.2"/>
  </r>
  <r>
    <x v="1"/>
    <s v="FDG31"/>
    <x v="7"/>
    <x v="8"/>
    <x v="8"/>
    <x v="2"/>
    <x v="1"/>
    <x v="0"/>
    <n v="3.7889223999999999E-2"/>
    <n v="12.15"/>
    <x v="2152"/>
    <n v="4.2"/>
  </r>
  <r>
    <x v="1"/>
    <s v="FDY51"/>
    <x v="7"/>
    <x v="8"/>
    <x v="8"/>
    <x v="2"/>
    <x v="1"/>
    <x v="0"/>
    <n v="8.1119484000000006E-2"/>
    <n v="12.5"/>
    <x v="2153"/>
    <n v="4.2"/>
  </r>
  <r>
    <x v="1"/>
    <s v="NCN19"/>
    <x v="10"/>
    <x v="8"/>
    <x v="8"/>
    <x v="2"/>
    <x v="1"/>
    <x v="0"/>
    <n v="1.209726E-2"/>
    <n v="13.1"/>
    <x v="2154"/>
    <n v="4.2"/>
  </r>
  <r>
    <x v="1"/>
    <s v="NCN07"/>
    <x v="10"/>
    <x v="8"/>
    <x v="8"/>
    <x v="2"/>
    <x v="1"/>
    <x v="0"/>
    <n v="3.3938279000000002E-2"/>
    <n v="18.5"/>
    <x v="1849"/>
    <n v="4.2"/>
  </r>
  <r>
    <x v="1"/>
    <s v="FDK45"/>
    <x v="14"/>
    <x v="8"/>
    <x v="8"/>
    <x v="2"/>
    <x v="1"/>
    <x v="0"/>
    <n v="3.3851785000000002E-2"/>
    <n v="11.65"/>
    <x v="2155"/>
    <n v="4.2"/>
  </r>
  <r>
    <x v="1"/>
    <s v="FDQ46"/>
    <x v="6"/>
    <x v="8"/>
    <x v="8"/>
    <x v="2"/>
    <x v="1"/>
    <x v="0"/>
    <n v="0.10379339899999999"/>
    <n v="7.51"/>
    <x v="991"/>
    <n v="4.2"/>
  </r>
  <r>
    <x v="1"/>
    <s v="FDB22"/>
    <x v="6"/>
    <x v="8"/>
    <x v="8"/>
    <x v="2"/>
    <x v="1"/>
    <x v="0"/>
    <n v="0.111419588"/>
    <n v="8.02"/>
    <x v="2156"/>
    <n v="4.2"/>
  </r>
  <r>
    <x v="1"/>
    <s v="FDW34"/>
    <x v="6"/>
    <x v="8"/>
    <x v="8"/>
    <x v="2"/>
    <x v="1"/>
    <x v="0"/>
    <n v="0"/>
    <n v="9.6"/>
    <x v="2157"/>
    <n v="4.2"/>
  </r>
  <r>
    <x v="1"/>
    <s v="FDK34"/>
    <x v="6"/>
    <x v="8"/>
    <x v="8"/>
    <x v="2"/>
    <x v="1"/>
    <x v="0"/>
    <n v="3.8519399000000003E-2"/>
    <n v="13.35"/>
    <x v="2158"/>
    <n v="4.2"/>
  </r>
  <r>
    <x v="1"/>
    <s v="FDM10"/>
    <x v="6"/>
    <x v="8"/>
    <x v="8"/>
    <x v="2"/>
    <x v="1"/>
    <x v="0"/>
    <n v="7.5957230000000001E-2"/>
    <n v="18.25"/>
    <x v="2159"/>
    <n v="4.2"/>
  </r>
  <r>
    <x v="1"/>
    <s v="FDU34"/>
    <x v="6"/>
    <x v="8"/>
    <x v="8"/>
    <x v="2"/>
    <x v="1"/>
    <x v="0"/>
    <n v="7.5180709999999998E-2"/>
    <n v="18.25"/>
    <x v="38"/>
    <n v="4.2"/>
  </r>
  <r>
    <x v="1"/>
    <s v="FDN21"/>
    <x v="6"/>
    <x v="8"/>
    <x v="8"/>
    <x v="2"/>
    <x v="1"/>
    <x v="0"/>
    <n v="7.6841094999999998E-2"/>
    <n v="18.600000000000001"/>
    <x v="2160"/>
    <n v="4.2"/>
  </r>
  <r>
    <x v="1"/>
    <s v="FDJ22"/>
    <x v="6"/>
    <x v="8"/>
    <x v="8"/>
    <x v="2"/>
    <x v="1"/>
    <x v="0"/>
    <n v="5.2800258000000003E-2"/>
    <n v="18.75"/>
    <x v="2161"/>
    <n v="4.2"/>
  </r>
  <r>
    <x v="1"/>
    <s v="FDA10"/>
    <x v="6"/>
    <x v="8"/>
    <x v="8"/>
    <x v="2"/>
    <x v="1"/>
    <x v="0"/>
    <n v="0.14178919700000001"/>
    <n v="20.350000000000001"/>
    <x v="2162"/>
    <n v="4.2"/>
  </r>
  <r>
    <x v="1"/>
    <s v="DRG25"/>
    <x v="4"/>
    <x v="8"/>
    <x v="8"/>
    <x v="2"/>
    <x v="1"/>
    <x v="0"/>
    <n v="1.9046088999999999E-2"/>
    <n v="10.5"/>
    <x v="2163"/>
    <n v="4.2"/>
  </r>
  <r>
    <x v="1"/>
    <s v="FDF35"/>
    <x v="15"/>
    <x v="8"/>
    <x v="8"/>
    <x v="2"/>
    <x v="1"/>
    <x v="0"/>
    <n v="0.15396020899999999"/>
    <n v="15"/>
    <x v="2164"/>
    <n v="4.2"/>
  </r>
  <r>
    <x v="0"/>
    <s v="FDP12"/>
    <x v="13"/>
    <x v="8"/>
    <x v="8"/>
    <x v="2"/>
    <x v="1"/>
    <x v="0"/>
    <n v="4.5258247000000001E-2"/>
    <n v="9.8000000000000007"/>
    <x v="2165"/>
    <n v="4.2"/>
  </r>
  <r>
    <x v="0"/>
    <s v="FDF24"/>
    <x v="13"/>
    <x v="8"/>
    <x v="8"/>
    <x v="2"/>
    <x v="1"/>
    <x v="0"/>
    <n v="2.536567E-2"/>
    <n v="15.5"/>
    <x v="2166"/>
    <n v="4.2"/>
  </r>
  <r>
    <x v="0"/>
    <s v="FDB37"/>
    <x v="13"/>
    <x v="8"/>
    <x v="8"/>
    <x v="2"/>
    <x v="1"/>
    <x v="0"/>
    <n v="2.2936488000000001E-2"/>
    <n v="20.25"/>
    <x v="2167"/>
    <n v="4.2"/>
  </r>
  <r>
    <x v="0"/>
    <s v="FDQ59"/>
    <x v="8"/>
    <x v="8"/>
    <x v="8"/>
    <x v="2"/>
    <x v="1"/>
    <x v="0"/>
    <n v="5.6375878999999997E-2"/>
    <n v="9.8000000000000007"/>
    <x v="1427"/>
    <n v="4.2"/>
  </r>
  <r>
    <x v="0"/>
    <s v="FDS59"/>
    <x v="8"/>
    <x v="8"/>
    <x v="8"/>
    <x v="2"/>
    <x v="1"/>
    <x v="0"/>
    <n v="4.3885146999999999E-2"/>
    <n v="14.8"/>
    <x v="2168"/>
    <n v="4.2"/>
  </r>
  <r>
    <x v="0"/>
    <s v="FDT50"/>
    <x v="11"/>
    <x v="8"/>
    <x v="8"/>
    <x v="2"/>
    <x v="1"/>
    <x v="0"/>
    <n v="0.10821852"/>
    <n v="6.75"/>
    <x v="2169"/>
    <n v="4.2"/>
  </r>
  <r>
    <x v="0"/>
    <s v="FDT14"/>
    <x v="11"/>
    <x v="8"/>
    <x v="8"/>
    <x v="2"/>
    <x v="1"/>
    <x v="0"/>
    <n v="0.12770295000000001"/>
    <n v="10.695"/>
    <x v="1287"/>
    <n v="4.2"/>
  </r>
  <r>
    <x v="0"/>
    <s v="FDY15"/>
    <x v="11"/>
    <x v="8"/>
    <x v="8"/>
    <x v="2"/>
    <x v="1"/>
    <x v="0"/>
    <n v="0.170795745"/>
    <n v="18.25"/>
    <x v="805"/>
    <n v="4.2"/>
  </r>
  <r>
    <x v="0"/>
    <s v="FDE41"/>
    <x v="2"/>
    <x v="8"/>
    <x v="8"/>
    <x v="2"/>
    <x v="1"/>
    <x v="0"/>
    <n v="6.4002067999999995E-2"/>
    <n v="9.1950000000000003"/>
    <x v="2170"/>
    <n v="4.2"/>
  </r>
  <r>
    <x v="0"/>
    <s v="FDE28"/>
    <x v="2"/>
    <x v="8"/>
    <x v="8"/>
    <x v="2"/>
    <x v="1"/>
    <x v="0"/>
    <n v="0.13252192900000001"/>
    <n v="9.5"/>
    <x v="2171"/>
    <n v="4.2"/>
  </r>
  <r>
    <x v="0"/>
    <s v="FDR52"/>
    <x v="2"/>
    <x v="8"/>
    <x v="8"/>
    <x v="2"/>
    <x v="1"/>
    <x v="0"/>
    <n v="7.6030210000000001E-2"/>
    <n v="12.65"/>
    <x v="2172"/>
    <n v="4.2"/>
  </r>
  <r>
    <x v="0"/>
    <s v="FDX04"/>
    <x v="2"/>
    <x v="8"/>
    <x v="8"/>
    <x v="2"/>
    <x v="1"/>
    <x v="0"/>
    <n v="4.1563695999999997E-2"/>
    <n v="19.600000000000001"/>
    <x v="2173"/>
    <n v="4.2"/>
  </r>
  <r>
    <x v="0"/>
    <s v="FDF44"/>
    <x v="0"/>
    <x v="8"/>
    <x v="8"/>
    <x v="2"/>
    <x v="1"/>
    <x v="0"/>
    <n v="5.9716729000000003E-2"/>
    <n v="7.17"/>
    <x v="2174"/>
    <n v="4.2"/>
  </r>
  <r>
    <x v="0"/>
    <s v="FDF21"/>
    <x v="0"/>
    <x v="8"/>
    <x v="8"/>
    <x v="2"/>
    <x v="1"/>
    <x v="0"/>
    <n v="0"/>
    <n v="10.3"/>
    <x v="2175"/>
    <n v="4.2"/>
  </r>
  <r>
    <x v="0"/>
    <s v="FDJ44"/>
    <x v="0"/>
    <x v="8"/>
    <x v="8"/>
    <x v="2"/>
    <x v="1"/>
    <x v="0"/>
    <n v="0.10630714600000001"/>
    <n v="12.3"/>
    <x v="749"/>
    <n v="4.2"/>
  </r>
  <r>
    <x v="0"/>
    <s v="FDW55"/>
    <x v="0"/>
    <x v="8"/>
    <x v="8"/>
    <x v="2"/>
    <x v="1"/>
    <x v="0"/>
    <n v="0"/>
    <n v="12.6"/>
    <x v="2176"/>
    <n v="4.2"/>
  </r>
  <r>
    <x v="0"/>
    <s v="FDG56"/>
    <x v="0"/>
    <x v="8"/>
    <x v="8"/>
    <x v="2"/>
    <x v="1"/>
    <x v="0"/>
    <n v="7.1439051000000003E-2"/>
    <n v="13.3"/>
    <x v="2177"/>
    <n v="4.2"/>
  </r>
  <r>
    <x v="0"/>
    <s v="FDF08"/>
    <x v="0"/>
    <x v="8"/>
    <x v="8"/>
    <x v="2"/>
    <x v="1"/>
    <x v="0"/>
    <n v="6.5195228999999993E-2"/>
    <n v="14.3"/>
    <x v="211"/>
    <n v="4.2"/>
  </r>
  <r>
    <x v="0"/>
    <s v="FDI08"/>
    <x v="0"/>
    <x v="8"/>
    <x v="8"/>
    <x v="2"/>
    <x v="1"/>
    <x v="0"/>
    <n v="6.6284519E-2"/>
    <n v="18.2"/>
    <x v="2178"/>
    <n v="4.2"/>
  </r>
  <r>
    <x v="0"/>
    <s v="FDS45"/>
    <x v="6"/>
    <x v="8"/>
    <x v="8"/>
    <x v="2"/>
    <x v="1"/>
    <x v="0"/>
    <n v="2.9490377000000002E-2"/>
    <n v="5.1749999999999998"/>
    <x v="2179"/>
    <n v="4.2"/>
  </r>
  <r>
    <x v="0"/>
    <s v="FDL58"/>
    <x v="6"/>
    <x v="8"/>
    <x v="8"/>
    <x v="2"/>
    <x v="1"/>
    <x v="0"/>
    <n v="7.4135053000000006E-2"/>
    <n v="5.78"/>
    <x v="2180"/>
    <n v="4.2"/>
  </r>
  <r>
    <x v="0"/>
    <s v="FDK10"/>
    <x v="6"/>
    <x v="8"/>
    <x v="8"/>
    <x v="2"/>
    <x v="1"/>
    <x v="0"/>
    <n v="4.0351229000000002E-2"/>
    <n v="5.7850000000000001"/>
    <x v="1458"/>
    <n v="4.2"/>
  </r>
  <r>
    <x v="0"/>
    <s v="FDK58"/>
    <x v="6"/>
    <x v="8"/>
    <x v="8"/>
    <x v="2"/>
    <x v="1"/>
    <x v="0"/>
    <n v="0"/>
    <n v="11.35"/>
    <x v="1383"/>
    <n v="4.2"/>
  </r>
  <r>
    <x v="0"/>
    <s v="FDA09"/>
    <x v="6"/>
    <x v="8"/>
    <x v="8"/>
    <x v="2"/>
    <x v="1"/>
    <x v="0"/>
    <n v="0.149338159"/>
    <n v="13.35"/>
    <x v="2181"/>
    <n v="4.2"/>
  </r>
  <r>
    <x v="0"/>
    <s v="FDN34"/>
    <x v="6"/>
    <x v="8"/>
    <x v="8"/>
    <x v="2"/>
    <x v="1"/>
    <x v="0"/>
    <n v="4.5755589999999999E-2"/>
    <n v="15.6"/>
    <x v="2182"/>
    <n v="4.2"/>
  </r>
  <r>
    <x v="0"/>
    <s v="FDL21"/>
    <x v="6"/>
    <x v="8"/>
    <x v="8"/>
    <x v="2"/>
    <x v="1"/>
    <x v="0"/>
    <n v="7.1450630000000001E-3"/>
    <n v="15.85"/>
    <x v="2183"/>
    <n v="4.2"/>
  </r>
  <r>
    <x v="1"/>
    <s v="NCU53"/>
    <x v="1"/>
    <x v="8"/>
    <x v="8"/>
    <x v="2"/>
    <x v="1"/>
    <x v="0"/>
    <n v="4.2743728000000002E-2"/>
    <n v="5.4850000000000003"/>
    <x v="2184"/>
    <n v="4.2"/>
  </r>
  <r>
    <x v="0"/>
    <s v="FDU19"/>
    <x v="0"/>
    <x v="8"/>
    <x v="8"/>
    <x v="2"/>
    <x v="1"/>
    <x v="0"/>
    <n v="4.6762632999999998E-2"/>
    <n v="8.77"/>
    <x v="2185"/>
    <n v="4.2"/>
  </r>
  <r>
    <x v="0"/>
    <s v="FDM08"/>
    <x v="0"/>
    <x v="8"/>
    <x v="8"/>
    <x v="2"/>
    <x v="1"/>
    <x v="0"/>
    <n v="5.3574074999999999E-2"/>
    <n v="10.1"/>
    <x v="2186"/>
    <n v="4.2"/>
  </r>
  <r>
    <x v="0"/>
    <s v="FDS34"/>
    <x v="6"/>
    <x v="8"/>
    <x v="8"/>
    <x v="2"/>
    <x v="1"/>
    <x v="0"/>
    <n v="7.6744561000000003E-2"/>
    <n v="19.350000000000001"/>
    <x v="2187"/>
    <n v="4.2"/>
  </r>
  <r>
    <x v="1"/>
    <s v="FDP24"/>
    <x v="13"/>
    <x v="6"/>
    <x v="6"/>
    <x v="1"/>
    <x v="0"/>
    <x v="2"/>
    <n v="0.13893180999999999"/>
    <n v="20.6"/>
    <x v="2188"/>
    <n v="4.2"/>
  </r>
  <r>
    <x v="1"/>
    <s v="FDV59"/>
    <x v="8"/>
    <x v="6"/>
    <x v="6"/>
    <x v="1"/>
    <x v="0"/>
    <x v="2"/>
    <n v="8.0387423999999999E-2"/>
    <n v="13.35"/>
    <x v="2189"/>
    <n v="4.2"/>
  </r>
  <r>
    <x v="1"/>
    <s v="FDT13"/>
    <x v="3"/>
    <x v="6"/>
    <x v="6"/>
    <x v="1"/>
    <x v="0"/>
    <x v="2"/>
    <n v="0"/>
    <n v="14.85"/>
    <x v="2190"/>
    <n v="4.2"/>
  </r>
  <r>
    <x v="1"/>
    <s v="FDX37"/>
    <x v="3"/>
    <x v="6"/>
    <x v="6"/>
    <x v="1"/>
    <x v="0"/>
    <x v="2"/>
    <n v="0.105498192"/>
    <n v="16.2"/>
    <x v="2191"/>
    <n v="4.2"/>
  </r>
  <r>
    <x v="1"/>
    <s v="FDR26"/>
    <x v="11"/>
    <x v="6"/>
    <x v="6"/>
    <x v="1"/>
    <x v="0"/>
    <x v="2"/>
    <n v="7.1699983999999994E-2"/>
    <n v="20.7"/>
    <x v="2192"/>
    <n v="4.2"/>
  </r>
  <r>
    <x v="1"/>
    <s v="FDF16"/>
    <x v="2"/>
    <x v="6"/>
    <x v="6"/>
    <x v="1"/>
    <x v="0"/>
    <x v="2"/>
    <n v="0.144167934"/>
    <n v="7.3"/>
    <x v="2193"/>
    <n v="4.2"/>
  </r>
  <r>
    <x v="1"/>
    <s v="FDC53"/>
    <x v="2"/>
    <x v="6"/>
    <x v="6"/>
    <x v="1"/>
    <x v="0"/>
    <x v="2"/>
    <n v="1.4789139999999999E-2"/>
    <n v="8.68"/>
    <x v="2194"/>
    <n v="4.2"/>
  </r>
  <r>
    <x v="1"/>
    <s v="FDF52"/>
    <x v="2"/>
    <x v="6"/>
    <x v="6"/>
    <x v="1"/>
    <x v="0"/>
    <x v="2"/>
    <n v="0.11178154"/>
    <n v="9.3000000000000007"/>
    <x v="2195"/>
    <n v="4.2"/>
  </r>
  <r>
    <x v="1"/>
    <s v="FDP16"/>
    <x v="2"/>
    <x v="6"/>
    <x v="6"/>
    <x v="1"/>
    <x v="0"/>
    <x v="2"/>
    <n v="6.5771528999999995E-2"/>
    <n v="18.600000000000001"/>
    <x v="619"/>
    <n v="4.2"/>
  </r>
  <r>
    <x v="1"/>
    <s v="FDM32"/>
    <x v="0"/>
    <x v="6"/>
    <x v="6"/>
    <x v="1"/>
    <x v="0"/>
    <x v="2"/>
    <n v="0"/>
    <n v="20.5"/>
    <x v="2196"/>
    <n v="4.2"/>
  </r>
  <r>
    <x v="1"/>
    <s v="DRI47"/>
    <x v="9"/>
    <x v="6"/>
    <x v="6"/>
    <x v="1"/>
    <x v="0"/>
    <x v="2"/>
    <n v="3.5016090999999999E-2"/>
    <n v="14.7"/>
    <x v="2197"/>
    <n v="4.2"/>
  </r>
  <r>
    <x v="1"/>
    <s v="DRM23"/>
    <x v="9"/>
    <x v="6"/>
    <x v="6"/>
    <x v="1"/>
    <x v="0"/>
    <x v="2"/>
    <n v="0.227189581"/>
    <n v="16.600000000000001"/>
    <x v="174"/>
    <n v="4.2"/>
  </r>
  <r>
    <x v="1"/>
    <s v="NCV29"/>
    <x v="1"/>
    <x v="6"/>
    <x v="6"/>
    <x v="1"/>
    <x v="0"/>
    <x v="2"/>
    <n v="3.8235337000000001E-2"/>
    <n v="11.8"/>
    <x v="2198"/>
    <n v="4.2"/>
  </r>
  <r>
    <x v="1"/>
    <s v="NCB06"/>
    <x v="1"/>
    <x v="6"/>
    <x v="6"/>
    <x v="1"/>
    <x v="0"/>
    <x v="2"/>
    <n v="0.13780701300000001"/>
    <n v="17.600000000000001"/>
    <x v="2199"/>
    <n v="4.2"/>
  </r>
  <r>
    <x v="1"/>
    <s v="NCK05"/>
    <x v="1"/>
    <x v="6"/>
    <x v="6"/>
    <x v="1"/>
    <x v="0"/>
    <x v="2"/>
    <n v="0"/>
    <n v="20.100000000000001"/>
    <x v="2200"/>
    <n v="4.2"/>
  </r>
  <r>
    <x v="1"/>
    <s v="NCM06"/>
    <x v="5"/>
    <x v="6"/>
    <x v="6"/>
    <x v="1"/>
    <x v="0"/>
    <x v="2"/>
    <n v="0.12675297499999999"/>
    <n v="7.4749999999999996"/>
    <x v="1734"/>
    <n v="4.2"/>
  </r>
  <r>
    <x v="1"/>
    <s v="NCE07"/>
    <x v="5"/>
    <x v="6"/>
    <x v="6"/>
    <x v="1"/>
    <x v="0"/>
    <x v="2"/>
    <n v="2.197698E-2"/>
    <n v="8.18"/>
    <x v="1120"/>
    <n v="4.2"/>
  </r>
  <r>
    <x v="1"/>
    <s v="NCB30"/>
    <x v="5"/>
    <x v="6"/>
    <x v="6"/>
    <x v="1"/>
    <x v="0"/>
    <x v="2"/>
    <n v="4.3021542000000003E-2"/>
    <n v="14.6"/>
    <x v="2201"/>
    <n v="4.2"/>
  </r>
  <r>
    <x v="1"/>
    <s v="NCK30"/>
    <x v="5"/>
    <x v="6"/>
    <x v="6"/>
    <x v="1"/>
    <x v="0"/>
    <x v="2"/>
    <n v="0.10206562199999999"/>
    <n v="14.85"/>
    <x v="2202"/>
    <n v="4.2"/>
  </r>
  <r>
    <x v="1"/>
    <s v="NCG18"/>
    <x v="5"/>
    <x v="6"/>
    <x v="6"/>
    <x v="1"/>
    <x v="0"/>
    <x v="2"/>
    <n v="3.8460296999999997E-2"/>
    <n v="15.3"/>
    <x v="2203"/>
    <n v="4.2"/>
  </r>
  <r>
    <x v="1"/>
    <s v="NCC18"/>
    <x v="5"/>
    <x v="6"/>
    <x v="6"/>
    <x v="1"/>
    <x v="2"/>
    <x v="2"/>
    <n v="0.29671366500000002"/>
    <n v="19.100000000000001"/>
    <x v="2204"/>
    <n v="4.2"/>
  </r>
  <r>
    <x v="1"/>
    <s v="NCO55"/>
    <x v="10"/>
    <x v="6"/>
    <x v="6"/>
    <x v="1"/>
    <x v="2"/>
    <x v="2"/>
    <n v="0.152377658"/>
    <n v="12.8"/>
    <x v="2205"/>
    <n v="4.2"/>
  </r>
  <r>
    <x v="1"/>
    <s v="FDD46"/>
    <x v="6"/>
    <x v="6"/>
    <x v="6"/>
    <x v="1"/>
    <x v="2"/>
    <x v="2"/>
    <n v="0.23643360099999999"/>
    <n v="6.0350000000000001"/>
    <x v="1136"/>
    <n v="4.2"/>
  </r>
  <r>
    <x v="1"/>
    <s v="FDV21"/>
    <x v="6"/>
    <x v="6"/>
    <x v="6"/>
    <x v="1"/>
    <x v="2"/>
    <x v="2"/>
    <n v="0.28635777600000001"/>
    <n v="11.5"/>
    <x v="1512"/>
    <n v="4.2"/>
  </r>
  <r>
    <x v="1"/>
    <s v="FDC47"/>
    <x v="6"/>
    <x v="6"/>
    <x v="6"/>
    <x v="1"/>
    <x v="2"/>
    <x v="2"/>
    <n v="0.19899855"/>
    <n v="15"/>
    <x v="2206"/>
    <n v="4.2"/>
  </r>
  <r>
    <x v="1"/>
    <s v="FDK09"/>
    <x v="6"/>
    <x v="6"/>
    <x v="6"/>
    <x v="1"/>
    <x v="2"/>
    <x v="2"/>
    <n v="0.153592956"/>
    <n v="15.2"/>
    <x v="2207"/>
    <n v="4.2"/>
  </r>
  <r>
    <x v="1"/>
    <s v="FDY09"/>
    <x v="6"/>
    <x v="6"/>
    <x v="6"/>
    <x v="1"/>
    <x v="2"/>
    <x v="2"/>
    <n v="4.2179884000000001E-2"/>
    <n v="15.6"/>
    <x v="697"/>
    <n v="4.2"/>
  </r>
  <r>
    <x v="1"/>
    <s v="DRN37"/>
    <x v="4"/>
    <x v="6"/>
    <x v="6"/>
    <x v="1"/>
    <x v="2"/>
    <x v="2"/>
    <n v="0.16118210299999999"/>
    <n v="9.6"/>
    <x v="2208"/>
    <n v="4.2"/>
  </r>
  <r>
    <x v="0"/>
    <s v="FDI60"/>
    <x v="13"/>
    <x v="6"/>
    <x v="6"/>
    <x v="1"/>
    <x v="2"/>
    <x v="2"/>
    <n v="6.4141866000000006E-2"/>
    <n v="7.22"/>
    <x v="2209"/>
    <n v="4.2"/>
  </r>
  <r>
    <x v="0"/>
    <s v="FDX48"/>
    <x v="13"/>
    <x v="6"/>
    <x v="6"/>
    <x v="1"/>
    <x v="2"/>
    <x v="2"/>
    <n v="6.3416565999999994E-2"/>
    <n v="17.75"/>
    <x v="2210"/>
    <n v="4.2"/>
  </r>
  <r>
    <x v="0"/>
    <s v="FDY35"/>
    <x v="8"/>
    <x v="6"/>
    <x v="6"/>
    <x v="1"/>
    <x v="2"/>
    <x v="2"/>
    <n v="2.6827052000000001E-2"/>
    <n v="17.600000000000001"/>
    <x v="2211"/>
    <n v="4.2"/>
  </r>
  <r>
    <x v="0"/>
    <s v="FDQ25"/>
    <x v="3"/>
    <x v="6"/>
    <x v="6"/>
    <x v="1"/>
    <x v="2"/>
    <x v="2"/>
    <n v="4.7329385000000002E-2"/>
    <n v="8.6300000000000008"/>
    <x v="2212"/>
    <n v="4.2"/>
  </r>
  <r>
    <x v="0"/>
    <s v="FDL38"/>
    <x v="3"/>
    <x v="6"/>
    <x v="6"/>
    <x v="1"/>
    <x v="2"/>
    <x v="2"/>
    <n v="2.4660201999999999E-2"/>
    <n v="13.8"/>
    <x v="2213"/>
    <n v="4.2"/>
  </r>
  <r>
    <x v="0"/>
    <s v="FDZ02"/>
    <x v="11"/>
    <x v="6"/>
    <x v="6"/>
    <x v="1"/>
    <x v="2"/>
    <x v="2"/>
    <n v="6.3850971000000006E-2"/>
    <n v="6.9050000000000002"/>
    <x v="2214"/>
    <n v="4.2"/>
  </r>
  <r>
    <x v="0"/>
    <s v="FDZ28"/>
    <x v="2"/>
    <x v="6"/>
    <x v="6"/>
    <x v="1"/>
    <x v="2"/>
    <x v="2"/>
    <n v="8.6187886000000005E-2"/>
    <n v="20"/>
    <x v="2215"/>
    <n v="4.2"/>
  </r>
  <r>
    <x v="0"/>
    <s v="FDY08"/>
    <x v="0"/>
    <x v="6"/>
    <x v="6"/>
    <x v="1"/>
    <x v="2"/>
    <x v="2"/>
    <n v="0.28634484799999999"/>
    <n v="9.3949999999999996"/>
    <x v="1515"/>
    <n v="4.2"/>
  </r>
  <r>
    <x v="0"/>
    <s v="FDH56"/>
    <x v="0"/>
    <x v="6"/>
    <x v="6"/>
    <x v="1"/>
    <x v="2"/>
    <x v="2"/>
    <n v="0.106816919"/>
    <n v="9.8000000000000007"/>
    <x v="2216"/>
    <n v="4.2"/>
  </r>
  <r>
    <x v="0"/>
    <s v="FDX32"/>
    <x v="0"/>
    <x v="6"/>
    <x v="6"/>
    <x v="1"/>
    <x v="2"/>
    <x v="2"/>
    <n v="0"/>
    <n v="15.1"/>
    <x v="2217"/>
    <n v="4.2"/>
  </r>
  <r>
    <x v="0"/>
    <s v="FDG09"/>
    <x v="0"/>
    <x v="6"/>
    <x v="6"/>
    <x v="1"/>
    <x v="2"/>
    <x v="2"/>
    <n v="8.0235511999999995E-2"/>
    <n v="20.6"/>
    <x v="2218"/>
    <n v="4.2"/>
  </r>
  <r>
    <x v="0"/>
    <s v="FDG10"/>
    <x v="6"/>
    <x v="6"/>
    <x v="6"/>
    <x v="1"/>
    <x v="2"/>
    <x v="2"/>
    <n v="1.8310142000000001E-2"/>
    <n v="6.63"/>
    <x v="1181"/>
    <n v="4.2"/>
  </r>
  <r>
    <x v="0"/>
    <s v="FDM58"/>
    <x v="6"/>
    <x v="6"/>
    <x v="6"/>
    <x v="1"/>
    <x v="1"/>
    <x v="2"/>
    <n v="0.13338539799999999"/>
    <n v="16.850000000000001"/>
    <x v="2219"/>
    <n v="4.2"/>
  </r>
  <r>
    <x v="0"/>
    <s v="FDE11"/>
    <x v="15"/>
    <x v="6"/>
    <x v="6"/>
    <x v="1"/>
    <x v="1"/>
    <x v="2"/>
    <n v="0.22612296300000001"/>
    <n v="17.7"/>
    <x v="2220"/>
    <n v="4.2"/>
  </r>
  <r>
    <x v="1"/>
    <s v="FDT08"/>
    <x v="0"/>
    <x v="3"/>
    <x v="3"/>
    <x v="1"/>
    <x v="2"/>
    <x v="0"/>
    <n v="4.9177539999999999E-2"/>
    <n v="13.65"/>
    <x v="2221"/>
    <n v="4.2"/>
  </r>
  <r>
    <x v="1"/>
    <s v="NCQ50"/>
    <x v="5"/>
    <x v="3"/>
    <x v="3"/>
    <x v="1"/>
    <x v="2"/>
    <x v="0"/>
    <n v="3.4278797999999999E-2"/>
    <n v="18.75"/>
    <x v="2159"/>
    <n v="4.2"/>
  </r>
  <r>
    <x v="1"/>
    <s v="FDP27"/>
    <x v="7"/>
    <x v="3"/>
    <x v="3"/>
    <x v="1"/>
    <x v="2"/>
    <x v="0"/>
    <n v="0.119351235"/>
    <n v="8.1549999999999994"/>
    <x v="2222"/>
    <n v="4.2"/>
  </r>
  <r>
    <x v="1"/>
    <s v="FDN12"/>
    <x v="13"/>
    <x v="3"/>
    <x v="3"/>
    <x v="1"/>
    <x v="2"/>
    <x v="0"/>
    <n v="8.1036436000000003E-2"/>
    <n v="15.6"/>
    <x v="2223"/>
    <n v="4.2"/>
  </r>
  <r>
    <x v="1"/>
    <s v="FDS35"/>
    <x v="8"/>
    <x v="3"/>
    <x v="3"/>
    <x v="1"/>
    <x v="2"/>
    <x v="0"/>
    <n v="0.11112796599999999"/>
    <n v="9.3000000000000007"/>
    <x v="2224"/>
    <n v="4.2"/>
  </r>
  <r>
    <x v="1"/>
    <s v="FDB51"/>
    <x v="11"/>
    <x v="3"/>
    <x v="3"/>
    <x v="1"/>
    <x v="2"/>
    <x v="0"/>
    <n v="3.8422075999999999E-2"/>
    <n v="6.92"/>
    <x v="2225"/>
    <n v="4.2"/>
  </r>
  <r>
    <x v="1"/>
    <s v="DRD15"/>
    <x v="11"/>
    <x v="3"/>
    <x v="3"/>
    <x v="1"/>
    <x v="2"/>
    <x v="0"/>
    <n v="5.6748659E-2"/>
    <n v="10.6"/>
    <x v="2226"/>
    <n v="4.2"/>
  </r>
  <r>
    <x v="1"/>
    <s v="FDU38"/>
    <x v="11"/>
    <x v="3"/>
    <x v="3"/>
    <x v="1"/>
    <x v="2"/>
    <x v="0"/>
    <n v="8.2481200000000005E-2"/>
    <n v="10.8"/>
    <x v="2227"/>
    <n v="4.2"/>
  </r>
  <r>
    <x v="1"/>
    <s v="FDX50"/>
    <x v="11"/>
    <x v="3"/>
    <x v="3"/>
    <x v="1"/>
    <x v="2"/>
    <x v="0"/>
    <n v="7.4565097999999996E-2"/>
    <n v="20.100000000000001"/>
    <x v="1292"/>
    <n v="4.2"/>
  </r>
  <r>
    <x v="1"/>
    <s v="FDZ52"/>
    <x v="2"/>
    <x v="3"/>
    <x v="3"/>
    <x v="1"/>
    <x v="2"/>
    <x v="0"/>
    <n v="9.9991245000000006E-2"/>
    <n v="19.2"/>
    <x v="2228"/>
    <n v="4.2"/>
  </r>
  <r>
    <x v="1"/>
    <s v="FDA20"/>
    <x v="0"/>
    <x v="3"/>
    <x v="3"/>
    <x v="1"/>
    <x v="2"/>
    <x v="0"/>
    <n v="6.6565643999999993E-2"/>
    <n v="6.78"/>
    <x v="2229"/>
    <n v="4.2"/>
  </r>
  <r>
    <x v="1"/>
    <s v="FDV08"/>
    <x v="0"/>
    <x v="3"/>
    <x v="3"/>
    <x v="1"/>
    <x v="2"/>
    <x v="0"/>
    <n v="2.8571131999999999E-2"/>
    <n v="7.35"/>
    <x v="2230"/>
    <n v="4.2"/>
  </r>
  <r>
    <x v="1"/>
    <s v="FDT20"/>
    <x v="0"/>
    <x v="3"/>
    <x v="3"/>
    <x v="1"/>
    <x v="2"/>
    <x v="0"/>
    <n v="4.1360996999999997E-2"/>
    <n v="10.5"/>
    <x v="2231"/>
    <n v="4.2"/>
  </r>
  <r>
    <x v="1"/>
    <s v="FDX19"/>
    <x v="0"/>
    <x v="3"/>
    <x v="3"/>
    <x v="1"/>
    <x v="2"/>
    <x v="0"/>
    <n v="9.6653315000000004E-2"/>
    <n v="19.100000000000001"/>
    <x v="2232"/>
    <n v="4.2"/>
  </r>
  <r>
    <x v="1"/>
    <s v="DRJ11"/>
    <x v="9"/>
    <x v="3"/>
    <x v="3"/>
    <x v="1"/>
    <x v="2"/>
    <x v="0"/>
    <n v="8.5020341999999999E-2"/>
    <n v="9.5"/>
    <x v="2233"/>
    <n v="4.2"/>
  </r>
  <r>
    <x v="1"/>
    <s v="NCR53"/>
    <x v="1"/>
    <x v="3"/>
    <x v="3"/>
    <x v="1"/>
    <x v="2"/>
    <x v="0"/>
    <n v="0.14492015999999999"/>
    <n v="12.15"/>
    <x v="1711"/>
    <n v="4.2"/>
  </r>
  <r>
    <x v="1"/>
    <s v="NCS53"/>
    <x v="1"/>
    <x v="3"/>
    <x v="3"/>
    <x v="1"/>
    <x v="2"/>
    <x v="0"/>
    <n v="8.9703476000000004E-2"/>
    <n v="14.5"/>
    <x v="2234"/>
    <n v="4.2"/>
  </r>
  <r>
    <x v="1"/>
    <s v="NCC54"/>
    <x v="1"/>
    <x v="3"/>
    <x v="3"/>
    <x v="1"/>
    <x v="2"/>
    <x v="0"/>
    <n v="9.7629611000000005E-2"/>
    <n v="17.75"/>
    <x v="2235"/>
    <n v="4.2"/>
  </r>
  <r>
    <x v="1"/>
    <s v="NCK05"/>
    <x v="1"/>
    <x v="3"/>
    <x v="3"/>
    <x v="1"/>
    <x v="2"/>
    <x v="0"/>
    <n v="7.7389796999999996E-2"/>
    <n v="20.100000000000001"/>
    <x v="1056"/>
    <n v="4.2"/>
  </r>
  <r>
    <x v="1"/>
    <s v="NCF42"/>
    <x v="5"/>
    <x v="3"/>
    <x v="3"/>
    <x v="1"/>
    <x v="2"/>
    <x v="0"/>
    <n v="0.16724376899999999"/>
    <n v="17.350000000000001"/>
    <x v="2236"/>
    <n v="4.2"/>
  </r>
  <r>
    <x v="1"/>
    <s v="NCM54"/>
    <x v="5"/>
    <x v="3"/>
    <x v="3"/>
    <x v="1"/>
    <x v="2"/>
    <x v="0"/>
    <n v="5.0896669999999998E-2"/>
    <n v="17.7"/>
    <x v="388"/>
    <n v="4.2"/>
  </r>
  <r>
    <x v="1"/>
    <s v="NCO06"/>
    <x v="5"/>
    <x v="3"/>
    <x v="3"/>
    <x v="1"/>
    <x v="2"/>
    <x v="0"/>
    <n v="0.10794053300000001"/>
    <n v="19.25"/>
    <x v="2237"/>
    <n v="4.2"/>
  </r>
  <r>
    <x v="1"/>
    <s v="NCR30"/>
    <x v="5"/>
    <x v="3"/>
    <x v="3"/>
    <x v="1"/>
    <x v="2"/>
    <x v="0"/>
    <n v="7.0933893999999997E-2"/>
    <n v="20.6"/>
    <x v="2238"/>
    <n v="4.2"/>
  </r>
  <r>
    <x v="1"/>
    <s v="FDS39"/>
    <x v="7"/>
    <x v="3"/>
    <x v="3"/>
    <x v="1"/>
    <x v="2"/>
    <x v="0"/>
    <n v="2.2441882999999999E-2"/>
    <n v="6.8949999999999996"/>
    <x v="2239"/>
    <n v="4.2"/>
  </r>
  <r>
    <x v="1"/>
    <s v="FDV03"/>
    <x v="7"/>
    <x v="3"/>
    <x v="3"/>
    <x v="1"/>
    <x v="2"/>
    <x v="0"/>
    <n v="5.8042926000000002E-2"/>
    <n v="17.600000000000001"/>
    <x v="935"/>
    <n v="4.2"/>
  </r>
  <r>
    <x v="1"/>
    <s v="FDQ34"/>
    <x v="6"/>
    <x v="3"/>
    <x v="3"/>
    <x v="1"/>
    <x v="2"/>
    <x v="0"/>
    <n v="0.16210760299999999"/>
    <n v="10.85"/>
    <x v="2240"/>
    <n v="4.2"/>
  </r>
  <r>
    <x v="1"/>
    <s v="FDI33"/>
    <x v="6"/>
    <x v="3"/>
    <x v="3"/>
    <x v="1"/>
    <x v="2"/>
    <x v="0"/>
    <n v="2.8395166999999999E-2"/>
    <n v="16.5"/>
    <x v="2241"/>
    <n v="4.2"/>
  </r>
  <r>
    <x v="1"/>
    <s v="DRB01"/>
    <x v="4"/>
    <x v="3"/>
    <x v="3"/>
    <x v="1"/>
    <x v="2"/>
    <x v="0"/>
    <n v="8.2170946999999994E-2"/>
    <n v="7.39"/>
    <x v="2242"/>
    <n v="4.2"/>
  </r>
  <r>
    <x v="1"/>
    <s v="DRI01"/>
    <x v="4"/>
    <x v="3"/>
    <x v="3"/>
    <x v="1"/>
    <x v="2"/>
    <x v="0"/>
    <n v="3.4424278000000003E-2"/>
    <n v="7.97"/>
    <x v="2204"/>
    <n v="4.2"/>
  </r>
  <r>
    <x v="1"/>
    <s v="DRH49"/>
    <x v="4"/>
    <x v="3"/>
    <x v="3"/>
    <x v="1"/>
    <x v="2"/>
    <x v="0"/>
    <n v="2.4635076999999998E-2"/>
    <n v="19.7"/>
    <x v="1871"/>
    <n v="4.2"/>
  </r>
  <r>
    <x v="0"/>
    <s v="FDV48"/>
    <x v="13"/>
    <x v="3"/>
    <x v="3"/>
    <x v="1"/>
    <x v="2"/>
    <x v="0"/>
    <n v="5.1573902999999997E-2"/>
    <n v="9.1950000000000003"/>
    <x v="2243"/>
    <n v="4.2"/>
  </r>
  <r>
    <x v="0"/>
    <s v="FDT24"/>
    <x v="13"/>
    <x v="3"/>
    <x v="3"/>
    <x v="1"/>
    <x v="2"/>
    <x v="0"/>
    <n v="0.185704641"/>
    <n v="12.35"/>
    <x v="2244"/>
    <n v="4.2"/>
  </r>
  <r>
    <x v="0"/>
    <s v="FDR12"/>
    <x v="13"/>
    <x v="3"/>
    <x v="3"/>
    <x v="1"/>
    <x v="2"/>
    <x v="0"/>
    <n v="3.1508510000000003E-2"/>
    <n v="12.6"/>
    <x v="2245"/>
    <n v="4.2"/>
  </r>
  <r>
    <x v="0"/>
    <s v="FDS24"/>
    <x v="13"/>
    <x v="3"/>
    <x v="3"/>
    <x v="1"/>
    <x v="2"/>
    <x v="0"/>
    <n v="6.2172697999999998E-2"/>
    <n v="20.85"/>
    <x v="2246"/>
    <n v="4.2"/>
  </r>
  <r>
    <x v="0"/>
    <s v="FDN25"/>
    <x v="12"/>
    <x v="3"/>
    <x v="3"/>
    <x v="1"/>
    <x v="2"/>
    <x v="0"/>
    <n v="6.1124626000000001E-2"/>
    <n v="7.8949999999999996"/>
    <x v="1526"/>
    <n v="4.2"/>
  </r>
  <r>
    <x v="0"/>
    <s v="FDL13"/>
    <x v="12"/>
    <x v="3"/>
    <x v="3"/>
    <x v="1"/>
    <x v="2"/>
    <x v="0"/>
    <n v="5.6271701E-2"/>
    <n v="13.85"/>
    <x v="2247"/>
    <n v="4.2"/>
  </r>
  <r>
    <x v="0"/>
    <s v="FDQ49"/>
    <x v="12"/>
    <x v="3"/>
    <x v="3"/>
    <x v="1"/>
    <x v="2"/>
    <x v="0"/>
    <n v="3.9215075000000002E-2"/>
    <n v="20.2"/>
    <x v="2248"/>
    <n v="4.2"/>
  </r>
  <r>
    <x v="0"/>
    <s v="FDI50"/>
    <x v="3"/>
    <x v="3"/>
    <x v="3"/>
    <x v="1"/>
    <x v="2"/>
    <x v="0"/>
    <n v="3.0816999000000001E-2"/>
    <n v="8.42"/>
    <x v="2249"/>
    <n v="4.2"/>
  </r>
  <r>
    <x v="0"/>
    <s v="FDH50"/>
    <x v="3"/>
    <x v="3"/>
    <x v="3"/>
    <x v="1"/>
    <x v="2"/>
    <x v="0"/>
    <n v="0.161301097"/>
    <n v="15"/>
    <x v="1297"/>
    <n v="4.2"/>
  </r>
  <r>
    <x v="0"/>
    <s v="FDA52"/>
    <x v="2"/>
    <x v="3"/>
    <x v="3"/>
    <x v="1"/>
    <x v="2"/>
    <x v="0"/>
    <n v="0.12831540899999999"/>
    <n v="16.2"/>
    <x v="2250"/>
    <n v="4.2"/>
  </r>
  <r>
    <x v="0"/>
    <s v="FDS56"/>
    <x v="0"/>
    <x v="3"/>
    <x v="3"/>
    <x v="1"/>
    <x v="2"/>
    <x v="0"/>
    <n v="3.8724611999999999E-2"/>
    <n v="5.7850000000000001"/>
    <x v="2251"/>
    <n v="4.2"/>
  </r>
  <r>
    <x v="0"/>
    <s v="FDZ32"/>
    <x v="0"/>
    <x v="3"/>
    <x v="3"/>
    <x v="1"/>
    <x v="2"/>
    <x v="0"/>
    <n v="0"/>
    <n v="7.7850000000000001"/>
    <x v="2252"/>
    <n v="4.2"/>
  </r>
  <r>
    <x v="0"/>
    <s v="FDD44"/>
    <x v="0"/>
    <x v="3"/>
    <x v="3"/>
    <x v="1"/>
    <x v="2"/>
    <x v="0"/>
    <n v="0"/>
    <n v="8.0500000000000007"/>
    <x v="2253"/>
    <n v="4.2"/>
  </r>
  <r>
    <x v="0"/>
    <s v="FDY20"/>
    <x v="0"/>
    <x v="3"/>
    <x v="3"/>
    <x v="1"/>
    <x v="2"/>
    <x v="0"/>
    <n v="8.1684727999999998E-2"/>
    <n v="12.5"/>
    <x v="2254"/>
    <n v="4.2"/>
  </r>
  <r>
    <x v="0"/>
    <s v="FDD32"/>
    <x v="0"/>
    <x v="3"/>
    <x v="3"/>
    <x v="1"/>
    <x v="2"/>
    <x v="0"/>
    <n v="4.0897931999999998E-2"/>
    <n v="17.7"/>
    <x v="2255"/>
    <n v="4.2"/>
  </r>
  <r>
    <x v="0"/>
    <s v="FDO19"/>
    <x v="0"/>
    <x v="3"/>
    <x v="3"/>
    <x v="1"/>
    <x v="2"/>
    <x v="0"/>
    <n v="1.6582833000000002E-2"/>
    <n v="17.7"/>
    <x v="2256"/>
    <n v="4.2"/>
  </r>
  <r>
    <x v="0"/>
    <s v="FDO39"/>
    <x v="7"/>
    <x v="3"/>
    <x v="3"/>
    <x v="1"/>
    <x v="2"/>
    <x v="0"/>
    <n v="0.13725256999999999"/>
    <n v="6.9850000000000003"/>
    <x v="701"/>
    <n v="4.2"/>
  </r>
  <r>
    <x v="0"/>
    <s v="FDS27"/>
    <x v="7"/>
    <x v="3"/>
    <x v="3"/>
    <x v="1"/>
    <x v="2"/>
    <x v="0"/>
    <n v="1.2447774999999999E-2"/>
    <n v="10.195"/>
    <x v="17"/>
    <n v="4.2"/>
  </r>
  <r>
    <x v="0"/>
    <s v="FDT51"/>
    <x v="7"/>
    <x v="3"/>
    <x v="3"/>
    <x v="1"/>
    <x v="2"/>
    <x v="0"/>
    <n v="1.0909703999999999E-2"/>
    <n v="11.65"/>
    <x v="2257"/>
    <n v="4.2"/>
  </r>
  <r>
    <x v="0"/>
    <s v="FDW15"/>
    <x v="7"/>
    <x v="3"/>
    <x v="3"/>
    <x v="1"/>
    <x v="2"/>
    <x v="0"/>
    <n v="5.5067732000000001E-2"/>
    <n v="15.35"/>
    <x v="2258"/>
    <n v="4.2"/>
  </r>
  <r>
    <x v="0"/>
    <s v="FDN39"/>
    <x v="7"/>
    <x v="3"/>
    <x v="3"/>
    <x v="1"/>
    <x v="2"/>
    <x v="0"/>
    <n v="0"/>
    <n v="19.350000000000001"/>
    <x v="2259"/>
    <n v="4.2"/>
  </r>
  <r>
    <x v="0"/>
    <s v="FDG33"/>
    <x v="14"/>
    <x v="3"/>
    <x v="3"/>
    <x v="1"/>
    <x v="2"/>
    <x v="0"/>
    <n v="0.140123575"/>
    <n v="5.3650000000000002"/>
    <x v="1379"/>
    <n v="4.2"/>
  </r>
  <r>
    <x v="0"/>
    <s v="FDS33"/>
    <x v="6"/>
    <x v="3"/>
    <x v="3"/>
    <x v="1"/>
    <x v="2"/>
    <x v="0"/>
    <n v="0.12332588"/>
    <n v="6.67"/>
    <x v="2246"/>
    <n v="4.2"/>
  </r>
  <r>
    <x v="0"/>
    <s v="FDC22"/>
    <x v="6"/>
    <x v="3"/>
    <x v="3"/>
    <x v="1"/>
    <x v="2"/>
    <x v="0"/>
    <n v="0.13631486300000001"/>
    <n v="6.89"/>
    <x v="2260"/>
    <n v="4.2"/>
  </r>
  <r>
    <x v="0"/>
    <s v="FDX33"/>
    <x v="6"/>
    <x v="3"/>
    <x v="3"/>
    <x v="1"/>
    <x v="2"/>
    <x v="0"/>
    <n v="0.117387066"/>
    <n v="9.1950000000000003"/>
    <x v="2261"/>
    <n v="4.2"/>
  </r>
  <r>
    <x v="0"/>
    <s v="FDU10"/>
    <x v="6"/>
    <x v="3"/>
    <x v="3"/>
    <x v="1"/>
    <x v="2"/>
    <x v="0"/>
    <n v="4.5653999000000001E-2"/>
    <n v="10.1"/>
    <x v="2262"/>
    <n v="4.2"/>
  </r>
  <r>
    <x v="0"/>
    <s v="FDD10"/>
    <x v="6"/>
    <x v="3"/>
    <x v="3"/>
    <x v="1"/>
    <x v="2"/>
    <x v="0"/>
    <n v="4.5982388999999999E-2"/>
    <n v="20.6"/>
    <x v="2263"/>
    <n v="4.2"/>
  </r>
  <r>
    <x v="0"/>
    <s v="FDC29"/>
    <x v="2"/>
    <x v="3"/>
    <x v="3"/>
    <x v="1"/>
    <x v="2"/>
    <x v="0"/>
    <n v="2.4185517E-2"/>
    <n v="8.39"/>
    <x v="2106"/>
    <n v="4.2"/>
  </r>
  <r>
    <x v="0"/>
    <s v="FDB58"/>
    <x v="6"/>
    <x v="3"/>
    <x v="3"/>
    <x v="1"/>
    <x v="2"/>
    <x v="0"/>
    <n v="1.3485235E-2"/>
    <n v="10.5"/>
    <x v="2264"/>
    <n v="4.2"/>
  </r>
  <r>
    <x v="0"/>
    <s v="FDY57"/>
    <x v="6"/>
    <x v="3"/>
    <x v="3"/>
    <x v="1"/>
    <x v="2"/>
    <x v="0"/>
    <n v="0.121153331"/>
    <n v="20.2"/>
    <x v="2265"/>
    <n v="4.2"/>
  </r>
  <r>
    <x v="1"/>
    <s v="FDA31"/>
    <x v="0"/>
    <x v="1"/>
    <x v="1"/>
    <x v="1"/>
    <x v="0"/>
    <x v="1"/>
    <n v="0.110459828"/>
    <n v="7.1"/>
    <x v="412"/>
    <n v="4.2"/>
  </r>
  <r>
    <x v="1"/>
    <s v="FDZ12"/>
    <x v="13"/>
    <x v="1"/>
    <x v="1"/>
    <x v="1"/>
    <x v="0"/>
    <x v="1"/>
    <n v="0.10339830899999999"/>
    <n v="9.17"/>
    <x v="2266"/>
    <n v="4.2"/>
  </r>
  <r>
    <x v="1"/>
    <s v="FDN48"/>
    <x v="13"/>
    <x v="1"/>
    <x v="1"/>
    <x v="1"/>
    <x v="0"/>
    <x v="1"/>
    <n v="6.5215311999999998E-2"/>
    <n v="13.35"/>
    <x v="2267"/>
    <n v="4.2"/>
  </r>
  <r>
    <x v="1"/>
    <s v="FDO12"/>
    <x v="13"/>
    <x v="1"/>
    <x v="1"/>
    <x v="1"/>
    <x v="0"/>
    <x v="1"/>
    <n v="5.5154295999999998E-2"/>
    <n v="15.75"/>
    <x v="2268"/>
    <n v="4.2"/>
  </r>
  <r>
    <x v="1"/>
    <s v="FDW13"/>
    <x v="3"/>
    <x v="1"/>
    <x v="1"/>
    <x v="1"/>
    <x v="0"/>
    <x v="1"/>
    <n v="9.8283459000000004E-2"/>
    <n v="8.5"/>
    <x v="845"/>
    <n v="4.2"/>
  </r>
  <r>
    <x v="1"/>
    <s v="FDC50"/>
    <x v="3"/>
    <x v="1"/>
    <x v="1"/>
    <x v="1"/>
    <x v="0"/>
    <x v="1"/>
    <n v="0.13705394700000001"/>
    <n v="15.85"/>
    <x v="183"/>
    <n v="4.2"/>
  </r>
  <r>
    <x v="1"/>
    <s v="FDP26"/>
    <x v="11"/>
    <x v="1"/>
    <x v="1"/>
    <x v="1"/>
    <x v="0"/>
    <x v="1"/>
    <n v="0.140121306"/>
    <n v="7.7850000000000001"/>
    <x v="2269"/>
    <n v="4.2"/>
  </r>
  <r>
    <x v="1"/>
    <s v="FDA15"/>
    <x v="11"/>
    <x v="1"/>
    <x v="1"/>
    <x v="1"/>
    <x v="0"/>
    <x v="1"/>
    <n v="1.6087659000000001E-2"/>
    <n v="9.3000000000000007"/>
    <x v="2270"/>
    <n v="4.2"/>
  </r>
  <r>
    <x v="1"/>
    <s v="FDA16"/>
    <x v="2"/>
    <x v="1"/>
    <x v="1"/>
    <x v="1"/>
    <x v="0"/>
    <x v="1"/>
    <n v="3.4080260000000001E-2"/>
    <n v="6.6950000000000003"/>
    <x v="2271"/>
    <n v="4.2"/>
  </r>
  <r>
    <x v="1"/>
    <s v="FDJ52"/>
    <x v="2"/>
    <x v="1"/>
    <x v="1"/>
    <x v="1"/>
    <x v="0"/>
    <x v="1"/>
    <n v="1.7859320000000001E-2"/>
    <n v="7.1449999999999996"/>
    <x v="1228"/>
    <n v="4.2"/>
  </r>
  <r>
    <x v="1"/>
    <s v="FDF09"/>
    <x v="0"/>
    <x v="1"/>
    <x v="1"/>
    <x v="1"/>
    <x v="0"/>
    <x v="1"/>
    <n v="1.2198395000000001E-2"/>
    <n v="6.2149999999999999"/>
    <x v="2272"/>
    <n v="4.2"/>
  </r>
  <r>
    <x v="1"/>
    <s v="FDP07"/>
    <x v="0"/>
    <x v="1"/>
    <x v="1"/>
    <x v="1"/>
    <x v="0"/>
    <x v="1"/>
    <n v="9.0267996000000003E-2"/>
    <n v="18.2"/>
    <x v="102"/>
    <n v="4.2"/>
  </r>
  <r>
    <x v="1"/>
    <s v="DRN35"/>
    <x v="9"/>
    <x v="1"/>
    <x v="1"/>
    <x v="1"/>
    <x v="0"/>
    <x v="1"/>
    <n v="7.0533747999999993E-2"/>
    <n v="8.01"/>
    <x v="2273"/>
    <n v="4.2"/>
  </r>
  <r>
    <x v="1"/>
    <s v="DRM23"/>
    <x v="9"/>
    <x v="1"/>
    <x v="1"/>
    <x v="1"/>
    <x v="0"/>
    <x v="1"/>
    <n v="0.136286138"/>
    <n v="16.600000000000001"/>
    <x v="2274"/>
    <n v="4.2"/>
  </r>
  <r>
    <x v="1"/>
    <s v="DRP35"/>
    <x v="9"/>
    <x v="1"/>
    <x v="1"/>
    <x v="1"/>
    <x v="0"/>
    <x v="1"/>
    <n v="9.1237451999999997E-2"/>
    <n v="18.850000000000001"/>
    <x v="2275"/>
    <n v="4.2"/>
  </r>
  <r>
    <x v="1"/>
    <s v="NCZ53"/>
    <x v="1"/>
    <x v="1"/>
    <x v="1"/>
    <x v="1"/>
    <x v="0"/>
    <x v="1"/>
    <n v="2.4576875000000001E-2"/>
    <n v="9.6"/>
    <x v="629"/>
    <n v="4.2"/>
  </r>
  <r>
    <x v="1"/>
    <s v="NCR41"/>
    <x v="1"/>
    <x v="1"/>
    <x v="1"/>
    <x v="1"/>
    <x v="0"/>
    <x v="1"/>
    <n v="1.8097419E-2"/>
    <n v="17.850000000000001"/>
    <x v="1632"/>
    <n v="4.2"/>
  </r>
  <r>
    <x v="1"/>
    <s v="NCP18"/>
    <x v="5"/>
    <x v="1"/>
    <x v="1"/>
    <x v="1"/>
    <x v="0"/>
    <x v="1"/>
    <n v="2.8714746999999999E-2"/>
    <n v="12.15"/>
    <x v="2276"/>
    <n v="4.2"/>
  </r>
  <r>
    <x v="1"/>
    <s v="NCG07"/>
    <x v="5"/>
    <x v="1"/>
    <x v="1"/>
    <x v="1"/>
    <x v="0"/>
    <x v="1"/>
    <n v="5.2715919999999999E-2"/>
    <n v="12.3"/>
    <x v="2277"/>
    <n v="4.2"/>
  </r>
  <r>
    <x v="1"/>
    <s v="NCA06"/>
    <x v="5"/>
    <x v="1"/>
    <x v="1"/>
    <x v="1"/>
    <x v="0"/>
    <x v="1"/>
    <n v="0"/>
    <n v="20.5"/>
    <x v="2278"/>
    <n v="4.2"/>
  </r>
  <r>
    <x v="1"/>
    <s v="FDP39"/>
    <x v="7"/>
    <x v="1"/>
    <x v="1"/>
    <x v="1"/>
    <x v="0"/>
    <x v="1"/>
    <n v="6.9707771000000002E-2"/>
    <n v="12.65"/>
    <x v="2279"/>
    <n v="4.2"/>
  </r>
  <r>
    <x v="1"/>
    <s v="NCL31"/>
    <x v="10"/>
    <x v="1"/>
    <x v="1"/>
    <x v="1"/>
    <x v="0"/>
    <x v="1"/>
    <n v="0.120770963"/>
    <n v="7.39"/>
    <x v="2280"/>
    <n v="4.2"/>
  </r>
  <r>
    <x v="1"/>
    <s v="NCP50"/>
    <x v="10"/>
    <x v="1"/>
    <x v="1"/>
    <x v="1"/>
    <x v="0"/>
    <x v="1"/>
    <n v="0"/>
    <n v="17.350000000000001"/>
    <x v="2281"/>
    <n v="4.2"/>
  </r>
  <r>
    <x v="1"/>
    <s v="FDF33"/>
    <x v="14"/>
    <x v="1"/>
    <x v="1"/>
    <x v="1"/>
    <x v="0"/>
    <x v="1"/>
    <n v="2.1623214000000002E-2"/>
    <n v="7.97"/>
    <x v="2282"/>
    <n v="4.2"/>
  </r>
  <r>
    <x v="1"/>
    <s v="FDN10"/>
    <x v="6"/>
    <x v="1"/>
    <x v="1"/>
    <x v="1"/>
    <x v="0"/>
    <x v="1"/>
    <n v="0"/>
    <n v="11.5"/>
    <x v="2283"/>
    <n v="4.2"/>
  </r>
  <r>
    <x v="1"/>
    <s v="FDO33"/>
    <x v="6"/>
    <x v="1"/>
    <x v="1"/>
    <x v="1"/>
    <x v="0"/>
    <x v="1"/>
    <n v="8.9686321999999999E-2"/>
    <n v="14.75"/>
    <x v="2284"/>
    <n v="4.2"/>
  </r>
  <r>
    <x v="1"/>
    <s v="FDL45"/>
    <x v="6"/>
    <x v="1"/>
    <x v="1"/>
    <x v="1"/>
    <x v="0"/>
    <x v="1"/>
    <n v="3.7841362000000003E-2"/>
    <n v="15.6"/>
    <x v="2285"/>
    <n v="4.2"/>
  </r>
  <r>
    <x v="1"/>
    <s v="FDM33"/>
    <x v="6"/>
    <x v="1"/>
    <x v="1"/>
    <x v="1"/>
    <x v="0"/>
    <x v="1"/>
    <n v="0"/>
    <n v="15.6"/>
    <x v="2286"/>
    <n v="4.2"/>
  </r>
  <r>
    <x v="1"/>
    <s v="FDV46"/>
    <x v="6"/>
    <x v="1"/>
    <x v="1"/>
    <x v="1"/>
    <x v="0"/>
    <x v="1"/>
    <n v="1.2659235E-2"/>
    <n v="18.2"/>
    <x v="2287"/>
    <n v="4.2"/>
  </r>
  <r>
    <x v="1"/>
    <s v="DRF01"/>
    <x v="4"/>
    <x v="1"/>
    <x v="1"/>
    <x v="1"/>
    <x v="0"/>
    <x v="1"/>
    <n v="0.17579341300000001"/>
    <n v="5.6550000000000002"/>
    <x v="2288"/>
    <n v="4.2"/>
  </r>
  <r>
    <x v="1"/>
    <s v="DRF60"/>
    <x v="4"/>
    <x v="1"/>
    <x v="1"/>
    <x v="1"/>
    <x v="0"/>
    <x v="1"/>
    <n v="0"/>
    <n v="10.8"/>
    <x v="2289"/>
    <n v="4.2"/>
  </r>
  <r>
    <x v="1"/>
    <s v="DRF13"/>
    <x v="4"/>
    <x v="1"/>
    <x v="1"/>
    <x v="1"/>
    <x v="0"/>
    <x v="1"/>
    <n v="2.9902679000000001E-2"/>
    <n v="12.1"/>
    <x v="2290"/>
    <n v="4.2"/>
  </r>
  <r>
    <x v="1"/>
    <s v="DRL37"/>
    <x v="4"/>
    <x v="1"/>
    <x v="1"/>
    <x v="1"/>
    <x v="0"/>
    <x v="1"/>
    <n v="5.3589593999999997E-2"/>
    <n v="15.5"/>
    <x v="2291"/>
    <n v="4.2"/>
  </r>
  <r>
    <x v="0"/>
    <s v="FDO48"/>
    <x v="13"/>
    <x v="1"/>
    <x v="1"/>
    <x v="1"/>
    <x v="0"/>
    <x v="1"/>
    <n v="2.6950103999999999E-2"/>
    <n v="15"/>
    <x v="2292"/>
    <n v="4.2"/>
  </r>
  <r>
    <x v="0"/>
    <s v="FDQ47"/>
    <x v="8"/>
    <x v="1"/>
    <x v="1"/>
    <x v="1"/>
    <x v="0"/>
    <x v="1"/>
    <n v="0.16887149600000001"/>
    <n v="7.1550000000000002"/>
    <x v="244"/>
    <n v="4.2"/>
  </r>
  <r>
    <x v="0"/>
    <s v="FDY35"/>
    <x v="8"/>
    <x v="1"/>
    <x v="1"/>
    <x v="1"/>
    <x v="0"/>
    <x v="1"/>
    <n v="1.6092971000000001E-2"/>
    <n v="17.600000000000001"/>
    <x v="2293"/>
    <n v="4.2"/>
  </r>
  <r>
    <x v="0"/>
    <s v="FDM25"/>
    <x v="12"/>
    <x v="1"/>
    <x v="1"/>
    <x v="1"/>
    <x v="0"/>
    <x v="1"/>
    <n v="6.0912864999999997E-2"/>
    <n v="10.695"/>
    <x v="2294"/>
    <n v="4.2"/>
  </r>
  <r>
    <x v="0"/>
    <s v="FDJ38"/>
    <x v="3"/>
    <x v="1"/>
    <x v="1"/>
    <x v="1"/>
    <x v="0"/>
    <x v="1"/>
    <n v="4.0369315000000003E-2"/>
    <n v="8.6"/>
    <x v="100"/>
    <n v="4.2"/>
  </r>
  <r>
    <x v="0"/>
    <s v="FDU37"/>
    <x v="3"/>
    <x v="1"/>
    <x v="1"/>
    <x v="1"/>
    <x v="0"/>
    <x v="1"/>
    <n v="0.104933928"/>
    <n v="9.5"/>
    <x v="2295"/>
    <n v="4.2"/>
  </r>
  <r>
    <x v="0"/>
    <s v="FDJ26"/>
    <x v="3"/>
    <x v="1"/>
    <x v="1"/>
    <x v="1"/>
    <x v="0"/>
    <x v="1"/>
    <n v="8.5110489999999997E-2"/>
    <n v="15.3"/>
    <x v="2296"/>
    <n v="4.2"/>
  </r>
  <r>
    <x v="0"/>
    <s v="FDI02"/>
    <x v="3"/>
    <x v="1"/>
    <x v="1"/>
    <x v="1"/>
    <x v="0"/>
    <x v="1"/>
    <n v="0.115031783"/>
    <n v="15.7"/>
    <x v="2297"/>
    <n v="4.2"/>
  </r>
  <r>
    <x v="0"/>
    <s v="FDQ26"/>
    <x v="11"/>
    <x v="1"/>
    <x v="1"/>
    <x v="1"/>
    <x v="0"/>
    <x v="1"/>
    <n v="6.8148886000000006E-2"/>
    <n v="13.5"/>
    <x v="2298"/>
    <n v="4.2"/>
  </r>
  <r>
    <x v="0"/>
    <s v="FDB40"/>
    <x v="11"/>
    <x v="1"/>
    <x v="1"/>
    <x v="1"/>
    <x v="0"/>
    <x v="1"/>
    <n v="7.5705989999999999E-3"/>
    <n v="17.5"/>
    <x v="575"/>
    <n v="4.2"/>
  </r>
  <r>
    <x v="0"/>
    <s v="FDG41"/>
    <x v="2"/>
    <x v="1"/>
    <x v="1"/>
    <x v="1"/>
    <x v="0"/>
    <x v="1"/>
    <n v="7.6873991000000003E-2"/>
    <n v="8.84"/>
    <x v="258"/>
    <n v="4.2"/>
  </r>
  <r>
    <x v="0"/>
    <s v="FDR55"/>
    <x v="0"/>
    <x v="1"/>
    <x v="1"/>
    <x v="1"/>
    <x v="0"/>
    <x v="1"/>
    <n v="0.13262159400000001"/>
    <n v="12.15"/>
    <x v="2299"/>
    <n v="4.2"/>
  </r>
  <r>
    <x v="0"/>
    <s v="FDY44"/>
    <x v="0"/>
    <x v="1"/>
    <x v="1"/>
    <x v="1"/>
    <x v="0"/>
    <x v="1"/>
    <n v="2.4503971999999999E-2"/>
    <n v="14.15"/>
    <x v="2300"/>
    <n v="4.2"/>
  </r>
  <r>
    <x v="0"/>
    <s v="FDH45"/>
    <x v="0"/>
    <x v="1"/>
    <x v="1"/>
    <x v="1"/>
    <x v="0"/>
    <x v="1"/>
    <n v="0.106097275"/>
    <n v="15.1"/>
    <x v="2301"/>
    <n v="4.2"/>
  </r>
  <r>
    <x v="0"/>
    <s v="FDZ07"/>
    <x v="0"/>
    <x v="1"/>
    <x v="1"/>
    <x v="1"/>
    <x v="0"/>
    <x v="1"/>
    <n v="0"/>
    <n v="15.1"/>
    <x v="2302"/>
    <n v="4.2"/>
  </r>
  <r>
    <x v="0"/>
    <s v="FDD56"/>
    <x v="0"/>
    <x v="1"/>
    <x v="1"/>
    <x v="1"/>
    <x v="0"/>
    <x v="1"/>
    <n v="0.104201619"/>
    <n v="15.2"/>
    <x v="2303"/>
    <n v="4.2"/>
  </r>
  <r>
    <x v="0"/>
    <s v="FDQ32"/>
    <x v="0"/>
    <x v="1"/>
    <x v="1"/>
    <x v="1"/>
    <x v="0"/>
    <x v="1"/>
    <n v="4.6798359999999997E-2"/>
    <n v="17.850000000000001"/>
    <x v="2304"/>
    <n v="4.2"/>
  </r>
  <r>
    <x v="0"/>
    <s v="FDY03"/>
    <x v="7"/>
    <x v="1"/>
    <x v="1"/>
    <x v="1"/>
    <x v="0"/>
    <x v="1"/>
    <n v="7.6431919000000001E-2"/>
    <n v="17.600000000000001"/>
    <x v="2305"/>
    <n v="4.2"/>
  </r>
  <r>
    <x v="0"/>
    <s v="FDL03"/>
    <x v="7"/>
    <x v="1"/>
    <x v="1"/>
    <x v="1"/>
    <x v="0"/>
    <x v="1"/>
    <n v="2.7190916999999998E-2"/>
    <n v="19.25"/>
    <x v="2306"/>
    <n v="4.2"/>
  </r>
  <r>
    <x v="0"/>
    <s v="FDJ57"/>
    <x v="14"/>
    <x v="1"/>
    <x v="1"/>
    <x v="1"/>
    <x v="0"/>
    <x v="1"/>
    <n v="2.1661527E-2"/>
    <n v="7.42"/>
    <x v="2307"/>
    <n v="4.2"/>
  </r>
  <r>
    <x v="0"/>
    <s v="FDI21"/>
    <x v="6"/>
    <x v="1"/>
    <x v="1"/>
    <x v="1"/>
    <x v="0"/>
    <x v="1"/>
    <n v="5.6833394000000002E-2"/>
    <n v="5.59"/>
    <x v="816"/>
    <n v="4.2"/>
  </r>
  <r>
    <x v="0"/>
    <s v="FDL58"/>
    <x v="6"/>
    <x v="1"/>
    <x v="1"/>
    <x v="1"/>
    <x v="0"/>
    <x v="1"/>
    <n v="7.4451126000000006E-2"/>
    <n v="5.78"/>
    <x v="314"/>
    <n v="4.2"/>
  </r>
  <r>
    <x v="0"/>
    <s v="FDU10"/>
    <x v="6"/>
    <x v="1"/>
    <x v="1"/>
    <x v="1"/>
    <x v="0"/>
    <x v="1"/>
    <n v="4.5878152999999998E-2"/>
    <n v="10.1"/>
    <x v="2308"/>
    <n v="4.2"/>
  </r>
  <r>
    <x v="0"/>
    <s v="FDR34"/>
    <x v="6"/>
    <x v="1"/>
    <x v="1"/>
    <x v="1"/>
    <x v="0"/>
    <x v="1"/>
    <n v="1.6030343999999998E-2"/>
    <n v="17"/>
    <x v="2207"/>
    <n v="4.2"/>
  </r>
  <r>
    <x v="0"/>
    <s v="FDY57"/>
    <x v="6"/>
    <x v="1"/>
    <x v="1"/>
    <x v="1"/>
    <x v="0"/>
    <x v="1"/>
    <n v="0.121748174"/>
    <n v="20.2"/>
    <x v="2309"/>
    <n v="4.2"/>
  </r>
  <r>
    <x v="0"/>
    <s v="FDB35"/>
    <x v="15"/>
    <x v="1"/>
    <x v="1"/>
    <x v="1"/>
    <x v="0"/>
    <x v="1"/>
    <n v="6.4882206999999997E-2"/>
    <n v="12.3"/>
    <x v="2310"/>
    <n v="4.2"/>
  </r>
  <r>
    <x v="1"/>
    <s v="NCE42"/>
    <x v="5"/>
    <x v="1"/>
    <x v="1"/>
    <x v="1"/>
    <x v="0"/>
    <x v="1"/>
    <n v="0"/>
    <n v="21.1"/>
    <x v="2311"/>
    <n v="4.2"/>
  </r>
  <r>
    <x v="0"/>
    <s v="FDT23"/>
    <x v="8"/>
    <x v="1"/>
    <x v="1"/>
    <x v="1"/>
    <x v="0"/>
    <x v="1"/>
    <n v="7.5035902000000002E-2"/>
    <n v="7.72"/>
    <x v="2312"/>
    <n v="4.2"/>
  </r>
  <r>
    <x v="0"/>
    <s v="FDV16"/>
    <x v="2"/>
    <x v="1"/>
    <x v="1"/>
    <x v="1"/>
    <x v="0"/>
    <x v="1"/>
    <n v="8.3268522999999997E-2"/>
    <n v="7.75"/>
    <x v="2313"/>
    <n v="4.2"/>
  </r>
  <r>
    <x v="0"/>
    <s v="FDW57"/>
    <x v="6"/>
    <x v="1"/>
    <x v="1"/>
    <x v="1"/>
    <x v="0"/>
    <x v="1"/>
    <n v="0.11614859600000001"/>
    <n v="8.31"/>
    <x v="2314"/>
    <n v="4.2"/>
  </r>
  <r>
    <x v="0"/>
    <s v="FDF11"/>
    <x v="15"/>
    <x v="1"/>
    <x v="1"/>
    <x v="1"/>
    <x v="0"/>
    <x v="1"/>
    <n v="1.7703044000000001E-2"/>
    <n v="10.195"/>
    <x v="2315"/>
    <n v="4.2"/>
  </r>
  <r>
    <x v="1"/>
    <s v="FDN24"/>
    <x v="13"/>
    <x v="7"/>
    <x v="7"/>
    <x v="1"/>
    <x v="0"/>
    <x v="3"/>
    <n v="0.112718928"/>
    <m/>
    <x v="2316"/>
    <n v="4.2"/>
  </r>
  <r>
    <x v="1"/>
    <s v="FDA23"/>
    <x v="13"/>
    <x v="7"/>
    <x v="7"/>
    <x v="1"/>
    <x v="0"/>
    <x v="3"/>
    <n v="4.6958532999999997E-2"/>
    <m/>
    <x v="2317"/>
    <n v="4.2"/>
  </r>
  <r>
    <x v="1"/>
    <s v="FDA36"/>
    <x v="13"/>
    <x v="7"/>
    <x v="7"/>
    <x v="1"/>
    <x v="0"/>
    <x v="3"/>
    <n v="5.6389439999999999E-3"/>
    <m/>
    <x v="2318"/>
    <n v="4.2"/>
  </r>
  <r>
    <x v="1"/>
    <s v="FDK48"/>
    <x v="13"/>
    <x v="7"/>
    <x v="7"/>
    <x v="1"/>
    <x v="0"/>
    <x v="3"/>
    <n v="3.7449986999999997E-2"/>
    <m/>
    <x v="2319"/>
    <n v="4.2"/>
  </r>
  <r>
    <x v="1"/>
    <s v="FDZ60"/>
    <x v="13"/>
    <x v="7"/>
    <x v="7"/>
    <x v="1"/>
    <x v="0"/>
    <x v="3"/>
    <n v="0.118783796"/>
    <m/>
    <x v="2320"/>
    <n v="4.2"/>
  </r>
  <r>
    <x v="1"/>
    <s v="FDO37"/>
    <x v="12"/>
    <x v="7"/>
    <x v="7"/>
    <x v="1"/>
    <x v="0"/>
    <x v="3"/>
    <n v="2.1273160999999999E-2"/>
    <m/>
    <x v="2321"/>
    <n v="4.2"/>
  </r>
  <r>
    <x v="1"/>
    <s v="DRI51"/>
    <x v="11"/>
    <x v="7"/>
    <x v="7"/>
    <x v="1"/>
    <x v="0"/>
    <x v="3"/>
    <n v="4.2037073000000001E-2"/>
    <m/>
    <x v="729"/>
    <n v="4.2"/>
  </r>
  <r>
    <x v="1"/>
    <s v="FDB52"/>
    <x v="11"/>
    <x v="7"/>
    <x v="7"/>
    <x v="1"/>
    <x v="0"/>
    <x v="3"/>
    <n v="3.0288215E-2"/>
    <m/>
    <x v="2322"/>
    <n v="4.2"/>
  </r>
  <r>
    <x v="1"/>
    <s v="FDB05"/>
    <x v="2"/>
    <x v="7"/>
    <x v="7"/>
    <x v="1"/>
    <x v="0"/>
    <x v="3"/>
    <n v="8.2795450000000007E-2"/>
    <m/>
    <x v="1658"/>
    <n v="4.2"/>
  </r>
  <r>
    <x v="1"/>
    <s v="FDA20"/>
    <x v="0"/>
    <x v="7"/>
    <x v="7"/>
    <x v="1"/>
    <x v="0"/>
    <x v="3"/>
    <n v="6.6298468999999999E-2"/>
    <m/>
    <x v="1328"/>
    <n v="4.2"/>
  </r>
  <r>
    <x v="1"/>
    <s v="FDH32"/>
    <x v="0"/>
    <x v="7"/>
    <x v="7"/>
    <x v="1"/>
    <x v="0"/>
    <x v="3"/>
    <n v="7.5691712999999994E-2"/>
    <m/>
    <x v="1942"/>
    <n v="4.2"/>
  </r>
  <r>
    <x v="1"/>
    <s v="FDL08"/>
    <x v="0"/>
    <x v="7"/>
    <x v="7"/>
    <x v="1"/>
    <x v="0"/>
    <x v="3"/>
    <n v="4.9478258999999997E-2"/>
    <m/>
    <x v="2323"/>
    <n v="4.2"/>
  </r>
  <r>
    <x v="1"/>
    <s v="FDP56"/>
    <x v="0"/>
    <x v="7"/>
    <x v="7"/>
    <x v="1"/>
    <x v="0"/>
    <x v="3"/>
    <n v="4.6259036000000003E-2"/>
    <m/>
    <x v="2324"/>
    <n v="4.2"/>
  </r>
  <r>
    <x v="1"/>
    <s v="FDV43"/>
    <x v="0"/>
    <x v="7"/>
    <x v="7"/>
    <x v="1"/>
    <x v="0"/>
    <x v="3"/>
    <n v="7.6483450999999994E-2"/>
    <m/>
    <x v="1700"/>
    <n v="4.2"/>
  </r>
  <r>
    <x v="1"/>
    <s v="DRJ47"/>
    <x v="9"/>
    <x v="7"/>
    <x v="7"/>
    <x v="1"/>
    <x v="0"/>
    <x v="3"/>
    <n v="4.4036020000000002E-2"/>
    <m/>
    <x v="2325"/>
    <n v="4.2"/>
  </r>
  <r>
    <x v="1"/>
    <s v="NCB42"/>
    <x v="1"/>
    <x v="7"/>
    <x v="7"/>
    <x v="1"/>
    <x v="0"/>
    <x v="3"/>
    <n v="8.5197180000000008E-3"/>
    <m/>
    <x v="2080"/>
    <n v="4.2"/>
  </r>
  <r>
    <x v="1"/>
    <s v="NCI17"/>
    <x v="1"/>
    <x v="7"/>
    <x v="7"/>
    <x v="1"/>
    <x v="0"/>
    <x v="3"/>
    <n v="0.14272811299999999"/>
    <m/>
    <x v="1269"/>
    <n v="4.2"/>
  </r>
  <r>
    <x v="1"/>
    <s v="NCL29"/>
    <x v="1"/>
    <x v="7"/>
    <x v="7"/>
    <x v="1"/>
    <x v="0"/>
    <x v="3"/>
    <n v="0.11338767700000001"/>
    <m/>
    <x v="2326"/>
    <n v="4.2"/>
  </r>
  <r>
    <x v="1"/>
    <s v="NCM17"/>
    <x v="1"/>
    <x v="7"/>
    <x v="7"/>
    <x v="1"/>
    <x v="0"/>
    <x v="3"/>
    <n v="7.0791390999999995E-2"/>
    <m/>
    <x v="2327"/>
    <n v="4.2"/>
  </r>
  <r>
    <x v="1"/>
    <s v="NCS53"/>
    <x v="1"/>
    <x v="7"/>
    <x v="7"/>
    <x v="1"/>
    <x v="0"/>
    <x v="3"/>
    <n v="8.9343433E-2"/>
    <m/>
    <x v="341"/>
    <n v="4.2"/>
  </r>
  <r>
    <x v="1"/>
    <s v="NCW29"/>
    <x v="1"/>
    <x v="7"/>
    <x v="7"/>
    <x v="1"/>
    <x v="0"/>
    <x v="3"/>
    <n v="2.8723187000000001E-2"/>
    <m/>
    <x v="2328"/>
    <n v="4.2"/>
  </r>
  <r>
    <x v="1"/>
    <s v="NCY29"/>
    <x v="1"/>
    <x v="7"/>
    <x v="7"/>
    <x v="1"/>
    <x v="0"/>
    <x v="3"/>
    <n v="7.6860102999999999E-2"/>
    <m/>
    <x v="2329"/>
    <n v="4.2"/>
  </r>
  <r>
    <x v="1"/>
    <s v="NCE54"/>
    <x v="5"/>
    <x v="7"/>
    <x v="7"/>
    <x v="1"/>
    <x v="0"/>
    <x v="3"/>
    <n v="2.6769591999999998E-2"/>
    <m/>
    <x v="2330"/>
    <n v="4.2"/>
  </r>
  <r>
    <x v="1"/>
    <s v="NCI18"/>
    <x v="5"/>
    <x v="7"/>
    <x v="7"/>
    <x v="1"/>
    <x v="0"/>
    <x v="3"/>
    <n v="1.3956115999999999E-2"/>
    <m/>
    <x v="2331"/>
    <n v="4.2"/>
  </r>
  <r>
    <x v="1"/>
    <s v="NCN18"/>
    <x v="5"/>
    <x v="7"/>
    <x v="7"/>
    <x v="1"/>
    <x v="0"/>
    <x v="3"/>
    <n v="0.124110734"/>
    <m/>
    <x v="2332"/>
    <n v="4.2"/>
  </r>
  <r>
    <x v="1"/>
    <s v="FDK27"/>
    <x v="7"/>
    <x v="7"/>
    <x v="7"/>
    <x v="1"/>
    <x v="0"/>
    <x v="3"/>
    <n v="8.9032120000000006E-3"/>
    <m/>
    <x v="2333"/>
    <n v="4.2"/>
  </r>
  <r>
    <x v="1"/>
    <s v="NCI31"/>
    <x v="10"/>
    <x v="7"/>
    <x v="7"/>
    <x v="1"/>
    <x v="0"/>
    <x v="3"/>
    <n v="8.0933327999999999E-2"/>
    <m/>
    <x v="2334"/>
    <n v="4.2"/>
  </r>
  <r>
    <x v="1"/>
    <s v="FDB59"/>
    <x v="6"/>
    <x v="7"/>
    <x v="7"/>
    <x v="1"/>
    <x v="0"/>
    <x v="3"/>
    <n v="1.520491E-2"/>
    <m/>
    <x v="2335"/>
    <n v="4.2"/>
  </r>
  <r>
    <x v="1"/>
    <s v="FDE58"/>
    <x v="6"/>
    <x v="7"/>
    <x v="7"/>
    <x v="1"/>
    <x v="0"/>
    <x v="3"/>
    <n v="0"/>
    <m/>
    <x v="2336"/>
    <n v="4.2"/>
  </r>
  <r>
    <x v="1"/>
    <s v="FDM21"/>
    <x v="6"/>
    <x v="7"/>
    <x v="7"/>
    <x v="1"/>
    <x v="0"/>
    <x v="3"/>
    <n v="6.4052392E-2"/>
    <m/>
    <x v="881"/>
    <n v="4.2"/>
  </r>
  <r>
    <x v="1"/>
    <s v="FDN57"/>
    <x v="6"/>
    <x v="7"/>
    <x v="7"/>
    <x v="1"/>
    <x v="0"/>
    <x v="3"/>
    <n v="5.3971565999999999E-2"/>
    <m/>
    <x v="2337"/>
    <n v="4.2"/>
  </r>
  <r>
    <x v="1"/>
    <s v="FDR45"/>
    <x v="6"/>
    <x v="7"/>
    <x v="7"/>
    <x v="1"/>
    <x v="0"/>
    <x v="3"/>
    <n v="0"/>
    <m/>
    <x v="2338"/>
    <n v="4.2"/>
  </r>
  <r>
    <x v="1"/>
    <s v="FDT46"/>
    <x v="6"/>
    <x v="7"/>
    <x v="7"/>
    <x v="1"/>
    <x v="0"/>
    <x v="3"/>
    <n v="3.0657949E-2"/>
    <m/>
    <x v="2339"/>
    <n v="4.2"/>
  </r>
  <r>
    <x v="1"/>
    <s v="FDT57"/>
    <x v="6"/>
    <x v="7"/>
    <x v="7"/>
    <x v="1"/>
    <x v="0"/>
    <x v="3"/>
    <n v="1.8942606000000001E-2"/>
    <m/>
    <x v="2340"/>
    <n v="4.2"/>
  </r>
  <r>
    <x v="1"/>
    <s v="FDZ58"/>
    <x v="6"/>
    <x v="7"/>
    <x v="7"/>
    <x v="1"/>
    <x v="0"/>
    <x v="3"/>
    <n v="5.1924192000000001E-2"/>
    <m/>
    <x v="2341"/>
    <n v="4.2"/>
  </r>
  <r>
    <x v="1"/>
    <s v="DRI25"/>
    <x v="4"/>
    <x v="7"/>
    <x v="7"/>
    <x v="1"/>
    <x v="0"/>
    <x v="3"/>
    <n v="3.3737272999999998E-2"/>
    <m/>
    <x v="2342"/>
    <n v="4.2"/>
  </r>
  <r>
    <x v="1"/>
    <s v="DRJ37"/>
    <x v="4"/>
    <x v="7"/>
    <x v="7"/>
    <x v="1"/>
    <x v="0"/>
    <x v="3"/>
    <n v="6.0805497E-2"/>
    <m/>
    <x v="1771"/>
    <n v="4.2"/>
  </r>
  <r>
    <x v="1"/>
    <s v="FDC35"/>
    <x v="15"/>
    <x v="7"/>
    <x v="7"/>
    <x v="1"/>
    <x v="0"/>
    <x v="3"/>
    <n v="0.122242847"/>
    <m/>
    <x v="2343"/>
    <n v="4.2"/>
  </r>
  <r>
    <x v="0"/>
    <s v="FDA35"/>
    <x v="13"/>
    <x v="7"/>
    <x v="7"/>
    <x v="1"/>
    <x v="0"/>
    <x v="3"/>
    <n v="5.3576850000000002E-2"/>
    <m/>
    <x v="2344"/>
    <n v="4.2"/>
  </r>
  <r>
    <x v="0"/>
    <s v="FDM24"/>
    <x v="13"/>
    <x v="7"/>
    <x v="7"/>
    <x v="1"/>
    <x v="0"/>
    <x v="3"/>
    <n v="7.8943220999999994E-2"/>
    <m/>
    <x v="2345"/>
    <n v="4.2"/>
  </r>
  <r>
    <x v="0"/>
    <s v="FDU12"/>
    <x v="13"/>
    <x v="7"/>
    <x v="7"/>
    <x v="1"/>
    <x v="0"/>
    <x v="3"/>
    <n v="7.5384242000000004E-2"/>
    <m/>
    <x v="2346"/>
    <n v="4.2"/>
  </r>
  <r>
    <x v="0"/>
    <s v="FDT11"/>
    <x v="8"/>
    <x v="7"/>
    <x v="7"/>
    <x v="1"/>
    <x v="0"/>
    <x v="3"/>
    <n v="2.923013E-2"/>
    <m/>
    <x v="2347"/>
    <n v="4.2"/>
  </r>
  <r>
    <x v="0"/>
    <s v="FDE50"/>
    <x v="3"/>
    <x v="7"/>
    <x v="7"/>
    <x v="1"/>
    <x v="0"/>
    <x v="3"/>
    <n v="1.612717E-2"/>
    <m/>
    <x v="2348"/>
    <n v="4.2"/>
  </r>
  <r>
    <x v="0"/>
    <s v="FDY37"/>
    <x v="3"/>
    <x v="7"/>
    <x v="7"/>
    <x v="1"/>
    <x v="0"/>
    <x v="3"/>
    <n v="2.6440214E-2"/>
    <m/>
    <x v="2349"/>
    <n v="4.2"/>
  </r>
  <r>
    <x v="0"/>
    <s v="FDI27"/>
    <x v="11"/>
    <x v="7"/>
    <x v="7"/>
    <x v="1"/>
    <x v="0"/>
    <x v="3"/>
    <n v="4.5763623000000003E-2"/>
    <m/>
    <x v="2350"/>
    <n v="4.2"/>
  </r>
  <r>
    <x v="0"/>
    <s v="FDL39"/>
    <x v="11"/>
    <x v="7"/>
    <x v="7"/>
    <x v="1"/>
    <x v="0"/>
    <x v="3"/>
    <n v="6.3024670000000005E-2"/>
    <m/>
    <x v="2351"/>
    <n v="4.2"/>
  </r>
  <r>
    <x v="0"/>
    <s v="FDW26"/>
    <x v="11"/>
    <x v="7"/>
    <x v="7"/>
    <x v="1"/>
    <x v="0"/>
    <x v="3"/>
    <n v="0.106538757"/>
    <m/>
    <x v="2352"/>
    <n v="4.2"/>
  </r>
  <r>
    <x v="0"/>
    <s v="FDE05"/>
    <x v="2"/>
    <x v="7"/>
    <x v="7"/>
    <x v="1"/>
    <x v="0"/>
    <x v="3"/>
    <n v="3.2296885999999997E-2"/>
    <m/>
    <x v="2353"/>
    <n v="4.2"/>
  </r>
  <r>
    <x v="0"/>
    <s v="FDW04"/>
    <x v="2"/>
    <x v="7"/>
    <x v="7"/>
    <x v="1"/>
    <x v="0"/>
    <x v="3"/>
    <n v="0"/>
    <m/>
    <x v="1511"/>
    <n v="4.2"/>
  </r>
  <r>
    <x v="0"/>
    <s v="FDR55"/>
    <x v="0"/>
    <x v="7"/>
    <x v="7"/>
    <x v="1"/>
    <x v="0"/>
    <x v="3"/>
    <n v="0.13144392099999999"/>
    <m/>
    <x v="1533"/>
    <n v="4.2"/>
  </r>
  <r>
    <x v="0"/>
    <s v="FDZ43"/>
    <x v="0"/>
    <x v="7"/>
    <x v="7"/>
    <x v="1"/>
    <x v="0"/>
    <x v="3"/>
    <n v="5.6782236999999999E-2"/>
    <m/>
    <x v="2354"/>
    <n v="4.2"/>
  </r>
  <r>
    <x v="0"/>
    <s v="FDE10"/>
    <x v="6"/>
    <x v="7"/>
    <x v="7"/>
    <x v="1"/>
    <x v="0"/>
    <x v="3"/>
    <n v="8.9512542E-2"/>
    <m/>
    <x v="2355"/>
    <n v="4.2"/>
  </r>
  <r>
    <x v="0"/>
    <s v="FDJ58"/>
    <x v="6"/>
    <x v="7"/>
    <x v="7"/>
    <x v="1"/>
    <x v="0"/>
    <x v="3"/>
    <n v="0.104786172"/>
    <m/>
    <x v="2356"/>
    <n v="4.2"/>
  </r>
  <r>
    <x v="0"/>
    <s v="FDM22"/>
    <x v="6"/>
    <x v="7"/>
    <x v="7"/>
    <x v="1"/>
    <x v="0"/>
    <x v="3"/>
    <n v="4.1754583999999997E-2"/>
    <m/>
    <x v="2357"/>
    <n v="4.2"/>
  </r>
  <r>
    <x v="0"/>
    <s v="FDU21"/>
    <x v="6"/>
    <x v="7"/>
    <x v="7"/>
    <x v="1"/>
    <x v="0"/>
    <x v="3"/>
    <n v="7.6348932999999994E-2"/>
    <m/>
    <x v="1972"/>
    <n v="4.2"/>
  </r>
  <r>
    <x v="1"/>
    <s v="FDA15"/>
    <x v="11"/>
    <x v="0"/>
    <x v="0"/>
    <x v="0"/>
    <x v="0"/>
    <x v="0"/>
    <n v="1.6047301E-2"/>
    <n v="9.3000000000000007"/>
    <x v="2358"/>
    <n v="4.0999999999999996"/>
  </r>
  <r>
    <x v="0"/>
    <s v="FDW12"/>
    <x v="13"/>
    <x v="7"/>
    <x v="7"/>
    <x v="1"/>
    <x v="0"/>
    <x v="3"/>
    <n v="3.5399923E-2"/>
    <m/>
    <x v="2359"/>
    <n v="4.0999999999999996"/>
  </r>
  <r>
    <x v="1"/>
    <s v="NCX29"/>
    <x v="1"/>
    <x v="0"/>
    <x v="0"/>
    <x v="0"/>
    <x v="0"/>
    <x v="0"/>
    <n v="8.9291137000000007E-2"/>
    <n v="10"/>
    <x v="2360"/>
    <n v="4.0999999999999996"/>
  </r>
  <r>
    <x v="0"/>
    <s v="DRZ11"/>
    <x v="4"/>
    <x v="1"/>
    <x v="1"/>
    <x v="1"/>
    <x v="0"/>
    <x v="1"/>
    <n v="0.113123893"/>
    <n v="8.85"/>
    <x v="2361"/>
    <n v="4.0999999999999996"/>
  </r>
  <r>
    <x v="1"/>
    <s v="NCL17"/>
    <x v="1"/>
    <x v="2"/>
    <x v="2"/>
    <x v="0"/>
    <x v="1"/>
    <x v="0"/>
    <n v="6.7779712000000006E-2"/>
    <n v="7.39"/>
    <x v="2239"/>
    <n v="4.0999999999999996"/>
  </r>
  <r>
    <x v="1"/>
    <s v="FDA44"/>
    <x v="0"/>
    <x v="8"/>
    <x v="8"/>
    <x v="2"/>
    <x v="1"/>
    <x v="0"/>
    <n v="5.3212651999999999E-2"/>
    <n v="19.7"/>
    <x v="2362"/>
    <n v="4.0999999999999996"/>
  </r>
  <r>
    <x v="1"/>
    <s v="FDW11"/>
    <x v="8"/>
    <x v="5"/>
    <x v="5"/>
    <x v="2"/>
    <x v="1"/>
    <x v="0"/>
    <n v="4.9058013999999997E-2"/>
    <n v="12.6"/>
    <x v="1962"/>
    <n v="4.0999999999999996"/>
  </r>
  <r>
    <x v="1"/>
    <s v="NCO55"/>
    <x v="10"/>
    <x v="4"/>
    <x v="4"/>
    <x v="2"/>
    <x v="1"/>
    <x v="0"/>
    <n v="9.1221855000000004E-2"/>
    <n v="12.8"/>
    <x v="2363"/>
    <n v="4.0999999999999996"/>
  </r>
  <r>
    <x v="1"/>
    <s v="FDV25"/>
    <x v="3"/>
    <x v="1"/>
    <x v="1"/>
    <x v="1"/>
    <x v="0"/>
    <x v="1"/>
    <n v="4.5838210999999997E-2"/>
    <n v="5.9050000000000002"/>
    <x v="2364"/>
    <n v="4.0999999999999996"/>
  </r>
  <r>
    <x v="1"/>
    <s v="NCM53"/>
    <x v="1"/>
    <x v="4"/>
    <x v="4"/>
    <x v="2"/>
    <x v="1"/>
    <x v="0"/>
    <n v="5.2146456000000001E-2"/>
    <n v="18.75"/>
    <x v="2365"/>
    <n v="4.0999999999999996"/>
  </r>
  <r>
    <x v="1"/>
    <s v="FDA39"/>
    <x v="7"/>
    <x v="8"/>
    <x v="8"/>
    <x v="2"/>
    <x v="1"/>
    <x v="0"/>
    <n v="0"/>
    <n v="6.32"/>
    <x v="514"/>
    <n v="4.0999999999999996"/>
  </r>
  <r>
    <x v="0"/>
    <s v="FDC60"/>
    <x v="13"/>
    <x v="5"/>
    <x v="5"/>
    <x v="2"/>
    <x v="1"/>
    <x v="0"/>
    <n v="0.11511990499999999"/>
    <n v="5.4249999999999998"/>
    <x v="2366"/>
    <n v="4.0999999999999996"/>
  </r>
  <r>
    <x v="1"/>
    <s v="FDT25"/>
    <x v="3"/>
    <x v="5"/>
    <x v="5"/>
    <x v="2"/>
    <x v="1"/>
    <x v="0"/>
    <n v="5.1038044999999997E-2"/>
    <n v="7.5"/>
    <x v="2367"/>
    <n v="4.0999999999999996"/>
  </r>
  <r>
    <x v="1"/>
    <s v="FDF05"/>
    <x v="2"/>
    <x v="5"/>
    <x v="5"/>
    <x v="2"/>
    <x v="1"/>
    <x v="0"/>
    <n v="2.7022883000000001E-2"/>
    <n v="17.5"/>
    <x v="2368"/>
    <n v="4.0999999999999996"/>
  </r>
  <r>
    <x v="0"/>
    <s v="FDJ34"/>
    <x v="6"/>
    <x v="3"/>
    <x v="3"/>
    <x v="1"/>
    <x v="2"/>
    <x v="0"/>
    <n v="9.3577789999999994E-2"/>
    <n v="11.8"/>
    <x v="2369"/>
    <n v="4.0999999999999996"/>
  </r>
  <r>
    <x v="1"/>
    <s v="FDN01"/>
    <x v="12"/>
    <x v="4"/>
    <x v="4"/>
    <x v="2"/>
    <x v="1"/>
    <x v="0"/>
    <n v="7.2545601000000001E-2"/>
    <n v="8.8949999999999996"/>
    <x v="2370"/>
    <n v="4.0999999999999996"/>
  </r>
  <r>
    <x v="0"/>
    <s v="FDY03"/>
    <x v="7"/>
    <x v="5"/>
    <x v="5"/>
    <x v="2"/>
    <x v="1"/>
    <x v="0"/>
    <n v="7.6552407000000003E-2"/>
    <n v="17.600000000000001"/>
    <x v="2371"/>
    <n v="4.0999999999999996"/>
  </r>
  <r>
    <x v="0"/>
    <s v="FDV13"/>
    <x v="3"/>
    <x v="7"/>
    <x v="7"/>
    <x v="1"/>
    <x v="0"/>
    <x v="3"/>
    <n v="2.747716E-2"/>
    <m/>
    <x v="758"/>
    <n v="4.0999999999999996"/>
  </r>
  <r>
    <x v="1"/>
    <s v="FDY31"/>
    <x v="0"/>
    <x v="7"/>
    <x v="7"/>
    <x v="1"/>
    <x v="0"/>
    <x v="3"/>
    <n v="4.3351896000000001E-2"/>
    <m/>
    <x v="2372"/>
    <n v="4.0999999999999996"/>
  </r>
  <r>
    <x v="0"/>
    <s v="FDO01"/>
    <x v="12"/>
    <x v="7"/>
    <x v="7"/>
    <x v="1"/>
    <x v="0"/>
    <x v="3"/>
    <n v="2.0618324E-2"/>
    <m/>
    <x v="2373"/>
    <n v="4.0999999999999996"/>
  </r>
  <r>
    <x v="0"/>
    <s v="FDR24"/>
    <x v="13"/>
    <x v="3"/>
    <x v="3"/>
    <x v="1"/>
    <x v="2"/>
    <x v="0"/>
    <n v="6.2799379000000002E-2"/>
    <n v="17.350000000000001"/>
    <x v="2374"/>
    <n v="4.0999999999999996"/>
  </r>
  <r>
    <x v="0"/>
    <s v="FDH40"/>
    <x v="2"/>
    <x v="2"/>
    <x v="2"/>
    <x v="0"/>
    <x v="1"/>
    <x v="0"/>
    <n v="7.8929571000000004E-2"/>
    <n v="11.6"/>
    <x v="2375"/>
    <n v="4.0999999999999996"/>
  </r>
  <r>
    <x v="1"/>
    <s v="FDX60"/>
    <x v="13"/>
    <x v="4"/>
    <x v="4"/>
    <x v="2"/>
    <x v="1"/>
    <x v="0"/>
    <n v="8.0757579999999995E-2"/>
    <n v="14.35"/>
    <x v="2376"/>
    <n v="4.0999999999999996"/>
  </r>
  <r>
    <x v="1"/>
    <s v="FDT22"/>
    <x v="6"/>
    <x v="0"/>
    <x v="0"/>
    <x v="0"/>
    <x v="0"/>
    <x v="0"/>
    <n v="0.112271498"/>
    <n v="10.395"/>
    <x v="2377"/>
    <n v="4.0999999999999996"/>
  </r>
  <r>
    <x v="0"/>
    <s v="FDF45"/>
    <x v="0"/>
    <x v="3"/>
    <x v="3"/>
    <x v="1"/>
    <x v="2"/>
    <x v="0"/>
    <n v="1.2194556E-2"/>
    <n v="18.2"/>
    <x v="2378"/>
    <n v="4.0999999999999996"/>
  </r>
  <r>
    <x v="0"/>
    <s v="FDW07"/>
    <x v="0"/>
    <x v="2"/>
    <x v="2"/>
    <x v="0"/>
    <x v="1"/>
    <x v="0"/>
    <n v="0.14268884600000001"/>
    <n v="18"/>
    <x v="2379"/>
    <n v="4.0999999999999996"/>
  </r>
  <r>
    <x v="1"/>
    <s v="NCF18"/>
    <x v="5"/>
    <x v="4"/>
    <x v="4"/>
    <x v="2"/>
    <x v="1"/>
    <x v="0"/>
    <n v="8.9163056000000004E-2"/>
    <n v="18.350000000000001"/>
    <x v="2380"/>
    <n v="4.0999999999999996"/>
  </r>
  <r>
    <x v="0"/>
    <s v="FDM60"/>
    <x v="13"/>
    <x v="2"/>
    <x v="2"/>
    <x v="0"/>
    <x v="1"/>
    <x v="0"/>
    <n v="4.8143291999999997E-2"/>
    <n v="10.8"/>
    <x v="2381"/>
    <n v="4.0999999999999996"/>
  </r>
  <r>
    <x v="1"/>
    <s v="NCZ42"/>
    <x v="5"/>
    <x v="6"/>
    <x v="6"/>
    <x v="1"/>
    <x v="1"/>
    <x v="2"/>
    <n v="0"/>
    <n v="10.5"/>
    <x v="2382"/>
    <n v="4.0999999999999996"/>
  </r>
  <r>
    <x v="1"/>
    <s v="FDR04"/>
    <x v="2"/>
    <x v="6"/>
    <x v="6"/>
    <x v="1"/>
    <x v="1"/>
    <x v="2"/>
    <n v="3.7772489999999999E-2"/>
    <n v="7.0750000000000002"/>
    <x v="2383"/>
    <n v="4.0999999999999996"/>
  </r>
  <r>
    <x v="1"/>
    <s v="FDV39"/>
    <x v="7"/>
    <x v="1"/>
    <x v="1"/>
    <x v="1"/>
    <x v="0"/>
    <x v="1"/>
    <n v="7.3095440000000003E-3"/>
    <n v="11.3"/>
    <x v="841"/>
    <n v="4.0999999999999996"/>
  </r>
  <r>
    <x v="0"/>
    <s v="FDB29"/>
    <x v="2"/>
    <x v="4"/>
    <x v="4"/>
    <x v="2"/>
    <x v="1"/>
    <x v="0"/>
    <n v="5.2517968999999998E-2"/>
    <n v="16.7"/>
    <x v="2384"/>
    <n v="4.0999999999999996"/>
  </r>
  <r>
    <x v="1"/>
    <s v="FDH16"/>
    <x v="2"/>
    <x v="5"/>
    <x v="5"/>
    <x v="2"/>
    <x v="1"/>
    <x v="0"/>
    <n v="5.2852621000000002E-2"/>
    <n v="10.5"/>
    <x v="2385"/>
    <n v="4.0999999999999996"/>
  </r>
  <r>
    <x v="1"/>
    <s v="NCO30"/>
    <x v="5"/>
    <x v="4"/>
    <x v="4"/>
    <x v="2"/>
    <x v="1"/>
    <x v="0"/>
    <n v="1.5756783999999999E-2"/>
    <n v="19.5"/>
    <x v="720"/>
    <n v="4.0999999999999996"/>
  </r>
  <r>
    <x v="0"/>
    <s v="FDO11"/>
    <x v="8"/>
    <x v="7"/>
    <x v="7"/>
    <x v="1"/>
    <x v="0"/>
    <x v="3"/>
    <n v="3.0118338000000001E-2"/>
    <m/>
    <x v="2176"/>
    <n v="4.0999999999999996"/>
  </r>
  <r>
    <x v="1"/>
    <s v="DRL23"/>
    <x v="9"/>
    <x v="4"/>
    <x v="4"/>
    <x v="2"/>
    <x v="0"/>
    <x v="0"/>
    <n v="1.5335349E-2"/>
    <n v="18.350000000000001"/>
    <x v="2386"/>
    <n v="4.0999999999999996"/>
  </r>
  <r>
    <x v="1"/>
    <s v="NCI29"/>
    <x v="1"/>
    <x v="1"/>
    <x v="1"/>
    <x v="1"/>
    <x v="0"/>
    <x v="1"/>
    <n v="3.2754431000000001E-2"/>
    <n v="8.6"/>
    <x v="2387"/>
    <n v="4.0999999999999996"/>
  </r>
  <r>
    <x v="0"/>
    <s v="FDN16"/>
    <x v="2"/>
    <x v="3"/>
    <x v="3"/>
    <x v="1"/>
    <x v="2"/>
    <x v="0"/>
    <n v="6.2648111000000006E-2"/>
    <n v="12.6"/>
    <x v="2388"/>
    <n v="4.0999999999999996"/>
  </r>
  <r>
    <x v="0"/>
    <s v="FDJ21"/>
    <x v="6"/>
    <x v="4"/>
    <x v="4"/>
    <x v="2"/>
    <x v="0"/>
    <x v="0"/>
    <n v="3.8606364999999997E-2"/>
    <n v="16.7"/>
    <x v="2389"/>
    <n v="4.0999999999999996"/>
  </r>
  <r>
    <x v="1"/>
    <s v="FDZ22"/>
    <x v="6"/>
    <x v="4"/>
    <x v="4"/>
    <x v="2"/>
    <x v="0"/>
    <x v="0"/>
    <n v="4.5361705000000002E-2"/>
    <n v="9.3949999999999996"/>
    <x v="2390"/>
    <n v="4.0999999999999996"/>
  </r>
  <r>
    <x v="1"/>
    <s v="FDR08"/>
    <x v="0"/>
    <x v="4"/>
    <x v="4"/>
    <x v="2"/>
    <x v="0"/>
    <x v="0"/>
    <n v="3.7699254000000001E-2"/>
    <n v="18.7"/>
    <x v="2391"/>
    <n v="4.0999999999999996"/>
  </r>
  <r>
    <x v="1"/>
    <s v="FDW49"/>
    <x v="3"/>
    <x v="4"/>
    <x v="4"/>
    <x v="2"/>
    <x v="0"/>
    <x v="0"/>
    <n v="8.2719632000000001E-2"/>
    <n v="19.5"/>
    <x v="2392"/>
    <n v="4.0999999999999996"/>
  </r>
  <r>
    <x v="1"/>
    <s v="FDK14"/>
    <x v="3"/>
    <x v="2"/>
    <x v="2"/>
    <x v="0"/>
    <x v="1"/>
    <x v="0"/>
    <n v="4.1105788999999997E-2"/>
    <n v="6.98"/>
    <x v="2393"/>
    <n v="4.0999999999999996"/>
  </r>
  <r>
    <x v="0"/>
    <s v="FDM01"/>
    <x v="12"/>
    <x v="8"/>
    <x v="8"/>
    <x v="2"/>
    <x v="1"/>
    <x v="0"/>
    <n v="9.4549300000000003E-2"/>
    <n v="7.8949999999999996"/>
    <x v="823"/>
    <n v="4.0999999999999996"/>
  </r>
  <r>
    <x v="1"/>
    <s v="FDH32"/>
    <x v="0"/>
    <x v="2"/>
    <x v="2"/>
    <x v="0"/>
    <x v="1"/>
    <x v="0"/>
    <n v="7.6060036999999997E-2"/>
    <n v="12.8"/>
    <x v="1269"/>
    <n v="4.0999999999999996"/>
  </r>
  <r>
    <x v="1"/>
    <s v="NCQ02"/>
    <x v="5"/>
    <x v="3"/>
    <x v="3"/>
    <x v="1"/>
    <x v="2"/>
    <x v="0"/>
    <n v="7.4502580000000004E-3"/>
    <n v="12.6"/>
    <x v="2394"/>
    <n v="4.0999999999999996"/>
  </r>
  <r>
    <x v="1"/>
    <s v="NCV05"/>
    <x v="1"/>
    <x v="2"/>
    <x v="2"/>
    <x v="0"/>
    <x v="1"/>
    <x v="0"/>
    <n v="3.0208510000000001E-2"/>
    <n v="10.1"/>
    <x v="2395"/>
    <n v="4.0999999999999996"/>
  </r>
  <r>
    <x v="1"/>
    <s v="NCQ38"/>
    <x v="10"/>
    <x v="1"/>
    <x v="1"/>
    <x v="1"/>
    <x v="0"/>
    <x v="1"/>
    <n v="1.3420879E-2"/>
    <n v="16.350000000000001"/>
    <x v="1899"/>
    <n v="4.0999999999999996"/>
  </r>
  <r>
    <x v="1"/>
    <s v="FDV02"/>
    <x v="11"/>
    <x v="7"/>
    <x v="7"/>
    <x v="1"/>
    <x v="0"/>
    <x v="3"/>
    <n v="6.0252433000000001E-2"/>
    <m/>
    <x v="2396"/>
    <n v="4.0999999999999996"/>
  </r>
  <r>
    <x v="1"/>
    <s v="FDP33"/>
    <x v="6"/>
    <x v="2"/>
    <x v="2"/>
    <x v="0"/>
    <x v="1"/>
    <x v="0"/>
    <n v="8.9272252999999996E-2"/>
    <n v="18.7"/>
    <x v="2397"/>
    <n v="4.0999999999999996"/>
  </r>
  <r>
    <x v="1"/>
    <s v="FDK43"/>
    <x v="7"/>
    <x v="1"/>
    <x v="1"/>
    <x v="1"/>
    <x v="0"/>
    <x v="1"/>
    <n v="2.6950103999999999E-2"/>
    <n v="9.8000000000000007"/>
    <x v="357"/>
    <n v="4.0999999999999996"/>
  </r>
  <r>
    <x v="1"/>
    <s v="NCO06"/>
    <x v="5"/>
    <x v="1"/>
    <x v="1"/>
    <x v="1"/>
    <x v="0"/>
    <x v="1"/>
    <n v="0.108470504"/>
    <n v="19.25"/>
    <x v="2398"/>
    <n v="4.0999999999999996"/>
  </r>
  <r>
    <x v="1"/>
    <s v="FDR58"/>
    <x v="6"/>
    <x v="3"/>
    <x v="3"/>
    <x v="1"/>
    <x v="2"/>
    <x v="0"/>
    <n v="4.1886576000000002E-2"/>
    <n v="6.6749999999999998"/>
    <x v="2399"/>
    <n v="4.0999999999999996"/>
  </r>
  <r>
    <x v="1"/>
    <s v="DRM37"/>
    <x v="4"/>
    <x v="6"/>
    <x v="6"/>
    <x v="1"/>
    <x v="0"/>
    <x v="2"/>
    <n v="0.16135017600000001"/>
    <n v="15.35"/>
    <x v="2400"/>
    <n v="4.0999999999999996"/>
  </r>
  <r>
    <x v="1"/>
    <s v="FDF52"/>
    <x v="2"/>
    <x v="1"/>
    <x v="1"/>
    <x v="1"/>
    <x v="0"/>
    <x v="1"/>
    <n v="6.7055339000000005E-2"/>
    <n v="9.3000000000000007"/>
    <x v="2401"/>
    <n v="4.0999999999999996"/>
  </r>
  <r>
    <x v="0"/>
    <s v="FDP48"/>
    <x v="13"/>
    <x v="7"/>
    <x v="7"/>
    <x v="1"/>
    <x v="0"/>
    <x v="3"/>
    <n v="4.3810028000000001E-2"/>
    <m/>
    <x v="222"/>
    <n v="4.0999999999999996"/>
  </r>
  <r>
    <x v="1"/>
    <s v="FDW56"/>
    <x v="0"/>
    <x v="6"/>
    <x v="6"/>
    <x v="1"/>
    <x v="0"/>
    <x v="2"/>
    <n v="0.11867253699999999"/>
    <n v="7.68"/>
    <x v="2402"/>
    <n v="4.0999999999999996"/>
  </r>
  <r>
    <x v="0"/>
    <s v="FDM36"/>
    <x v="13"/>
    <x v="7"/>
    <x v="7"/>
    <x v="1"/>
    <x v="0"/>
    <x v="3"/>
    <n v="5.8446423999999997E-2"/>
    <m/>
    <x v="2403"/>
    <n v="4.0999999999999996"/>
  </r>
  <r>
    <x v="1"/>
    <s v="FDZ48"/>
    <x v="13"/>
    <x v="0"/>
    <x v="0"/>
    <x v="0"/>
    <x v="0"/>
    <x v="0"/>
    <n v="7.6077720000000001E-2"/>
    <n v="17.75"/>
    <x v="998"/>
    <n v="4.0999999999999996"/>
  </r>
  <r>
    <x v="1"/>
    <s v="FDP56"/>
    <x v="0"/>
    <x v="0"/>
    <x v="0"/>
    <x v="0"/>
    <x v="0"/>
    <x v="0"/>
    <n v="4.6556408000000001E-2"/>
    <n v="8.1850000000000005"/>
    <x v="2404"/>
    <n v="4.0999999999999996"/>
  </r>
  <r>
    <x v="1"/>
    <s v="FDL36"/>
    <x v="13"/>
    <x v="0"/>
    <x v="0"/>
    <x v="0"/>
    <x v="0"/>
    <x v="0"/>
    <n v="7.6193762999999998E-2"/>
    <n v="15.1"/>
    <x v="2405"/>
    <n v="4.0999999999999996"/>
  </r>
  <r>
    <x v="1"/>
    <s v="FDW35"/>
    <x v="8"/>
    <x v="0"/>
    <x v="0"/>
    <x v="0"/>
    <x v="0"/>
    <x v="0"/>
    <n v="1.1106464999999999E-2"/>
    <n v="10.6"/>
    <x v="2406"/>
    <n v="4.0999999999999996"/>
  </r>
  <r>
    <x v="1"/>
    <s v="FDT25"/>
    <x v="3"/>
    <x v="0"/>
    <x v="0"/>
    <x v="0"/>
    <x v="0"/>
    <x v="0"/>
    <n v="5.0829881E-2"/>
    <n v="7.5"/>
    <x v="2407"/>
    <n v="4.0999999999999996"/>
  </r>
  <r>
    <x v="1"/>
    <s v="FDI14"/>
    <x v="3"/>
    <x v="0"/>
    <x v="0"/>
    <x v="0"/>
    <x v="0"/>
    <x v="0"/>
    <n v="8.9817198000000001E-2"/>
    <n v="14.1"/>
    <x v="2408"/>
    <n v="4.0999999999999996"/>
  </r>
  <r>
    <x v="1"/>
    <s v="DRF03"/>
    <x v="11"/>
    <x v="0"/>
    <x v="0"/>
    <x v="0"/>
    <x v="0"/>
    <x v="0"/>
    <n v="4.5378572999999998E-2"/>
    <n v="19.100000000000001"/>
    <x v="2409"/>
    <n v="4.0999999999999996"/>
  </r>
  <r>
    <x v="1"/>
    <s v="FDV14"/>
    <x v="11"/>
    <x v="0"/>
    <x v="0"/>
    <x v="0"/>
    <x v="0"/>
    <x v="0"/>
    <n v="4.4566659000000002E-2"/>
    <n v="19.850000000000001"/>
    <x v="2410"/>
    <n v="4.0999999999999996"/>
  </r>
  <r>
    <x v="1"/>
    <s v="FDB17"/>
    <x v="2"/>
    <x v="0"/>
    <x v="0"/>
    <x v="0"/>
    <x v="0"/>
    <x v="0"/>
    <n v="3.6729122000000003E-2"/>
    <n v="13.15"/>
    <x v="2411"/>
    <n v="4.0999999999999996"/>
  </r>
  <r>
    <x v="1"/>
    <s v="FDI28"/>
    <x v="2"/>
    <x v="0"/>
    <x v="0"/>
    <x v="0"/>
    <x v="0"/>
    <x v="0"/>
    <n v="2.6362624000000001E-2"/>
    <n v="14.3"/>
    <x v="2412"/>
    <n v="4.0999999999999996"/>
  </r>
  <r>
    <x v="1"/>
    <s v="FDG16"/>
    <x v="2"/>
    <x v="0"/>
    <x v="0"/>
    <x v="0"/>
    <x v="0"/>
    <x v="0"/>
    <n v="8.9956449999999993E-2"/>
    <n v="15.25"/>
    <x v="2413"/>
    <n v="4.0999999999999996"/>
  </r>
  <r>
    <x v="1"/>
    <s v="FDO40"/>
    <x v="2"/>
    <x v="0"/>
    <x v="0"/>
    <x v="0"/>
    <x v="0"/>
    <x v="0"/>
    <n v="3.2678839000000001E-2"/>
    <n v="17.100000000000001"/>
    <x v="2414"/>
    <n v="4.0999999999999996"/>
  </r>
  <r>
    <x v="1"/>
    <s v="FDG29"/>
    <x v="2"/>
    <x v="0"/>
    <x v="0"/>
    <x v="0"/>
    <x v="0"/>
    <x v="0"/>
    <n v="5.6379439000000003E-2"/>
    <n v="17.600000000000001"/>
    <x v="2406"/>
    <n v="4.0999999999999996"/>
  </r>
  <r>
    <x v="1"/>
    <s v="FDB20"/>
    <x v="0"/>
    <x v="0"/>
    <x v="0"/>
    <x v="0"/>
    <x v="0"/>
    <x v="0"/>
    <n v="5.2061482999999999E-2"/>
    <n v="7.72"/>
    <x v="2415"/>
    <n v="4.0999999999999996"/>
  </r>
  <r>
    <x v="1"/>
    <s v="NCS29"/>
    <x v="1"/>
    <x v="0"/>
    <x v="0"/>
    <x v="0"/>
    <x v="0"/>
    <x v="0"/>
    <n v="6.9653585000000004E-2"/>
    <n v="9"/>
    <x v="2416"/>
    <n v="4.0999999999999996"/>
  </r>
  <r>
    <x v="1"/>
    <s v="NCP17"/>
    <x v="1"/>
    <x v="0"/>
    <x v="0"/>
    <x v="0"/>
    <x v="0"/>
    <x v="0"/>
    <n v="2.7757460000000001E-2"/>
    <n v="19.350000000000001"/>
    <x v="2417"/>
    <n v="4.0999999999999996"/>
  </r>
  <r>
    <x v="1"/>
    <s v="NCF43"/>
    <x v="5"/>
    <x v="0"/>
    <x v="0"/>
    <x v="0"/>
    <x v="0"/>
    <x v="0"/>
    <n v="0"/>
    <n v="8.51"/>
    <x v="2418"/>
    <n v="4.0999999999999996"/>
  </r>
  <r>
    <x v="1"/>
    <s v="NCH18"/>
    <x v="5"/>
    <x v="0"/>
    <x v="0"/>
    <x v="0"/>
    <x v="0"/>
    <x v="0"/>
    <n v="4.4730667000000002E-2"/>
    <n v="9.3000000000000007"/>
    <x v="1833"/>
    <n v="4.0999999999999996"/>
  </r>
  <r>
    <x v="1"/>
    <s v="NCW18"/>
    <x v="5"/>
    <x v="0"/>
    <x v="0"/>
    <x v="0"/>
    <x v="0"/>
    <x v="0"/>
    <n v="5.9417055000000003E-2"/>
    <n v="15.1"/>
    <x v="2419"/>
    <n v="4.0999999999999996"/>
  </r>
  <r>
    <x v="1"/>
    <s v="NCK07"/>
    <x v="10"/>
    <x v="0"/>
    <x v="0"/>
    <x v="0"/>
    <x v="0"/>
    <x v="0"/>
    <n v="4.8762382999999999E-2"/>
    <n v="10.65"/>
    <x v="1952"/>
    <n v="4.0999999999999996"/>
  </r>
  <r>
    <x v="1"/>
    <s v="FDR58"/>
    <x v="6"/>
    <x v="0"/>
    <x v="0"/>
    <x v="0"/>
    <x v="0"/>
    <x v="0"/>
    <n v="4.1986638999999999E-2"/>
    <n v="6.6749999999999998"/>
    <x v="2420"/>
    <n v="4.0999999999999996"/>
  </r>
  <r>
    <x v="1"/>
    <s v="FDE34"/>
    <x v="6"/>
    <x v="0"/>
    <x v="0"/>
    <x v="0"/>
    <x v="0"/>
    <x v="0"/>
    <n v="0.108059141"/>
    <n v="9.1950000000000003"/>
    <x v="2421"/>
    <n v="4.0999999999999996"/>
  </r>
  <r>
    <x v="1"/>
    <s v="FDZ45"/>
    <x v="6"/>
    <x v="0"/>
    <x v="0"/>
    <x v="0"/>
    <x v="0"/>
    <x v="0"/>
    <n v="6.6979957000000007E-2"/>
    <n v="14.1"/>
    <x v="2422"/>
    <n v="4.0999999999999996"/>
  </r>
  <r>
    <x v="1"/>
    <s v="DRK12"/>
    <x v="4"/>
    <x v="0"/>
    <x v="0"/>
    <x v="0"/>
    <x v="0"/>
    <x v="0"/>
    <n v="4.1951439E-2"/>
    <n v="9.5"/>
    <x v="2423"/>
    <n v="4.0999999999999996"/>
  </r>
  <r>
    <x v="1"/>
    <s v="DRF36"/>
    <x v="4"/>
    <x v="0"/>
    <x v="0"/>
    <x v="0"/>
    <x v="0"/>
    <x v="0"/>
    <n v="2.3613954999999999E-2"/>
    <n v="16.100000000000001"/>
    <x v="2424"/>
    <n v="4.0999999999999996"/>
  </r>
  <r>
    <x v="0"/>
    <s v="FDG12"/>
    <x v="13"/>
    <x v="0"/>
    <x v="0"/>
    <x v="0"/>
    <x v="0"/>
    <x v="0"/>
    <n v="6.3359419999999998E-3"/>
    <n v="6.6349999999999998"/>
    <x v="2425"/>
    <n v="4.0999999999999996"/>
  </r>
  <r>
    <x v="0"/>
    <s v="FDJ36"/>
    <x v="13"/>
    <x v="0"/>
    <x v="0"/>
    <x v="0"/>
    <x v="0"/>
    <x v="0"/>
    <n v="0.12845948099999999"/>
    <n v="14.5"/>
    <x v="1629"/>
    <n v="4.0999999999999996"/>
  </r>
  <r>
    <x v="0"/>
    <s v="FDT47"/>
    <x v="8"/>
    <x v="0"/>
    <x v="0"/>
    <x v="0"/>
    <x v="0"/>
    <x v="0"/>
    <n v="2.454694E-2"/>
    <n v="5.26"/>
    <x v="2426"/>
    <n v="4.0999999999999996"/>
  </r>
  <r>
    <x v="0"/>
    <s v="FDZ35"/>
    <x v="8"/>
    <x v="0"/>
    <x v="0"/>
    <x v="0"/>
    <x v="0"/>
    <x v="0"/>
    <n v="0"/>
    <n v="9.6"/>
    <x v="2427"/>
    <n v="4.0999999999999996"/>
  </r>
  <r>
    <x v="0"/>
    <s v="FDI50"/>
    <x v="3"/>
    <x v="0"/>
    <x v="0"/>
    <x v="0"/>
    <x v="0"/>
    <x v="0"/>
    <n v="3.0890618000000002E-2"/>
    <n v="8.42"/>
    <x v="2428"/>
    <n v="4.0999999999999996"/>
  </r>
  <r>
    <x v="0"/>
    <s v="FDK03"/>
    <x v="11"/>
    <x v="0"/>
    <x v="0"/>
    <x v="0"/>
    <x v="0"/>
    <x v="0"/>
    <n v="7.4035365000000006E-2"/>
    <n v="12.6"/>
    <x v="422"/>
    <n v="4.0999999999999996"/>
  </r>
  <r>
    <x v="0"/>
    <s v="FDL39"/>
    <x v="11"/>
    <x v="0"/>
    <x v="0"/>
    <x v="0"/>
    <x v="0"/>
    <x v="0"/>
    <n v="6.3429817999999999E-2"/>
    <n v="16.100000000000001"/>
    <x v="2429"/>
    <n v="4.0999999999999996"/>
  </r>
  <r>
    <x v="0"/>
    <s v="FDW52"/>
    <x v="2"/>
    <x v="0"/>
    <x v="0"/>
    <x v="0"/>
    <x v="0"/>
    <x v="0"/>
    <n v="3.7580876999999999E-2"/>
    <n v="14"/>
    <x v="2430"/>
    <n v="4.0999999999999996"/>
  </r>
  <r>
    <x v="0"/>
    <s v="FDS56"/>
    <x v="0"/>
    <x v="0"/>
    <x v="0"/>
    <x v="0"/>
    <x v="0"/>
    <x v="0"/>
    <n v="3.8817121000000003E-2"/>
    <n v="5.7850000000000001"/>
    <x v="2431"/>
    <n v="4.0999999999999996"/>
  </r>
  <r>
    <x v="0"/>
    <s v="FDA07"/>
    <x v="0"/>
    <x v="0"/>
    <x v="0"/>
    <x v="0"/>
    <x v="0"/>
    <x v="0"/>
    <n v="3.0992735E-2"/>
    <n v="7.55"/>
    <x v="1684"/>
    <n v="4.0999999999999996"/>
  </r>
  <r>
    <x v="0"/>
    <s v="FDG08"/>
    <x v="0"/>
    <x v="0"/>
    <x v="0"/>
    <x v="0"/>
    <x v="0"/>
    <x v="0"/>
    <n v="0.16561641499999999"/>
    <n v="13.15"/>
    <x v="729"/>
    <n v="4.0999999999999996"/>
  </r>
  <r>
    <x v="0"/>
    <s v="FDH45"/>
    <x v="0"/>
    <x v="0"/>
    <x v="0"/>
    <x v="0"/>
    <x v="0"/>
    <x v="0"/>
    <n v="0.105831117"/>
    <n v="15.1"/>
    <x v="2432"/>
    <n v="4.0999999999999996"/>
  </r>
  <r>
    <x v="0"/>
    <s v="FDQ27"/>
    <x v="7"/>
    <x v="0"/>
    <x v="0"/>
    <x v="0"/>
    <x v="0"/>
    <x v="0"/>
    <n v="4.4321421999999999E-2"/>
    <n v="5.19"/>
    <x v="946"/>
    <n v="4.0999999999999996"/>
  </r>
  <r>
    <x v="0"/>
    <s v="FDW27"/>
    <x v="7"/>
    <x v="0"/>
    <x v="0"/>
    <x v="0"/>
    <x v="0"/>
    <x v="0"/>
    <n v="0.151087845"/>
    <n v="5.86"/>
    <x v="2433"/>
    <n v="4.0999999999999996"/>
  </r>
  <r>
    <x v="0"/>
    <s v="FDQ15"/>
    <x v="7"/>
    <x v="0"/>
    <x v="0"/>
    <x v="0"/>
    <x v="0"/>
    <x v="0"/>
    <n v="0.15130832599999999"/>
    <n v="20.350000000000001"/>
    <x v="2434"/>
    <n v="4.0999999999999996"/>
  </r>
  <r>
    <x v="0"/>
    <s v="FDC22"/>
    <x v="6"/>
    <x v="0"/>
    <x v="0"/>
    <x v="0"/>
    <x v="0"/>
    <x v="0"/>
    <n v="0"/>
    <n v="6.89"/>
    <x v="2435"/>
    <n v="4.0999999999999996"/>
  </r>
  <r>
    <x v="0"/>
    <s v="FDN46"/>
    <x v="6"/>
    <x v="0"/>
    <x v="0"/>
    <x v="0"/>
    <x v="0"/>
    <x v="0"/>
    <n v="0.144856342"/>
    <n v="7.21"/>
    <x v="2436"/>
    <n v="4.0999999999999996"/>
  </r>
  <r>
    <x v="0"/>
    <s v="FDS21"/>
    <x v="6"/>
    <x v="0"/>
    <x v="0"/>
    <x v="0"/>
    <x v="0"/>
    <x v="0"/>
    <n v="2.0908607999999999E-2"/>
    <n v="19.850000000000001"/>
    <x v="2437"/>
    <n v="4.0999999999999996"/>
  </r>
  <r>
    <x v="0"/>
    <s v="DRL01"/>
    <x v="4"/>
    <x v="0"/>
    <x v="0"/>
    <x v="0"/>
    <x v="0"/>
    <x v="0"/>
    <n v="7.7292301999999993E-2"/>
    <n v="19.5"/>
    <x v="2438"/>
    <n v="4.0999999999999996"/>
  </r>
  <r>
    <x v="0"/>
    <s v="FDG35"/>
    <x v="15"/>
    <x v="0"/>
    <x v="0"/>
    <x v="0"/>
    <x v="0"/>
    <x v="0"/>
    <n v="0"/>
    <n v="21.2"/>
    <x v="2439"/>
    <n v="4.0999999999999996"/>
  </r>
  <r>
    <x v="1"/>
    <s v="FDQ23"/>
    <x v="8"/>
    <x v="7"/>
    <x v="9"/>
    <x v="0"/>
    <x v="1"/>
    <x v="2"/>
    <n v="4.2941558999999997E-2"/>
    <m/>
    <x v="2440"/>
    <n v="4.0999999999999996"/>
  </r>
  <r>
    <x v="1"/>
    <s v="FDW01"/>
    <x v="3"/>
    <x v="7"/>
    <x v="9"/>
    <x v="0"/>
    <x v="1"/>
    <x v="2"/>
    <n v="0.112161697"/>
    <m/>
    <x v="2441"/>
    <n v="4.0999999999999996"/>
  </r>
  <r>
    <x v="1"/>
    <s v="FDF52"/>
    <x v="2"/>
    <x v="7"/>
    <x v="9"/>
    <x v="0"/>
    <x v="1"/>
    <x v="2"/>
    <n v="0.116928924"/>
    <m/>
    <x v="604"/>
    <n v="4.0999999999999996"/>
  </r>
  <r>
    <x v="1"/>
    <s v="FDO28"/>
    <x v="2"/>
    <x v="7"/>
    <x v="9"/>
    <x v="0"/>
    <x v="1"/>
    <x v="2"/>
    <n v="0.12658509500000001"/>
    <m/>
    <x v="405"/>
    <n v="4.0999999999999996"/>
  </r>
  <r>
    <x v="1"/>
    <s v="NCA53"/>
    <x v="1"/>
    <x v="7"/>
    <x v="9"/>
    <x v="0"/>
    <x v="1"/>
    <x v="2"/>
    <n v="1.7295906E-2"/>
    <m/>
    <x v="2442"/>
    <n v="4.0999999999999996"/>
  </r>
  <r>
    <x v="1"/>
    <s v="NCL41"/>
    <x v="1"/>
    <x v="7"/>
    <x v="9"/>
    <x v="0"/>
    <x v="1"/>
    <x v="2"/>
    <n v="7.3077196999999997E-2"/>
    <m/>
    <x v="2443"/>
    <n v="4.0999999999999996"/>
  </r>
  <r>
    <x v="1"/>
    <s v="NCS29"/>
    <x v="1"/>
    <x v="7"/>
    <x v="9"/>
    <x v="0"/>
    <x v="1"/>
    <x v="2"/>
    <n v="0.121765124"/>
    <m/>
    <x v="2444"/>
    <n v="4.0999999999999996"/>
  </r>
  <r>
    <x v="1"/>
    <s v="NCZ05"/>
    <x v="1"/>
    <x v="7"/>
    <x v="9"/>
    <x v="0"/>
    <x v="1"/>
    <x v="2"/>
    <n v="0.10178199"/>
    <m/>
    <x v="2445"/>
    <n v="4.0999999999999996"/>
  </r>
  <r>
    <x v="1"/>
    <s v="NCH07"/>
    <x v="5"/>
    <x v="7"/>
    <x v="9"/>
    <x v="0"/>
    <x v="1"/>
    <x v="2"/>
    <n v="0.162248011"/>
    <m/>
    <x v="2446"/>
    <n v="4.0999999999999996"/>
  </r>
  <r>
    <x v="1"/>
    <s v="NCM54"/>
    <x v="5"/>
    <x v="7"/>
    <x v="9"/>
    <x v="0"/>
    <x v="1"/>
    <x v="2"/>
    <n v="8.9187719999999998E-2"/>
    <m/>
    <x v="2447"/>
    <n v="4.0999999999999996"/>
  </r>
  <r>
    <x v="1"/>
    <s v="NCQ42"/>
    <x v="5"/>
    <x v="7"/>
    <x v="9"/>
    <x v="0"/>
    <x v="1"/>
    <x v="2"/>
    <n v="6.8753558000000006E-2"/>
    <m/>
    <x v="2448"/>
    <n v="4.0999999999999996"/>
  </r>
  <r>
    <x v="1"/>
    <s v="NCW42"/>
    <x v="5"/>
    <x v="7"/>
    <x v="9"/>
    <x v="0"/>
    <x v="1"/>
    <x v="2"/>
    <n v="0.102371638"/>
    <m/>
    <x v="2449"/>
    <n v="4.0999999999999996"/>
  </r>
  <r>
    <x v="1"/>
    <s v="FDK45"/>
    <x v="14"/>
    <x v="7"/>
    <x v="9"/>
    <x v="0"/>
    <x v="1"/>
    <x v="2"/>
    <n v="5.9281315000000001E-2"/>
    <m/>
    <x v="1034"/>
    <n v="4.0999999999999996"/>
  </r>
  <r>
    <x v="1"/>
    <s v="FDC47"/>
    <x v="6"/>
    <x v="7"/>
    <x v="9"/>
    <x v="0"/>
    <x v="1"/>
    <x v="2"/>
    <n v="0.20816215599999999"/>
    <m/>
    <x v="2450"/>
    <n v="4.0999999999999996"/>
  </r>
  <r>
    <x v="1"/>
    <s v="FDD46"/>
    <x v="6"/>
    <x v="7"/>
    <x v="9"/>
    <x v="0"/>
    <x v="1"/>
    <x v="2"/>
    <n v="0.24732103899999999"/>
    <m/>
    <x v="2451"/>
    <n v="4.0999999999999996"/>
  </r>
  <r>
    <x v="1"/>
    <s v="FDH34"/>
    <x v="6"/>
    <x v="7"/>
    <x v="9"/>
    <x v="0"/>
    <x v="1"/>
    <x v="2"/>
    <n v="5.4443762E-2"/>
    <m/>
    <x v="145"/>
    <n v="4.0999999999999996"/>
  </r>
  <r>
    <x v="1"/>
    <s v="FDQ57"/>
    <x v="6"/>
    <x v="7"/>
    <x v="9"/>
    <x v="0"/>
    <x v="1"/>
    <x v="2"/>
    <n v="4.8932713000000003E-2"/>
    <m/>
    <x v="2452"/>
    <n v="4.0999999999999996"/>
  </r>
  <r>
    <x v="1"/>
    <s v="FDR46"/>
    <x v="6"/>
    <x v="7"/>
    <x v="9"/>
    <x v="0"/>
    <x v="1"/>
    <x v="2"/>
    <n v="0.24410231499999999"/>
    <m/>
    <x v="2453"/>
    <n v="4.0999999999999996"/>
  </r>
  <r>
    <x v="1"/>
    <s v="FDV09"/>
    <x v="6"/>
    <x v="7"/>
    <x v="9"/>
    <x v="0"/>
    <x v="1"/>
    <x v="2"/>
    <n v="3.6012918999999997E-2"/>
    <m/>
    <x v="1484"/>
    <n v="4.0999999999999996"/>
  </r>
  <r>
    <x v="1"/>
    <s v="FDZ10"/>
    <x v="6"/>
    <x v="7"/>
    <x v="9"/>
    <x v="0"/>
    <x v="1"/>
    <x v="2"/>
    <n v="7.7849832999999993E-2"/>
    <m/>
    <x v="2454"/>
    <n v="4.0999999999999996"/>
  </r>
  <r>
    <x v="0"/>
    <s v="FDB49"/>
    <x v="13"/>
    <x v="7"/>
    <x v="9"/>
    <x v="0"/>
    <x v="1"/>
    <x v="2"/>
    <n v="5.2791124000000002E-2"/>
    <m/>
    <x v="2455"/>
    <n v="4.0999999999999996"/>
  </r>
  <r>
    <x v="0"/>
    <s v="FDR12"/>
    <x v="13"/>
    <x v="7"/>
    <x v="9"/>
    <x v="0"/>
    <x v="1"/>
    <x v="2"/>
    <n v="5.5213281000000003E-2"/>
    <m/>
    <x v="2456"/>
    <n v="4.0999999999999996"/>
  </r>
  <r>
    <x v="0"/>
    <s v="FDX47"/>
    <x v="8"/>
    <x v="7"/>
    <x v="9"/>
    <x v="0"/>
    <x v="1"/>
    <x v="2"/>
    <n v="6.0587738000000002E-2"/>
    <m/>
    <x v="2457"/>
    <n v="4.0999999999999996"/>
  </r>
  <r>
    <x v="0"/>
    <s v="FDK26"/>
    <x v="3"/>
    <x v="7"/>
    <x v="9"/>
    <x v="0"/>
    <x v="1"/>
    <x v="2"/>
    <n v="5.6338482000000002E-2"/>
    <m/>
    <x v="2458"/>
    <n v="4.0999999999999996"/>
  </r>
  <r>
    <x v="0"/>
    <s v="FDV01"/>
    <x v="3"/>
    <x v="7"/>
    <x v="9"/>
    <x v="0"/>
    <x v="1"/>
    <x v="2"/>
    <n v="0.148737487"/>
    <m/>
    <x v="2433"/>
    <n v="4.0999999999999996"/>
  </r>
  <r>
    <x v="0"/>
    <s v="FDB04"/>
    <x v="11"/>
    <x v="7"/>
    <x v="9"/>
    <x v="0"/>
    <x v="1"/>
    <x v="2"/>
    <n v="0.1107011"/>
    <m/>
    <x v="37"/>
    <n v="4.0999999999999996"/>
  </r>
  <r>
    <x v="0"/>
    <s v="FDF57"/>
    <x v="0"/>
    <x v="7"/>
    <x v="9"/>
    <x v="0"/>
    <x v="1"/>
    <x v="2"/>
    <n v="0.102999154"/>
    <m/>
    <x v="2459"/>
    <n v="4.0999999999999996"/>
  </r>
  <r>
    <x v="0"/>
    <s v="FDQ08"/>
    <x v="0"/>
    <x v="7"/>
    <x v="9"/>
    <x v="0"/>
    <x v="1"/>
    <x v="2"/>
    <n v="3.3144603000000002E-2"/>
    <m/>
    <x v="2460"/>
    <n v="4.0999999999999996"/>
  </r>
  <r>
    <x v="0"/>
    <s v="FDU44"/>
    <x v="0"/>
    <x v="7"/>
    <x v="9"/>
    <x v="0"/>
    <x v="1"/>
    <x v="2"/>
    <n v="0.10229590399999999"/>
    <m/>
    <x v="2461"/>
    <n v="4.0999999999999996"/>
  </r>
  <r>
    <x v="0"/>
    <s v="FDX32"/>
    <x v="0"/>
    <x v="7"/>
    <x v="9"/>
    <x v="0"/>
    <x v="1"/>
    <x v="2"/>
    <n v="0.17483889999999999"/>
    <m/>
    <x v="2462"/>
    <n v="4.0999999999999996"/>
  </r>
  <r>
    <x v="0"/>
    <s v="FDS27"/>
    <x v="7"/>
    <x v="7"/>
    <x v="9"/>
    <x v="0"/>
    <x v="1"/>
    <x v="2"/>
    <n v="2.1812600000000001E-2"/>
    <m/>
    <x v="102"/>
    <n v="4.0999999999999996"/>
  </r>
  <r>
    <x v="0"/>
    <s v="FDO10"/>
    <x v="6"/>
    <x v="7"/>
    <x v="9"/>
    <x v="0"/>
    <x v="1"/>
    <x v="2"/>
    <n v="0"/>
    <m/>
    <x v="2463"/>
    <n v="4.0999999999999996"/>
  </r>
  <r>
    <x v="0"/>
    <s v="FDY16"/>
    <x v="2"/>
    <x v="7"/>
    <x v="9"/>
    <x v="0"/>
    <x v="1"/>
    <x v="2"/>
    <n v="0.16147713999999999"/>
    <m/>
    <x v="2464"/>
    <n v="4.0999999999999996"/>
  </r>
  <r>
    <x v="1"/>
    <s v="FDX02"/>
    <x v="11"/>
    <x v="2"/>
    <x v="2"/>
    <x v="0"/>
    <x v="1"/>
    <x v="0"/>
    <n v="5.7060090000000001E-2"/>
    <n v="16"/>
    <x v="2465"/>
    <n v="4.0999999999999996"/>
  </r>
  <r>
    <x v="1"/>
    <s v="NCO54"/>
    <x v="5"/>
    <x v="2"/>
    <x v="2"/>
    <x v="0"/>
    <x v="1"/>
    <x v="0"/>
    <n v="1.4274291999999999E-2"/>
    <n v="19.5"/>
    <x v="2466"/>
    <n v="4.0999999999999996"/>
  </r>
  <r>
    <x v="1"/>
    <s v="FDY48"/>
    <x v="13"/>
    <x v="2"/>
    <x v="2"/>
    <x v="0"/>
    <x v="1"/>
    <x v="0"/>
    <n v="2.3734872000000001E-2"/>
    <n v="14"/>
    <x v="2467"/>
    <n v="4.0999999999999996"/>
  </r>
  <r>
    <x v="1"/>
    <s v="FDN24"/>
    <x v="13"/>
    <x v="2"/>
    <x v="2"/>
    <x v="0"/>
    <x v="1"/>
    <x v="0"/>
    <n v="0.11326743"/>
    <n v="14.1"/>
    <x v="2468"/>
    <n v="4.0999999999999996"/>
  </r>
  <r>
    <x v="1"/>
    <s v="FDO60"/>
    <x v="13"/>
    <x v="2"/>
    <x v="2"/>
    <x v="0"/>
    <x v="1"/>
    <x v="0"/>
    <n v="3.4369528000000003E-2"/>
    <n v="20"/>
    <x v="1209"/>
    <n v="4.0999999999999996"/>
  </r>
  <r>
    <x v="1"/>
    <s v="FDG60"/>
    <x v="13"/>
    <x v="2"/>
    <x v="2"/>
    <x v="0"/>
    <x v="1"/>
    <x v="0"/>
    <n v="6.0699725000000003E-2"/>
    <n v="20.350000000000001"/>
    <x v="2469"/>
    <n v="4.0999999999999996"/>
  </r>
  <r>
    <x v="1"/>
    <s v="FDQ37"/>
    <x v="12"/>
    <x v="2"/>
    <x v="2"/>
    <x v="0"/>
    <x v="1"/>
    <x v="0"/>
    <n v="8.9260667000000002E-2"/>
    <n v="20.75"/>
    <x v="2470"/>
    <n v="4.0999999999999996"/>
  </r>
  <r>
    <x v="1"/>
    <s v="FDW25"/>
    <x v="3"/>
    <x v="2"/>
    <x v="2"/>
    <x v="0"/>
    <x v="1"/>
    <x v="0"/>
    <n v="3.7398952999999999E-2"/>
    <n v="5.1749999999999998"/>
    <x v="2471"/>
    <n v="4.0999999999999996"/>
  </r>
  <r>
    <x v="1"/>
    <s v="FDB16"/>
    <x v="11"/>
    <x v="2"/>
    <x v="2"/>
    <x v="0"/>
    <x v="1"/>
    <x v="0"/>
    <n v="4.4925784000000003E-2"/>
    <n v="8.2100000000000009"/>
    <x v="1114"/>
    <n v="4.0999999999999996"/>
  </r>
  <r>
    <x v="1"/>
    <s v="FDX14"/>
    <x v="11"/>
    <x v="2"/>
    <x v="2"/>
    <x v="0"/>
    <x v="1"/>
    <x v="0"/>
    <n v="7.4940030000000005E-2"/>
    <n v="13.1"/>
    <x v="2472"/>
    <n v="4.0999999999999996"/>
  </r>
  <r>
    <x v="1"/>
    <s v="DRG03"/>
    <x v="11"/>
    <x v="2"/>
    <x v="2"/>
    <x v="0"/>
    <x v="1"/>
    <x v="0"/>
    <n v="6.1986574000000003E-2"/>
    <n v="14.5"/>
    <x v="2473"/>
    <n v="4.0999999999999996"/>
  </r>
  <r>
    <x v="1"/>
    <s v="DRF15"/>
    <x v="11"/>
    <x v="2"/>
    <x v="2"/>
    <x v="0"/>
    <x v="1"/>
    <x v="0"/>
    <n v="3.3213989999999999E-2"/>
    <n v="18.350000000000001"/>
    <x v="2474"/>
    <n v="4.0999999999999996"/>
  </r>
  <r>
    <x v="1"/>
    <s v="DRH39"/>
    <x v="11"/>
    <x v="2"/>
    <x v="2"/>
    <x v="0"/>
    <x v="1"/>
    <x v="0"/>
    <n v="0"/>
    <n v="20.7"/>
    <x v="1794"/>
    <n v="4.0999999999999996"/>
  </r>
  <r>
    <x v="1"/>
    <s v="FDJ28"/>
    <x v="2"/>
    <x v="2"/>
    <x v="2"/>
    <x v="0"/>
    <x v="1"/>
    <x v="0"/>
    <n v="2.1860984999999999E-2"/>
    <n v="12.3"/>
    <x v="2475"/>
    <n v="4.0999999999999996"/>
  </r>
  <r>
    <x v="1"/>
    <s v="FDF04"/>
    <x v="2"/>
    <x v="2"/>
    <x v="2"/>
    <x v="0"/>
    <x v="1"/>
    <x v="0"/>
    <n v="1.3637046E-2"/>
    <n v="17.5"/>
    <x v="2476"/>
    <n v="4.0999999999999996"/>
  </r>
  <r>
    <x v="1"/>
    <s v="FDP16"/>
    <x v="2"/>
    <x v="2"/>
    <x v="2"/>
    <x v="0"/>
    <x v="1"/>
    <x v="0"/>
    <n v="3.9294853999999997E-2"/>
    <n v="18.600000000000001"/>
    <x v="2477"/>
    <n v="4.0999999999999996"/>
  </r>
  <r>
    <x v="1"/>
    <s v="FDT31"/>
    <x v="0"/>
    <x v="2"/>
    <x v="2"/>
    <x v="0"/>
    <x v="1"/>
    <x v="0"/>
    <n v="1.2448294E-2"/>
    <n v="19.75"/>
    <x v="2478"/>
    <n v="4.0999999999999996"/>
  </r>
  <r>
    <x v="1"/>
    <s v="DRM47"/>
    <x v="9"/>
    <x v="2"/>
    <x v="2"/>
    <x v="0"/>
    <x v="1"/>
    <x v="0"/>
    <n v="4.3785694E-2"/>
    <n v="9.3000000000000007"/>
    <x v="2479"/>
    <n v="4.0999999999999996"/>
  </r>
  <r>
    <x v="1"/>
    <s v="NCY41"/>
    <x v="1"/>
    <x v="2"/>
    <x v="2"/>
    <x v="0"/>
    <x v="1"/>
    <x v="0"/>
    <n v="7.5735621000000003E-2"/>
    <n v="16.75"/>
    <x v="2480"/>
    <n v="4.0999999999999996"/>
  </r>
  <r>
    <x v="1"/>
    <s v="NCX42"/>
    <x v="5"/>
    <x v="2"/>
    <x v="2"/>
    <x v="0"/>
    <x v="1"/>
    <x v="0"/>
    <n v="5.9785949999999997E-3"/>
    <n v="6.36"/>
    <x v="1249"/>
    <n v="4.0999999999999996"/>
  </r>
  <r>
    <x v="1"/>
    <s v="NCY54"/>
    <x v="5"/>
    <x v="2"/>
    <x v="2"/>
    <x v="0"/>
    <x v="1"/>
    <x v="0"/>
    <n v="0.17769484599999999"/>
    <n v="8.43"/>
    <x v="277"/>
    <n v="4.0999999999999996"/>
  </r>
  <r>
    <x v="1"/>
    <s v="NCF07"/>
    <x v="5"/>
    <x v="2"/>
    <x v="2"/>
    <x v="0"/>
    <x v="1"/>
    <x v="0"/>
    <n v="3.2022534999999998E-2"/>
    <n v="9"/>
    <x v="2481"/>
    <n v="4.0999999999999996"/>
  </r>
  <r>
    <x v="1"/>
    <s v="NCD07"/>
    <x v="5"/>
    <x v="2"/>
    <x v="2"/>
    <x v="0"/>
    <x v="1"/>
    <x v="0"/>
    <n v="0"/>
    <n v="9.1"/>
    <x v="245"/>
    <n v="4.0999999999999996"/>
  </r>
  <r>
    <x v="1"/>
    <s v="NCF31"/>
    <x v="5"/>
    <x v="2"/>
    <x v="2"/>
    <x v="0"/>
    <x v="1"/>
    <x v="0"/>
    <n v="5.1847425000000003E-2"/>
    <n v="9.1300000000000008"/>
    <x v="2482"/>
    <n v="4.0999999999999996"/>
  </r>
  <r>
    <x v="1"/>
    <s v="NCQ06"/>
    <x v="5"/>
    <x v="2"/>
    <x v="2"/>
    <x v="0"/>
    <x v="1"/>
    <x v="0"/>
    <n v="4.1824524000000002E-2"/>
    <n v="13"/>
    <x v="2483"/>
    <n v="4.0999999999999996"/>
  </r>
  <r>
    <x v="1"/>
    <s v="NCI54"/>
    <x v="5"/>
    <x v="2"/>
    <x v="2"/>
    <x v="0"/>
    <x v="1"/>
    <x v="0"/>
    <n v="3.3599041000000003E-2"/>
    <n v="15.2"/>
    <x v="2484"/>
    <n v="4.0999999999999996"/>
  </r>
  <r>
    <x v="1"/>
    <s v="NCR18"/>
    <x v="5"/>
    <x v="2"/>
    <x v="2"/>
    <x v="0"/>
    <x v="1"/>
    <x v="0"/>
    <n v="2.0487624999999999E-2"/>
    <n v="15.85"/>
    <x v="238"/>
    <n v="4.0999999999999996"/>
  </r>
  <r>
    <x v="1"/>
    <s v="NCA54"/>
    <x v="5"/>
    <x v="2"/>
    <x v="2"/>
    <x v="0"/>
    <x v="1"/>
    <x v="0"/>
    <n v="3.6641596999999998E-2"/>
    <n v="16.5"/>
    <x v="2485"/>
    <n v="4.0999999999999996"/>
  </r>
  <r>
    <x v="1"/>
    <s v="NCA30"/>
    <x v="5"/>
    <x v="2"/>
    <x v="2"/>
    <x v="0"/>
    <x v="1"/>
    <x v="0"/>
    <n v="0"/>
    <n v="19"/>
    <x v="1533"/>
    <n v="4.0999999999999996"/>
  </r>
  <r>
    <x v="1"/>
    <s v="FDI57"/>
    <x v="14"/>
    <x v="2"/>
    <x v="2"/>
    <x v="0"/>
    <x v="1"/>
    <x v="0"/>
    <n v="5.4025643999999998E-2"/>
    <n v="19.850000000000001"/>
    <x v="2486"/>
    <n v="4.0999999999999996"/>
  </r>
  <r>
    <x v="1"/>
    <s v="FDX34"/>
    <x v="6"/>
    <x v="2"/>
    <x v="2"/>
    <x v="0"/>
    <x v="1"/>
    <x v="0"/>
    <n v="7.1985530000000006E-2"/>
    <n v="6.1950000000000003"/>
    <x v="2487"/>
    <n v="4.0999999999999996"/>
  </r>
  <r>
    <x v="1"/>
    <s v="FDT34"/>
    <x v="6"/>
    <x v="2"/>
    <x v="2"/>
    <x v="0"/>
    <x v="1"/>
    <x v="0"/>
    <n v="0.174350275"/>
    <n v="9.3000000000000007"/>
    <x v="2488"/>
    <n v="4.0999999999999996"/>
  </r>
  <r>
    <x v="1"/>
    <s v="FDX58"/>
    <x v="6"/>
    <x v="2"/>
    <x v="2"/>
    <x v="0"/>
    <x v="1"/>
    <x v="0"/>
    <n v="4.3763679999999999E-2"/>
    <n v="13.15"/>
    <x v="1422"/>
    <n v="4.0999999999999996"/>
  </r>
  <r>
    <x v="1"/>
    <s v="FDM33"/>
    <x v="6"/>
    <x v="2"/>
    <x v="2"/>
    <x v="0"/>
    <x v="1"/>
    <x v="0"/>
    <n v="8.7719692000000002E-2"/>
    <n v="15.6"/>
    <x v="2489"/>
    <n v="4.0999999999999996"/>
  </r>
  <r>
    <x v="1"/>
    <s v="FDR46"/>
    <x v="6"/>
    <x v="2"/>
    <x v="2"/>
    <x v="0"/>
    <x v="1"/>
    <x v="0"/>
    <n v="0.139417654"/>
    <n v="16.850000000000001"/>
    <x v="2490"/>
    <n v="4.0999999999999996"/>
  </r>
  <r>
    <x v="1"/>
    <s v="FDV46"/>
    <x v="6"/>
    <x v="2"/>
    <x v="2"/>
    <x v="0"/>
    <x v="1"/>
    <x v="0"/>
    <n v="1.2607876E-2"/>
    <n v="18.2"/>
    <x v="205"/>
    <n v="4.0999999999999996"/>
  </r>
  <r>
    <x v="1"/>
    <s v="DRK49"/>
    <x v="4"/>
    <x v="2"/>
    <x v="2"/>
    <x v="0"/>
    <x v="1"/>
    <x v="0"/>
    <n v="3.5943717E-2"/>
    <n v="14.15"/>
    <x v="2491"/>
    <n v="4.0999999999999996"/>
  </r>
  <r>
    <x v="1"/>
    <s v="DRH36"/>
    <x v="4"/>
    <x v="2"/>
    <x v="2"/>
    <x v="0"/>
    <x v="1"/>
    <x v="0"/>
    <n v="3.3380060000000003E-2"/>
    <n v="16.2"/>
    <x v="2492"/>
    <n v="4.0999999999999996"/>
  </r>
  <r>
    <x v="0"/>
    <s v="FDQ48"/>
    <x v="13"/>
    <x v="2"/>
    <x v="2"/>
    <x v="0"/>
    <x v="1"/>
    <x v="0"/>
    <n v="3.4411237999999997E-2"/>
    <n v="14.3"/>
    <x v="2493"/>
    <n v="4.0999999999999996"/>
  </r>
  <r>
    <x v="0"/>
    <s v="FDX47"/>
    <x v="8"/>
    <x v="2"/>
    <x v="2"/>
    <x v="0"/>
    <x v="1"/>
    <x v="0"/>
    <n v="3.4604343000000003E-2"/>
    <n v="6.55"/>
    <x v="2494"/>
    <n v="4.0999999999999996"/>
  </r>
  <r>
    <x v="0"/>
    <s v="FDM01"/>
    <x v="12"/>
    <x v="2"/>
    <x v="2"/>
    <x v="0"/>
    <x v="1"/>
    <x v="0"/>
    <n v="9.4567181E-2"/>
    <n v="7.8949999999999996"/>
    <x v="2495"/>
    <n v="4.0999999999999996"/>
  </r>
  <r>
    <x v="0"/>
    <s v="FDZ13"/>
    <x v="3"/>
    <x v="2"/>
    <x v="2"/>
    <x v="0"/>
    <x v="1"/>
    <x v="0"/>
    <n v="0.153494979"/>
    <n v="7.84"/>
    <x v="2496"/>
    <n v="4.0999999999999996"/>
  </r>
  <r>
    <x v="0"/>
    <s v="FDA25"/>
    <x v="3"/>
    <x v="2"/>
    <x v="2"/>
    <x v="0"/>
    <x v="1"/>
    <x v="0"/>
    <n v="6.8125755999999996E-2"/>
    <n v="16.5"/>
    <x v="2497"/>
    <n v="4.0999999999999996"/>
  </r>
  <r>
    <x v="0"/>
    <s v="FDZ14"/>
    <x v="11"/>
    <x v="2"/>
    <x v="2"/>
    <x v="0"/>
    <x v="1"/>
    <x v="0"/>
    <n v="4.7588696E-2"/>
    <n v="7.71"/>
    <x v="2498"/>
    <n v="4.0999999999999996"/>
  </r>
  <r>
    <x v="0"/>
    <s v="FDW14"/>
    <x v="11"/>
    <x v="2"/>
    <x v="2"/>
    <x v="0"/>
    <x v="1"/>
    <x v="0"/>
    <n v="3.8211536999999997E-2"/>
    <n v="8.3000000000000007"/>
    <x v="2499"/>
    <n v="4.0999999999999996"/>
  </r>
  <r>
    <x v="0"/>
    <s v="FDS02"/>
    <x v="11"/>
    <x v="2"/>
    <x v="2"/>
    <x v="0"/>
    <x v="1"/>
    <x v="0"/>
    <n v="0.14586734700000001"/>
    <n v="10.195"/>
    <x v="2500"/>
    <n v="4.0999999999999996"/>
  </r>
  <r>
    <x v="0"/>
    <s v="FDD52"/>
    <x v="11"/>
    <x v="2"/>
    <x v="2"/>
    <x v="0"/>
    <x v="1"/>
    <x v="0"/>
    <n v="0.18329487999999999"/>
    <n v="18.25"/>
    <x v="2501"/>
    <n v="4.0999999999999996"/>
  </r>
  <r>
    <x v="0"/>
    <s v="FDV04"/>
    <x v="2"/>
    <x v="2"/>
    <x v="2"/>
    <x v="0"/>
    <x v="1"/>
    <x v="0"/>
    <n v="0.150015234"/>
    <n v="7.8250000000000002"/>
    <x v="2502"/>
    <n v="4.0999999999999996"/>
  </r>
  <r>
    <x v="0"/>
    <s v="FDY40"/>
    <x v="2"/>
    <x v="2"/>
    <x v="2"/>
    <x v="0"/>
    <x v="1"/>
    <x v="0"/>
    <n v="8.5834991999999999E-2"/>
    <n v="15.5"/>
    <x v="2503"/>
    <n v="4.0999999999999996"/>
  </r>
  <r>
    <x v="0"/>
    <s v="FDR31"/>
    <x v="0"/>
    <x v="2"/>
    <x v="2"/>
    <x v="0"/>
    <x v="1"/>
    <x v="0"/>
    <n v="4.9162885000000003E-2"/>
    <n v="6.46"/>
    <x v="2288"/>
    <n v="4.0999999999999996"/>
  </r>
  <r>
    <x v="0"/>
    <s v="FDY44"/>
    <x v="0"/>
    <x v="2"/>
    <x v="2"/>
    <x v="0"/>
    <x v="1"/>
    <x v="0"/>
    <n v="2.4404558E-2"/>
    <n v="14.15"/>
    <x v="2504"/>
    <n v="4.0999999999999996"/>
  </r>
  <r>
    <x v="0"/>
    <s v="FDQ08"/>
    <x v="0"/>
    <x v="2"/>
    <x v="2"/>
    <x v="0"/>
    <x v="1"/>
    <x v="0"/>
    <n v="1.8930352000000001E-2"/>
    <n v="15.7"/>
    <x v="1544"/>
    <n v="4.0999999999999996"/>
  </r>
  <r>
    <x v="0"/>
    <s v="FDW27"/>
    <x v="7"/>
    <x v="2"/>
    <x v="2"/>
    <x v="0"/>
    <x v="1"/>
    <x v="0"/>
    <n v="0.15085330799999999"/>
    <n v="5.86"/>
    <x v="2505"/>
    <n v="4.0999999999999996"/>
  </r>
  <r>
    <x v="0"/>
    <s v="FDX51"/>
    <x v="7"/>
    <x v="2"/>
    <x v="2"/>
    <x v="0"/>
    <x v="1"/>
    <x v="0"/>
    <n v="2.2058723999999998E-2"/>
    <n v="9.5"/>
    <x v="2506"/>
    <n v="4.0999999999999996"/>
  </r>
  <r>
    <x v="0"/>
    <s v="FDW57"/>
    <x v="6"/>
    <x v="2"/>
    <x v="2"/>
    <x v="0"/>
    <x v="1"/>
    <x v="0"/>
    <n v="0"/>
    <n v="8.31"/>
    <x v="2507"/>
    <n v="4.0999999999999996"/>
  </r>
  <r>
    <x v="0"/>
    <s v="FDV33"/>
    <x v="6"/>
    <x v="2"/>
    <x v="2"/>
    <x v="0"/>
    <x v="1"/>
    <x v="0"/>
    <n v="2.7343610000000001E-2"/>
    <n v="9.6"/>
    <x v="2508"/>
    <n v="4.0999999999999996"/>
  </r>
  <r>
    <x v="0"/>
    <s v="FDV57"/>
    <x v="6"/>
    <x v="2"/>
    <x v="2"/>
    <x v="0"/>
    <x v="1"/>
    <x v="0"/>
    <n v="6.5896555999999995E-2"/>
    <n v="15.25"/>
    <x v="2509"/>
    <n v="4.0999999999999996"/>
  </r>
  <r>
    <x v="0"/>
    <s v="FDU57"/>
    <x v="6"/>
    <x v="2"/>
    <x v="2"/>
    <x v="0"/>
    <x v="1"/>
    <x v="0"/>
    <n v="8.9554185999999994E-2"/>
    <n v="8.27"/>
    <x v="2510"/>
    <n v="4.0999999999999996"/>
  </r>
  <r>
    <x v="1"/>
    <s v="FDA11"/>
    <x v="13"/>
    <x v="4"/>
    <x v="4"/>
    <x v="2"/>
    <x v="0"/>
    <x v="0"/>
    <n v="4.3326510999999998E-2"/>
    <n v="7.75"/>
    <x v="1825"/>
    <n v="4.0999999999999996"/>
  </r>
  <r>
    <x v="1"/>
    <s v="NCM18"/>
    <x v="5"/>
    <x v="4"/>
    <x v="4"/>
    <x v="2"/>
    <x v="0"/>
    <x v="0"/>
    <n v="8.3009875999999996E-2"/>
    <n v="13"/>
    <x v="2511"/>
    <n v="4.0999999999999996"/>
  </r>
  <r>
    <x v="1"/>
    <s v="FDD58"/>
    <x v="6"/>
    <x v="4"/>
    <x v="4"/>
    <x v="2"/>
    <x v="0"/>
    <x v="0"/>
    <n v="5.9472609000000003E-2"/>
    <n v="7.76"/>
    <x v="18"/>
    <n v="4.0999999999999996"/>
  </r>
  <r>
    <x v="1"/>
    <s v="FDG32"/>
    <x v="0"/>
    <x v="5"/>
    <x v="5"/>
    <x v="2"/>
    <x v="0"/>
    <x v="0"/>
    <n v="0.17699102899999999"/>
    <n v="19.850000000000001"/>
    <x v="2512"/>
    <n v="4.0999999999999996"/>
  </r>
  <r>
    <x v="1"/>
    <s v="FDB11"/>
    <x v="15"/>
    <x v="5"/>
    <x v="5"/>
    <x v="2"/>
    <x v="0"/>
    <x v="0"/>
    <n v="6.1192211000000003E-2"/>
    <n v="16"/>
    <x v="2513"/>
    <n v="4.0999999999999996"/>
  </r>
  <r>
    <x v="1"/>
    <s v="FDV24"/>
    <x v="13"/>
    <x v="4"/>
    <x v="4"/>
    <x v="2"/>
    <x v="0"/>
    <x v="0"/>
    <n v="0.103481775"/>
    <n v="5.6349999999999998"/>
    <x v="1555"/>
    <n v="4.0999999999999996"/>
  </r>
  <r>
    <x v="1"/>
    <s v="FDX24"/>
    <x v="13"/>
    <x v="4"/>
    <x v="4"/>
    <x v="2"/>
    <x v="0"/>
    <x v="0"/>
    <n v="1.3957308E-2"/>
    <n v="8.3550000000000004"/>
    <x v="394"/>
    <n v="4.0999999999999996"/>
  </r>
  <r>
    <x v="1"/>
    <s v="FDP37"/>
    <x v="12"/>
    <x v="4"/>
    <x v="4"/>
    <x v="2"/>
    <x v="0"/>
    <x v="0"/>
    <n v="0.14339617499999999"/>
    <n v="15.6"/>
    <x v="2514"/>
    <n v="4.0999999999999996"/>
  </r>
  <r>
    <x v="1"/>
    <s v="FDF50"/>
    <x v="3"/>
    <x v="4"/>
    <x v="4"/>
    <x v="2"/>
    <x v="0"/>
    <x v="0"/>
    <n v="0.1175683"/>
    <n v="4.9050000000000002"/>
    <x v="2515"/>
    <n v="4.0999999999999996"/>
  </r>
  <r>
    <x v="1"/>
    <s v="FDY13"/>
    <x v="3"/>
    <x v="4"/>
    <x v="4"/>
    <x v="2"/>
    <x v="0"/>
    <x v="0"/>
    <n v="3.0188505000000001E-2"/>
    <n v="12.1"/>
    <x v="1103"/>
    <n v="4.0999999999999996"/>
  </r>
  <r>
    <x v="1"/>
    <s v="DRG15"/>
    <x v="11"/>
    <x v="4"/>
    <x v="4"/>
    <x v="2"/>
    <x v="0"/>
    <x v="0"/>
    <n v="7.6891526000000002E-2"/>
    <n v="6.13"/>
    <x v="884"/>
    <n v="4.0999999999999996"/>
  </r>
  <r>
    <x v="1"/>
    <s v="DRE03"/>
    <x v="11"/>
    <x v="4"/>
    <x v="4"/>
    <x v="2"/>
    <x v="0"/>
    <x v="0"/>
    <n v="2.4276035000000001E-2"/>
    <n v="19.600000000000001"/>
    <x v="2516"/>
    <n v="4.0999999999999996"/>
  </r>
  <r>
    <x v="1"/>
    <s v="FDT40"/>
    <x v="2"/>
    <x v="4"/>
    <x v="4"/>
    <x v="2"/>
    <x v="0"/>
    <x v="0"/>
    <n v="9.5989601999999993E-2"/>
    <n v="5.9850000000000003"/>
    <x v="2517"/>
    <n v="4.0999999999999996"/>
  </r>
  <r>
    <x v="1"/>
    <s v="FDK04"/>
    <x v="2"/>
    <x v="4"/>
    <x v="4"/>
    <x v="2"/>
    <x v="0"/>
    <x v="0"/>
    <n v="5.2418124000000003E-2"/>
    <n v="7.36"/>
    <x v="2518"/>
    <n v="4.0999999999999996"/>
  </r>
  <r>
    <x v="1"/>
    <s v="FDV40"/>
    <x v="2"/>
    <x v="4"/>
    <x v="4"/>
    <x v="2"/>
    <x v="0"/>
    <x v="0"/>
    <n v="1.4721579E-2"/>
    <n v="17.350000000000001"/>
    <x v="2519"/>
    <n v="4.0999999999999996"/>
  </r>
  <r>
    <x v="1"/>
    <s v="FDE09"/>
    <x v="0"/>
    <x v="4"/>
    <x v="4"/>
    <x v="2"/>
    <x v="0"/>
    <x v="0"/>
    <n v="2.1647195000000001E-2"/>
    <n v="8.7750000000000004"/>
    <x v="1585"/>
    <n v="4.0999999999999996"/>
  </r>
  <r>
    <x v="1"/>
    <s v="FDL08"/>
    <x v="0"/>
    <x v="4"/>
    <x v="4"/>
    <x v="2"/>
    <x v="0"/>
    <x v="0"/>
    <n v="4.9819857000000002E-2"/>
    <n v="10.8"/>
    <x v="2520"/>
    <n v="4.0999999999999996"/>
  </r>
  <r>
    <x v="1"/>
    <s v="FDG32"/>
    <x v="0"/>
    <x v="4"/>
    <x v="4"/>
    <x v="2"/>
    <x v="0"/>
    <x v="0"/>
    <n v="0.17635244999999999"/>
    <n v="19.850000000000001"/>
    <x v="2521"/>
    <n v="4.0999999999999996"/>
  </r>
  <r>
    <x v="1"/>
    <s v="NCU17"/>
    <x v="1"/>
    <x v="4"/>
    <x v="4"/>
    <x v="2"/>
    <x v="1"/>
    <x v="0"/>
    <n v="9.3071679000000004E-2"/>
    <n v="5.32"/>
    <x v="1531"/>
    <n v="4.0999999999999996"/>
  </r>
  <r>
    <x v="1"/>
    <s v="NCN29"/>
    <x v="1"/>
    <x v="4"/>
    <x v="4"/>
    <x v="2"/>
    <x v="1"/>
    <x v="0"/>
    <n v="1.2141035999999999E-2"/>
    <n v="15.2"/>
    <x v="2522"/>
    <n v="4.0999999999999996"/>
  </r>
  <r>
    <x v="1"/>
    <s v="NCE07"/>
    <x v="5"/>
    <x v="4"/>
    <x v="4"/>
    <x v="2"/>
    <x v="1"/>
    <x v="0"/>
    <n v="0"/>
    <n v="8.18"/>
    <x v="2387"/>
    <n v="4.0999999999999996"/>
  </r>
  <r>
    <x v="1"/>
    <s v="NCU42"/>
    <x v="5"/>
    <x v="4"/>
    <x v="4"/>
    <x v="2"/>
    <x v="1"/>
    <x v="0"/>
    <n v="1.9546213999999999E-2"/>
    <n v="9"/>
    <x v="2523"/>
    <n v="4.0999999999999996"/>
  </r>
  <r>
    <x v="1"/>
    <s v="NCN26"/>
    <x v="5"/>
    <x v="4"/>
    <x v="4"/>
    <x v="2"/>
    <x v="1"/>
    <x v="0"/>
    <n v="2.8738058E-2"/>
    <n v="10.85"/>
    <x v="2524"/>
    <n v="4.0999999999999996"/>
  </r>
  <r>
    <x v="1"/>
    <s v="NCN42"/>
    <x v="5"/>
    <x v="4"/>
    <x v="4"/>
    <x v="2"/>
    <x v="1"/>
    <x v="0"/>
    <n v="1.4251461E-2"/>
    <n v="20.25"/>
    <x v="2525"/>
    <n v="4.0999999999999996"/>
  </r>
  <r>
    <x v="1"/>
    <s v="FDP39"/>
    <x v="7"/>
    <x v="4"/>
    <x v="4"/>
    <x v="2"/>
    <x v="1"/>
    <x v="0"/>
    <n v="6.9565759000000005E-2"/>
    <n v="12.65"/>
    <x v="2526"/>
    <n v="4.0999999999999996"/>
  </r>
  <r>
    <x v="1"/>
    <s v="FDV03"/>
    <x v="7"/>
    <x v="4"/>
    <x v="4"/>
    <x v="2"/>
    <x v="1"/>
    <x v="0"/>
    <n v="5.8209078999999997E-2"/>
    <n v="17.600000000000001"/>
    <x v="2527"/>
    <n v="4.0999999999999996"/>
  </r>
  <r>
    <x v="1"/>
    <s v="NCM31"/>
    <x v="10"/>
    <x v="4"/>
    <x v="4"/>
    <x v="2"/>
    <x v="1"/>
    <x v="0"/>
    <n v="8.1361288000000004E-2"/>
    <n v="6.0949999999999998"/>
    <x v="2528"/>
    <n v="4.0999999999999996"/>
  </r>
  <r>
    <x v="1"/>
    <s v="NCN07"/>
    <x v="10"/>
    <x v="4"/>
    <x v="4"/>
    <x v="2"/>
    <x v="1"/>
    <x v="0"/>
    <n v="3.4013539000000002E-2"/>
    <n v="18.5"/>
    <x v="2529"/>
    <n v="4.0999999999999996"/>
  </r>
  <r>
    <x v="1"/>
    <s v="FDJ22"/>
    <x v="6"/>
    <x v="4"/>
    <x v="4"/>
    <x v="2"/>
    <x v="1"/>
    <x v="0"/>
    <n v="5.2917344999999998E-2"/>
    <n v="18.75"/>
    <x v="2530"/>
    <n v="4.0999999999999996"/>
  </r>
  <r>
    <x v="1"/>
    <s v="DRC25"/>
    <x v="4"/>
    <x v="4"/>
    <x v="4"/>
    <x v="2"/>
    <x v="1"/>
    <x v="0"/>
    <n v="4.5463871000000003E-2"/>
    <n v="5.73"/>
    <x v="2531"/>
    <n v="4.0999999999999996"/>
  </r>
  <r>
    <x v="1"/>
    <s v="FDB11"/>
    <x v="15"/>
    <x v="4"/>
    <x v="4"/>
    <x v="2"/>
    <x v="1"/>
    <x v="0"/>
    <n v="6.0971431E-2"/>
    <n v="16"/>
    <x v="455"/>
    <n v="4.0999999999999996"/>
  </r>
  <r>
    <x v="1"/>
    <s v="FDN60"/>
    <x v="13"/>
    <x v="5"/>
    <x v="5"/>
    <x v="2"/>
    <x v="1"/>
    <x v="0"/>
    <n v="9.5696333999999994E-2"/>
    <n v="15.1"/>
    <x v="2532"/>
    <n v="4.0999999999999996"/>
  </r>
  <r>
    <x v="1"/>
    <s v="FDP24"/>
    <x v="13"/>
    <x v="5"/>
    <x v="5"/>
    <x v="2"/>
    <x v="1"/>
    <x v="0"/>
    <n v="8.3473583000000004E-2"/>
    <n v="20.6"/>
    <x v="706"/>
    <n v="4.0999999999999996"/>
  </r>
  <r>
    <x v="1"/>
    <s v="FDS23"/>
    <x v="8"/>
    <x v="5"/>
    <x v="5"/>
    <x v="2"/>
    <x v="1"/>
    <x v="0"/>
    <n v="0.14168603699999999"/>
    <n v="4.6349999999999998"/>
    <x v="2533"/>
    <n v="4.0999999999999996"/>
  </r>
  <r>
    <x v="1"/>
    <s v="FDU11"/>
    <x v="8"/>
    <x v="5"/>
    <x v="5"/>
    <x v="2"/>
    <x v="1"/>
    <x v="0"/>
    <n v="9.3117400000000003E-2"/>
    <n v="4.7850000000000001"/>
    <x v="1601"/>
    <n v="4.0999999999999996"/>
  </r>
  <r>
    <x v="1"/>
    <s v="FDO23"/>
    <x v="8"/>
    <x v="5"/>
    <x v="5"/>
    <x v="2"/>
    <x v="1"/>
    <x v="0"/>
    <n v="0.14725560400000001"/>
    <n v="17.850000000000001"/>
    <x v="16"/>
    <n v="4.0999999999999996"/>
  </r>
  <r>
    <x v="1"/>
    <s v="FDP37"/>
    <x v="12"/>
    <x v="5"/>
    <x v="5"/>
    <x v="2"/>
    <x v="1"/>
    <x v="0"/>
    <n v="0.14391541699999999"/>
    <n v="15.6"/>
    <x v="2534"/>
    <n v="4.0999999999999996"/>
  </r>
  <r>
    <x v="1"/>
    <s v="FDK50"/>
    <x v="3"/>
    <x v="5"/>
    <x v="5"/>
    <x v="2"/>
    <x v="1"/>
    <x v="0"/>
    <n v="0"/>
    <n v="7.96"/>
    <x v="354"/>
    <n v="4.0999999999999996"/>
  </r>
  <r>
    <x v="1"/>
    <s v="FDS01"/>
    <x v="3"/>
    <x v="5"/>
    <x v="5"/>
    <x v="2"/>
    <x v="1"/>
    <x v="0"/>
    <n v="1.7845372000000002E-2"/>
    <n v="11.6"/>
    <x v="2535"/>
    <n v="4.0999999999999996"/>
  </r>
  <r>
    <x v="1"/>
    <s v="FDL26"/>
    <x v="3"/>
    <x v="5"/>
    <x v="5"/>
    <x v="2"/>
    <x v="1"/>
    <x v="0"/>
    <n v="7.3606828999999999E-2"/>
    <n v="18"/>
    <x v="2536"/>
    <n v="4.0999999999999996"/>
  </r>
  <r>
    <x v="1"/>
    <s v="DRC27"/>
    <x v="11"/>
    <x v="5"/>
    <x v="5"/>
    <x v="2"/>
    <x v="1"/>
    <x v="0"/>
    <n v="5.8431120000000003E-2"/>
    <n v="13.8"/>
    <x v="187"/>
    <n v="4.0999999999999996"/>
  </r>
  <r>
    <x v="1"/>
    <s v="FDI15"/>
    <x v="11"/>
    <x v="5"/>
    <x v="5"/>
    <x v="2"/>
    <x v="1"/>
    <x v="0"/>
    <n v="0.14215211"/>
    <n v="13.8"/>
    <x v="2537"/>
    <n v="4.0999999999999996"/>
  </r>
  <r>
    <x v="1"/>
    <s v="FDS26"/>
    <x v="11"/>
    <x v="5"/>
    <x v="5"/>
    <x v="2"/>
    <x v="1"/>
    <x v="0"/>
    <n v="8.9975293999999997E-2"/>
    <n v="20.350000000000001"/>
    <x v="22"/>
    <n v="4.0999999999999996"/>
  </r>
  <r>
    <x v="1"/>
    <s v="FDN40"/>
    <x v="2"/>
    <x v="5"/>
    <x v="5"/>
    <x v="2"/>
    <x v="1"/>
    <x v="0"/>
    <n v="8.6945823000000005E-2"/>
    <n v="5.88"/>
    <x v="2538"/>
    <n v="4.0999999999999996"/>
  </r>
  <r>
    <x v="1"/>
    <s v="FDC28"/>
    <x v="2"/>
    <x v="5"/>
    <x v="5"/>
    <x v="2"/>
    <x v="1"/>
    <x v="0"/>
    <n v="0"/>
    <n v="7.9050000000000002"/>
    <x v="2539"/>
    <n v="4.0999999999999996"/>
  </r>
  <r>
    <x v="1"/>
    <s v="FDG16"/>
    <x v="2"/>
    <x v="5"/>
    <x v="5"/>
    <x v="2"/>
    <x v="1"/>
    <x v="0"/>
    <n v="9.0324848999999999E-2"/>
    <n v="15.25"/>
    <x v="2540"/>
    <n v="4.0999999999999996"/>
  </r>
  <r>
    <x v="1"/>
    <s v="FDC41"/>
    <x v="2"/>
    <x v="5"/>
    <x v="5"/>
    <x v="2"/>
    <x v="1"/>
    <x v="0"/>
    <n v="0.117574554"/>
    <n v="15.6"/>
    <x v="2541"/>
    <n v="4.0999999999999996"/>
  </r>
  <r>
    <x v="1"/>
    <s v="FDZ52"/>
    <x v="2"/>
    <x v="5"/>
    <x v="5"/>
    <x v="2"/>
    <x v="1"/>
    <x v="0"/>
    <n v="0.100640587"/>
    <n v="19.2"/>
    <x v="2542"/>
    <n v="4.0999999999999996"/>
  </r>
  <r>
    <x v="1"/>
    <s v="FDX43"/>
    <x v="0"/>
    <x v="5"/>
    <x v="5"/>
    <x v="2"/>
    <x v="1"/>
    <x v="0"/>
    <n v="8.5757338000000002E-2"/>
    <n v="5.6550000000000002"/>
    <x v="2543"/>
    <n v="4.0999999999999996"/>
  </r>
  <r>
    <x v="1"/>
    <s v="FDI56"/>
    <x v="0"/>
    <x v="5"/>
    <x v="5"/>
    <x v="2"/>
    <x v="1"/>
    <x v="0"/>
    <n v="9.3913606999999996E-2"/>
    <n v="7.3250000000000002"/>
    <x v="2544"/>
    <n v="4.0999999999999996"/>
  </r>
  <r>
    <x v="1"/>
    <s v="FDT08"/>
    <x v="0"/>
    <x v="5"/>
    <x v="5"/>
    <x v="2"/>
    <x v="1"/>
    <x v="0"/>
    <n v="4.9496898999999997E-2"/>
    <n v="13.65"/>
    <x v="2545"/>
    <n v="4.0999999999999996"/>
  </r>
  <r>
    <x v="1"/>
    <s v="DRM59"/>
    <x v="9"/>
    <x v="5"/>
    <x v="5"/>
    <x v="2"/>
    <x v="1"/>
    <x v="0"/>
    <n v="3.6124109999999998E-3"/>
    <n v="5.88"/>
    <x v="2546"/>
    <n v="4.0999999999999996"/>
  </r>
  <r>
    <x v="1"/>
    <s v="DRK35"/>
    <x v="9"/>
    <x v="5"/>
    <x v="5"/>
    <x v="2"/>
    <x v="1"/>
    <x v="0"/>
    <n v="7.2252888000000001E-2"/>
    <n v="8.3650000000000002"/>
    <x v="2547"/>
    <n v="4.0999999999999996"/>
  </r>
  <r>
    <x v="1"/>
    <s v="NCK29"/>
    <x v="1"/>
    <x v="5"/>
    <x v="5"/>
    <x v="2"/>
    <x v="1"/>
    <x v="0"/>
    <n v="0.12648042200000001"/>
    <n v="5.6150000000000002"/>
    <x v="2548"/>
    <n v="4.0999999999999996"/>
  </r>
  <r>
    <x v="1"/>
    <s v="NCF43"/>
    <x v="5"/>
    <x v="5"/>
    <x v="5"/>
    <x v="2"/>
    <x v="1"/>
    <x v="0"/>
    <n v="5.2239735000000002E-2"/>
    <n v="8.51"/>
    <x v="2549"/>
    <n v="4.0999999999999996"/>
  </r>
  <r>
    <x v="1"/>
    <s v="NCO14"/>
    <x v="5"/>
    <x v="5"/>
    <x v="5"/>
    <x v="2"/>
    <x v="1"/>
    <x v="0"/>
    <n v="2.9811549999999999E-2"/>
    <n v="9.6"/>
    <x v="2550"/>
    <n v="4.0999999999999996"/>
  </r>
  <r>
    <x v="1"/>
    <s v="NCE43"/>
    <x v="5"/>
    <x v="5"/>
    <x v="5"/>
    <x v="2"/>
    <x v="1"/>
    <x v="0"/>
    <n v="0.10402738"/>
    <n v="12.5"/>
    <x v="1438"/>
    <n v="4.0999999999999996"/>
  </r>
  <r>
    <x v="1"/>
    <s v="NCI54"/>
    <x v="5"/>
    <x v="5"/>
    <x v="5"/>
    <x v="2"/>
    <x v="2"/>
    <x v="0"/>
    <n v="0"/>
    <n v="15.2"/>
    <x v="2551"/>
    <n v="4.0999999999999996"/>
  </r>
  <r>
    <x v="1"/>
    <s v="NCP54"/>
    <x v="5"/>
    <x v="5"/>
    <x v="5"/>
    <x v="2"/>
    <x v="2"/>
    <x v="0"/>
    <n v="3.5348491000000003E-2"/>
    <n v="15.35"/>
    <x v="2552"/>
    <n v="4.0999999999999996"/>
  </r>
  <r>
    <x v="1"/>
    <s v="NCD18"/>
    <x v="5"/>
    <x v="5"/>
    <x v="5"/>
    <x v="2"/>
    <x v="2"/>
    <x v="0"/>
    <n v="7.3080167000000001E-2"/>
    <n v="16"/>
    <x v="503"/>
    <n v="4.0999999999999996"/>
  </r>
  <r>
    <x v="1"/>
    <s v="NCN54"/>
    <x v="5"/>
    <x v="5"/>
    <x v="5"/>
    <x v="2"/>
    <x v="2"/>
    <x v="0"/>
    <n v="2.1447101999999999E-2"/>
    <n v="20.350000000000001"/>
    <x v="2553"/>
    <n v="4.0999999999999996"/>
  </r>
  <r>
    <x v="1"/>
    <s v="FDV39"/>
    <x v="7"/>
    <x v="5"/>
    <x v="5"/>
    <x v="2"/>
    <x v="2"/>
    <x v="0"/>
    <n v="7.3210669999999997E-3"/>
    <n v="11.3"/>
    <x v="2554"/>
    <n v="4.0999999999999996"/>
  </r>
  <r>
    <x v="1"/>
    <s v="FDK45"/>
    <x v="14"/>
    <x v="5"/>
    <x v="5"/>
    <x v="2"/>
    <x v="2"/>
    <x v="0"/>
    <n v="3.4049703000000001E-2"/>
    <n v="11.65"/>
    <x v="2555"/>
    <n v="4.0999999999999996"/>
  </r>
  <r>
    <x v="1"/>
    <s v="FDY58"/>
    <x v="6"/>
    <x v="5"/>
    <x v="5"/>
    <x v="2"/>
    <x v="2"/>
    <x v="0"/>
    <n v="4.0144377000000002E-2"/>
    <n v="11.65"/>
    <x v="2556"/>
    <n v="4.0999999999999996"/>
  </r>
  <r>
    <x v="1"/>
    <s v="FDP10"/>
    <x v="6"/>
    <x v="5"/>
    <x v="5"/>
    <x v="2"/>
    <x v="2"/>
    <x v="0"/>
    <n v="0.12881466899999999"/>
    <n v="19"/>
    <x v="2179"/>
    <n v="4.0999999999999996"/>
  </r>
  <r>
    <x v="1"/>
    <s v="FDM21"/>
    <x v="6"/>
    <x v="5"/>
    <x v="5"/>
    <x v="2"/>
    <x v="2"/>
    <x v="0"/>
    <n v="6.4728147999999999E-2"/>
    <n v="20.2"/>
    <x v="2557"/>
    <n v="4.0999999999999996"/>
  </r>
  <r>
    <x v="1"/>
    <s v="FDQ21"/>
    <x v="6"/>
    <x v="5"/>
    <x v="5"/>
    <x v="2"/>
    <x v="2"/>
    <x v="0"/>
    <n v="1.9533097999999999E-2"/>
    <n v="21.25"/>
    <x v="2558"/>
    <n v="4.0999999999999996"/>
  </r>
  <r>
    <x v="1"/>
    <s v="FDE47"/>
    <x v="15"/>
    <x v="5"/>
    <x v="5"/>
    <x v="2"/>
    <x v="2"/>
    <x v="0"/>
    <n v="3.8123176000000002E-2"/>
    <n v="14.15"/>
    <x v="2559"/>
    <n v="4.0999999999999996"/>
  </r>
  <r>
    <x v="1"/>
    <s v="FDH35"/>
    <x v="15"/>
    <x v="5"/>
    <x v="5"/>
    <x v="2"/>
    <x v="2"/>
    <x v="0"/>
    <n v="6.0589424000000003E-2"/>
    <n v="18.25"/>
    <x v="1377"/>
    <n v="4.0999999999999996"/>
  </r>
  <r>
    <x v="0"/>
    <s v="FDS25"/>
    <x v="3"/>
    <x v="4"/>
    <x v="4"/>
    <x v="2"/>
    <x v="2"/>
    <x v="0"/>
    <n v="0.14029249499999999"/>
    <n v="6.8849999999999998"/>
    <x v="2560"/>
    <n v="4.0999999999999996"/>
  </r>
  <r>
    <x v="0"/>
    <s v="FDH02"/>
    <x v="3"/>
    <x v="4"/>
    <x v="4"/>
    <x v="2"/>
    <x v="2"/>
    <x v="0"/>
    <n v="2.0823288999999998E-2"/>
    <n v="7.27"/>
    <x v="2561"/>
    <n v="4.0999999999999996"/>
  </r>
  <r>
    <x v="0"/>
    <s v="FDM50"/>
    <x v="3"/>
    <x v="4"/>
    <x v="4"/>
    <x v="2"/>
    <x v="2"/>
    <x v="0"/>
    <n v="3.0150192999999999E-2"/>
    <n v="13"/>
    <x v="2562"/>
    <n v="4.0999999999999996"/>
  </r>
  <r>
    <x v="0"/>
    <s v="FDC52"/>
    <x v="11"/>
    <x v="4"/>
    <x v="4"/>
    <x v="2"/>
    <x v="2"/>
    <x v="0"/>
    <n v="8.2966919999999996E-3"/>
    <n v="11.15"/>
    <x v="2563"/>
    <n v="4.0999999999999996"/>
  </r>
  <r>
    <x v="0"/>
    <s v="FDW26"/>
    <x v="11"/>
    <x v="4"/>
    <x v="4"/>
    <x v="2"/>
    <x v="2"/>
    <x v="0"/>
    <n v="0.107274301"/>
    <n v="11.8"/>
    <x v="2564"/>
    <n v="4.0999999999999996"/>
  </r>
  <r>
    <x v="0"/>
    <s v="FDG05"/>
    <x v="2"/>
    <x v="4"/>
    <x v="4"/>
    <x v="2"/>
    <x v="2"/>
    <x v="0"/>
    <n v="8.8025298000000002E-2"/>
    <n v="11"/>
    <x v="2565"/>
    <n v="4.0999999999999996"/>
  </r>
  <r>
    <x v="0"/>
    <s v="FDI41"/>
    <x v="2"/>
    <x v="4"/>
    <x v="4"/>
    <x v="2"/>
    <x v="2"/>
    <x v="0"/>
    <n v="0"/>
    <n v="18.5"/>
    <x v="2566"/>
    <n v="4.0999999999999996"/>
  </r>
  <r>
    <x v="0"/>
    <s v="FDK20"/>
    <x v="0"/>
    <x v="4"/>
    <x v="4"/>
    <x v="2"/>
    <x v="2"/>
    <x v="0"/>
    <n v="4.1641932999999999E-2"/>
    <n v="12.6"/>
    <x v="2567"/>
    <n v="4.0999999999999996"/>
  </r>
  <r>
    <x v="0"/>
    <s v="FDY44"/>
    <x v="0"/>
    <x v="4"/>
    <x v="4"/>
    <x v="2"/>
    <x v="2"/>
    <x v="0"/>
    <n v="2.4454052E-2"/>
    <n v="14.15"/>
    <x v="1029"/>
    <n v="4.0999999999999996"/>
  </r>
  <r>
    <x v="0"/>
    <s v="FDQ08"/>
    <x v="0"/>
    <x v="4"/>
    <x v="4"/>
    <x v="2"/>
    <x v="2"/>
    <x v="0"/>
    <n v="1.8968743E-2"/>
    <n v="15.7"/>
    <x v="2568"/>
    <n v="4.0999999999999996"/>
  </r>
  <r>
    <x v="0"/>
    <s v="FDO39"/>
    <x v="7"/>
    <x v="4"/>
    <x v="4"/>
    <x v="2"/>
    <x v="2"/>
    <x v="0"/>
    <n v="0.13764546699999999"/>
    <n v="6.9850000000000003"/>
    <x v="622"/>
    <n v="4.0999999999999996"/>
  </r>
  <r>
    <x v="0"/>
    <s v="FDT27"/>
    <x v="7"/>
    <x v="4"/>
    <x v="4"/>
    <x v="2"/>
    <x v="2"/>
    <x v="0"/>
    <n v="6.9728295999999995E-2"/>
    <n v="11.395"/>
    <x v="1785"/>
    <n v="4.0999999999999996"/>
  </r>
  <r>
    <x v="0"/>
    <s v="FDU15"/>
    <x v="7"/>
    <x v="4"/>
    <x v="4"/>
    <x v="2"/>
    <x v="2"/>
    <x v="0"/>
    <n v="0"/>
    <n v="13.65"/>
    <x v="83"/>
    <n v="4.0999999999999996"/>
  </r>
  <r>
    <x v="0"/>
    <s v="FDX10"/>
    <x v="6"/>
    <x v="4"/>
    <x v="4"/>
    <x v="2"/>
    <x v="2"/>
    <x v="0"/>
    <n v="0.12396141500000001"/>
    <n v="6.3849999999999998"/>
    <x v="2569"/>
    <n v="4.0999999999999996"/>
  </r>
  <r>
    <x v="0"/>
    <s v="FDS36"/>
    <x v="13"/>
    <x v="5"/>
    <x v="5"/>
    <x v="2"/>
    <x v="2"/>
    <x v="0"/>
    <n v="4.7152553999999999E-2"/>
    <n v="8.3800000000000008"/>
    <x v="377"/>
    <n v="4.0999999999999996"/>
  </r>
  <r>
    <x v="0"/>
    <s v="FDV48"/>
    <x v="13"/>
    <x v="5"/>
    <x v="5"/>
    <x v="2"/>
    <x v="2"/>
    <x v="0"/>
    <n v="5.1908823999999999E-2"/>
    <n v="9.1950000000000003"/>
    <x v="2570"/>
    <n v="4.0999999999999996"/>
  </r>
  <r>
    <x v="0"/>
    <s v="FDL50"/>
    <x v="3"/>
    <x v="5"/>
    <x v="5"/>
    <x v="2"/>
    <x v="2"/>
    <x v="0"/>
    <n v="4.2552418000000002E-2"/>
    <n v="12.15"/>
    <x v="2559"/>
    <n v="4.0999999999999996"/>
  </r>
  <r>
    <x v="0"/>
    <s v="FDC14"/>
    <x v="3"/>
    <x v="5"/>
    <x v="5"/>
    <x v="2"/>
    <x v="2"/>
    <x v="0"/>
    <n v="4.1482393999999999E-2"/>
    <n v="14.5"/>
    <x v="2571"/>
    <n v="4.0999999999999996"/>
  </r>
  <r>
    <x v="0"/>
    <s v="FDG17"/>
    <x v="2"/>
    <x v="5"/>
    <x v="5"/>
    <x v="2"/>
    <x v="2"/>
    <x v="0"/>
    <n v="3.6042939000000003E-2"/>
    <n v="6.8650000000000002"/>
    <x v="2572"/>
    <n v="4.0999999999999996"/>
  </r>
  <r>
    <x v="0"/>
    <s v="FDY28"/>
    <x v="2"/>
    <x v="5"/>
    <x v="5"/>
    <x v="2"/>
    <x v="2"/>
    <x v="0"/>
    <n v="0.153011599"/>
    <n v="7.47"/>
    <x v="2573"/>
    <n v="4.0999999999999996"/>
  </r>
  <r>
    <x v="0"/>
    <s v="FDH53"/>
    <x v="2"/>
    <x v="5"/>
    <x v="5"/>
    <x v="2"/>
    <x v="2"/>
    <x v="0"/>
    <n v="0"/>
    <n v="20.5"/>
    <x v="2574"/>
    <n v="4.0999999999999996"/>
  </r>
  <r>
    <x v="0"/>
    <s v="FDW44"/>
    <x v="0"/>
    <x v="5"/>
    <x v="5"/>
    <x v="2"/>
    <x v="0"/>
    <x v="0"/>
    <n v="3.5350044999999997E-2"/>
    <n v="9.5"/>
    <x v="1343"/>
    <n v="4.0999999999999996"/>
  </r>
  <r>
    <x v="0"/>
    <s v="FDR56"/>
    <x v="0"/>
    <x v="5"/>
    <x v="5"/>
    <x v="2"/>
    <x v="0"/>
    <x v="0"/>
    <n v="0.101335811"/>
    <n v="15.5"/>
    <x v="438"/>
    <n v="4.0999999999999996"/>
  </r>
  <r>
    <x v="0"/>
    <s v="FDW51"/>
    <x v="7"/>
    <x v="5"/>
    <x v="5"/>
    <x v="2"/>
    <x v="0"/>
    <x v="0"/>
    <n v="9.5195305999999993E-2"/>
    <n v="6.1550000000000002"/>
    <x v="2575"/>
    <n v="4.0999999999999996"/>
  </r>
  <r>
    <x v="0"/>
    <s v="FDO10"/>
    <x v="6"/>
    <x v="5"/>
    <x v="5"/>
    <x v="2"/>
    <x v="0"/>
    <x v="0"/>
    <n v="1.2823829E-2"/>
    <n v="13.65"/>
    <x v="1374"/>
    <n v="4.0999999999999996"/>
  </r>
  <r>
    <x v="0"/>
    <s v="DRD01"/>
    <x v="4"/>
    <x v="5"/>
    <x v="5"/>
    <x v="2"/>
    <x v="0"/>
    <x v="0"/>
    <n v="6.1521568999999998E-2"/>
    <n v="12.1"/>
    <x v="2576"/>
    <n v="4.0999999999999996"/>
  </r>
  <r>
    <x v="1"/>
    <s v="FDP56"/>
    <x v="0"/>
    <x v="4"/>
    <x v="4"/>
    <x v="2"/>
    <x v="0"/>
    <x v="0"/>
    <n v="4.6578409000000001E-2"/>
    <n v="8.1850000000000005"/>
    <x v="2577"/>
    <n v="4.0999999999999996"/>
  </r>
  <r>
    <x v="1"/>
    <s v="FDJ45"/>
    <x v="14"/>
    <x v="4"/>
    <x v="4"/>
    <x v="2"/>
    <x v="0"/>
    <x v="0"/>
    <n v="7.3559521000000003E-2"/>
    <n v="17.75"/>
    <x v="2578"/>
    <n v="4.0999999999999996"/>
  </r>
  <r>
    <x v="1"/>
    <s v="FDO50"/>
    <x v="3"/>
    <x v="5"/>
    <x v="5"/>
    <x v="2"/>
    <x v="0"/>
    <x v="0"/>
    <n v="0"/>
    <n v="16.25"/>
    <x v="1443"/>
    <n v="4.0999999999999996"/>
  </r>
  <r>
    <x v="0"/>
    <s v="FDH47"/>
    <x v="15"/>
    <x v="4"/>
    <x v="4"/>
    <x v="2"/>
    <x v="0"/>
    <x v="0"/>
    <n v="0.12907745500000001"/>
    <n v="13.5"/>
    <x v="2579"/>
    <n v="4.0999999999999996"/>
  </r>
  <r>
    <x v="0"/>
    <s v="FDL48"/>
    <x v="13"/>
    <x v="5"/>
    <x v="5"/>
    <x v="2"/>
    <x v="0"/>
    <x v="0"/>
    <n v="8.2731751000000006E-2"/>
    <n v="19.350000000000001"/>
    <x v="1853"/>
    <n v="4.0999999999999996"/>
  </r>
  <r>
    <x v="1"/>
    <s v="FDB39"/>
    <x v="11"/>
    <x v="8"/>
    <x v="8"/>
    <x v="2"/>
    <x v="1"/>
    <x v="0"/>
    <n v="3.8511676000000002E-2"/>
    <n v="11.6"/>
    <x v="2580"/>
    <n v="4.0999999999999996"/>
  </r>
  <r>
    <x v="1"/>
    <s v="FDB20"/>
    <x v="0"/>
    <x v="8"/>
    <x v="8"/>
    <x v="2"/>
    <x v="1"/>
    <x v="0"/>
    <n v="5.1970837999999998E-2"/>
    <n v="7.72"/>
    <x v="2581"/>
    <n v="4.0999999999999996"/>
  </r>
  <r>
    <x v="1"/>
    <s v="NCS30"/>
    <x v="5"/>
    <x v="8"/>
    <x v="8"/>
    <x v="2"/>
    <x v="1"/>
    <x v="0"/>
    <n v="9.3008616000000002E-2"/>
    <n v="5.9450000000000003"/>
    <x v="2582"/>
    <n v="4.0999999999999996"/>
  </r>
  <r>
    <x v="1"/>
    <s v="NCN55"/>
    <x v="10"/>
    <x v="8"/>
    <x v="8"/>
    <x v="2"/>
    <x v="1"/>
    <x v="0"/>
    <n v="0"/>
    <n v="14.6"/>
    <x v="2583"/>
    <n v="4.0999999999999996"/>
  </r>
  <r>
    <x v="1"/>
    <s v="FDW24"/>
    <x v="13"/>
    <x v="8"/>
    <x v="8"/>
    <x v="2"/>
    <x v="1"/>
    <x v="0"/>
    <n v="3.7489960000000003E-2"/>
    <n v="6.8"/>
    <x v="163"/>
    <n v="4.0999999999999996"/>
  </r>
  <r>
    <x v="1"/>
    <s v="FDO60"/>
    <x v="13"/>
    <x v="8"/>
    <x v="8"/>
    <x v="2"/>
    <x v="1"/>
    <x v="0"/>
    <n v="3.4363029000000003E-2"/>
    <n v="20"/>
    <x v="2584"/>
    <n v="4.0999999999999996"/>
  </r>
  <r>
    <x v="1"/>
    <s v="FDS60"/>
    <x v="13"/>
    <x v="8"/>
    <x v="8"/>
    <x v="2"/>
    <x v="1"/>
    <x v="0"/>
    <n v="3.2442388000000003E-2"/>
    <n v="20.85"/>
    <x v="192"/>
    <n v="4.0999999999999996"/>
  </r>
  <r>
    <x v="1"/>
    <s v="FDX01"/>
    <x v="3"/>
    <x v="8"/>
    <x v="8"/>
    <x v="2"/>
    <x v="1"/>
    <x v="0"/>
    <n v="2.4159766999999999E-2"/>
    <n v="10.1"/>
    <x v="1281"/>
    <n v="4.0999999999999996"/>
  </r>
  <r>
    <x v="1"/>
    <s v="FDC38"/>
    <x v="3"/>
    <x v="8"/>
    <x v="8"/>
    <x v="2"/>
    <x v="1"/>
    <x v="0"/>
    <n v="0.122470805"/>
    <n v="15.7"/>
    <x v="2585"/>
    <n v="4.0999999999999996"/>
  </r>
  <r>
    <x v="1"/>
    <s v="FDA49"/>
    <x v="3"/>
    <x v="8"/>
    <x v="8"/>
    <x v="2"/>
    <x v="1"/>
    <x v="0"/>
    <n v="6.4909488000000001E-2"/>
    <n v="19.7"/>
    <x v="2586"/>
    <n v="4.0999999999999996"/>
  </r>
  <r>
    <x v="1"/>
    <s v="FDA15"/>
    <x v="11"/>
    <x v="8"/>
    <x v="8"/>
    <x v="2"/>
    <x v="1"/>
    <x v="0"/>
    <n v="1.601936E-2"/>
    <n v="9.3000000000000007"/>
    <x v="2587"/>
    <n v="4.0999999999999996"/>
  </r>
  <r>
    <x v="1"/>
    <s v="FDV38"/>
    <x v="11"/>
    <x v="8"/>
    <x v="8"/>
    <x v="2"/>
    <x v="1"/>
    <x v="0"/>
    <n v="0.1017546"/>
    <n v="19.25"/>
    <x v="1667"/>
    <n v="4.0999999999999996"/>
  </r>
  <r>
    <x v="1"/>
    <s v="FDJ53"/>
    <x v="2"/>
    <x v="8"/>
    <x v="8"/>
    <x v="2"/>
    <x v="1"/>
    <x v="0"/>
    <n v="7.1244437999999993E-2"/>
    <n v="10.5"/>
    <x v="2588"/>
    <n v="4.0999999999999996"/>
  </r>
  <r>
    <x v="1"/>
    <s v="FDK44"/>
    <x v="0"/>
    <x v="8"/>
    <x v="8"/>
    <x v="2"/>
    <x v="1"/>
    <x v="0"/>
    <n v="0.12220437100000001"/>
    <n v="16.600000000000001"/>
    <x v="417"/>
    <n v="4.0999999999999996"/>
  </r>
  <r>
    <x v="1"/>
    <s v="DRJ11"/>
    <x v="9"/>
    <x v="8"/>
    <x v="8"/>
    <x v="2"/>
    <x v="1"/>
    <x v="0"/>
    <n v="8.5075063000000006E-2"/>
    <n v="9.5"/>
    <x v="2589"/>
    <n v="4.0999999999999996"/>
  </r>
  <r>
    <x v="1"/>
    <s v="DRL47"/>
    <x v="9"/>
    <x v="8"/>
    <x v="8"/>
    <x v="2"/>
    <x v="1"/>
    <x v="0"/>
    <n v="3.8729457000000002E-2"/>
    <n v="19.7"/>
    <x v="2590"/>
    <n v="4.0999999999999996"/>
  </r>
  <r>
    <x v="1"/>
    <s v="NCI29"/>
    <x v="1"/>
    <x v="8"/>
    <x v="8"/>
    <x v="2"/>
    <x v="1"/>
    <x v="0"/>
    <n v="3.2615377000000001E-2"/>
    <n v="8.6"/>
    <x v="2591"/>
    <n v="4.0999999999999996"/>
  </r>
  <r>
    <x v="1"/>
    <s v="NCR05"/>
    <x v="1"/>
    <x v="8"/>
    <x v="8"/>
    <x v="2"/>
    <x v="1"/>
    <x v="0"/>
    <n v="5.4620504E-2"/>
    <n v="10.1"/>
    <x v="2592"/>
    <n v="4.0999999999999996"/>
  </r>
  <r>
    <x v="1"/>
    <s v="NCK53"/>
    <x v="1"/>
    <x v="8"/>
    <x v="8"/>
    <x v="2"/>
    <x v="1"/>
    <x v="0"/>
    <n v="3.7574137000000001E-2"/>
    <n v="11.6"/>
    <x v="2593"/>
    <n v="4.0999999999999996"/>
  </r>
  <r>
    <x v="1"/>
    <s v="NCU05"/>
    <x v="1"/>
    <x v="8"/>
    <x v="8"/>
    <x v="2"/>
    <x v="1"/>
    <x v="0"/>
    <n v="5.8725131E-2"/>
    <n v="11.8"/>
    <x v="2594"/>
    <n v="4.0999999999999996"/>
  </r>
  <r>
    <x v="1"/>
    <s v="NCT41"/>
    <x v="1"/>
    <x v="8"/>
    <x v="8"/>
    <x v="2"/>
    <x v="1"/>
    <x v="0"/>
    <n v="5.5979702999999999E-2"/>
    <n v="15.7"/>
    <x v="1634"/>
    <n v="4.0999999999999996"/>
  </r>
  <r>
    <x v="1"/>
    <s v="NCA41"/>
    <x v="1"/>
    <x v="8"/>
    <x v="8"/>
    <x v="2"/>
    <x v="1"/>
    <x v="0"/>
    <n v="3.2580547000000001E-2"/>
    <n v="16.75"/>
    <x v="2595"/>
    <n v="4.0999999999999996"/>
  </r>
  <r>
    <x v="1"/>
    <s v="NCY41"/>
    <x v="1"/>
    <x v="8"/>
    <x v="8"/>
    <x v="2"/>
    <x v="1"/>
    <x v="0"/>
    <n v="7.5721301000000005E-2"/>
    <n v="16.75"/>
    <x v="2596"/>
    <n v="4.0999999999999996"/>
  </r>
  <r>
    <x v="1"/>
    <s v="NCQ02"/>
    <x v="5"/>
    <x v="8"/>
    <x v="8"/>
    <x v="2"/>
    <x v="1"/>
    <x v="0"/>
    <n v="7.455054E-3"/>
    <n v="12.6"/>
    <x v="67"/>
    <n v="4.0999999999999996"/>
  </r>
  <r>
    <x v="1"/>
    <s v="NCH54"/>
    <x v="5"/>
    <x v="8"/>
    <x v="8"/>
    <x v="2"/>
    <x v="1"/>
    <x v="0"/>
    <n v="7.2655379000000006E-2"/>
    <n v="13.5"/>
    <x v="2597"/>
    <n v="4.0999999999999996"/>
  </r>
  <r>
    <x v="1"/>
    <s v="NCG18"/>
    <x v="5"/>
    <x v="8"/>
    <x v="8"/>
    <x v="2"/>
    <x v="1"/>
    <x v="0"/>
    <n v="0"/>
    <n v="15.3"/>
    <x v="2011"/>
    <n v="4.0999999999999996"/>
  </r>
  <r>
    <x v="1"/>
    <s v="FDS03"/>
    <x v="7"/>
    <x v="8"/>
    <x v="8"/>
    <x v="2"/>
    <x v="1"/>
    <x v="0"/>
    <n v="7.9613553000000004E-2"/>
    <n v="7.8250000000000002"/>
    <x v="1947"/>
    <n v="4.0999999999999996"/>
  </r>
  <r>
    <x v="1"/>
    <s v="FDV39"/>
    <x v="7"/>
    <x v="8"/>
    <x v="8"/>
    <x v="2"/>
    <x v="1"/>
    <x v="0"/>
    <n v="7.278512E-3"/>
    <n v="11.3"/>
    <x v="2598"/>
    <n v="4.0999999999999996"/>
  </r>
  <r>
    <x v="1"/>
    <s v="FDQ39"/>
    <x v="7"/>
    <x v="8"/>
    <x v="8"/>
    <x v="2"/>
    <x v="1"/>
    <x v="0"/>
    <n v="8.1026811000000004E-2"/>
    <n v="14.8"/>
    <x v="2599"/>
    <n v="4.0999999999999996"/>
  </r>
  <r>
    <x v="1"/>
    <s v="FDX34"/>
    <x v="6"/>
    <x v="8"/>
    <x v="8"/>
    <x v="2"/>
    <x v="1"/>
    <x v="0"/>
    <n v="7.1971917999999996E-2"/>
    <n v="6.1950000000000003"/>
    <x v="2600"/>
    <n v="4.0999999999999996"/>
  </r>
  <r>
    <x v="1"/>
    <s v="FDN10"/>
    <x v="6"/>
    <x v="8"/>
    <x v="8"/>
    <x v="2"/>
    <x v="1"/>
    <x v="0"/>
    <n v="4.6115083000000001E-2"/>
    <n v="11.5"/>
    <x v="2601"/>
    <n v="4.0999999999999996"/>
  </r>
  <r>
    <x v="1"/>
    <s v="FDC46"/>
    <x v="6"/>
    <x v="8"/>
    <x v="8"/>
    <x v="2"/>
    <x v="1"/>
    <x v="0"/>
    <n v="0.116520447"/>
    <n v="17.7"/>
    <x v="2602"/>
    <n v="4.0999999999999996"/>
  </r>
  <r>
    <x v="1"/>
    <s v="DRH36"/>
    <x v="4"/>
    <x v="8"/>
    <x v="8"/>
    <x v="2"/>
    <x v="1"/>
    <x v="0"/>
    <n v="3.3373748000000002E-2"/>
    <n v="16.2"/>
    <x v="2492"/>
    <n v="4.0999999999999996"/>
  </r>
  <r>
    <x v="0"/>
    <s v="FDR24"/>
    <x v="13"/>
    <x v="8"/>
    <x v="8"/>
    <x v="2"/>
    <x v="1"/>
    <x v="0"/>
    <n v="6.2839798000000002E-2"/>
    <n v="17.350000000000001"/>
    <x v="2196"/>
    <n v="4.0999999999999996"/>
  </r>
  <r>
    <x v="0"/>
    <s v="FDZ23"/>
    <x v="13"/>
    <x v="8"/>
    <x v="8"/>
    <x v="2"/>
    <x v="1"/>
    <x v="0"/>
    <n v="6.7490036000000003E-2"/>
    <n v="17.75"/>
    <x v="648"/>
    <n v="4.0999999999999996"/>
  </r>
  <r>
    <x v="0"/>
    <s v="FDT11"/>
    <x v="8"/>
    <x v="8"/>
    <x v="8"/>
    <x v="2"/>
    <x v="1"/>
    <x v="0"/>
    <n v="2.9366812999999999E-2"/>
    <n v="5.94"/>
    <x v="967"/>
    <n v="4.0999999999999996"/>
  </r>
  <r>
    <x v="0"/>
    <s v="FDS11"/>
    <x v="8"/>
    <x v="8"/>
    <x v="8"/>
    <x v="2"/>
    <x v="1"/>
    <x v="0"/>
    <n v="5.5548002999999999E-2"/>
    <n v="7.05"/>
    <x v="2603"/>
    <n v="4.0999999999999996"/>
  </r>
  <r>
    <x v="0"/>
    <s v="FDQ25"/>
    <x v="3"/>
    <x v="8"/>
    <x v="8"/>
    <x v="2"/>
    <x v="1"/>
    <x v="0"/>
    <n v="2.8271345E-2"/>
    <n v="8.6300000000000008"/>
    <x v="232"/>
    <n v="4.0999999999999996"/>
  </r>
  <r>
    <x v="0"/>
    <s v="FDD38"/>
    <x v="3"/>
    <x v="8"/>
    <x v="8"/>
    <x v="2"/>
    <x v="1"/>
    <x v="0"/>
    <n v="8.19018E-3"/>
    <n v="16.75"/>
    <x v="111"/>
    <n v="4.0999999999999996"/>
  </r>
  <r>
    <x v="0"/>
    <s v="FDY37"/>
    <x v="3"/>
    <x v="8"/>
    <x v="8"/>
    <x v="2"/>
    <x v="1"/>
    <x v="0"/>
    <n v="2.6563850999999999E-2"/>
    <n v="17"/>
    <x v="2604"/>
    <n v="4.0999999999999996"/>
  </r>
  <r>
    <x v="0"/>
    <s v="FDN28"/>
    <x v="2"/>
    <x v="8"/>
    <x v="8"/>
    <x v="2"/>
    <x v="1"/>
    <x v="0"/>
    <n v="3.0242183999999998E-2"/>
    <n v="5.88"/>
    <x v="2605"/>
    <n v="4.0999999999999996"/>
  </r>
  <r>
    <x v="0"/>
    <s v="FDH53"/>
    <x v="2"/>
    <x v="8"/>
    <x v="8"/>
    <x v="2"/>
    <x v="1"/>
    <x v="0"/>
    <n v="0"/>
    <n v="20.5"/>
    <x v="2606"/>
    <n v="4.0999999999999996"/>
  </r>
  <r>
    <x v="0"/>
    <s v="FDO08"/>
    <x v="0"/>
    <x v="8"/>
    <x v="8"/>
    <x v="2"/>
    <x v="1"/>
    <x v="0"/>
    <n v="5.3765212E-2"/>
    <n v="11.1"/>
    <x v="2607"/>
    <n v="4.0999999999999996"/>
  </r>
  <r>
    <x v="0"/>
    <s v="FDX31"/>
    <x v="0"/>
    <x v="8"/>
    <x v="8"/>
    <x v="2"/>
    <x v="1"/>
    <x v="0"/>
    <n v="1.4822802E-2"/>
    <n v="20.350000000000001"/>
    <x v="2608"/>
    <n v="4.0999999999999996"/>
  </r>
  <r>
    <x v="0"/>
    <s v="FDR15"/>
    <x v="7"/>
    <x v="8"/>
    <x v="8"/>
    <x v="2"/>
    <x v="1"/>
    <x v="0"/>
    <n v="3.3431668999999997E-2"/>
    <n v="9.3000000000000007"/>
    <x v="2609"/>
    <n v="4.0999999999999996"/>
  </r>
  <r>
    <x v="0"/>
    <s v="FDI21"/>
    <x v="6"/>
    <x v="8"/>
    <x v="8"/>
    <x v="2"/>
    <x v="1"/>
    <x v="0"/>
    <n v="5.6592114999999998E-2"/>
    <n v="5.59"/>
    <x v="453"/>
    <n v="4.0999999999999996"/>
  </r>
  <r>
    <x v="0"/>
    <s v="FDZ57"/>
    <x v="6"/>
    <x v="8"/>
    <x v="8"/>
    <x v="2"/>
    <x v="1"/>
    <x v="0"/>
    <n v="3.7757166000000002E-2"/>
    <n v="10"/>
    <x v="2610"/>
    <n v="4.0999999999999996"/>
  </r>
  <r>
    <x v="0"/>
    <s v="FDB58"/>
    <x v="6"/>
    <x v="8"/>
    <x v="8"/>
    <x v="2"/>
    <x v="1"/>
    <x v="0"/>
    <n v="1.3493913999999999E-2"/>
    <n v="10.5"/>
    <x v="2611"/>
    <n v="4.0999999999999996"/>
  </r>
  <r>
    <x v="0"/>
    <s v="FDY57"/>
    <x v="6"/>
    <x v="8"/>
    <x v="8"/>
    <x v="2"/>
    <x v="1"/>
    <x v="0"/>
    <n v="0.121231308"/>
    <n v="20.2"/>
    <x v="2612"/>
    <n v="4.0999999999999996"/>
  </r>
  <r>
    <x v="0"/>
    <s v="FDD47"/>
    <x v="15"/>
    <x v="8"/>
    <x v="8"/>
    <x v="2"/>
    <x v="1"/>
    <x v="0"/>
    <n v="0.14238384700000001"/>
    <n v="7.6"/>
    <x v="973"/>
    <n v="4.0999999999999996"/>
  </r>
  <r>
    <x v="1"/>
    <s v="DRK37"/>
    <x v="4"/>
    <x v="6"/>
    <x v="6"/>
    <x v="1"/>
    <x v="0"/>
    <x v="2"/>
    <n v="0"/>
    <n v="5"/>
    <x v="2613"/>
    <n v="4.0999999999999996"/>
  </r>
  <r>
    <x v="1"/>
    <s v="FDR23"/>
    <x v="8"/>
    <x v="6"/>
    <x v="6"/>
    <x v="1"/>
    <x v="0"/>
    <x v="2"/>
    <n v="0.13689554000000001"/>
    <n v="15.85"/>
    <x v="2614"/>
    <n v="4.0999999999999996"/>
  </r>
  <r>
    <x v="1"/>
    <s v="FDS37"/>
    <x v="3"/>
    <x v="6"/>
    <x v="6"/>
    <x v="1"/>
    <x v="0"/>
    <x v="2"/>
    <n v="5.3469160000000002E-2"/>
    <n v="7.6550000000000002"/>
    <x v="252"/>
    <n v="4.0999999999999996"/>
  </r>
  <r>
    <x v="1"/>
    <s v="FDC50"/>
    <x v="3"/>
    <x v="6"/>
    <x v="6"/>
    <x v="1"/>
    <x v="0"/>
    <x v="2"/>
    <n v="0.22846952200000001"/>
    <n v="15.85"/>
    <x v="1346"/>
    <n v="4.0999999999999996"/>
  </r>
  <r>
    <x v="1"/>
    <s v="FDH27"/>
    <x v="11"/>
    <x v="6"/>
    <x v="6"/>
    <x v="1"/>
    <x v="0"/>
    <x v="2"/>
    <n v="9.7660813999999999E-2"/>
    <n v="7.0750000000000002"/>
    <x v="2615"/>
    <n v="4.0999999999999996"/>
  </r>
  <r>
    <x v="1"/>
    <s v="FDZ04"/>
    <x v="2"/>
    <x v="6"/>
    <x v="6"/>
    <x v="1"/>
    <x v="0"/>
    <x v="2"/>
    <n v="6.3529046000000006E-2"/>
    <n v="9.31"/>
    <x v="2616"/>
    <n v="4.0999999999999996"/>
  </r>
  <r>
    <x v="1"/>
    <s v="FDG53"/>
    <x v="2"/>
    <x v="6"/>
    <x v="6"/>
    <x v="1"/>
    <x v="0"/>
    <x v="2"/>
    <n v="7.6755106000000003E-2"/>
    <n v="10"/>
    <x v="2617"/>
    <n v="4.0999999999999996"/>
  </r>
  <r>
    <x v="1"/>
    <s v="FDG40"/>
    <x v="2"/>
    <x v="6"/>
    <x v="6"/>
    <x v="1"/>
    <x v="0"/>
    <x v="2"/>
    <n v="6.6657790999999994E-2"/>
    <n v="13.65"/>
    <x v="2618"/>
    <n v="4.0999999999999996"/>
  </r>
  <r>
    <x v="1"/>
    <s v="FDL40"/>
    <x v="2"/>
    <x v="6"/>
    <x v="6"/>
    <x v="1"/>
    <x v="0"/>
    <x v="2"/>
    <n v="1.9438041999999999E-2"/>
    <n v="17.7"/>
    <x v="2619"/>
    <n v="4.0999999999999996"/>
  </r>
  <r>
    <x v="1"/>
    <s v="FDK52"/>
    <x v="2"/>
    <x v="6"/>
    <x v="6"/>
    <x v="1"/>
    <x v="0"/>
    <x v="2"/>
    <n v="0.13259610099999999"/>
    <n v="18.25"/>
    <x v="556"/>
    <n v="4.0999999999999996"/>
  </r>
  <r>
    <x v="1"/>
    <s v="FDH57"/>
    <x v="0"/>
    <x v="6"/>
    <x v="6"/>
    <x v="1"/>
    <x v="0"/>
    <x v="2"/>
    <n v="5.9834024E-2"/>
    <n v="10.895"/>
    <x v="2620"/>
    <n v="4.0999999999999996"/>
  </r>
  <r>
    <x v="1"/>
    <s v="FDT43"/>
    <x v="0"/>
    <x v="6"/>
    <x v="6"/>
    <x v="1"/>
    <x v="0"/>
    <x v="2"/>
    <n v="3.4393056999999998E-2"/>
    <n v="16.350000000000001"/>
    <x v="190"/>
    <n v="4.0999999999999996"/>
  </r>
  <r>
    <x v="1"/>
    <s v="DRJ23"/>
    <x v="9"/>
    <x v="6"/>
    <x v="6"/>
    <x v="1"/>
    <x v="0"/>
    <x v="2"/>
    <n v="6.9745164999999998E-2"/>
    <n v="18.350000000000001"/>
    <x v="504"/>
    <n v="4.0999999999999996"/>
  </r>
  <r>
    <x v="1"/>
    <s v="NCH06"/>
    <x v="5"/>
    <x v="6"/>
    <x v="6"/>
    <x v="1"/>
    <x v="0"/>
    <x v="2"/>
    <n v="0.12813634600000001"/>
    <n v="12.3"/>
    <x v="2621"/>
    <n v="4.0999999999999996"/>
  </r>
  <r>
    <x v="1"/>
    <s v="NCW06"/>
    <x v="5"/>
    <x v="6"/>
    <x v="6"/>
    <x v="1"/>
    <x v="0"/>
    <x v="2"/>
    <n v="8.4259570000000006E-2"/>
    <n v="16.2"/>
    <x v="2622"/>
    <n v="4.0999999999999996"/>
  </r>
  <r>
    <x v="1"/>
    <s v="NCO06"/>
    <x v="5"/>
    <x v="6"/>
    <x v="6"/>
    <x v="1"/>
    <x v="2"/>
    <x v="2"/>
    <n v="0.180820798"/>
    <n v="19.25"/>
    <x v="2623"/>
    <n v="4.0999999999999996"/>
  </r>
  <r>
    <x v="1"/>
    <s v="FDP27"/>
    <x v="7"/>
    <x v="6"/>
    <x v="6"/>
    <x v="1"/>
    <x v="2"/>
    <x v="2"/>
    <n v="0.19993588100000001"/>
    <n v="8.1549999999999994"/>
    <x v="1467"/>
    <n v="4.0999999999999996"/>
  </r>
  <r>
    <x v="1"/>
    <s v="FDB34"/>
    <x v="6"/>
    <x v="6"/>
    <x v="6"/>
    <x v="1"/>
    <x v="2"/>
    <x v="2"/>
    <n v="4.4539371000000001E-2"/>
    <n v="15.25"/>
    <x v="2624"/>
    <n v="4.0999999999999996"/>
  </r>
  <r>
    <x v="1"/>
    <s v="FDC35"/>
    <x v="15"/>
    <x v="6"/>
    <x v="6"/>
    <x v="1"/>
    <x v="2"/>
    <x v="2"/>
    <n v="0.205605116"/>
    <n v="7.4349999999999996"/>
    <x v="1997"/>
    <n v="4.0999999999999996"/>
  </r>
  <r>
    <x v="0"/>
    <s v="FDY60"/>
    <x v="13"/>
    <x v="6"/>
    <x v="6"/>
    <x v="1"/>
    <x v="2"/>
    <x v="2"/>
    <n v="4.4139550999999999E-2"/>
    <n v="10.5"/>
    <x v="2625"/>
    <n v="4.0999999999999996"/>
  </r>
  <r>
    <x v="0"/>
    <s v="FDX12"/>
    <x v="13"/>
    <x v="6"/>
    <x v="6"/>
    <x v="1"/>
    <x v="2"/>
    <x v="2"/>
    <n v="4.3626604999999999E-2"/>
    <n v="18.2"/>
    <x v="2626"/>
    <n v="4.0999999999999996"/>
  </r>
  <r>
    <x v="0"/>
    <s v="FDV60"/>
    <x v="13"/>
    <x v="6"/>
    <x v="6"/>
    <x v="1"/>
    <x v="2"/>
    <x v="2"/>
    <n v="0.19643866800000001"/>
    <n v="20.2"/>
    <x v="2627"/>
    <n v="4.0999999999999996"/>
  </r>
  <r>
    <x v="0"/>
    <s v="FDV11"/>
    <x v="8"/>
    <x v="6"/>
    <x v="6"/>
    <x v="1"/>
    <x v="2"/>
    <x v="2"/>
    <n v="0.13669514499999999"/>
    <n v="9.1"/>
    <x v="2628"/>
    <n v="4.0999999999999996"/>
  </r>
  <r>
    <x v="0"/>
    <s v="FDS59"/>
    <x v="8"/>
    <x v="6"/>
    <x v="6"/>
    <x v="1"/>
    <x v="2"/>
    <x v="2"/>
    <n v="7.3468631000000006E-2"/>
    <n v="14.8"/>
    <x v="2629"/>
    <n v="4.0999999999999996"/>
  </r>
  <r>
    <x v="0"/>
    <s v="FDZ03"/>
    <x v="11"/>
    <x v="6"/>
    <x v="6"/>
    <x v="1"/>
    <x v="2"/>
    <x v="2"/>
    <n v="0.13187273999999999"/>
    <n v="13.65"/>
    <x v="2630"/>
    <n v="4.0999999999999996"/>
  </r>
  <r>
    <x v="0"/>
    <s v="FDX27"/>
    <x v="11"/>
    <x v="6"/>
    <x v="6"/>
    <x v="1"/>
    <x v="2"/>
    <x v="2"/>
    <n v="0.19100861399999999"/>
    <n v="20.7"/>
    <x v="2631"/>
    <n v="4.0999999999999996"/>
  </r>
  <r>
    <x v="0"/>
    <s v="FDE04"/>
    <x v="2"/>
    <x v="6"/>
    <x v="6"/>
    <x v="1"/>
    <x v="2"/>
    <x v="2"/>
    <n v="3.0166924000000001E-2"/>
    <n v="19.75"/>
    <x v="876"/>
    <n v="4.0999999999999996"/>
  </r>
  <r>
    <x v="0"/>
    <s v="FDK08"/>
    <x v="0"/>
    <x v="6"/>
    <x v="6"/>
    <x v="1"/>
    <x v="2"/>
    <x v="2"/>
    <n v="0.20471303599999999"/>
    <n v="9.1950000000000003"/>
    <x v="2632"/>
    <n v="4.0999999999999996"/>
  </r>
  <r>
    <x v="0"/>
    <s v="FDH44"/>
    <x v="0"/>
    <x v="6"/>
    <x v="6"/>
    <x v="1"/>
    <x v="2"/>
    <x v="2"/>
    <n v="4.3304680999999998E-2"/>
    <n v="19.100000000000001"/>
    <x v="2633"/>
    <n v="4.0999999999999996"/>
  </r>
  <r>
    <x v="0"/>
    <s v="FDX51"/>
    <x v="7"/>
    <x v="6"/>
    <x v="6"/>
    <x v="1"/>
    <x v="2"/>
    <x v="2"/>
    <n v="3.6921781000000001E-2"/>
    <n v="9.5"/>
    <x v="2634"/>
    <n v="4.0999999999999996"/>
  </r>
  <r>
    <x v="0"/>
    <s v="FDY03"/>
    <x v="7"/>
    <x v="6"/>
    <x v="6"/>
    <x v="1"/>
    <x v="2"/>
    <x v="2"/>
    <n v="0.12741233800000001"/>
    <n v="17.600000000000001"/>
    <x v="2635"/>
    <n v="4.0999999999999996"/>
  </r>
  <r>
    <x v="0"/>
    <s v="FDQ15"/>
    <x v="7"/>
    <x v="6"/>
    <x v="6"/>
    <x v="1"/>
    <x v="2"/>
    <x v="2"/>
    <n v="0.25286597900000002"/>
    <n v="20.350000000000001"/>
    <x v="2636"/>
    <n v="4.0999999999999996"/>
  </r>
  <r>
    <x v="0"/>
    <s v="FDG33"/>
    <x v="14"/>
    <x v="6"/>
    <x v="6"/>
    <x v="1"/>
    <x v="2"/>
    <x v="2"/>
    <n v="0.234733477"/>
    <n v="5.3650000000000002"/>
    <x v="2637"/>
    <n v="4.0999999999999996"/>
  </r>
  <r>
    <x v="0"/>
    <s v="FDU57"/>
    <x v="6"/>
    <x v="6"/>
    <x v="6"/>
    <x v="1"/>
    <x v="2"/>
    <x v="2"/>
    <n v="0.14989534800000001"/>
    <n v="8.27"/>
    <x v="2638"/>
    <n v="4.0999999999999996"/>
  </r>
  <r>
    <x v="1"/>
    <s v="FDN13"/>
    <x v="12"/>
    <x v="3"/>
    <x v="3"/>
    <x v="1"/>
    <x v="2"/>
    <x v="0"/>
    <n v="0.15193174200000001"/>
    <n v="18.600000000000001"/>
    <x v="2639"/>
    <n v="4.0999999999999996"/>
  </r>
  <r>
    <x v="1"/>
    <s v="FDU36"/>
    <x v="13"/>
    <x v="3"/>
    <x v="3"/>
    <x v="1"/>
    <x v="2"/>
    <x v="0"/>
    <n v="4.6232444999999997E-2"/>
    <n v="6.15"/>
    <x v="2640"/>
    <n v="4.0999999999999996"/>
  </r>
  <r>
    <x v="1"/>
    <s v="FDW13"/>
    <x v="3"/>
    <x v="3"/>
    <x v="3"/>
    <x v="1"/>
    <x v="2"/>
    <x v="0"/>
    <n v="9.7803261000000002E-2"/>
    <n v="8.5"/>
    <x v="2641"/>
    <n v="4.0999999999999996"/>
  </r>
  <r>
    <x v="1"/>
    <s v="FDY27"/>
    <x v="11"/>
    <x v="3"/>
    <x v="3"/>
    <x v="1"/>
    <x v="2"/>
    <x v="0"/>
    <n v="3.1871629999999998E-2"/>
    <n v="6.38"/>
    <x v="2642"/>
    <n v="4.0999999999999996"/>
  </r>
  <r>
    <x v="1"/>
    <s v="DRH51"/>
    <x v="11"/>
    <x v="3"/>
    <x v="3"/>
    <x v="1"/>
    <x v="2"/>
    <x v="0"/>
    <n v="9.7135675000000005E-2"/>
    <n v="17.600000000000001"/>
    <x v="1889"/>
    <n v="4.0999999999999996"/>
  </r>
  <r>
    <x v="1"/>
    <s v="FDY52"/>
    <x v="2"/>
    <x v="3"/>
    <x v="3"/>
    <x v="1"/>
    <x v="2"/>
    <x v="0"/>
    <n v="7.3421709999999998E-3"/>
    <n v="6.3650000000000002"/>
    <x v="2643"/>
    <n v="4.0999999999999996"/>
  </r>
  <r>
    <x v="1"/>
    <s v="FDI28"/>
    <x v="2"/>
    <x v="3"/>
    <x v="3"/>
    <x v="1"/>
    <x v="2"/>
    <x v="0"/>
    <n v="2.6299797E-2"/>
    <n v="14.3"/>
    <x v="2644"/>
    <n v="4.0999999999999996"/>
  </r>
  <r>
    <x v="1"/>
    <s v="FDV40"/>
    <x v="2"/>
    <x v="3"/>
    <x v="3"/>
    <x v="1"/>
    <x v="2"/>
    <x v="0"/>
    <n v="1.4679558000000001E-2"/>
    <n v="17.350000000000001"/>
    <x v="2645"/>
    <n v="4.0999999999999996"/>
  </r>
  <r>
    <x v="1"/>
    <s v="FDF05"/>
    <x v="2"/>
    <x v="3"/>
    <x v="3"/>
    <x v="1"/>
    <x v="2"/>
    <x v="0"/>
    <n v="2.6848528999999999E-2"/>
    <n v="17.5"/>
    <x v="2646"/>
    <n v="4.0999999999999996"/>
  </r>
  <r>
    <x v="1"/>
    <s v="FDD33"/>
    <x v="0"/>
    <x v="3"/>
    <x v="3"/>
    <x v="1"/>
    <x v="2"/>
    <x v="0"/>
    <n v="0.108102606"/>
    <n v="12.85"/>
    <x v="2647"/>
    <n v="4.0999999999999996"/>
  </r>
  <r>
    <x v="1"/>
    <s v="FDC32"/>
    <x v="0"/>
    <x v="3"/>
    <x v="3"/>
    <x v="1"/>
    <x v="2"/>
    <x v="0"/>
    <n v="9.9026525000000004E-2"/>
    <n v="18.350000000000001"/>
    <x v="2648"/>
    <n v="4.0999999999999996"/>
  </r>
  <r>
    <x v="1"/>
    <s v="FDE32"/>
    <x v="0"/>
    <x v="3"/>
    <x v="3"/>
    <x v="1"/>
    <x v="2"/>
    <x v="0"/>
    <n v="4.8718334000000002E-2"/>
    <n v="20.7"/>
    <x v="2649"/>
    <n v="4.0999999999999996"/>
  </r>
  <r>
    <x v="1"/>
    <s v="NCN53"/>
    <x v="1"/>
    <x v="3"/>
    <x v="3"/>
    <x v="1"/>
    <x v="2"/>
    <x v="0"/>
    <n v="3.0330202000000001E-2"/>
    <n v="5.1749999999999998"/>
    <x v="2650"/>
    <n v="4.0999999999999996"/>
  </r>
  <r>
    <x v="1"/>
    <s v="NCY53"/>
    <x v="1"/>
    <x v="3"/>
    <x v="3"/>
    <x v="1"/>
    <x v="2"/>
    <x v="0"/>
    <n v="0"/>
    <n v="20"/>
    <x v="2651"/>
    <n v="4.0999999999999996"/>
  </r>
  <r>
    <x v="1"/>
    <s v="NCA05"/>
    <x v="1"/>
    <x v="3"/>
    <x v="3"/>
    <x v="1"/>
    <x v="2"/>
    <x v="0"/>
    <n v="0"/>
    <n v="20.75"/>
    <x v="2652"/>
    <n v="4.0999999999999996"/>
  </r>
  <r>
    <x v="1"/>
    <s v="NCO26"/>
    <x v="5"/>
    <x v="3"/>
    <x v="3"/>
    <x v="1"/>
    <x v="2"/>
    <x v="0"/>
    <n v="7.6791671000000006E-2"/>
    <n v="7.2350000000000003"/>
    <x v="167"/>
    <n v="4.0999999999999996"/>
  </r>
  <r>
    <x v="1"/>
    <s v="NCO14"/>
    <x v="5"/>
    <x v="3"/>
    <x v="3"/>
    <x v="1"/>
    <x v="2"/>
    <x v="0"/>
    <n v="2.9619203E-2"/>
    <n v="9.6"/>
    <x v="2653"/>
    <n v="4.0999999999999996"/>
  </r>
  <r>
    <x v="1"/>
    <s v="NCV06"/>
    <x v="5"/>
    <x v="3"/>
    <x v="3"/>
    <x v="1"/>
    <x v="2"/>
    <x v="0"/>
    <n v="6.6625843000000004E-2"/>
    <n v="11.3"/>
    <x v="589"/>
    <n v="4.0999999999999996"/>
  </r>
  <r>
    <x v="1"/>
    <s v="NCO18"/>
    <x v="5"/>
    <x v="3"/>
    <x v="3"/>
    <x v="1"/>
    <x v="2"/>
    <x v="0"/>
    <n v="2.4630755000000001E-2"/>
    <n v="13.15"/>
    <x v="2654"/>
    <n v="4.0999999999999996"/>
  </r>
  <r>
    <x v="1"/>
    <s v="NCK30"/>
    <x v="5"/>
    <x v="3"/>
    <x v="3"/>
    <x v="1"/>
    <x v="2"/>
    <x v="0"/>
    <n v="6.0927823999999998E-2"/>
    <n v="14.85"/>
    <x v="2655"/>
    <n v="4.0999999999999996"/>
  </r>
  <r>
    <x v="1"/>
    <s v="FDG31"/>
    <x v="7"/>
    <x v="3"/>
    <x v="3"/>
    <x v="1"/>
    <x v="2"/>
    <x v="0"/>
    <n v="3.7864854000000003E-2"/>
    <n v="12.15"/>
    <x v="2656"/>
    <n v="4.0999999999999996"/>
  </r>
  <r>
    <x v="1"/>
    <s v="FDQ39"/>
    <x v="7"/>
    <x v="3"/>
    <x v="3"/>
    <x v="1"/>
    <x v="2"/>
    <x v="0"/>
    <n v="0"/>
    <n v="14.8"/>
    <x v="2657"/>
    <n v="4.0999999999999996"/>
  </r>
  <r>
    <x v="1"/>
    <s v="FDL10"/>
    <x v="6"/>
    <x v="3"/>
    <x v="3"/>
    <x v="1"/>
    <x v="2"/>
    <x v="0"/>
    <n v="0"/>
    <n v="8.3949999999999996"/>
    <x v="2658"/>
    <n v="4.0999999999999996"/>
  </r>
  <r>
    <x v="1"/>
    <s v="FDK33"/>
    <x v="6"/>
    <x v="3"/>
    <x v="3"/>
    <x v="1"/>
    <x v="2"/>
    <x v="0"/>
    <n v="1.12259E-2"/>
    <n v="17.850000000000001"/>
    <x v="2659"/>
    <n v="4.0999999999999996"/>
  </r>
  <r>
    <x v="1"/>
    <s v="FDN21"/>
    <x v="6"/>
    <x v="3"/>
    <x v="3"/>
    <x v="1"/>
    <x v="2"/>
    <x v="0"/>
    <n v="7.6791671000000006E-2"/>
    <n v="18.600000000000001"/>
    <x v="132"/>
    <n v="4.0999999999999996"/>
  </r>
  <r>
    <x v="1"/>
    <s v="DRF25"/>
    <x v="4"/>
    <x v="3"/>
    <x v="3"/>
    <x v="1"/>
    <x v="2"/>
    <x v="0"/>
    <n v="3.8892859000000002E-2"/>
    <n v="9"/>
    <x v="2660"/>
    <n v="4.0999999999999996"/>
  </r>
  <r>
    <x v="1"/>
    <s v="DRG37"/>
    <x v="4"/>
    <x v="3"/>
    <x v="3"/>
    <x v="1"/>
    <x v="2"/>
    <x v="0"/>
    <n v="1.9362305999999999E-2"/>
    <n v="16.2"/>
    <x v="2661"/>
    <n v="4.0999999999999996"/>
  </r>
  <r>
    <x v="1"/>
    <s v="FDE59"/>
    <x v="15"/>
    <x v="3"/>
    <x v="3"/>
    <x v="1"/>
    <x v="2"/>
    <x v="0"/>
    <n v="6.2235983000000002E-2"/>
    <n v="12.15"/>
    <x v="2480"/>
    <n v="4.0999999999999996"/>
  </r>
  <r>
    <x v="0"/>
    <s v="FDY24"/>
    <x v="13"/>
    <x v="3"/>
    <x v="3"/>
    <x v="1"/>
    <x v="2"/>
    <x v="0"/>
    <n v="0.133382115"/>
    <n v="4.88"/>
    <x v="2662"/>
    <n v="4.0999999999999996"/>
  </r>
  <r>
    <x v="0"/>
    <s v="FDW12"/>
    <x v="13"/>
    <x v="3"/>
    <x v="3"/>
    <x v="1"/>
    <x v="2"/>
    <x v="0"/>
    <n v="3.5542580999999997E-2"/>
    <n v="8.3149999999999995"/>
    <x v="2663"/>
    <n v="4.0999999999999996"/>
  </r>
  <r>
    <x v="0"/>
    <s v="FDS36"/>
    <x v="13"/>
    <x v="3"/>
    <x v="3"/>
    <x v="1"/>
    <x v="2"/>
    <x v="0"/>
    <n v="4.6848321999999998E-2"/>
    <n v="8.3800000000000008"/>
    <x v="2664"/>
    <n v="4.0999999999999996"/>
  </r>
  <r>
    <x v="0"/>
    <s v="FDL51"/>
    <x v="11"/>
    <x v="3"/>
    <x v="3"/>
    <x v="1"/>
    <x v="2"/>
    <x v="0"/>
    <n v="4.7451849999999997E-2"/>
    <n v="20.7"/>
    <x v="2665"/>
    <n v="4.0999999999999996"/>
  </r>
  <r>
    <x v="0"/>
    <s v="FDS28"/>
    <x v="2"/>
    <x v="3"/>
    <x v="3"/>
    <x v="1"/>
    <x v="2"/>
    <x v="0"/>
    <n v="8.2333018999999993E-2"/>
    <n v="8.18"/>
    <x v="2666"/>
    <n v="4.0999999999999996"/>
  </r>
  <r>
    <x v="0"/>
    <s v="FDQ40"/>
    <x v="2"/>
    <x v="3"/>
    <x v="3"/>
    <x v="1"/>
    <x v="2"/>
    <x v="0"/>
    <n v="3.5997543E-2"/>
    <n v="11.1"/>
    <x v="2667"/>
    <n v="4.0999999999999996"/>
  </r>
  <r>
    <x v="0"/>
    <s v="FDP28"/>
    <x v="2"/>
    <x v="3"/>
    <x v="3"/>
    <x v="1"/>
    <x v="2"/>
    <x v="0"/>
    <n v="8.0573371000000005E-2"/>
    <n v="13.65"/>
    <x v="2668"/>
    <n v="4.0999999999999996"/>
  </r>
  <r>
    <x v="0"/>
    <s v="FDI41"/>
    <x v="2"/>
    <x v="3"/>
    <x v="3"/>
    <x v="1"/>
    <x v="2"/>
    <x v="0"/>
    <n v="6.2205112E-2"/>
    <n v="18.5"/>
    <x v="2669"/>
    <n v="4.0999999999999996"/>
  </r>
  <r>
    <x v="0"/>
    <s v="FDR32"/>
    <x v="0"/>
    <x v="3"/>
    <x v="3"/>
    <x v="1"/>
    <x v="2"/>
    <x v="0"/>
    <n v="8.5736549999999995E-2"/>
    <n v="6.78"/>
    <x v="2670"/>
    <n v="4.0999999999999996"/>
  </r>
  <r>
    <x v="0"/>
    <s v="FDU19"/>
    <x v="0"/>
    <x v="3"/>
    <x v="3"/>
    <x v="1"/>
    <x v="2"/>
    <x v="0"/>
    <n v="0"/>
    <n v="8.77"/>
    <x v="2671"/>
    <n v="4.0999999999999996"/>
  </r>
  <r>
    <x v="0"/>
    <s v="FDF21"/>
    <x v="0"/>
    <x v="3"/>
    <x v="3"/>
    <x v="1"/>
    <x v="2"/>
    <x v="0"/>
    <n v="5.8778429E-2"/>
    <n v="10.3"/>
    <x v="2672"/>
    <n v="4.0999999999999996"/>
  </r>
  <r>
    <x v="0"/>
    <s v="FDO08"/>
    <x v="0"/>
    <x v="3"/>
    <x v="3"/>
    <x v="1"/>
    <x v="2"/>
    <x v="0"/>
    <n v="5.3730630000000001E-2"/>
    <n v="11.1"/>
    <x v="2673"/>
    <n v="4.0999999999999996"/>
  </r>
  <r>
    <x v="0"/>
    <s v="FDA08"/>
    <x v="0"/>
    <x v="3"/>
    <x v="3"/>
    <x v="1"/>
    <x v="2"/>
    <x v="0"/>
    <n v="5.0043471999999999E-2"/>
    <n v="11.85"/>
    <x v="983"/>
    <n v="4.0999999999999996"/>
  </r>
  <r>
    <x v="0"/>
    <s v="FDZ08"/>
    <x v="0"/>
    <x v="3"/>
    <x v="3"/>
    <x v="1"/>
    <x v="2"/>
    <x v="0"/>
    <n v="0.109900843"/>
    <n v="12.5"/>
    <x v="2674"/>
    <n v="4.0999999999999996"/>
  </r>
  <r>
    <x v="0"/>
    <s v="FDP44"/>
    <x v="0"/>
    <x v="3"/>
    <x v="3"/>
    <x v="1"/>
    <x v="2"/>
    <x v="0"/>
    <n v="7.9647239999999994E-2"/>
    <n v="16.5"/>
    <x v="462"/>
    <n v="4.0999999999999996"/>
  </r>
  <r>
    <x v="0"/>
    <s v="FDF56"/>
    <x v="0"/>
    <x v="3"/>
    <x v="3"/>
    <x v="1"/>
    <x v="2"/>
    <x v="0"/>
    <n v="0.119362812"/>
    <n v="16.7"/>
    <x v="2675"/>
    <n v="4.0999999999999996"/>
  </r>
  <r>
    <x v="0"/>
    <s v="FDU27"/>
    <x v="7"/>
    <x v="3"/>
    <x v="3"/>
    <x v="1"/>
    <x v="2"/>
    <x v="0"/>
    <n v="0.17133418"/>
    <n v="18.600000000000001"/>
    <x v="637"/>
    <n v="4.0999999999999996"/>
  </r>
  <r>
    <x v="0"/>
    <s v="FDL58"/>
    <x v="6"/>
    <x v="3"/>
    <x v="3"/>
    <x v="1"/>
    <x v="2"/>
    <x v="0"/>
    <n v="7.4087369E-2"/>
    <n v="5.78"/>
    <x v="2676"/>
    <n v="4.0999999999999996"/>
  </r>
  <r>
    <x v="0"/>
    <s v="FDV34"/>
    <x v="6"/>
    <x v="3"/>
    <x v="3"/>
    <x v="1"/>
    <x v="2"/>
    <x v="0"/>
    <n v="1.1415949999999999E-2"/>
    <n v="10.695"/>
    <x v="2677"/>
    <n v="4.0999999999999996"/>
  </r>
  <r>
    <x v="0"/>
    <s v="FDZ21"/>
    <x v="6"/>
    <x v="3"/>
    <x v="3"/>
    <x v="1"/>
    <x v="2"/>
    <x v="0"/>
    <n v="3.9189221000000003E-2"/>
    <n v="17.600000000000001"/>
    <x v="1921"/>
    <n v="4.0999999999999996"/>
  </r>
  <r>
    <x v="0"/>
    <s v="DRA59"/>
    <x v="4"/>
    <x v="3"/>
    <x v="3"/>
    <x v="1"/>
    <x v="2"/>
    <x v="0"/>
    <n v="0.12782147199999999"/>
    <n v="8.27"/>
    <x v="2678"/>
    <n v="4.0999999999999996"/>
  </r>
  <r>
    <x v="1"/>
    <s v="FDT36"/>
    <x v="13"/>
    <x v="1"/>
    <x v="1"/>
    <x v="1"/>
    <x v="0"/>
    <x v="1"/>
    <n v="0.111727876"/>
    <n v="12.3"/>
    <x v="2679"/>
    <n v="4.0999999999999996"/>
  </r>
  <r>
    <x v="1"/>
    <s v="FDW56"/>
    <x v="0"/>
    <x v="1"/>
    <x v="1"/>
    <x v="1"/>
    <x v="0"/>
    <x v="1"/>
    <n v="7.1189100000000005E-2"/>
    <n v="7.68"/>
    <x v="2475"/>
    <n v="4.0999999999999996"/>
  </r>
  <r>
    <x v="1"/>
    <s v="DRL11"/>
    <x v="9"/>
    <x v="1"/>
    <x v="1"/>
    <x v="1"/>
    <x v="0"/>
    <x v="1"/>
    <n v="4.8213765999999998E-2"/>
    <n v="10.5"/>
    <x v="2680"/>
    <n v="4.0999999999999996"/>
  </r>
  <r>
    <x v="1"/>
    <s v="NCA17"/>
    <x v="1"/>
    <x v="1"/>
    <x v="1"/>
    <x v="1"/>
    <x v="0"/>
    <x v="1"/>
    <n v="4.5603215000000002E-2"/>
    <n v="20.6"/>
    <x v="2681"/>
    <n v="4.0999999999999996"/>
  </r>
  <r>
    <x v="1"/>
    <s v="NCS54"/>
    <x v="5"/>
    <x v="1"/>
    <x v="1"/>
    <x v="1"/>
    <x v="0"/>
    <x v="1"/>
    <n v="1.0033871E-2"/>
    <n v="13.6"/>
    <x v="291"/>
    <n v="4.0999999999999996"/>
  </r>
  <r>
    <x v="1"/>
    <s v="FDR48"/>
    <x v="13"/>
    <x v="1"/>
    <x v="1"/>
    <x v="1"/>
    <x v="0"/>
    <x v="1"/>
    <n v="0"/>
    <n v="11.65"/>
    <x v="2682"/>
    <n v="4.0999999999999996"/>
  </r>
  <r>
    <x v="1"/>
    <s v="FDE24"/>
    <x v="13"/>
    <x v="1"/>
    <x v="1"/>
    <x v="1"/>
    <x v="0"/>
    <x v="1"/>
    <n v="9.3843350000000006E-2"/>
    <n v="14.85"/>
    <x v="2683"/>
    <n v="4.0999999999999996"/>
  </r>
  <r>
    <x v="1"/>
    <s v="FDZ60"/>
    <x v="13"/>
    <x v="1"/>
    <x v="1"/>
    <x v="1"/>
    <x v="0"/>
    <x v="1"/>
    <n v="0.119848041"/>
    <n v="20.5"/>
    <x v="2684"/>
    <n v="4.0999999999999996"/>
  </r>
  <r>
    <x v="1"/>
    <s v="FDS60"/>
    <x v="13"/>
    <x v="1"/>
    <x v="1"/>
    <x v="1"/>
    <x v="0"/>
    <x v="1"/>
    <n v="3.2580705000000001E-2"/>
    <n v="20.85"/>
    <x v="2685"/>
    <n v="4.0999999999999996"/>
  </r>
  <r>
    <x v="1"/>
    <s v="FDR23"/>
    <x v="8"/>
    <x v="1"/>
    <x v="1"/>
    <x v="1"/>
    <x v="0"/>
    <x v="1"/>
    <n v="8.2120686999999998E-2"/>
    <n v="15.85"/>
    <x v="2686"/>
    <n v="4.0999999999999996"/>
  </r>
  <r>
    <x v="1"/>
    <s v="FDR47"/>
    <x v="8"/>
    <x v="1"/>
    <x v="1"/>
    <x v="1"/>
    <x v="0"/>
    <x v="1"/>
    <n v="8.7824967000000004E-2"/>
    <n v="17.850000000000001"/>
    <x v="2687"/>
    <n v="4.0999999999999996"/>
  </r>
  <r>
    <x v="1"/>
    <s v="FDP37"/>
    <x v="12"/>
    <x v="1"/>
    <x v="1"/>
    <x v="1"/>
    <x v="0"/>
    <x v="1"/>
    <n v="0.14368890500000001"/>
    <n v="15.6"/>
    <x v="2688"/>
    <n v="4.0999999999999996"/>
  </r>
  <r>
    <x v="1"/>
    <s v="FDK02"/>
    <x v="3"/>
    <x v="1"/>
    <x v="1"/>
    <x v="1"/>
    <x v="0"/>
    <x v="1"/>
    <n v="0.112681821"/>
    <n v="12.5"/>
    <x v="2689"/>
    <n v="4.0999999999999996"/>
  </r>
  <r>
    <x v="1"/>
    <s v="FDO38"/>
    <x v="3"/>
    <x v="1"/>
    <x v="1"/>
    <x v="1"/>
    <x v="0"/>
    <x v="1"/>
    <n v="7.3135768000000004E-2"/>
    <n v="17.25"/>
    <x v="2064"/>
    <n v="4.0999999999999996"/>
  </r>
  <r>
    <x v="1"/>
    <s v="FDZ55"/>
    <x v="0"/>
    <x v="1"/>
    <x v="1"/>
    <x v="1"/>
    <x v="0"/>
    <x v="1"/>
    <n v="2.5512206999999999E-2"/>
    <n v="6.0549999999999997"/>
    <x v="2690"/>
    <n v="4.0999999999999996"/>
  </r>
  <r>
    <x v="1"/>
    <s v="FDV32"/>
    <x v="0"/>
    <x v="1"/>
    <x v="1"/>
    <x v="1"/>
    <x v="0"/>
    <x v="1"/>
    <n v="8.9069748000000004E-2"/>
    <n v="7.7850000000000001"/>
    <x v="2691"/>
    <n v="4.0999999999999996"/>
  </r>
  <r>
    <x v="1"/>
    <s v="FDE45"/>
    <x v="0"/>
    <x v="1"/>
    <x v="1"/>
    <x v="1"/>
    <x v="0"/>
    <x v="1"/>
    <n v="4.0521714E-2"/>
    <n v="12.1"/>
    <x v="2692"/>
    <n v="4.0999999999999996"/>
  </r>
  <r>
    <x v="1"/>
    <s v="FDI45"/>
    <x v="0"/>
    <x v="1"/>
    <x v="1"/>
    <x v="1"/>
    <x v="0"/>
    <x v="1"/>
    <n v="3.7734334000000001E-2"/>
    <n v="13.1"/>
    <x v="2693"/>
    <n v="4.0999999999999996"/>
  </r>
  <r>
    <x v="1"/>
    <s v="FDA32"/>
    <x v="0"/>
    <x v="1"/>
    <x v="1"/>
    <x v="1"/>
    <x v="0"/>
    <x v="1"/>
    <n v="3.0216783000000001E-2"/>
    <n v="14"/>
    <x v="2694"/>
    <n v="4.0999999999999996"/>
  </r>
  <r>
    <x v="1"/>
    <s v="FDM56"/>
    <x v="0"/>
    <x v="1"/>
    <x v="1"/>
    <x v="1"/>
    <x v="0"/>
    <x v="1"/>
    <n v="0"/>
    <n v="16.7"/>
    <x v="2695"/>
    <n v="4.0999999999999996"/>
  </r>
  <r>
    <x v="1"/>
    <s v="FDC45"/>
    <x v="0"/>
    <x v="1"/>
    <x v="1"/>
    <x v="1"/>
    <x v="0"/>
    <x v="1"/>
    <n v="0.136286138"/>
    <n v="17"/>
    <x v="1654"/>
    <n v="4.0999999999999996"/>
  </r>
  <r>
    <x v="1"/>
    <s v="FDT31"/>
    <x v="0"/>
    <x v="1"/>
    <x v="1"/>
    <x v="1"/>
    <x v="0"/>
    <x v="1"/>
    <n v="1.2499003999999999E-2"/>
    <n v="19.75"/>
    <x v="2696"/>
    <n v="4.0999999999999996"/>
  </r>
  <r>
    <x v="1"/>
    <s v="DRM59"/>
    <x v="9"/>
    <x v="1"/>
    <x v="1"/>
    <x v="1"/>
    <x v="0"/>
    <x v="1"/>
    <n v="3.6067260000000002E-3"/>
    <n v="5.88"/>
    <x v="2546"/>
    <n v="4.0999999999999996"/>
  </r>
  <r>
    <x v="1"/>
    <s v="NCN17"/>
    <x v="1"/>
    <x v="1"/>
    <x v="1"/>
    <x v="1"/>
    <x v="0"/>
    <x v="1"/>
    <n v="5.5162826999999998E-2"/>
    <n v="11"/>
    <x v="2697"/>
    <n v="4.0999999999999996"/>
  </r>
  <r>
    <x v="1"/>
    <s v="NCU05"/>
    <x v="1"/>
    <x v="1"/>
    <x v="1"/>
    <x v="1"/>
    <x v="0"/>
    <x v="1"/>
    <n v="5.8975503999999998E-2"/>
    <n v="11.8"/>
    <x v="2698"/>
    <n v="4.0999999999999996"/>
  </r>
  <r>
    <x v="1"/>
    <s v="NCO53"/>
    <x v="1"/>
    <x v="1"/>
    <x v="1"/>
    <x v="1"/>
    <x v="0"/>
    <x v="1"/>
    <n v="0.17589811399999999"/>
    <n v="16.2"/>
    <x v="701"/>
    <n v="4.0999999999999996"/>
  </r>
  <r>
    <x v="1"/>
    <s v="NCW53"/>
    <x v="1"/>
    <x v="1"/>
    <x v="1"/>
    <x v="1"/>
    <x v="0"/>
    <x v="1"/>
    <n v="3.0619301000000002E-2"/>
    <n v="18.350000000000001"/>
    <x v="2699"/>
    <n v="4.0999999999999996"/>
  </r>
  <r>
    <x v="1"/>
    <s v="NCS30"/>
    <x v="5"/>
    <x v="1"/>
    <x v="1"/>
    <x v="1"/>
    <x v="0"/>
    <x v="1"/>
    <n v="9.3405156000000003E-2"/>
    <n v="5.9450000000000003"/>
    <x v="2700"/>
    <n v="4.0999999999999996"/>
  </r>
  <r>
    <x v="1"/>
    <s v="NCU42"/>
    <x v="5"/>
    <x v="1"/>
    <x v="1"/>
    <x v="1"/>
    <x v="0"/>
    <x v="1"/>
    <n v="1.9586115000000001E-2"/>
    <n v="9"/>
    <x v="2701"/>
    <n v="4.0999999999999996"/>
  </r>
  <r>
    <x v="1"/>
    <s v="NCU18"/>
    <x v="5"/>
    <x v="1"/>
    <x v="1"/>
    <x v="1"/>
    <x v="0"/>
    <x v="1"/>
    <n v="5.6067524000000001E-2"/>
    <n v="15.1"/>
    <x v="2702"/>
    <n v="4.0999999999999996"/>
  </r>
  <r>
    <x v="1"/>
    <s v="NCY06"/>
    <x v="5"/>
    <x v="1"/>
    <x v="1"/>
    <x v="1"/>
    <x v="0"/>
    <x v="1"/>
    <n v="6.1434045E-2"/>
    <n v="15.25"/>
    <x v="2174"/>
    <n v="4.0999999999999996"/>
  </r>
  <r>
    <x v="1"/>
    <s v="NCK31"/>
    <x v="10"/>
    <x v="1"/>
    <x v="1"/>
    <x v="1"/>
    <x v="0"/>
    <x v="1"/>
    <n v="2.7157955000000001E-2"/>
    <n v="10.895"/>
    <x v="2703"/>
    <n v="4.0999999999999996"/>
  </r>
  <r>
    <x v="1"/>
    <s v="FDE34"/>
    <x v="6"/>
    <x v="1"/>
    <x v="1"/>
    <x v="1"/>
    <x v="0"/>
    <x v="1"/>
    <n v="0.10833090200000001"/>
    <n v="9.1950000000000003"/>
    <x v="2704"/>
    <n v="4.0999999999999996"/>
  </r>
  <r>
    <x v="1"/>
    <s v="FDR46"/>
    <x v="6"/>
    <x v="1"/>
    <x v="1"/>
    <x v="1"/>
    <x v="0"/>
    <x v="1"/>
    <n v="0.139985583"/>
    <n v="16.850000000000001"/>
    <x v="745"/>
    <n v="4.0999999999999996"/>
  </r>
  <r>
    <x v="1"/>
    <s v="DRF36"/>
    <x v="4"/>
    <x v="1"/>
    <x v="1"/>
    <x v="1"/>
    <x v="0"/>
    <x v="1"/>
    <n v="2.3673342E-2"/>
    <n v="16.100000000000001"/>
    <x v="2172"/>
    <n v="4.0999999999999996"/>
  </r>
  <r>
    <x v="1"/>
    <s v="FDC23"/>
    <x v="15"/>
    <x v="1"/>
    <x v="1"/>
    <x v="1"/>
    <x v="0"/>
    <x v="1"/>
    <n v="1.7979144999999998E-2"/>
    <n v="18"/>
    <x v="2705"/>
    <n v="4.0999999999999996"/>
  </r>
  <r>
    <x v="0"/>
    <s v="FDY24"/>
    <x v="13"/>
    <x v="1"/>
    <x v="1"/>
    <x v="1"/>
    <x v="0"/>
    <x v="1"/>
    <n v="0.13403699999999999"/>
    <n v="4.88"/>
    <x v="2706"/>
    <n v="4.0999999999999996"/>
  </r>
  <r>
    <x v="0"/>
    <s v="FDE36"/>
    <x v="13"/>
    <x v="1"/>
    <x v="1"/>
    <x v="1"/>
    <x v="0"/>
    <x v="1"/>
    <n v="4.1942549000000003E-2"/>
    <n v="5.26"/>
    <x v="2707"/>
    <n v="4.0999999999999996"/>
  </r>
  <r>
    <x v="0"/>
    <s v="FDQ36"/>
    <x v="13"/>
    <x v="1"/>
    <x v="1"/>
    <x v="1"/>
    <x v="0"/>
    <x v="1"/>
    <n v="0.16220551599999999"/>
    <n v="7.8550000000000004"/>
    <x v="2708"/>
    <n v="4.0999999999999996"/>
  </r>
  <r>
    <x v="0"/>
    <s v="FDS24"/>
    <x v="13"/>
    <x v="1"/>
    <x v="1"/>
    <x v="1"/>
    <x v="0"/>
    <x v="1"/>
    <n v="6.2477955000000002E-2"/>
    <n v="20.85"/>
    <x v="2709"/>
    <n v="4.0999999999999996"/>
  </r>
  <r>
    <x v="0"/>
    <s v="FDT11"/>
    <x v="8"/>
    <x v="1"/>
    <x v="1"/>
    <x v="1"/>
    <x v="0"/>
    <x v="1"/>
    <n v="2.9492017999999998E-2"/>
    <n v="5.94"/>
    <x v="2710"/>
    <n v="4.0999999999999996"/>
  </r>
  <r>
    <x v="0"/>
    <s v="FDY01"/>
    <x v="3"/>
    <x v="1"/>
    <x v="1"/>
    <x v="1"/>
    <x v="0"/>
    <x v="1"/>
    <n v="0.17097715499999999"/>
    <n v="11.8"/>
    <x v="2711"/>
    <n v="4.0999999999999996"/>
  </r>
  <r>
    <x v="0"/>
    <s v="FDG17"/>
    <x v="2"/>
    <x v="1"/>
    <x v="1"/>
    <x v="1"/>
    <x v="0"/>
    <x v="1"/>
    <n v="3.5986209999999998E-2"/>
    <n v="6.8650000000000002"/>
    <x v="2712"/>
    <n v="4.0999999999999996"/>
  </r>
  <r>
    <x v="0"/>
    <s v="FDM04"/>
    <x v="2"/>
    <x v="1"/>
    <x v="1"/>
    <x v="1"/>
    <x v="0"/>
    <x v="1"/>
    <n v="4.7312559999999997E-2"/>
    <n v="9.1950000000000003"/>
    <x v="2713"/>
    <n v="4.0999999999999996"/>
  </r>
  <r>
    <x v="0"/>
    <s v="FDU44"/>
    <x v="0"/>
    <x v="1"/>
    <x v="1"/>
    <x v="1"/>
    <x v="0"/>
    <x v="1"/>
    <n v="5.8663726999999999E-2"/>
    <n v="12.15"/>
    <x v="2714"/>
    <n v="4.0999999999999996"/>
  </r>
  <r>
    <x v="0"/>
    <s v="FDO03"/>
    <x v="7"/>
    <x v="1"/>
    <x v="1"/>
    <x v="1"/>
    <x v="0"/>
    <x v="1"/>
    <n v="3.7033222999999997E-2"/>
    <n v="10.395"/>
    <x v="2715"/>
    <n v="4.0999999999999996"/>
  </r>
  <r>
    <x v="0"/>
    <s v="FDR27"/>
    <x v="7"/>
    <x v="1"/>
    <x v="1"/>
    <x v="1"/>
    <x v="0"/>
    <x v="1"/>
    <n v="9.6491904000000003E-2"/>
    <n v="15.1"/>
    <x v="1928"/>
    <n v="4.0999999999999996"/>
  </r>
  <r>
    <x v="0"/>
    <s v="FDJ10"/>
    <x v="6"/>
    <x v="1"/>
    <x v="1"/>
    <x v="1"/>
    <x v="0"/>
    <x v="1"/>
    <n v="0.13003120700000001"/>
    <n v="5.0949999999999998"/>
    <x v="1592"/>
    <n v="4.0999999999999996"/>
  </r>
  <r>
    <x v="0"/>
    <s v="FDA09"/>
    <x v="6"/>
    <x v="1"/>
    <x v="1"/>
    <x v="1"/>
    <x v="0"/>
    <x v="1"/>
    <n v="0.14997485799999999"/>
    <n v="13.35"/>
    <x v="876"/>
    <n v="4.0999999999999996"/>
  </r>
  <r>
    <x v="0"/>
    <s v="FDF10"/>
    <x v="6"/>
    <x v="1"/>
    <x v="1"/>
    <x v="1"/>
    <x v="0"/>
    <x v="1"/>
    <n v="0"/>
    <n v="15.5"/>
    <x v="2716"/>
    <n v="4.0999999999999996"/>
  </r>
  <r>
    <x v="0"/>
    <s v="FDZ21"/>
    <x v="6"/>
    <x v="1"/>
    <x v="1"/>
    <x v="1"/>
    <x v="0"/>
    <x v="1"/>
    <n v="3.9381632999999999E-2"/>
    <n v="17.600000000000001"/>
    <x v="2717"/>
    <n v="4.0999999999999996"/>
  </r>
  <r>
    <x v="0"/>
    <s v="FDD23"/>
    <x v="15"/>
    <x v="1"/>
    <x v="1"/>
    <x v="1"/>
    <x v="0"/>
    <x v="1"/>
    <n v="4.8883853999999997E-2"/>
    <n v="9.5"/>
    <x v="2718"/>
    <n v="4.0999999999999996"/>
  </r>
  <r>
    <x v="1"/>
    <s v="FDT08"/>
    <x v="0"/>
    <x v="7"/>
    <x v="7"/>
    <x v="1"/>
    <x v="0"/>
    <x v="3"/>
    <n v="4.8980155999999997E-2"/>
    <m/>
    <x v="2719"/>
    <n v="4.0999999999999996"/>
  </r>
  <r>
    <x v="1"/>
    <s v="NCZ30"/>
    <x v="5"/>
    <x v="7"/>
    <x v="7"/>
    <x v="1"/>
    <x v="0"/>
    <x v="3"/>
    <n v="2.6058181E-2"/>
    <m/>
    <x v="2720"/>
    <n v="4.0999999999999996"/>
  </r>
  <r>
    <x v="1"/>
    <s v="FDA39"/>
    <x v="7"/>
    <x v="7"/>
    <x v="7"/>
    <x v="1"/>
    <x v="0"/>
    <x v="3"/>
    <n v="1.2656359000000001E-2"/>
    <m/>
    <x v="2721"/>
    <n v="4.0999999999999996"/>
  </r>
  <r>
    <x v="1"/>
    <s v="FDV03"/>
    <x v="7"/>
    <x v="7"/>
    <x v="7"/>
    <x v="1"/>
    <x v="0"/>
    <x v="3"/>
    <n v="5.7809959000000001E-2"/>
    <m/>
    <x v="1986"/>
    <n v="4.0999999999999996"/>
  </r>
  <r>
    <x v="1"/>
    <s v="FDM14"/>
    <x v="3"/>
    <x v="7"/>
    <x v="7"/>
    <x v="1"/>
    <x v="0"/>
    <x v="3"/>
    <n v="1.3199737E-2"/>
    <m/>
    <x v="2722"/>
    <n v="4.0999999999999996"/>
  </r>
  <r>
    <x v="1"/>
    <s v="FDP25"/>
    <x v="3"/>
    <x v="7"/>
    <x v="7"/>
    <x v="1"/>
    <x v="0"/>
    <x v="3"/>
    <n v="2.110482E-2"/>
    <m/>
    <x v="2723"/>
    <n v="4.0999999999999996"/>
  </r>
  <r>
    <x v="1"/>
    <s v="FDP38"/>
    <x v="3"/>
    <x v="7"/>
    <x v="7"/>
    <x v="1"/>
    <x v="0"/>
    <x v="3"/>
    <n v="3.1946637999999999E-2"/>
    <m/>
    <x v="2724"/>
    <n v="4.0999999999999996"/>
  </r>
  <r>
    <x v="1"/>
    <s v="FDF16"/>
    <x v="2"/>
    <x v="7"/>
    <x v="7"/>
    <x v="1"/>
    <x v="0"/>
    <x v="3"/>
    <n v="8.5715272999999995E-2"/>
    <m/>
    <x v="2725"/>
    <n v="4.0999999999999996"/>
  </r>
  <r>
    <x v="1"/>
    <s v="FDT20"/>
    <x v="0"/>
    <x v="7"/>
    <x v="7"/>
    <x v="1"/>
    <x v="0"/>
    <x v="3"/>
    <n v="4.1194986000000003E-2"/>
    <m/>
    <x v="2726"/>
    <n v="4.0999999999999996"/>
  </r>
  <r>
    <x v="1"/>
    <s v="FDV07"/>
    <x v="0"/>
    <x v="7"/>
    <x v="7"/>
    <x v="1"/>
    <x v="0"/>
    <x v="3"/>
    <n v="3.1131454999999999E-2"/>
    <m/>
    <x v="1107"/>
    <n v="4.0999999999999996"/>
  </r>
  <r>
    <x v="1"/>
    <s v="DRM35"/>
    <x v="9"/>
    <x v="7"/>
    <x v="7"/>
    <x v="1"/>
    <x v="0"/>
    <x v="3"/>
    <n v="7.0103424999999997E-2"/>
    <m/>
    <x v="2727"/>
    <n v="4.0999999999999996"/>
  </r>
  <r>
    <x v="1"/>
    <s v="NCB06"/>
    <x v="1"/>
    <x v="7"/>
    <x v="7"/>
    <x v="1"/>
    <x v="0"/>
    <x v="3"/>
    <n v="8.1933378000000001E-2"/>
    <m/>
    <x v="2728"/>
    <n v="4.0999999999999996"/>
  </r>
  <r>
    <x v="1"/>
    <s v="NCU17"/>
    <x v="1"/>
    <x v="7"/>
    <x v="7"/>
    <x v="1"/>
    <x v="0"/>
    <x v="3"/>
    <n v="9.2433518000000006E-2"/>
    <m/>
    <x v="2729"/>
    <n v="4.0999999999999996"/>
  </r>
  <r>
    <x v="1"/>
    <s v="NCB19"/>
    <x v="5"/>
    <x v="7"/>
    <x v="7"/>
    <x v="1"/>
    <x v="0"/>
    <x v="3"/>
    <n v="8.9858446999999994E-2"/>
    <m/>
    <x v="2730"/>
    <n v="4.0999999999999996"/>
  </r>
  <r>
    <x v="1"/>
    <s v="NCM54"/>
    <x v="5"/>
    <x v="7"/>
    <x v="7"/>
    <x v="1"/>
    <x v="0"/>
    <x v="3"/>
    <n v="5.0692385999999999E-2"/>
    <m/>
    <x v="2731"/>
    <n v="4.0999999999999996"/>
  </r>
  <r>
    <x v="1"/>
    <s v="NCR18"/>
    <x v="5"/>
    <x v="7"/>
    <x v="7"/>
    <x v="1"/>
    <x v="0"/>
    <x v="3"/>
    <n v="2.0388413000000001E-2"/>
    <m/>
    <x v="2732"/>
    <n v="4.0999999999999996"/>
  </r>
  <r>
    <x v="1"/>
    <s v="NCS06"/>
    <x v="5"/>
    <x v="7"/>
    <x v="7"/>
    <x v="1"/>
    <x v="0"/>
    <x v="3"/>
    <n v="3.1583053E-2"/>
    <m/>
    <x v="2733"/>
    <n v="4.0999999999999996"/>
  </r>
  <r>
    <x v="1"/>
    <s v="FDS03"/>
    <x v="7"/>
    <x v="7"/>
    <x v="7"/>
    <x v="1"/>
    <x v="0"/>
    <x v="3"/>
    <n v="7.9243005000000005E-2"/>
    <m/>
    <x v="2734"/>
    <n v="4.0999999999999996"/>
  </r>
  <r>
    <x v="1"/>
    <s v="NCL31"/>
    <x v="10"/>
    <x v="7"/>
    <x v="7"/>
    <x v="1"/>
    <x v="0"/>
    <x v="3"/>
    <n v="0.119698523"/>
    <m/>
    <x v="2735"/>
    <n v="4.0999999999999996"/>
  </r>
  <r>
    <x v="1"/>
    <s v="NCO55"/>
    <x v="10"/>
    <x v="7"/>
    <x v="7"/>
    <x v="1"/>
    <x v="0"/>
    <x v="3"/>
    <n v="9.0596378000000005E-2"/>
    <m/>
    <x v="2386"/>
    <n v="4.0999999999999996"/>
  </r>
  <r>
    <x v="1"/>
    <s v="FDH09"/>
    <x v="14"/>
    <x v="7"/>
    <x v="7"/>
    <x v="1"/>
    <x v="0"/>
    <x v="3"/>
    <n v="5.5806016E-2"/>
    <m/>
    <x v="2736"/>
    <n v="4.0999999999999996"/>
  </r>
  <r>
    <x v="1"/>
    <s v="FDT22"/>
    <x v="6"/>
    <x v="7"/>
    <x v="7"/>
    <x v="1"/>
    <x v="0"/>
    <x v="3"/>
    <n v="0.11155438099999999"/>
    <m/>
    <x v="2737"/>
    <n v="4.0999999999999996"/>
  </r>
  <r>
    <x v="1"/>
    <s v="FDW45"/>
    <x v="6"/>
    <x v="7"/>
    <x v="7"/>
    <x v="1"/>
    <x v="0"/>
    <x v="3"/>
    <n v="3.8822077000000003E-2"/>
    <m/>
    <x v="1991"/>
    <n v="4.0999999999999996"/>
  </r>
  <r>
    <x v="1"/>
    <s v="DRC25"/>
    <x v="4"/>
    <x v="7"/>
    <x v="7"/>
    <x v="1"/>
    <x v="0"/>
    <x v="3"/>
    <n v="0"/>
    <m/>
    <x v="2738"/>
    <n v="4.0999999999999996"/>
  </r>
  <r>
    <x v="1"/>
    <s v="DRD12"/>
    <x v="4"/>
    <x v="7"/>
    <x v="7"/>
    <x v="1"/>
    <x v="0"/>
    <x v="3"/>
    <n v="0"/>
    <m/>
    <x v="2739"/>
    <n v="4.0999999999999996"/>
  </r>
  <r>
    <x v="1"/>
    <s v="DRG48"/>
    <x v="4"/>
    <x v="7"/>
    <x v="7"/>
    <x v="1"/>
    <x v="0"/>
    <x v="3"/>
    <n v="1.4484581999999999E-2"/>
    <m/>
    <x v="518"/>
    <n v="4.0999999999999996"/>
  </r>
  <r>
    <x v="1"/>
    <s v="FDD35"/>
    <x v="15"/>
    <x v="7"/>
    <x v="7"/>
    <x v="1"/>
    <x v="0"/>
    <x v="3"/>
    <n v="2.573918E-2"/>
    <m/>
    <x v="2740"/>
    <n v="4.0999999999999996"/>
  </r>
  <r>
    <x v="0"/>
    <s v="FDL12"/>
    <x v="13"/>
    <x v="7"/>
    <x v="7"/>
    <x v="1"/>
    <x v="0"/>
    <x v="3"/>
    <n v="0.121043709"/>
    <m/>
    <x v="2741"/>
    <n v="4.0999999999999996"/>
  </r>
  <r>
    <x v="0"/>
    <s v="FDH02"/>
    <x v="3"/>
    <x v="7"/>
    <x v="7"/>
    <x v="1"/>
    <x v="0"/>
    <x v="3"/>
    <n v="0"/>
    <m/>
    <x v="2742"/>
    <n v="4.0999999999999996"/>
  </r>
  <r>
    <x v="0"/>
    <s v="FDJ26"/>
    <x v="3"/>
    <x v="7"/>
    <x v="7"/>
    <x v="1"/>
    <x v="0"/>
    <x v="3"/>
    <n v="8.4354712999999998E-2"/>
    <m/>
    <x v="2743"/>
    <n v="4.0999999999999996"/>
  </r>
  <r>
    <x v="0"/>
    <s v="FDC16"/>
    <x v="11"/>
    <x v="7"/>
    <x v="7"/>
    <x v="1"/>
    <x v="0"/>
    <x v="3"/>
    <n v="2.0470200000000001E-2"/>
    <m/>
    <x v="516"/>
    <n v="4.0999999999999996"/>
  </r>
  <r>
    <x v="0"/>
    <s v="FDW02"/>
    <x v="11"/>
    <x v="7"/>
    <x v="7"/>
    <x v="1"/>
    <x v="0"/>
    <x v="3"/>
    <n v="3.7516861999999998E-2"/>
    <m/>
    <x v="2744"/>
    <n v="4.0999999999999996"/>
  </r>
  <r>
    <x v="0"/>
    <s v="FDA28"/>
    <x v="2"/>
    <x v="7"/>
    <x v="7"/>
    <x v="1"/>
    <x v="0"/>
    <x v="3"/>
    <n v="4.7570400999999998E-2"/>
    <m/>
    <x v="2745"/>
    <n v="4.0999999999999996"/>
  </r>
  <r>
    <x v="0"/>
    <s v="FDN04"/>
    <x v="2"/>
    <x v="7"/>
    <x v="7"/>
    <x v="1"/>
    <x v="0"/>
    <x v="3"/>
    <n v="1.4018839999999999E-2"/>
    <m/>
    <x v="1598"/>
    <n v="4.0999999999999996"/>
  </r>
  <r>
    <x v="0"/>
    <s v="FDQ40"/>
    <x v="2"/>
    <x v="7"/>
    <x v="7"/>
    <x v="1"/>
    <x v="0"/>
    <x v="3"/>
    <n v="3.5853059E-2"/>
    <m/>
    <x v="2746"/>
    <n v="4.0999999999999996"/>
  </r>
  <r>
    <x v="0"/>
    <s v="FDS28"/>
    <x v="2"/>
    <x v="7"/>
    <x v="7"/>
    <x v="1"/>
    <x v="0"/>
    <x v="3"/>
    <n v="8.2002559000000003E-2"/>
    <m/>
    <x v="2747"/>
    <n v="4.0999999999999996"/>
  </r>
  <r>
    <x v="0"/>
    <s v="FDA55"/>
    <x v="0"/>
    <x v="7"/>
    <x v="7"/>
    <x v="1"/>
    <x v="0"/>
    <x v="3"/>
    <n v="5.6713055999999998E-2"/>
    <m/>
    <x v="2748"/>
    <n v="4.0999999999999996"/>
  </r>
  <r>
    <x v="0"/>
    <s v="FDB56"/>
    <x v="0"/>
    <x v="7"/>
    <x v="7"/>
    <x v="1"/>
    <x v="0"/>
    <x v="3"/>
    <n v="0"/>
    <m/>
    <x v="2749"/>
    <n v="4.0999999999999996"/>
  </r>
  <r>
    <x v="0"/>
    <s v="FDF44"/>
    <x v="0"/>
    <x v="7"/>
    <x v="7"/>
    <x v="1"/>
    <x v="0"/>
    <x v="3"/>
    <n v="5.9438787E-2"/>
    <m/>
    <x v="2174"/>
    <n v="4.0999999999999996"/>
  </r>
  <r>
    <x v="0"/>
    <s v="FDF57"/>
    <x v="0"/>
    <x v="7"/>
    <x v="7"/>
    <x v="1"/>
    <x v="0"/>
    <x v="3"/>
    <n v="5.8542509E-2"/>
    <m/>
    <x v="2750"/>
    <n v="4.0999999999999996"/>
  </r>
  <r>
    <x v="0"/>
    <s v="FDG34"/>
    <x v="6"/>
    <x v="7"/>
    <x v="7"/>
    <x v="1"/>
    <x v="0"/>
    <x v="3"/>
    <n v="3.7388493000000002E-2"/>
    <m/>
    <x v="2751"/>
    <n v="4.0999999999999996"/>
  </r>
  <r>
    <x v="0"/>
    <s v="FDU46"/>
    <x v="6"/>
    <x v="7"/>
    <x v="7"/>
    <x v="1"/>
    <x v="0"/>
    <x v="3"/>
    <n v="1.1072421000000001E-2"/>
    <m/>
    <x v="2752"/>
    <n v="4.0999999999999996"/>
  </r>
  <r>
    <x v="0"/>
    <s v="DRL01"/>
    <x v="4"/>
    <x v="7"/>
    <x v="7"/>
    <x v="1"/>
    <x v="0"/>
    <x v="3"/>
    <n v="7.6798609000000004E-2"/>
    <m/>
    <x v="2753"/>
    <n v="4.0999999999999996"/>
  </r>
  <r>
    <x v="0"/>
    <s v="FDE35"/>
    <x v="15"/>
    <x v="7"/>
    <x v="7"/>
    <x v="1"/>
    <x v="0"/>
    <x v="3"/>
    <n v="0"/>
    <m/>
    <x v="2754"/>
    <n v="4.0999999999999996"/>
  </r>
  <r>
    <x v="1"/>
    <s v="FDM56"/>
    <x v="0"/>
    <x v="7"/>
    <x v="7"/>
    <x v="1"/>
    <x v="0"/>
    <x v="3"/>
    <n v="6.9851682999999998E-2"/>
    <m/>
    <x v="2755"/>
    <n v="4.0999999999999996"/>
  </r>
  <r>
    <x v="1"/>
    <s v="FDP10"/>
    <x v="6"/>
    <x v="7"/>
    <x v="7"/>
    <x v="1"/>
    <x v="0"/>
    <x v="3"/>
    <n v="0.12746985699999999"/>
    <m/>
    <x v="65"/>
    <n v="4"/>
  </r>
  <r>
    <x v="1"/>
    <s v="FDY07"/>
    <x v="0"/>
    <x v="0"/>
    <x v="0"/>
    <x v="0"/>
    <x v="0"/>
    <x v="0"/>
    <n v="0"/>
    <n v="11.8"/>
    <x v="2756"/>
    <n v="4"/>
  </r>
  <r>
    <x v="0"/>
    <s v="FDP49"/>
    <x v="12"/>
    <x v="2"/>
    <x v="2"/>
    <x v="0"/>
    <x v="1"/>
    <x v="0"/>
    <n v="6.9088961000000004E-2"/>
    <n v="9"/>
    <x v="2757"/>
    <n v="4"/>
  </r>
  <r>
    <x v="1"/>
    <s v="DRJ59"/>
    <x v="9"/>
    <x v="3"/>
    <x v="3"/>
    <x v="1"/>
    <x v="2"/>
    <x v="0"/>
    <n v="1.9356132000000002E-2"/>
    <n v="11.65"/>
    <x v="2726"/>
    <n v="4"/>
  </r>
  <r>
    <x v="1"/>
    <s v="FDV49"/>
    <x v="3"/>
    <x v="4"/>
    <x v="4"/>
    <x v="2"/>
    <x v="1"/>
    <x v="0"/>
    <n v="2.5879577000000001E-2"/>
    <n v="10"/>
    <x v="2758"/>
    <n v="4"/>
  </r>
  <r>
    <x v="0"/>
    <s v="FDR13"/>
    <x v="3"/>
    <x v="3"/>
    <x v="3"/>
    <x v="1"/>
    <x v="2"/>
    <x v="0"/>
    <n v="2.8696932000000001E-2"/>
    <n v="9.8949999999999996"/>
    <x v="2759"/>
    <n v="4"/>
  </r>
  <r>
    <x v="1"/>
    <s v="FDA43"/>
    <x v="0"/>
    <x v="5"/>
    <x v="5"/>
    <x v="2"/>
    <x v="1"/>
    <x v="0"/>
    <n v="6.5041581000000001E-2"/>
    <n v="10.895"/>
    <x v="31"/>
    <n v="4"/>
  </r>
  <r>
    <x v="0"/>
    <s v="FDV27"/>
    <x v="7"/>
    <x v="4"/>
    <x v="4"/>
    <x v="2"/>
    <x v="1"/>
    <x v="0"/>
    <n v="4.0071131000000003E-2"/>
    <n v="7.97"/>
    <x v="2760"/>
    <n v="4"/>
  </r>
  <r>
    <x v="0"/>
    <s v="FDY40"/>
    <x v="2"/>
    <x v="7"/>
    <x v="9"/>
    <x v="0"/>
    <x v="1"/>
    <x v="2"/>
    <n v="0.15028599000000001"/>
    <m/>
    <x v="2761"/>
    <n v="4"/>
  </r>
  <r>
    <x v="0"/>
    <s v="FDZ03"/>
    <x v="11"/>
    <x v="4"/>
    <x v="4"/>
    <x v="2"/>
    <x v="1"/>
    <x v="0"/>
    <n v="7.8946454999999999E-2"/>
    <n v="13.65"/>
    <x v="2762"/>
    <n v="4"/>
  </r>
  <r>
    <x v="0"/>
    <s v="FDJ58"/>
    <x v="6"/>
    <x v="2"/>
    <x v="2"/>
    <x v="0"/>
    <x v="1"/>
    <x v="0"/>
    <n v="0.105296072"/>
    <n v="15.6"/>
    <x v="2763"/>
    <n v="4"/>
  </r>
  <r>
    <x v="1"/>
    <s v="FDU04"/>
    <x v="2"/>
    <x v="7"/>
    <x v="9"/>
    <x v="0"/>
    <x v="1"/>
    <x v="2"/>
    <n v="9.7145949999999995E-3"/>
    <m/>
    <x v="1635"/>
    <n v="4"/>
  </r>
  <r>
    <x v="0"/>
    <s v="FDB56"/>
    <x v="0"/>
    <x v="2"/>
    <x v="2"/>
    <x v="0"/>
    <x v="1"/>
    <x v="0"/>
    <n v="7.4627201000000004E-2"/>
    <n v="8.75"/>
    <x v="2764"/>
    <n v="4"/>
  </r>
  <r>
    <x v="1"/>
    <s v="DRK49"/>
    <x v="4"/>
    <x v="3"/>
    <x v="3"/>
    <x v="1"/>
    <x v="2"/>
    <x v="0"/>
    <n v="3.5913805E-2"/>
    <n v="14.15"/>
    <x v="2765"/>
    <n v="4"/>
  </r>
  <r>
    <x v="0"/>
    <s v="FDV11"/>
    <x v="8"/>
    <x v="4"/>
    <x v="4"/>
    <x v="2"/>
    <x v="1"/>
    <x v="0"/>
    <n v="0"/>
    <n v="9.1"/>
    <x v="578"/>
    <n v="4"/>
  </r>
  <r>
    <x v="1"/>
    <s v="FDP25"/>
    <x v="3"/>
    <x v="5"/>
    <x v="5"/>
    <x v="2"/>
    <x v="1"/>
    <x v="0"/>
    <n v="2.1327477000000001E-2"/>
    <n v="15.2"/>
    <x v="2766"/>
    <n v="4"/>
  </r>
  <r>
    <x v="1"/>
    <s v="NCM43"/>
    <x v="10"/>
    <x v="8"/>
    <x v="8"/>
    <x v="2"/>
    <x v="1"/>
    <x v="0"/>
    <n v="1.9471688000000001E-2"/>
    <n v="14.5"/>
    <x v="2767"/>
    <n v="4"/>
  </r>
  <r>
    <x v="1"/>
    <s v="FDO24"/>
    <x v="13"/>
    <x v="4"/>
    <x v="4"/>
    <x v="2"/>
    <x v="1"/>
    <x v="0"/>
    <n v="0.17657303499999999"/>
    <n v="11.1"/>
    <x v="2768"/>
    <n v="4"/>
  </r>
  <r>
    <x v="0"/>
    <s v="FDF24"/>
    <x v="13"/>
    <x v="6"/>
    <x v="6"/>
    <x v="1"/>
    <x v="1"/>
    <x v="2"/>
    <n v="4.2464962000000002E-2"/>
    <n v="15.5"/>
    <x v="2769"/>
    <n v="4"/>
  </r>
  <r>
    <x v="1"/>
    <s v="DRM47"/>
    <x v="9"/>
    <x v="7"/>
    <x v="7"/>
    <x v="1"/>
    <x v="0"/>
    <x v="3"/>
    <n v="4.357366E-2"/>
    <m/>
    <x v="2424"/>
    <n v="4"/>
  </r>
  <r>
    <x v="1"/>
    <s v="FDY25"/>
    <x v="3"/>
    <x v="3"/>
    <x v="3"/>
    <x v="1"/>
    <x v="2"/>
    <x v="0"/>
    <n v="3.3946163000000001E-2"/>
    <n v="12"/>
    <x v="2770"/>
    <n v="4"/>
  </r>
  <r>
    <x v="1"/>
    <s v="FDQ04"/>
    <x v="2"/>
    <x v="7"/>
    <x v="9"/>
    <x v="0"/>
    <x v="1"/>
    <x v="2"/>
    <n v="0.148392623"/>
    <m/>
    <x v="2771"/>
    <n v="4"/>
  </r>
  <r>
    <x v="0"/>
    <s v="FDW04"/>
    <x v="2"/>
    <x v="2"/>
    <x v="2"/>
    <x v="0"/>
    <x v="1"/>
    <x v="0"/>
    <n v="5.7827100999999999E-2"/>
    <n v="8.9849999999999994"/>
    <x v="1676"/>
    <n v="4"/>
  </r>
  <r>
    <x v="1"/>
    <s v="FDC41"/>
    <x v="2"/>
    <x v="7"/>
    <x v="9"/>
    <x v="0"/>
    <x v="1"/>
    <x v="2"/>
    <n v="0.20469999999999999"/>
    <m/>
    <x v="2772"/>
    <n v="4"/>
  </r>
  <r>
    <x v="1"/>
    <s v="DRI01"/>
    <x v="4"/>
    <x v="2"/>
    <x v="2"/>
    <x v="0"/>
    <x v="1"/>
    <x v="0"/>
    <n v="3.4452948999999997E-2"/>
    <n v="7.97"/>
    <x v="1308"/>
    <n v="4"/>
  </r>
  <r>
    <x v="0"/>
    <s v="FDN39"/>
    <x v="7"/>
    <x v="7"/>
    <x v="7"/>
    <x v="1"/>
    <x v="0"/>
    <x v="3"/>
    <n v="6.5203102999999998E-2"/>
    <m/>
    <x v="2773"/>
    <n v="4"/>
  </r>
  <r>
    <x v="0"/>
    <s v="FDO51"/>
    <x v="7"/>
    <x v="3"/>
    <x v="3"/>
    <x v="1"/>
    <x v="2"/>
    <x v="0"/>
    <n v="4.1947547000000002E-2"/>
    <n v="6.7850000000000001"/>
    <x v="2774"/>
    <n v="4"/>
  </r>
  <r>
    <x v="1"/>
    <s v="FDW49"/>
    <x v="3"/>
    <x v="1"/>
    <x v="1"/>
    <x v="1"/>
    <x v="0"/>
    <x v="1"/>
    <n v="8.2888496000000006E-2"/>
    <n v="19.5"/>
    <x v="2775"/>
    <n v="4"/>
  </r>
  <r>
    <x v="0"/>
    <s v="FDL52"/>
    <x v="2"/>
    <x v="5"/>
    <x v="5"/>
    <x v="2"/>
    <x v="1"/>
    <x v="0"/>
    <n v="4.6350909000000003E-2"/>
    <n v="6.6349999999999998"/>
    <x v="2028"/>
    <n v="4"/>
  </r>
  <r>
    <x v="0"/>
    <s v="FDN58"/>
    <x v="6"/>
    <x v="0"/>
    <x v="0"/>
    <x v="0"/>
    <x v="0"/>
    <x v="0"/>
    <n v="5.6960813999999999E-2"/>
    <n v="13.8"/>
    <x v="2776"/>
    <n v="4"/>
  </r>
  <r>
    <x v="1"/>
    <s v="NCX41"/>
    <x v="1"/>
    <x v="2"/>
    <x v="2"/>
    <x v="0"/>
    <x v="1"/>
    <x v="0"/>
    <n v="1.7719276999999999E-2"/>
    <n v="19"/>
    <x v="2777"/>
    <n v="4"/>
  </r>
  <r>
    <x v="1"/>
    <s v="FDB11"/>
    <x v="15"/>
    <x v="3"/>
    <x v="3"/>
    <x v="1"/>
    <x v="2"/>
    <x v="0"/>
    <n v="6.0797392999999998E-2"/>
    <n v="16"/>
    <x v="2778"/>
    <n v="4"/>
  </r>
  <r>
    <x v="1"/>
    <s v="FDU08"/>
    <x v="0"/>
    <x v="8"/>
    <x v="8"/>
    <x v="2"/>
    <x v="1"/>
    <x v="0"/>
    <n v="2.7310252E-2"/>
    <n v="10.3"/>
    <x v="2779"/>
    <n v="4"/>
  </r>
  <r>
    <x v="1"/>
    <s v="NCC42"/>
    <x v="1"/>
    <x v="3"/>
    <x v="3"/>
    <x v="1"/>
    <x v="2"/>
    <x v="0"/>
    <n v="4.4871032999999998E-2"/>
    <n v="15"/>
    <x v="966"/>
    <n v="4"/>
  </r>
  <r>
    <x v="1"/>
    <s v="FDQ20"/>
    <x v="0"/>
    <x v="3"/>
    <x v="3"/>
    <x v="1"/>
    <x v="2"/>
    <x v="0"/>
    <n v="2.9760051999999999E-2"/>
    <n v="8.3249999999999993"/>
    <x v="2780"/>
    <n v="4"/>
  </r>
  <r>
    <x v="1"/>
    <s v="NCT54"/>
    <x v="5"/>
    <x v="8"/>
    <x v="8"/>
    <x v="2"/>
    <x v="1"/>
    <x v="0"/>
    <n v="0.11951300199999999"/>
    <n v="8.6950000000000003"/>
    <x v="2781"/>
    <n v="4"/>
  </r>
  <r>
    <x v="1"/>
    <s v="FDC02"/>
    <x v="3"/>
    <x v="6"/>
    <x v="6"/>
    <x v="1"/>
    <x v="1"/>
    <x v="2"/>
    <n v="0.115194717"/>
    <n v="21.35"/>
    <x v="2782"/>
    <n v="4"/>
  </r>
  <r>
    <x v="1"/>
    <s v="FDN48"/>
    <x v="13"/>
    <x v="7"/>
    <x v="7"/>
    <x v="1"/>
    <x v="0"/>
    <x v="3"/>
    <n v="6.4636203000000003E-2"/>
    <m/>
    <x v="2783"/>
    <n v="4"/>
  </r>
  <r>
    <x v="1"/>
    <s v="FDB15"/>
    <x v="11"/>
    <x v="6"/>
    <x v="6"/>
    <x v="1"/>
    <x v="0"/>
    <x v="2"/>
    <n v="0.22899313399999999"/>
    <n v="10.895"/>
    <x v="2784"/>
    <n v="4"/>
  </r>
  <r>
    <x v="0"/>
    <s v="FDC08"/>
    <x v="0"/>
    <x v="5"/>
    <x v="5"/>
    <x v="2"/>
    <x v="0"/>
    <x v="0"/>
    <n v="0.10403514799999999"/>
    <n v="19"/>
    <x v="2785"/>
    <n v="4"/>
  </r>
  <r>
    <x v="1"/>
    <s v="FDK44"/>
    <x v="0"/>
    <x v="2"/>
    <x v="2"/>
    <x v="0"/>
    <x v="1"/>
    <x v="0"/>
    <n v="0"/>
    <n v="16.600000000000001"/>
    <x v="2786"/>
    <n v="4"/>
  </r>
  <r>
    <x v="1"/>
    <s v="FDG53"/>
    <x v="2"/>
    <x v="3"/>
    <x v="3"/>
    <x v="1"/>
    <x v="2"/>
    <x v="0"/>
    <n v="4.5818773E-2"/>
    <n v="10"/>
    <x v="2787"/>
    <n v="4"/>
  </r>
  <r>
    <x v="0"/>
    <s v="FDW03"/>
    <x v="7"/>
    <x v="0"/>
    <x v="0"/>
    <x v="0"/>
    <x v="0"/>
    <x v="0"/>
    <n v="2.4579431999999998E-2"/>
    <n v="5.63"/>
    <x v="1334"/>
    <n v="4"/>
  </r>
  <r>
    <x v="1"/>
    <s v="FDC17"/>
    <x v="2"/>
    <x v="1"/>
    <x v="1"/>
    <x v="1"/>
    <x v="0"/>
    <x v="1"/>
    <n v="1.5523706999999999E-2"/>
    <n v="12.15"/>
    <x v="2788"/>
    <n v="4"/>
  </r>
  <r>
    <x v="1"/>
    <s v="NCH30"/>
    <x v="5"/>
    <x v="8"/>
    <x v="8"/>
    <x v="2"/>
    <x v="1"/>
    <x v="0"/>
    <n v="6.7141355E-2"/>
    <n v="17.100000000000001"/>
    <x v="2789"/>
    <n v="4"/>
  </r>
  <r>
    <x v="0"/>
    <s v="FDQ48"/>
    <x v="13"/>
    <x v="8"/>
    <x v="8"/>
    <x v="2"/>
    <x v="1"/>
    <x v="0"/>
    <n v="3.4404732E-2"/>
    <n v="14.3"/>
    <x v="2790"/>
    <n v="4"/>
  </r>
  <r>
    <x v="1"/>
    <s v="NCE07"/>
    <x v="5"/>
    <x v="5"/>
    <x v="5"/>
    <x v="2"/>
    <x v="0"/>
    <x v="0"/>
    <n v="1.32043E-2"/>
    <n v="8.18"/>
    <x v="2791"/>
    <n v="4"/>
  </r>
  <r>
    <x v="0"/>
    <s v="FDP13"/>
    <x v="3"/>
    <x v="0"/>
    <x v="0"/>
    <x v="0"/>
    <x v="0"/>
    <x v="0"/>
    <n v="0.134532392"/>
    <n v="8.1"/>
    <x v="2792"/>
    <n v="4"/>
  </r>
  <r>
    <x v="1"/>
    <s v="FDU13"/>
    <x v="3"/>
    <x v="1"/>
    <x v="1"/>
    <x v="1"/>
    <x v="0"/>
    <x v="1"/>
    <n v="0.188322664"/>
    <n v="8.3550000000000004"/>
    <x v="2793"/>
    <n v="4"/>
  </r>
  <r>
    <x v="0"/>
    <s v="FDM08"/>
    <x v="0"/>
    <x v="2"/>
    <x v="2"/>
    <x v="0"/>
    <x v="1"/>
    <x v="0"/>
    <n v="5.3584207000000002E-2"/>
    <n v="10.1"/>
    <x v="2794"/>
    <n v="4"/>
  </r>
  <r>
    <x v="0"/>
    <s v="FDB56"/>
    <x v="0"/>
    <x v="1"/>
    <x v="1"/>
    <x v="1"/>
    <x v="0"/>
    <x v="1"/>
    <n v="7.4931201000000003E-2"/>
    <n v="8.75"/>
    <x v="962"/>
    <n v="4"/>
  </r>
  <r>
    <x v="1"/>
    <s v="NCB18"/>
    <x v="5"/>
    <x v="1"/>
    <x v="1"/>
    <x v="1"/>
    <x v="0"/>
    <x v="1"/>
    <n v="4.1459372000000001E-2"/>
    <n v="19.600000000000001"/>
    <x v="2795"/>
    <n v="4"/>
  </r>
  <r>
    <x v="0"/>
    <s v="FDR16"/>
    <x v="2"/>
    <x v="1"/>
    <x v="1"/>
    <x v="1"/>
    <x v="0"/>
    <x v="1"/>
    <n v="0.10544580100000001"/>
    <n v="5.8449999999999998"/>
    <x v="1184"/>
    <n v="4"/>
  </r>
  <r>
    <x v="0"/>
    <s v="FDF44"/>
    <x v="0"/>
    <x v="1"/>
    <x v="1"/>
    <x v="1"/>
    <x v="0"/>
    <x v="1"/>
    <n v="5.9971330000000003E-2"/>
    <n v="7.17"/>
    <x v="2796"/>
    <n v="4"/>
  </r>
  <r>
    <x v="0"/>
    <s v="FDU50"/>
    <x v="11"/>
    <x v="5"/>
    <x v="5"/>
    <x v="2"/>
    <x v="0"/>
    <x v="0"/>
    <n v="7.5595405000000004E-2"/>
    <n v="5.75"/>
    <x v="519"/>
    <n v="4"/>
  </r>
  <r>
    <x v="1"/>
    <s v="NCU17"/>
    <x v="1"/>
    <x v="0"/>
    <x v="0"/>
    <x v="0"/>
    <x v="0"/>
    <x v="0"/>
    <n v="9.3027717999999995E-2"/>
    <n v="5.32"/>
    <x v="2797"/>
    <n v="4"/>
  </r>
  <r>
    <x v="1"/>
    <s v="NCQ53"/>
    <x v="1"/>
    <x v="5"/>
    <x v="5"/>
    <x v="2"/>
    <x v="0"/>
    <x v="0"/>
    <n v="1.9012261999999999E-2"/>
    <n v="17.600000000000001"/>
    <x v="2798"/>
    <n v="4"/>
  </r>
  <r>
    <x v="0"/>
    <s v="FDZ28"/>
    <x v="2"/>
    <x v="2"/>
    <x v="2"/>
    <x v="0"/>
    <x v="1"/>
    <x v="0"/>
    <n v="0"/>
    <n v="20"/>
    <x v="2517"/>
    <n v="4"/>
  </r>
  <r>
    <x v="0"/>
    <s v="FDO52"/>
    <x v="2"/>
    <x v="7"/>
    <x v="7"/>
    <x v="1"/>
    <x v="0"/>
    <x v="3"/>
    <n v="7.6790921999999998E-2"/>
    <m/>
    <x v="2799"/>
    <n v="4"/>
  </r>
  <r>
    <x v="0"/>
    <s v="FDJ03"/>
    <x v="11"/>
    <x v="4"/>
    <x v="4"/>
    <x v="2"/>
    <x v="0"/>
    <x v="0"/>
    <n v="7.2541730999999998E-2"/>
    <n v="12.35"/>
    <x v="2800"/>
    <n v="4"/>
  </r>
  <r>
    <x v="0"/>
    <s v="FDQ51"/>
    <x v="7"/>
    <x v="3"/>
    <x v="3"/>
    <x v="1"/>
    <x v="2"/>
    <x v="0"/>
    <n v="1.7536671E-2"/>
    <n v="16"/>
    <x v="620"/>
    <n v="4"/>
  </r>
  <r>
    <x v="1"/>
    <s v="NCQ42"/>
    <x v="5"/>
    <x v="0"/>
    <x v="0"/>
    <x v="0"/>
    <x v="0"/>
    <x v="0"/>
    <n v="3.9329256999999999E-2"/>
    <n v="20.350000000000001"/>
    <x v="2801"/>
    <n v="4"/>
  </r>
  <r>
    <x v="0"/>
    <s v="FDA03"/>
    <x v="11"/>
    <x v="8"/>
    <x v="8"/>
    <x v="2"/>
    <x v="1"/>
    <x v="0"/>
    <n v="0"/>
    <n v="18.5"/>
    <x v="2802"/>
    <n v="4"/>
  </r>
  <r>
    <x v="1"/>
    <s v="NCR29"/>
    <x v="1"/>
    <x v="4"/>
    <x v="4"/>
    <x v="2"/>
    <x v="0"/>
    <x v="0"/>
    <n v="5.4751688999999999E-2"/>
    <n v="7.5650000000000004"/>
    <x v="2803"/>
    <n v="4"/>
  </r>
  <r>
    <x v="0"/>
    <s v="FDY03"/>
    <x v="7"/>
    <x v="2"/>
    <x v="2"/>
    <x v="0"/>
    <x v="1"/>
    <x v="0"/>
    <n v="7.6121831000000001E-2"/>
    <n v="17.600000000000001"/>
    <x v="2804"/>
    <n v="4"/>
  </r>
  <r>
    <x v="0"/>
    <s v="FDC10"/>
    <x v="6"/>
    <x v="7"/>
    <x v="7"/>
    <x v="1"/>
    <x v="0"/>
    <x v="3"/>
    <n v="7.2524759999999994E-2"/>
    <m/>
    <x v="2805"/>
    <n v="4"/>
  </r>
  <r>
    <x v="0"/>
    <s v="FDK26"/>
    <x v="3"/>
    <x v="8"/>
    <x v="8"/>
    <x v="2"/>
    <x v="1"/>
    <x v="0"/>
    <n v="3.2171320000000003E-2"/>
    <n v="5.46"/>
    <x v="1433"/>
    <n v="4"/>
  </r>
  <r>
    <x v="1"/>
    <s v="FDO36"/>
    <x v="13"/>
    <x v="7"/>
    <x v="7"/>
    <x v="1"/>
    <x v="0"/>
    <x v="3"/>
    <n v="7.7536540000000001E-2"/>
    <m/>
    <x v="2806"/>
    <n v="4"/>
  </r>
  <r>
    <x v="0"/>
    <s v="FDA09"/>
    <x v="6"/>
    <x v="4"/>
    <x v="4"/>
    <x v="2"/>
    <x v="0"/>
    <x v="0"/>
    <n v="0.14966932199999999"/>
    <n v="13.35"/>
    <x v="2807"/>
    <n v="4"/>
  </r>
  <r>
    <x v="0"/>
    <s v="FDP03"/>
    <x v="7"/>
    <x v="8"/>
    <x v="8"/>
    <x v="2"/>
    <x v="1"/>
    <x v="0"/>
    <n v="6.1165511999999998E-2"/>
    <n v="5.15"/>
    <x v="2808"/>
    <n v="4"/>
  </r>
  <r>
    <x v="0"/>
    <s v="FDS44"/>
    <x v="0"/>
    <x v="0"/>
    <x v="0"/>
    <x v="0"/>
    <x v="0"/>
    <x v="0"/>
    <n v="0.15628656599999999"/>
    <n v="12.65"/>
    <x v="2809"/>
    <n v="4"/>
  </r>
  <r>
    <x v="1"/>
    <s v="NCI54"/>
    <x v="5"/>
    <x v="1"/>
    <x v="1"/>
    <x v="1"/>
    <x v="0"/>
    <x v="1"/>
    <n v="3.3735909000000001E-2"/>
    <n v="15.2"/>
    <x v="2755"/>
    <n v="4"/>
  </r>
  <r>
    <x v="0"/>
    <s v="FDL48"/>
    <x v="13"/>
    <x v="6"/>
    <x v="6"/>
    <x v="1"/>
    <x v="0"/>
    <x v="2"/>
    <n v="0.13769711900000001"/>
    <n v="19.350000000000001"/>
    <x v="2442"/>
    <n v="4"/>
  </r>
  <r>
    <x v="1"/>
    <s v="FDG45"/>
    <x v="0"/>
    <x v="1"/>
    <x v="1"/>
    <x v="1"/>
    <x v="0"/>
    <x v="1"/>
    <n v="0"/>
    <n v="8.1"/>
    <x v="2810"/>
    <n v="4"/>
  </r>
  <r>
    <x v="0"/>
    <s v="FDI41"/>
    <x v="2"/>
    <x v="7"/>
    <x v="7"/>
    <x v="1"/>
    <x v="0"/>
    <x v="3"/>
    <n v="6.1955439000000001E-2"/>
    <m/>
    <x v="2811"/>
    <n v="4"/>
  </r>
  <r>
    <x v="1"/>
    <s v="FDD05"/>
    <x v="2"/>
    <x v="3"/>
    <x v="3"/>
    <x v="1"/>
    <x v="2"/>
    <x v="0"/>
    <n v="1.6597651000000001E-2"/>
    <n v="19.350000000000001"/>
    <x v="1653"/>
    <n v="4"/>
  </r>
  <r>
    <x v="1"/>
    <s v="FDO57"/>
    <x v="6"/>
    <x v="2"/>
    <x v="2"/>
    <x v="0"/>
    <x v="1"/>
    <x v="0"/>
    <n v="0.108710162"/>
    <n v="20.75"/>
    <x v="2812"/>
    <n v="4"/>
  </r>
  <r>
    <x v="1"/>
    <s v="NCP06"/>
    <x v="5"/>
    <x v="7"/>
    <x v="7"/>
    <x v="1"/>
    <x v="0"/>
    <x v="3"/>
    <n v="3.9055755999999997E-2"/>
    <m/>
    <x v="2813"/>
    <n v="4"/>
  </r>
  <r>
    <x v="1"/>
    <s v="FDC37"/>
    <x v="13"/>
    <x v="0"/>
    <x v="0"/>
    <x v="0"/>
    <x v="0"/>
    <x v="0"/>
    <n v="3.2924463000000001E-2"/>
    <n v="15.5"/>
    <x v="2814"/>
    <n v="4"/>
  </r>
  <r>
    <x v="1"/>
    <s v="FDN01"/>
    <x v="12"/>
    <x v="0"/>
    <x v="0"/>
    <x v="0"/>
    <x v="0"/>
    <x v="0"/>
    <n v="7.2511334999999996E-2"/>
    <n v="8.8949999999999996"/>
    <x v="2686"/>
    <n v="4"/>
  </r>
  <r>
    <x v="1"/>
    <s v="FDH38"/>
    <x v="3"/>
    <x v="0"/>
    <x v="0"/>
    <x v="0"/>
    <x v="0"/>
    <x v="0"/>
    <n v="1.0454458999999999E-2"/>
    <n v="6.4249999999999998"/>
    <x v="2815"/>
    <n v="4"/>
  </r>
  <r>
    <x v="1"/>
    <s v="FDG50"/>
    <x v="3"/>
    <x v="0"/>
    <x v="0"/>
    <x v="0"/>
    <x v="0"/>
    <x v="0"/>
    <n v="1.5295536E-2"/>
    <n v="7.4050000000000002"/>
    <x v="2816"/>
    <n v="4"/>
  </r>
  <r>
    <x v="1"/>
    <s v="FDU13"/>
    <x v="3"/>
    <x v="0"/>
    <x v="0"/>
    <x v="0"/>
    <x v="0"/>
    <x v="0"/>
    <n v="0.18785023300000001"/>
    <n v="8.3550000000000004"/>
    <x v="2817"/>
    <n v="4"/>
  </r>
  <r>
    <x v="1"/>
    <s v="FDH27"/>
    <x v="11"/>
    <x v="0"/>
    <x v="0"/>
    <x v="0"/>
    <x v="0"/>
    <x v="0"/>
    <n v="5.8437652999999999E-2"/>
    <n v="7.0750000000000002"/>
    <x v="2818"/>
    <n v="4"/>
  </r>
  <r>
    <x v="1"/>
    <s v="FDB39"/>
    <x v="11"/>
    <x v="0"/>
    <x v="0"/>
    <x v="0"/>
    <x v="0"/>
    <x v="0"/>
    <n v="3.8578846E-2"/>
    <n v="11.6"/>
    <x v="2819"/>
    <n v="4"/>
  </r>
  <r>
    <x v="1"/>
    <s v="DRE27"/>
    <x v="11"/>
    <x v="0"/>
    <x v="0"/>
    <x v="0"/>
    <x v="0"/>
    <x v="0"/>
    <n v="0.13287684699999999"/>
    <n v="11.85"/>
    <x v="2820"/>
    <n v="4"/>
  </r>
  <r>
    <x v="1"/>
    <s v="FDX14"/>
    <x v="11"/>
    <x v="0"/>
    <x v="0"/>
    <x v="0"/>
    <x v="0"/>
    <x v="0"/>
    <n v="7.5056542000000004E-2"/>
    <n v="13.1"/>
    <x v="2821"/>
    <n v="4"/>
  </r>
  <r>
    <x v="1"/>
    <s v="DRE03"/>
    <x v="11"/>
    <x v="0"/>
    <x v="0"/>
    <x v="0"/>
    <x v="0"/>
    <x v="0"/>
    <n v="2.4264569E-2"/>
    <n v="19.600000000000001"/>
    <x v="2822"/>
    <n v="4"/>
  </r>
  <r>
    <x v="1"/>
    <s v="FDJ53"/>
    <x v="2"/>
    <x v="0"/>
    <x v="0"/>
    <x v="0"/>
    <x v="0"/>
    <x v="0"/>
    <n v="7.1368698999999994E-2"/>
    <n v="10.5"/>
    <x v="2600"/>
    <n v="4"/>
  </r>
  <r>
    <x v="1"/>
    <s v="FDF05"/>
    <x v="2"/>
    <x v="0"/>
    <x v="0"/>
    <x v="0"/>
    <x v="0"/>
    <x v="0"/>
    <n v="2.6912667000000001E-2"/>
    <n v="17.5"/>
    <x v="2823"/>
    <n v="4"/>
  </r>
  <r>
    <x v="1"/>
    <s v="FDI52"/>
    <x v="2"/>
    <x v="0"/>
    <x v="0"/>
    <x v="0"/>
    <x v="0"/>
    <x v="0"/>
    <n v="0.104840884"/>
    <n v="18.7"/>
    <x v="2824"/>
    <n v="4"/>
  </r>
  <r>
    <x v="1"/>
    <s v="FDH57"/>
    <x v="0"/>
    <x v="0"/>
    <x v="0"/>
    <x v="0"/>
    <x v="0"/>
    <x v="0"/>
    <n v="3.5803099999999997E-2"/>
    <n v="10.895"/>
    <x v="2825"/>
    <n v="4"/>
  </r>
  <r>
    <x v="1"/>
    <s v="FDS43"/>
    <x v="0"/>
    <x v="0"/>
    <x v="0"/>
    <x v="0"/>
    <x v="0"/>
    <x v="0"/>
    <n v="4.0577877999999998E-2"/>
    <n v="11.65"/>
    <x v="2826"/>
    <n v="4"/>
  </r>
  <r>
    <x v="1"/>
    <s v="FDE21"/>
    <x v="0"/>
    <x v="0"/>
    <x v="0"/>
    <x v="0"/>
    <x v="0"/>
    <x v="0"/>
    <n v="2.2980361000000001E-2"/>
    <n v="12.8"/>
    <x v="625"/>
    <n v="4"/>
  </r>
  <r>
    <x v="1"/>
    <s v="FDY19"/>
    <x v="0"/>
    <x v="0"/>
    <x v="0"/>
    <x v="0"/>
    <x v="0"/>
    <x v="0"/>
    <n v="4.1429246000000003E-2"/>
    <n v="19.75"/>
    <x v="1296"/>
    <n v="4"/>
  </r>
  <r>
    <x v="1"/>
    <s v="DRF23"/>
    <x v="9"/>
    <x v="0"/>
    <x v="0"/>
    <x v="0"/>
    <x v="0"/>
    <x v="0"/>
    <n v="0.12284300500000001"/>
    <n v="4.6100000000000003"/>
    <x v="2827"/>
    <n v="4"/>
  </r>
  <r>
    <x v="1"/>
    <s v="DRL35"/>
    <x v="9"/>
    <x v="0"/>
    <x v="0"/>
    <x v="0"/>
    <x v="0"/>
    <x v="0"/>
    <n v="3.0751365999999999E-2"/>
    <n v="15.7"/>
    <x v="2828"/>
    <n v="4"/>
  </r>
  <r>
    <x v="1"/>
    <s v="NCZ53"/>
    <x v="1"/>
    <x v="0"/>
    <x v="0"/>
    <x v="0"/>
    <x v="0"/>
    <x v="0"/>
    <n v="2.4515221E-2"/>
    <n v="9.6"/>
    <x v="2829"/>
    <n v="4"/>
  </r>
  <r>
    <x v="1"/>
    <s v="NCU05"/>
    <x v="1"/>
    <x v="0"/>
    <x v="0"/>
    <x v="0"/>
    <x v="0"/>
    <x v="0"/>
    <n v="5.8827557000000003E-2"/>
    <n v="11.8"/>
    <x v="2830"/>
    <n v="4"/>
  </r>
  <r>
    <x v="1"/>
    <s v="NCY05"/>
    <x v="1"/>
    <x v="0"/>
    <x v="0"/>
    <x v="0"/>
    <x v="0"/>
    <x v="0"/>
    <n v="5.5075503999999997E-2"/>
    <n v="13.5"/>
    <x v="2831"/>
    <n v="4"/>
  </r>
  <r>
    <x v="1"/>
    <s v="NCF07"/>
    <x v="5"/>
    <x v="0"/>
    <x v="0"/>
    <x v="0"/>
    <x v="0"/>
    <x v="0"/>
    <n v="3.2072321000000001E-2"/>
    <n v="9"/>
    <x v="2832"/>
    <n v="4"/>
  </r>
  <r>
    <x v="1"/>
    <s v="NCF31"/>
    <x v="5"/>
    <x v="0"/>
    <x v="0"/>
    <x v="0"/>
    <x v="0"/>
    <x v="0"/>
    <n v="5.1928033999999998E-2"/>
    <n v="9.1300000000000008"/>
    <x v="2833"/>
    <n v="4"/>
  </r>
  <r>
    <x v="1"/>
    <s v="NCM18"/>
    <x v="5"/>
    <x v="0"/>
    <x v="0"/>
    <x v="0"/>
    <x v="0"/>
    <x v="0"/>
    <n v="8.2970666999999998E-2"/>
    <n v="13"/>
    <x v="2834"/>
    <n v="4"/>
  </r>
  <r>
    <x v="1"/>
    <s v="NCL06"/>
    <x v="5"/>
    <x v="0"/>
    <x v="0"/>
    <x v="0"/>
    <x v="0"/>
    <x v="0"/>
    <n v="7.2178678999999996E-2"/>
    <n v="14.65"/>
    <x v="2835"/>
    <n v="4"/>
  </r>
  <r>
    <x v="1"/>
    <s v="NCU06"/>
    <x v="5"/>
    <x v="0"/>
    <x v="0"/>
    <x v="0"/>
    <x v="0"/>
    <x v="0"/>
    <n v="7.4522745000000001E-2"/>
    <n v="17.600000000000001"/>
    <x v="2836"/>
    <n v="4"/>
  </r>
  <r>
    <x v="1"/>
    <s v="NCL42"/>
    <x v="5"/>
    <x v="0"/>
    <x v="0"/>
    <x v="0"/>
    <x v="0"/>
    <x v="0"/>
    <n v="4.0434372000000003E-2"/>
    <n v="18.850000000000001"/>
    <x v="2837"/>
    <n v="4"/>
  </r>
  <r>
    <x v="1"/>
    <s v="NCM43"/>
    <x v="10"/>
    <x v="0"/>
    <x v="0"/>
    <x v="0"/>
    <x v="0"/>
    <x v="0"/>
    <n v="1.9505649999999999E-2"/>
    <n v="14.5"/>
    <x v="2838"/>
    <n v="4"/>
  </r>
  <r>
    <x v="1"/>
    <s v="NCQ38"/>
    <x v="10"/>
    <x v="0"/>
    <x v="0"/>
    <x v="0"/>
    <x v="0"/>
    <x v="0"/>
    <n v="1.3387211E-2"/>
    <n v="16.350000000000001"/>
    <x v="2839"/>
    <n v="4"/>
  </r>
  <r>
    <x v="1"/>
    <s v="FDI57"/>
    <x v="14"/>
    <x v="0"/>
    <x v="0"/>
    <x v="0"/>
    <x v="0"/>
    <x v="0"/>
    <n v="5.4109640000000001E-2"/>
    <n v="19.850000000000001"/>
    <x v="2840"/>
    <n v="4"/>
  </r>
  <r>
    <x v="1"/>
    <s v="FDQ09"/>
    <x v="6"/>
    <x v="0"/>
    <x v="0"/>
    <x v="0"/>
    <x v="0"/>
    <x v="0"/>
    <n v="5.8222586999999999E-2"/>
    <n v="7.2350000000000003"/>
    <x v="2841"/>
    <n v="4"/>
  </r>
  <r>
    <x v="1"/>
    <s v="FDZ46"/>
    <x v="6"/>
    <x v="0"/>
    <x v="0"/>
    <x v="0"/>
    <x v="0"/>
    <x v="0"/>
    <n v="6.9231188999999999E-2"/>
    <n v="7.4850000000000003"/>
    <x v="2842"/>
    <n v="4"/>
  </r>
  <r>
    <x v="1"/>
    <s v="FDB22"/>
    <x v="6"/>
    <x v="0"/>
    <x v="0"/>
    <x v="0"/>
    <x v="0"/>
    <x v="0"/>
    <n v="0.111613921"/>
    <n v="8.02"/>
    <x v="2843"/>
    <n v="4"/>
  </r>
  <r>
    <x v="1"/>
    <s v="FDW33"/>
    <x v="6"/>
    <x v="0"/>
    <x v="0"/>
    <x v="0"/>
    <x v="0"/>
    <x v="0"/>
    <n v="9.9274693999999997E-2"/>
    <n v="9.3949999999999996"/>
    <x v="2844"/>
    <n v="4"/>
  </r>
  <r>
    <x v="1"/>
    <s v="FDB10"/>
    <x v="6"/>
    <x v="0"/>
    <x v="0"/>
    <x v="0"/>
    <x v="0"/>
    <x v="0"/>
    <n v="6.7312612999999993E-2"/>
    <n v="10"/>
    <x v="2845"/>
    <n v="4"/>
  </r>
  <r>
    <x v="1"/>
    <s v="FDX58"/>
    <x v="6"/>
    <x v="0"/>
    <x v="0"/>
    <x v="0"/>
    <x v="0"/>
    <x v="0"/>
    <n v="4.3831720999999997E-2"/>
    <n v="13.15"/>
    <x v="2846"/>
    <n v="4"/>
  </r>
  <r>
    <x v="1"/>
    <s v="FDB34"/>
    <x v="6"/>
    <x v="0"/>
    <x v="0"/>
    <x v="0"/>
    <x v="0"/>
    <x v="0"/>
    <n v="2.6651184000000001E-2"/>
    <n v="15.25"/>
    <x v="2847"/>
    <n v="4"/>
  </r>
  <r>
    <x v="1"/>
    <s v="FDE59"/>
    <x v="15"/>
    <x v="0"/>
    <x v="0"/>
    <x v="0"/>
    <x v="0"/>
    <x v="0"/>
    <n v="6.2384659000000002E-2"/>
    <n v="12.15"/>
    <x v="2848"/>
    <n v="4"/>
  </r>
  <r>
    <x v="1"/>
    <s v="FDE47"/>
    <x v="15"/>
    <x v="0"/>
    <x v="0"/>
    <x v="0"/>
    <x v="0"/>
    <x v="0"/>
    <n v="3.7967687E-2"/>
    <n v="14.15"/>
    <x v="2849"/>
    <n v="4"/>
  </r>
  <r>
    <x v="1"/>
    <s v="FDH35"/>
    <x v="15"/>
    <x v="0"/>
    <x v="0"/>
    <x v="0"/>
    <x v="0"/>
    <x v="0"/>
    <n v="6.0342303999999999E-2"/>
    <n v="18.25"/>
    <x v="1573"/>
    <n v="4"/>
  </r>
  <r>
    <x v="0"/>
    <s v="FDS11"/>
    <x v="8"/>
    <x v="0"/>
    <x v="0"/>
    <x v="0"/>
    <x v="0"/>
    <x v="0"/>
    <n v="5.5644886999999997E-2"/>
    <n v="7.05"/>
    <x v="2850"/>
    <n v="4"/>
  </r>
  <r>
    <x v="0"/>
    <s v="FDT01"/>
    <x v="3"/>
    <x v="0"/>
    <x v="0"/>
    <x v="0"/>
    <x v="0"/>
    <x v="0"/>
    <n v="0.18445404400000001"/>
    <n v="13.65"/>
    <x v="2851"/>
    <n v="4"/>
  </r>
  <r>
    <x v="0"/>
    <s v="FDN50"/>
    <x v="3"/>
    <x v="0"/>
    <x v="0"/>
    <x v="0"/>
    <x v="0"/>
    <x v="0"/>
    <n v="2.6561056999999999E-2"/>
    <n v="16.850000000000001"/>
    <x v="2852"/>
    <n v="4"/>
  </r>
  <r>
    <x v="0"/>
    <s v="FDJ02"/>
    <x v="3"/>
    <x v="0"/>
    <x v="0"/>
    <x v="0"/>
    <x v="0"/>
    <x v="0"/>
    <n v="2.5205908999999999E-2"/>
    <n v="17.2"/>
    <x v="1243"/>
    <n v="4"/>
  </r>
  <r>
    <x v="0"/>
    <s v="FDV01"/>
    <x v="3"/>
    <x v="0"/>
    <x v="0"/>
    <x v="0"/>
    <x v="0"/>
    <x v="0"/>
    <n v="8.5082647999999997E-2"/>
    <n v="19.2"/>
    <x v="2853"/>
    <n v="4"/>
  </r>
  <r>
    <x v="0"/>
    <s v="FDH26"/>
    <x v="3"/>
    <x v="0"/>
    <x v="0"/>
    <x v="0"/>
    <x v="0"/>
    <x v="0"/>
    <n v="3.4753685999999999E-2"/>
    <n v="19.25"/>
    <x v="2854"/>
    <n v="4"/>
  </r>
  <r>
    <x v="0"/>
    <s v="FDB03"/>
    <x v="11"/>
    <x v="0"/>
    <x v="0"/>
    <x v="0"/>
    <x v="0"/>
    <x v="0"/>
    <n v="0.15707565800000001"/>
    <n v="17.75"/>
    <x v="2855"/>
    <n v="4"/>
  </r>
  <r>
    <x v="0"/>
    <s v="FDC29"/>
    <x v="2"/>
    <x v="0"/>
    <x v="0"/>
    <x v="0"/>
    <x v="0"/>
    <x v="0"/>
    <n v="2.4243293999999999E-2"/>
    <n v="8.39"/>
    <x v="2856"/>
    <n v="4"/>
  </r>
  <r>
    <x v="0"/>
    <s v="FDE41"/>
    <x v="2"/>
    <x v="0"/>
    <x v="0"/>
    <x v="0"/>
    <x v="0"/>
    <x v="0"/>
    <n v="6.4113697999999997E-2"/>
    <n v="9.1950000000000003"/>
    <x v="2857"/>
    <n v="4"/>
  </r>
  <r>
    <x v="0"/>
    <s v="FDC05"/>
    <x v="2"/>
    <x v="0"/>
    <x v="0"/>
    <x v="0"/>
    <x v="0"/>
    <x v="0"/>
    <n v="9.8938169000000006E-2"/>
    <n v="13.1"/>
    <x v="2858"/>
    <n v="4"/>
  </r>
  <r>
    <x v="0"/>
    <s v="FDW16"/>
    <x v="2"/>
    <x v="0"/>
    <x v="0"/>
    <x v="0"/>
    <x v="0"/>
    <x v="0"/>
    <n v="4.1538712999999998E-2"/>
    <n v="17.350000000000001"/>
    <x v="29"/>
    <n v="4"/>
  </r>
  <r>
    <x v="0"/>
    <s v="FDR44"/>
    <x v="0"/>
    <x v="0"/>
    <x v="0"/>
    <x v="0"/>
    <x v="0"/>
    <x v="0"/>
    <n v="0.103080901"/>
    <n v="6.11"/>
    <x v="1227"/>
    <n v="4"/>
  </r>
  <r>
    <x v="0"/>
    <s v="FDU19"/>
    <x v="0"/>
    <x v="0"/>
    <x v="0"/>
    <x v="0"/>
    <x v="0"/>
    <x v="0"/>
    <n v="4.6844193999999999E-2"/>
    <n v="8.77"/>
    <x v="1242"/>
    <n v="4"/>
  </r>
  <r>
    <x v="0"/>
    <s v="FDX56"/>
    <x v="0"/>
    <x v="0"/>
    <x v="0"/>
    <x v="0"/>
    <x v="0"/>
    <x v="0"/>
    <n v="0"/>
    <n v="17.100000000000001"/>
    <x v="2859"/>
    <n v="4"/>
  </r>
  <r>
    <x v="0"/>
    <s v="FDQ32"/>
    <x v="0"/>
    <x v="0"/>
    <x v="0"/>
    <x v="0"/>
    <x v="0"/>
    <x v="0"/>
    <n v="4.6680961E-2"/>
    <n v="17.850000000000001"/>
    <x v="1709"/>
    <n v="4"/>
  </r>
  <r>
    <x v="0"/>
    <s v="FDP03"/>
    <x v="7"/>
    <x v="0"/>
    <x v="0"/>
    <x v="0"/>
    <x v="0"/>
    <x v="0"/>
    <n v="6.1272194000000002E-2"/>
    <n v="5.15"/>
    <x v="2808"/>
    <n v="4"/>
  </r>
  <r>
    <x v="0"/>
    <s v="FDI09"/>
    <x v="14"/>
    <x v="0"/>
    <x v="0"/>
    <x v="0"/>
    <x v="0"/>
    <x v="0"/>
    <n v="0.12953867999999999"/>
    <n v="20.75"/>
    <x v="2860"/>
    <n v="4"/>
  </r>
  <r>
    <x v="0"/>
    <s v="FDE10"/>
    <x v="6"/>
    <x v="0"/>
    <x v="0"/>
    <x v="0"/>
    <x v="0"/>
    <x v="0"/>
    <n v="0"/>
    <n v="6.67"/>
    <x v="2861"/>
    <n v="4"/>
  </r>
  <r>
    <x v="0"/>
    <s v="FDO45"/>
    <x v="6"/>
    <x v="0"/>
    <x v="0"/>
    <x v="0"/>
    <x v="0"/>
    <x v="0"/>
    <n v="3.8011783E-2"/>
    <n v="13.15"/>
    <x v="136"/>
    <n v="4"/>
  </r>
  <r>
    <x v="0"/>
    <s v="FDO22"/>
    <x v="6"/>
    <x v="0"/>
    <x v="0"/>
    <x v="0"/>
    <x v="0"/>
    <x v="0"/>
    <n v="1.7887238E-2"/>
    <n v="13.5"/>
    <x v="2862"/>
    <n v="4"/>
  </r>
  <r>
    <x v="0"/>
    <s v="FDY33"/>
    <x v="6"/>
    <x v="0"/>
    <x v="0"/>
    <x v="0"/>
    <x v="0"/>
    <x v="0"/>
    <n v="9.7352250000000001E-2"/>
    <n v="14.5"/>
    <x v="2863"/>
    <n v="4"/>
  </r>
  <r>
    <x v="1"/>
    <s v="NCX06"/>
    <x v="5"/>
    <x v="7"/>
    <x v="9"/>
    <x v="0"/>
    <x v="1"/>
    <x v="2"/>
    <n v="2.7465989999999999E-2"/>
    <m/>
    <x v="889"/>
    <n v="4"/>
  </r>
  <r>
    <x v="1"/>
    <s v="FDL36"/>
    <x v="13"/>
    <x v="7"/>
    <x v="9"/>
    <x v="0"/>
    <x v="1"/>
    <x v="2"/>
    <n v="0.13319835499999999"/>
    <m/>
    <x v="2864"/>
    <n v="4"/>
  </r>
  <r>
    <x v="1"/>
    <s v="FDV23"/>
    <x v="8"/>
    <x v="7"/>
    <x v="9"/>
    <x v="0"/>
    <x v="1"/>
    <x v="2"/>
    <n v="0.18530651400000001"/>
    <m/>
    <x v="2849"/>
    <n v="4"/>
  </r>
  <r>
    <x v="1"/>
    <s v="FDO13"/>
    <x v="12"/>
    <x v="7"/>
    <x v="9"/>
    <x v="0"/>
    <x v="1"/>
    <x v="2"/>
    <n v="0.106907604"/>
    <m/>
    <x v="2865"/>
    <n v="4"/>
  </r>
  <r>
    <x v="1"/>
    <s v="FDE02"/>
    <x v="3"/>
    <x v="7"/>
    <x v="9"/>
    <x v="0"/>
    <x v="1"/>
    <x v="2"/>
    <n v="0.212293753"/>
    <m/>
    <x v="2866"/>
    <n v="4"/>
  </r>
  <r>
    <x v="1"/>
    <s v="DRE15"/>
    <x v="11"/>
    <x v="7"/>
    <x v="9"/>
    <x v="0"/>
    <x v="1"/>
    <x v="2"/>
    <n v="3.1139933000000002E-2"/>
    <m/>
    <x v="2867"/>
    <n v="4"/>
  </r>
  <r>
    <x v="1"/>
    <s v="FDA38"/>
    <x v="11"/>
    <x v="7"/>
    <x v="9"/>
    <x v="0"/>
    <x v="1"/>
    <x v="2"/>
    <n v="4.461205E-2"/>
    <m/>
    <x v="2868"/>
    <n v="4"/>
  </r>
  <r>
    <x v="1"/>
    <s v="FDD39"/>
    <x v="11"/>
    <x v="7"/>
    <x v="9"/>
    <x v="0"/>
    <x v="1"/>
    <x v="2"/>
    <n v="0.122832172"/>
    <m/>
    <x v="2869"/>
    <n v="4"/>
  </r>
  <r>
    <x v="1"/>
    <s v="FDD05"/>
    <x v="2"/>
    <x v="7"/>
    <x v="9"/>
    <x v="0"/>
    <x v="1"/>
    <x v="2"/>
    <n v="2.9084548000000002E-2"/>
    <m/>
    <x v="1974"/>
    <n v="4"/>
  </r>
  <r>
    <x v="1"/>
    <s v="FDM28"/>
    <x v="2"/>
    <x v="7"/>
    <x v="9"/>
    <x v="0"/>
    <x v="1"/>
    <x v="2"/>
    <n v="7.9146113000000004E-2"/>
    <m/>
    <x v="853"/>
    <n v="4"/>
  </r>
  <r>
    <x v="1"/>
    <s v="FDC45"/>
    <x v="0"/>
    <x v="7"/>
    <x v="9"/>
    <x v="0"/>
    <x v="1"/>
    <x v="2"/>
    <n v="0.23765134399999999"/>
    <m/>
    <x v="821"/>
    <n v="4"/>
  </r>
  <r>
    <x v="1"/>
    <s v="FDL20"/>
    <x v="0"/>
    <x v="7"/>
    <x v="9"/>
    <x v="0"/>
    <x v="1"/>
    <x v="2"/>
    <n v="0.22483730800000001"/>
    <m/>
    <x v="2228"/>
    <n v="4"/>
  </r>
  <r>
    <x v="1"/>
    <s v="NCS53"/>
    <x v="1"/>
    <x v="7"/>
    <x v="9"/>
    <x v="0"/>
    <x v="1"/>
    <x v="2"/>
    <n v="0.15719001699999999"/>
    <m/>
    <x v="2870"/>
    <n v="4"/>
  </r>
  <r>
    <x v="1"/>
    <s v="NCW29"/>
    <x v="1"/>
    <x v="7"/>
    <x v="9"/>
    <x v="0"/>
    <x v="1"/>
    <x v="2"/>
    <n v="5.0535311999999999E-2"/>
    <m/>
    <x v="2871"/>
    <n v="4"/>
  </r>
  <r>
    <x v="1"/>
    <s v="NCF19"/>
    <x v="5"/>
    <x v="7"/>
    <x v="9"/>
    <x v="0"/>
    <x v="1"/>
    <x v="2"/>
    <n v="6.1470858000000003E-2"/>
    <m/>
    <x v="163"/>
    <n v="4"/>
  </r>
  <r>
    <x v="1"/>
    <s v="NCF31"/>
    <x v="5"/>
    <x v="7"/>
    <x v="9"/>
    <x v="0"/>
    <x v="1"/>
    <x v="2"/>
    <n v="9.0778148000000003E-2"/>
    <m/>
    <x v="2872"/>
    <n v="4"/>
  </r>
  <r>
    <x v="1"/>
    <s v="NCI06"/>
    <x v="5"/>
    <x v="7"/>
    <x v="9"/>
    <x v="0"/>
    <x v="1"/>
    <x v="2"/>
    <n v="8.3547515000000003E-2"/>
    <m/>
    <x v="2873"/>
    <n v="4"/>
  </r>
  <r>
    <x v="1"/>
    <s v="NCI31"/>
    <x v="10"/>
    <x v="7"/>
    <x v="9"/>
    <x v="0"/>
    <x v="1"/>
    <x v="2"/>
    <n v="0.142393355"/>
    <m/>
    <x v="2874"/>
    <n v="4"/>
  </r>
  <r>
    <x v="1"/>
    <s v="NCM43"/>
    <x v="10"/>
    <x v="7"/>
    <x v="9"/>
    <x v="0"/>
    <x v="1"/>
    <x v="2"/>
    <n v="3.4098860000000002E-2"/>
    <m/>
    <x v="2875"/>
    <n v="4"/>
  </r>
  <r>
    <x v="1"/>
    <s v="NCN19"/>
    <x v="10"/>
    <x v="7"/>
    <x v="9"/>
    <x v="0"/>
    <x v="1"/>
    <x v="2"/>
    <n v="2.1184746000000001E-2"/>
    <m/>
    <x v="2876"/>
    <n v="4"/>
  </r>
  <r>
    <x v="1"/>
    <s v="FDX21"/>
    <x v="6"/>
    <x v="7"/>
    <x v="9"/>
    <x v="0"/>
    <x v="1"/>
    <x v="2"/>
    <n v="0.148764535"/>
    <m/>
    <x v="2877"/>
    <n v="4"/>
  </r>
  <r>
    <x v="1"/>
    <s v="FDZ58"/>
    <x v="6"/>
    <x v="7"/>
    <x v="9"/>
    <x v="0"/>
    <x v="1"/>
    <x v="2"/>
    <n v="9.1354948000000005E-2"/>
    <m/>
    <x v="2878"/>
    <n v="4"/>
  </r>
  <r>
    <x v="1"/>
    <s v="DRH49"/>
    <x v="4"/>
    <x v="7"/>
    <x v="9"/>
    <x v="0"/>
    <x v="1"/>
    <x v="2"/>
    <n v="4.3168762999999999E-2"/>
    <m/>
    <x v="2606"/>
    <n v="4"/>
  </r>
  <r>
    <x v="0"/>
    <s v="FDL12"/>
    <x v="13"/>
    <x v="7"/>
    <x v="9"/>
    <x v="0"/>
    <x v="1"/>
    <x v="2"/>
    <n v="0.212963193"/>
    <m/>
    <x v="2879"/>
    <n v="4"/>
  </r>
  <r>
    <x v="0"/>
    <s v="FDM36"/>
    <x v="13"/>
    <x v="7"/>
    <x v="9"/>
    <x v="0"/>
    <x v="1"/>
    <x v="2"/>
    <n v="0.10283010400000001"/>
    <m/>
    <x v="2880"/>
    <n v="4"/>
  </r>
  <r>
    <x v="0"/>
    <s v="FDQ11"/>
    <x v="8"/>
    <x v="7"/>
    <x v="9"/>
    <x v="0"/>
    <x v="1"/>
    <x v="2"/>
    <n v="0.118535581"/>
    <m/>
    <x v="2881"/>
    <n v="4"/>
  </r>
  <r>
    <x v="0"/>
    <s v="FDZ25"/>
    <x v="3"/>
    <x v="7"/>
    <x v="9"/>
    <x v="0"/>
    <x v="1"/>
    <x v="2"/>
    <n v="0"/>
    <m/>
    <x v="2882"/>
    <n v="4"/>
  </r>
  <r>
    <x v="0"/>
    <s v="FDX38"/>
    <x v="11"/>
    <x v="7"/>
    <x v="9"/>
    <x v="0"/>
    <x v="1"/>
    <x v="2"/>
    <n v="8.4404264000000007E-2"/>
    <m/>
    <x v="2883"/>
    <n v="4"/>
  </r>
  <r>
    <x v="0"/>
    <s v="FDH17"/>
    <x v="2"/>
    <x v="7"/>
    <x v="9"/>
    <x v="0"/>
    <x v="1"/>
    <x v="2"/>
    <n v="2.9157849E-2"/>
    <m/>
    <x v="2884"/>
    <n v="4"/>
  </r>
  <r>
    <x v="0"/>
    <s v="FDU28"/>
    <x v="2"/>
    <x v="7"/>
    <x v="9"/>
    <x v="0"/>
    <x v="1"/>
    <x v="2"/>
    <n v="0.164438907"/>
    <m/>
    <x v="2113"/>
    <n v="4"/>
  </r>
  <r>
    <x v="0"/>
    <s v="FDC57"/>
    <x v="0"/>
    <x v="7"/>
    <x v="9"/>
    <x v="0"/>
    <x v="1"/>
    <x v="2"/>
    <n v="9.5587976000000005E-2"/>
    <m/>
    <x v="2885"/>
    <n v="4"/>
  </r>
  <r>
    <x v="0"/>
    <s v="FDK08"/>
    <x v="0"/>
    <x v="7"/>
    <x v="9"/>
    <x v="0"/>
    <x v="1"/>
    <x v="2"/>
    <n v="0.214139786"/>
    <m/>
    <x v="5"/>
    <n v="4"/>
  </r>
  <r>
    <x v="0"/>
    <s v="FDS31"/>
    <x v="0"/>
    <x v="7"/>
    <x v="9"/>
    <x v="0"/>
    <x v="1"/>
    <x v="2"/>
    <n v="0"/>
    <m/>
    <x v="2886"/>
    <n v="4"/>
  </r>
  <r>
    <x v="0"/>
    <s v="FDL21"/>
    <x v="6"/>
    <x v="7"/>
    <x v="9"/>
    <x v="0"/>
    <x v="1"/>
    <x v="2"/>
    <n v="1.251245E-2"/>
    <m/>
    <x v="2887"/>
    <n v="4"/>
  </r>
  <r>
    <x v="0"/>
    <s v="FDX22"/>
    <x v="6"/>
    <x v="7"/>
    <x v="9"/>
    <x v="0"/>
    <x v="1"/>
    <x v="2"/>
    <n v="4.022593E-2"/>
    <m/>
    <x v="2888"/>
    <n v="4"/>
  </r>
  <r>
    <x v="1"/>
    <s v="FDQ14"/>
    <x v="11"/>
    <x v="7"/>
    <x v="9"/>
    <x v="0"/>
    <x v="1"/>
    <x v="2"/>
    <n v="0.10818157"/>
    <m/>
    <x v="1263"/>
    <n v="4"/>
  </r>
  <r>
    <x v="1"/>
    <s v="NCO54"/>
    <x v="5"/>
    <x v="7"/>
    <x v="9"/>
    <x v="0"/>
    <x v="1"/>
    <x v="2"/>
    <n v="2.4992442E-2"/>
    <m/>
    <x v="2889"/>
    <n v="4"/>
  </r>
  <r>
    <x v="1"/>
    <s v="FDV45"/>
    <x v="6"/>
    <x v="7"/>
    <x v="9"/>
    <x v="0"/>
    <x v="1"/>
    <x v="2"/>
    <n v="7.8872251000000004E-2"/>
    <m/>
    <x v="2890"/>
    <n v="4"/>
  </r>
  <r>
    <x v="0"/>
    <s v="FDX48"/>
    <x v="13"/>
    <x v="7"/>
    <x v="9"/>
    <x v="0"/>
    <x v="1"/>
    <x v="2"/>
    <n v="6.6336810999999996E-2"/>
    <m/>
    <x v="2891"/>
    <n v="4"/>
  </r>
  <r>
    <x v="1"/>
    <s v="FDU39"/>
    <x v="7"/>
    <x v="2"/>
    <x v="2"/>
    <x v="0"/>
    <x v="1"/>
    <x v="0"/>
    <n v="3.6037951999999998E-2"/>
    <n v="18.850000000000001"/>
    <x v="2892"/>
    <n v="4"/>
  </r>
  <r>
    <x v="1"/>
    <s v="DRD49"/>
    <x v="4"/>
    <x v="2"/>
    <x v="2"/>
    <x v="0"/>
    <x v="1"/>
    <x v="0"/>
    <n v="0.167831064"/>
    <n v="9.8949999999999996"/>
    <x v="2893"/>
    <n v="4"/>
  </r>
  <r>
    <x v="1"/>
    <s v="FDC48"/>
    <x v="13"/>
    <x v="2"/>
    <x v="2"/>
    <x v="0"/>
    <x v="1"/>
    <x v="0"/>
    <n v="1.5859293999999999E-2"/>
    <n v="9.1950000000000003"/>
    <x v="2894"/>
    <n v="4"/>
  </r>
  <r>
    <x v="1"/>
    <s v="FDW59"/>
    <x v="8"/>
    <x v="2"/>
    <x v="2"/>
    <x v="0"/>
    <x v="1"/>
    <x v="0"/>
    <n v="2.0715912999999999E-2"/>
    <n v="13.15"/>
    <x v="1542"/>
    <n v="4"/>
  </r>
  <r>
    <x v="1"/>
    <s v="FDN13"/>
    <x v="12"/>
    <x v="2"/>
    <x v="2"/>
    <x v="0"/>
    <x v="1"/>
    <x v="0"/>
    <n v="0.15205828099999999"/>
    <n v="18.600000000000001"/>
    <x v="2895"/>
    <n v="4"/>
  </r>
  <r>
    <x v="1"/>
    <s v="FDT13"/>
    <x v="3"/>
    <x v="2"/>
    <x v="2"/>
    <x v="0"/>
    <x v="1"/>
    <x v="0"/>
    <n v="1.8571641E-2"/>
    <n v="14.85"/>
    <x v="2896"/>
    <n v="4"/>
  </r>
  <r>
    <x v="1"/>
    <s v="FDA49"/>
    <x v="3"/>
    <x v="2"/>
    <x v="2"/>
    <x v="0"/>
    <x v="1"/>
    <x v="0"/>
    <n v="6.4921764000000007E-2"/>
    <n v="19.7"/>
    <x v="2897"/>
    <n v="4"/>
  </r>
  <r>
    <x v="1"/>
    <s v="FDC02"/>
    <x v="3"/>
    <x v="2"/>
    <x v="2"/>
    <x v="0"/>
    <x v="1"/>
    <x v="0"/>
    <n v="6.8822477000000007E-2"/>
    <n v="21.35"/>
    <x v="2782"/>
    <n v="4"/>
  </r>
  <r>
    <x v="1"/>
    <s v="FDK51"/>
    <x v="11"/>
    <x v="2"/>
    <x v="2"/>
    <x v="0"/>
    <x v="1"/>
    <x v="0"/>
    <n v="5.2351430000000003E-3"/>
    <n v="19.850000000000001"/>
    <x v="2898"/>
    <n v="4"/>
  </r>
  <r>
    <x v="1"/>
    <s v="FDK40"/>
    <x v="2"/>
    <x v="2"/>
    <x v="2"/>
    <x v="0"/>
    <x v="1"/>
    <x v="0"/>
    <n v="2.1849397999999999E-2"/>
    <n v="7.0350000000000001"/>
    <x v="2899"/>
    <n v="4"/>
  </r>
  <r>
    <x v="1"/>
    <s v="FDC53"/>
    <x v="2"/>
    <x v="2"/>
    <x v="2"/>
    <x v="0"/>
    <x v="1"/>
    <x v="0"/>
    <n v="8.8356939999999998E-3"/>
    <n v="8.68"/>
    <x v="2900"/>
    <n v="4"/>
  </r>
  <r>
    <x v="1"/>
    <s v="FDI28"/>
    <x v="2"/>
    <x v="2"/>
    <x v="2"/>
    <x v="0"/>
    <x v="1"/>
    <x v="0"/>
    <n v="2.6321700999999999E-2"/>
    <n v="14.3"/>
    <x v="2901"/>
    <n v="4"/>
  </r>
  <r>
    <x v="1"/>
    <s v="FDJ04"/>
    <x v="2"/>
    <x v="2"/>
    <x v="2"/>
    <x v="0"/>
    <x v="1"/>
    <x v="0"/>
    <n v="0.124452048"/>
    <n v="18"/>
    <x v="2902"/>
    <n v="4"/>
  </r>
  <r>
    <x v="1"/>
    <s v="FDD16"/>
    <x v="2"/>
    <x v="2"/>
    <x v="2"/>
    <x v="0"/>
    <x v="1"/>
    <x v="0"/>
    <n v="3.6353098E-2"/>
    <n v="20.5"/>
    <x v="2903"/>
    <n v="4"/>
  </r>
  <r>
    <x v="1"/>
    <s v="FDP32"/>
    <x v="0"/>
    <x v="2"/>
    <x v="2"/>
    <x v="0"/>
    <x v="1"/>
    <x v="0"/>
    <n v="8.7669485000000005E-2"/>
    <n v="6.65"/>
    <x v="2904"/>
    <n v="4"/>
  </r>
  <r>
    <x v="1"/>
    <s v="DRM11"/>
    <x v="9"/>
    <x v="2"/>
    <x v="2"/>
    <x v="0"/>
    <x v="1"/>
    <x v="0"/>
    <n v="6.6069578000000004E-2"/>
    <n v="6.57"/>
    <x v="2905"/>
    <n v="4"/>
  </r>
  <r>
    <x v="1"/>
    <s v="DRO35"/>
    <x v="9"/>
    <x v="2"/>
    <x v="2"/>
    <x v="0"/>
    <x v="1"/>
    <x v="0"/>
    <n v="3.4570357000000003E-2"/>
    <n v="13.85"/>
    <x v="2906"/>
    <n v="4"/>
  </r>
  <r>
    <x v="1"/>
    <s v="NCX29"/>
    <x v="1"/>
    <x v="2"/>
    <x v="2"/>
    <x v="0"/>
    <x v="1"/>
    <x v="0"/>
    <n v="8.9152527999999995E-2"/>
    <n v="10"/>
    <x v="2907"/>
    <n v="4"/>
  </r>
  <r>
    <x v="1"/>
    <s v="NCZ17"/>
    <x v="1"/>
    <x v="2"/>
    <x v="2"/>
    <x v="0"/>
    <x v="1"/>
    <x v="0"/>
    <n v="7.9431642999999996E-2"/>
    <n v="12.15"/>
    <x v="2908"/>
    <n v="4"/>
  </r>
  <r>
    <x v="1"/>
    <s v="NCJ05"/>
    <x v="1"/>
    <x v="2"/>
    <x v="2"/>
    <x v="0"/>
    <x v="1"/>
    <x v="0"/>
    <n v="4.6088272999999999E-2"/>
    <n v="18.7"/>
    <x v="2909"/>
    <n v="4"/>
  </r>
  <r>
    <x v="1"/>
    <s v="NCV17"/>
    <x v="1"/>
    <x v="2"/>
    <x v="2"/>
    <x v="0"/>
    <x v="1"/>
    <x v="0"/>
    <n v="1.6107548999999999E-2"/>
    <n v="18.850000000000001"/>
    <x v="2910"/>
    <n v="4"/>
  </r>
  <r>
    <x v="1"/>
    <s v="NCA29"/>
    <x v="5"/>
    <x v="2"/>
    <x v="2"/>
    <x v="0"/>
    <x v="1"/>
    <x v="0"/>
    <n v="2.7276410000000001E-2"/>
    <n v="10.5"/>
    <x v="2911"/>
    <n v="4"/>
  </r>
  <r>
    <x v="1"/>
    <s v="NCX18"/>
    <x v="5"/>
    <x v="2"/>
    <x v="2"/>
    <x v="0"/>
    <x v="1"/>
    <x v="0"/>
    <n v="0"/>
    <n v="14.15"/>
    <x v="2008"/>
    <n v="4"/>
  </r>
  <r>
    <x v="1"/>
    <s v="NCZ54"/>
    <x v="5"/>
    <x v="2"/>
    <x v="2"/>
    <x v="0"/>
    <x v="1"/>
    <x v="0"/>
    <n v="8.3359391000000005E-2"/>
    <n v="14.65"/>
    <x v="2912"/>
    <n v="4"/>
  </r>
  <r>
    <x v="1"/>
    <s v="NCD18"/>
    <x v="5"/>
    <x v="2"/>
    <x v="2"/>
    <x v="0"/>
    <x v="1"/>
    <x v="0"/>
    <n v="0"/>
    <n v="16"/>
    <x v="2913"/>
    <n v="4"/>
  </r>
  <r>
    <x v="1"/>
    <s v="NCF54"/>
    <x v="5"/>
    <x v="2"/>
    <x v="2"/>
    <x v="0"/>
    <x v="1"/>
    <x v="0"/>
    <n v="4.7377053000000002E-2"/>
    <n v="18"/>
    <x v="277"/>
    <n v="4"/>
  </r>
  <r>
    <x v="1"/>
    <s v="NCC18"/>
    <x v="5"/>
    <x v="2"/>
    <x v="2"/>
    <x v="0"/>
    <x v="1"/>
    <x v="0"/>
    <n v="0.177270016"/>
    <n v="19.100000000000001"/>
    <x v="1308"/>
    <n v="4"/>
  </r>
  <r>
    <x v="1"/>
    <s v="NCZ06"/>
    <x v="5"/>
    <x v="2"/>
    <x v="2"/>
    <x v="0"/>
    <x v="1"/>
    <x v="0"/>
    <n v="9.4161661999999993E-2"/>
    <n v="19.600000000000001"/>
    <x v="2914"/>
    <n v="4"/>
  </r>
  <r>
    <x v="1"/>
    <s v="NCE42"/>
    <x v="5"/>
    <x v="2"/>
    <x v="2"/>
    <x v="0"/>
    <x v="1"/>
    <x v="0"/>
    <n v="1.0602291999999999E-2"/>
    <n v="21.1"/>
    <x v="2438"/>
    <n v="4"/>
  </r>
  <r>
    <x v="1"/>
    <s v="FDQ39"/>
    <x v="7"/>
    <x v="2"/>
    <x v="2"/>
    <x v="0"/>
    <x v="1"/>
    <x v="0"/>
    <n v="8.1042136000000001E-2"/>
    <n v="14.8"/>
    <x v="2915"/>
    <n v="4"/>
  </r>
  <r>
    <x v="1"/>
    <s v="NCM55"/>
    <x v="10"/>
    <x v="2"/>
    <x v="2"/>
    <x v="0"/>
    <x v="1"/>
    <x v="0"/>
    <n v="6.6726133000000007E-2"/>
    <n v="15.6"/>
    <x v="2916"/>
    <n v="4"/>
  </r>
  <r>
    <x v="1"/>
    <s v="FDI22"/>
    <x v="6"/>
    <x v="2"/>
    <x v="2"/>
    <x v="0"/>
    <x v="1"/>
    <x v="0"/>
    <n v="9.6212432000000001E-2"/>
    <n v="12.6"/>
    <x v="2917"/>
    <n v="4"/>
  </r>
  <r>
    <x v="1"/>
    <s v="FDA21"/>
    <x v="6"/>
    <x v="2"/>
    <x v="2"/>
    <x v="0"/>
    <x v="1"/>
    <x v="0"/>
    <n v="3.596071E-2"/>
    <n v="13.65"/>
    <x v="2918"/>
    <n v="4"/>
  </r>
  <r>
    <x v="1"/>
    <s v="FDP46"/>
    <x v="6"/>
    <x v="2"/>
    <x v="2"/>
    <x v="0"/>
    <x v="1"/>
    <x v="0"/>
    <n v="0"/>
    <n v="15.35"/>
    <x v="2919"/>
    <n v="4"/>
  </r>
  <r>
    <x v="1"/>
    <s v="FDL34"/>
    <x v="6"/>
    <x v="2"/>
    <x v="2"/>
    <x v="0"/>
    <x v="1"/>
    <x v="0"/>
    <n v="4.0945898000000001E-2"/>
    <n v="16"/>
    <x v="2920"/>
    <n v="4"/>
  </r>
  <r>
    <x v="1"/>
    <s v="FDS10"/>
    <x v="6"/>
    <x v="2"/>
    <x v="2"/>
    <x v="0"/>
    <x v="1"/>
    <x v="0"/>
    <n v="3.5185587999999997E-2"/>
    <n v="19.2"/>
    <x v="2921"/>
    <n v="4"/>
  </r>
  <r>
    <x v="1"/>
    <s v="FDQ21"/>
    <x v="6"/>
    <x v="2"/>
    <x v="2"/>
    <x v="0"/>
    <x v="1"/>
    <x v="0"/>
    <n v="1.9423231999999999E-2"/>
    <n v="21.25"/>
    <x v="706"/>
    <n v="4"/>
  </r>
  <r>
    <x v="1"/>
    <s v="DRE48"/>
    <x v="4"/>
    <x v="2"/>
    <x v="2"/>
    <x v="0"/>
    <x v="1"/>
    <x v="0"/>
    <n v="1.7325730000000001E-2"/>
    <n v="8.43"/>
    <x v="2922"/>
    <n v="4"/>
  </r>
  <r>
    <x v="1"/>
    <s v="DRC49"/>
    <x v="4"/>
    <x v="2"/>
    <x v="2"/>
    <x v="0"/>
    <x v="1"/>
    <x v="0"/>
    <n v="6.5436580999999994E-2"/>
    <n v="8.67"/>
    <x v="2923"/>
    <n v="4"/>
  </r>
  <r>
    <x v="1"/>
    <s v="DRK13"/>
    <x v="4"/>
    <x v="2"/>
    <x v="2"/>
    <x v="0"/>
    <x v="1"/>
    <x v="0"/>
    <n v="0.11516757900000001"/>
    <n v="11.8"/>
    <x v="2924"/>
    <n v="4"/>
  </r>
  <r>
    <x v="1"/>
    <s v="DRE25"/>
    <x v="4"/>
    <x v="2"/>
    <x v="2"/>
    <x v="0"/>
    <x v="1"/>
    <x v="0"/>
    <n v="7.3283192999999996E-2"/>
    <n v="15.35"/>
    <x v="2925"/>
    <n v="4"/>
  </r>
  <r>
    <x v="1"/>
    <s v="DRG37"/>
    <x v="4"/>
    <x v="2"/>
    <x v="2"/>
    <x v="0"/>
    <x v="1"/>
    <x v="0"/>
    <n v="1.9378432000000001E-2"/>
    <n v="16.2"/>
    <x v="2926"/>
    <n v="4"/>
  </r>
  <r>
    <x v="1"/>
    <s v="FDG59"/>
    <x v="15"/>
    <x v="2"/>
    <x v="2"/>
    <x v="0"/>
    <x v="1"/>
    <x v="0"/>
    <n v="4.3234573999999998E-2"/>
    <n v="15.85"/>
    <x v="1080"/>
    <n v="4"/>
  </r>
  <r>
    <x v="0"/>
    <s v="FDI60"/>
    <x v="13"/>
    <x v="2"/>
    <x v="2"/>
    <x v="0"/>
    <x v="1"/>
    <x v="0"/>
    <n v="3.8321220000000003E-2"/>
    <n v="7.22"/>
    <x v="2927"/>
    <n v="4"/>
  </r>
  <r>
    <x v="0"/>
    <s v="FDY60"/>
    <x v="13"/>
    <x v="2"/>
    <x v="2"/>
    <x v="0"/>
    <x v="1"/>
    <x v="0"/>
    <n v="0"/>
    <n v="10.5"/>
    <x v="2928"/>
    <n v="4"/>
  </r>
  <r>
    <x v="0"/>
    <s v="FDK60"/>
    <x v="13"/>
    <x v="2"/>
    <x v="2"/>
    <x v="0"/>
    <x v="1"/>
    <x v="0"/>
    <n v="0"/>
    <n v="16.5"/>
    <x v="2929"/>
    <n v="4"/>
  </r>
  <r>
    <x v="0"/>
    <s v="FDM38"/>
    <x v="3"/>
    <x v="2"/>
    <x v="2"/>
    <x v="0"/>
    <x v="1"/>
    <x v="0"/>
    <n v="9.2771308999999996E-2"/>
    <n v="5.8849999999999998"/>
    <x v="2930"/>
    <n v="4"/>
  </r>
  <r>
    <x v="0"/>
    <s v="FDR25"/>
    <x v="3"/>
    <x v="2"/>
    <x v="2"/>
    <x v="0"/>
    <x v="1"/>
    <x v="0"/>
    <n v="0.13952193099999999"/>
    <n v="17"/>
    <x v="182"/>
    <n v="4"/>
  </r>
  <r>
    <x v="0"/>
    <s v="FDH14"/>
    <x v="3"/>
    <x v="2"/>
    <x v="2"/>
    <x v="0"/>
    <x v="1"/>
    <x v="0"/>
    <n v="4.6808553000000003E-2"/>
    <n v="17.100000000000001"/>
    <x v="2931"/>
    <n v="4"/>
  </r>
  <r>
    <x v="0"/>
    <s v="FDW26"/>
    <x v="11"/>
    <x v="2"/>
    <x v="2"/>
    <x v="0"/>
    <x v="1"/>
    <x v="0"/>
    <n v="0.107057186"/>
    <n v="11.8"/>
    <x v="2932"/>
    <n v="4"/>
  </r>
  <r>
    <x v="0"/>
    <s v="FDK03"/>
    <x v="11"/>
    <x v="2"/>
    <x v="2"/>
    <x v="0"/>
    <x v="1"/>
    <x v="0"/>
    <n v="7.3920438000000005E-2"/>
    <n v="12.6"/>
    <x v="2933"/>
    <n v="4"/>
  </r>
  <r>
    <x v="0"/>
    <s v="FDH17"/>
    <x v="2"/>
    <x v="2"/>
    <x v="2"/>
    <x v="0"/>
    <x v="1"/>
    <x v="0"/>
    <n v="1.6653339999999999E-2"/>
    <n v="16.2"/>
    <x v="2934"/>
    <n v="4"/>
  </r>
  <r>
    <x v="0"/>
    <s v="FDK08"/>
    <x v="0"/>
    <x v="2"/>
    <x v="2"/>
    <x v="0"/>
    <x v="1"/>
    <x v="0"/>
    <n v="0.122304725"/>
    <n v="9.1950000000000003"/>
    <x v="2935"/>
    <n v="4"/>
  </r>
  <r>
    <x v="0"/>
    <s v="FDW44"/>
    <x v="0"/>
    <x v="2"/>
    <x v="2"/>
    <x v="0"/>
    <x v="1"/>
    <x v="0"/>
    <n v="3.5151215E-2"/>
    <n v="9.5"/>
    <x v="2936"/>
    <n v="4"/>
  </r>
  <r>
    <x v="0"/>
    <s v="FDD21"/>
    <x v="0"/>
    <x v="2"/>
    <x v="2"/>
    <x v="0"/>
    <x v="1"/>
    <x v="0"/>
    <n v="3.0569229E-2"/>
    <n v="10.3"/>
    <x v="2937"/>
    <n v="4"/>
  </r>
  <r>
    <x v="0"/>
    <s v="FDY20"/>
    <x v="0"/>
    <x v="2"/>
    <x v="2"/>
    <x v="0"/>
    <x v="1"/>
    <x v="0"/>
    <n v="8.1752759999999994E-2"/>
    <n v="12.5"/>
    <x v="857"/>
    <n v="4"/>
  </r>
  <r>
    <x v="0"/>
    <s v="FDT55"/>
    <x v="0"/>
    <x v="2"/>
    <x v="2"/>
    <x v="0"/>
    <x v="1"/>
    <x v="0"/>
    <n v="4.3655155000000001E-2"/>
    <n v="13.6"/>
    <x v="2938"/>
    <n v="4"/>
  </r>
  <r>
    <x v="0"/>
    <s v="FDP08"/>
    <x v="0"/>
    <x v="2"/>
    <x v="2"/>
    <x v="0"/>
    <x v="1"/>
    <x v="0"/>
    <n v="0.112410046"/>
    <n v="20.5"/>
    <x v="683"/>
    <n v="4"/>
  </r>
  <r>
    <x v="0"/>
    <s v="FDI07"/>
    <x v="7"/>
    <x v="2"/>
    <x v="2"/>
    <x v="0"/>
    <x v="1"/>
    <x v="0"/>
    <n v="3.3760862000000003E-2"/>
    <n v="12.35"/>
    <x v="2122"/>
    <n v="4"/>
  </r>
  <r>
    <x v="0"/>
    <s v="FDZ39"/>
    <x v="7"/>
    <x v="2"/>
    <x v="2"/>
    <x v="0"/>
    <x v="1"/>
    <x v="0"/>
    <n v="1.8024769E-2"/>
    <n v="19.7"/>
    <x v="2939"/>
    <n v="4"/>
  </r>
  <r>
    <x v="0"/>
    <s v="FDI09"/>
    <x v="14"/>
    <x v="2"/>
    <x v="2"/>
    <x v="0"/>
    <x v="1"/>
    <x v="0"/>
    <n v="0.129337594"/>
    <n v="20.75"/>
    <x v="2940"/>
    <n v="4"/>
  </r>
  <r>
    <x v="0"/>
    <s v="FDI58"/>
    <x v="6"/>
    <x v="2"/>
    <x v="2"/>
    <x v="0"/>
    <x v="1"/>
    <x v="0"/>
    <n v="7.0704474000000003E-2"/>
    <n v="7.64"/>
    <x v="716"/>
    <n v="4"/>
  </r>
  <r>
    <x v="0"/>
    <s v="FDX46"/>
    <x v="6"/>
    <x v="2"/>
    <x v="2"/>
    <x v="0"/>
    <x v="1"/>
    <x v="0"/>
    <n v="5.8116757999999998E-2"/>
    <n v="12.3"/>
    <x v="2941"/>
    <n v="4"/>
  </r>
  <r>
    <x v="0"/>
    <s v="FDL21"/>
    <x v="6"/>
    <x v="2"/>
    <x v="2"/>
    <x v="0"/>
    <x v="1"/>
    <x v="0"/>
    <n v="7.1464149999999997E-3"/>
    <n v="15.85"/>
    <x v="2183"/>
    <n v="4"/>
  </r>
  <r>
    <x v="0"/>
    <s v="FDS22"/>
    <x v="6"/>
    <x v="2"/>
    <x v="2"/>
    <x v="0"/>
    <x v="1"/>
    <x v="0"/>
    <n v="2.3154398999999999E-2"/>
    <n v="16.850000000000001"/>
    <x v="2942"/>
    <n v="4"/>
  </r>
  <r>
    <x v="0"/>
    <s v="DRC01"/>
    <x v="4"/>
    <x v="2"/>
    <x v="2"/>
    <x v="0"/>
    <x v="1"/>
    <x v="0"/>
    <n v="1.9201402999999999E-2"/>
    <n v="5.92"/>
    <x v="2404"/>
    <n v="4"/>
  </r>
  <r>
    <x v="0"/>
    <s v="FDE23"/>
    <x v="15"/>
    <x v="2"/>
    <x v="2"/>
    <x v="0"/>
    <x v="1"/>
    <x v="0"/>
    <n v="0"/>
    <n v="17.600000000000001"/>
    <x v="2943"/>
    <n v="4"/>
  </r>
  <r>
    <x v="1"/>
    <s v="FDN09"/>
    <x v="6"/>
    <x v="4"/>
    <x v="4"/>
    <x v="2"/>
    <x v="0"/>
    <x v="0"/>
    <n v="0"/>
    <n v="14.15"/>
    <x v="2944"/>
    <n v="4"/>
  </r>
  <r>
    <x v="1"/>
    <s v="FDA15"/>
    <x v="11"/>
    <x v="5"/>
    <x v="5"/>
    <x v="2"/>
    <x v="0"/>
    <x v="0"/>
    <n v="1.6113018999999999E-2"/>
    <n v="9.3000000000000007"/>
    <x v="2176"/>
    <n v="4"/>
  </r>
  <r>
    <x v="1"/>
    <s v="FDY36"/>
    <x v="13"/>
    <x v="4"/>
    <x v="4"/>
    <x v="2"/>
    <x v="0"/>
    <x v="0"/>
    <n v="9.4296120000000004E-3"/>
    <n v="12.3"/>
    <x v="2945"/>
    <n v="4"/>
  </r>
  <r>
    <x v="1"/>
    <s v="FDH48"/>
    <x v="13"/>
    <x v="4"/>
    <x v="4"/>
    <x v="2"/>
    <x v="0"/>
    <x v="0"/>
    <n v="6.0603013999999997E-2"/>
    <n v="13.5"/>
    <x v="77"/>
    <n v="4"/>
  </r>
  <r>
    <x v="1"/>
    <s v="FDG50"/>
    <x v="3"/>
    <x v="4"/>
    <x v="4"/>
    <x v="2"/>
    <x v="0"/>
    <x v="0"/>
    <n v="1.5302764E-2"/>
    <n v="7.4050000000000002"/>
    <x v="1418"/>
    <n v="4"/>
  </r>
  <r>
    <x v="1"/>
    <s v="FDS14"/>
    <x v="11"/>
    <x v="4"/>
    <x v="4"/>
    <x v="2"/>
    <x v="0"/>
    <x v="0"/>
    <n v="5.0065210999999998E-2"/>
    <n v="7.2850000000000001"/>
    <x v="2946"/>
    <n v="4"/>
  </r>
  <r>
    <x v="1"/>
    <s v="DRE27"/>
    <x v="11"/>
    <x v="4"/>
    <x v="4"/>
    <x v="2"/>
    <x v="0"/>
    <x v="0"/>
    <n v="0.132939639"/>
    <n v="11.85"/>
    <x v="2820"/>
    <n v="4"/>
  </r>
  <r>
    <x v="1"/>
    <s v="DRJ39"/>
    <x v="11"/>
    <x v="4"/>
    <x v="4"/>
    <x v="2"/>
    <x v="0"/>
    <x v="0"/>
    <n v="3.6399734000000003E-2"/>
    <n v="20.25"/>
    <x v="2947"/>
    <n v="4"/>
  </r>
  <r>
    <x v="1"/>
    <s v="FDF09"/>
    <x v="0"/>
    <x v="4"/>
    <x v="4"/>
    <x v="2"/>
    <x v="0"/>
    <x v="0"/>
    <n v="1.2173543E-2"/>
    <n v="6.2149999999999999"/>
    <x v="2948"/>
    <n v="4"/>
  </r>
  <r>
    <x v="1"/>
    <s v="FDJ08"/>
    <x v="0"/>
    <x v="4"/>
    <x v="4"/>
    <x v="2"/>
    <x v="0"/>
    <x v="0"/>
    <n v="0.11089655"/>
    <n v="11.1"/>
    <x v="2949"/>
    <n v="4"/>
  </r>
  <r>
    <x v="1"/>
    <s v="FDS43"/>
    <x v="0"/>
    <x v="4"/>
    <x v="4"/>
    <x v="2"/>
    <x v="0"/>
    <x v="0"/>
    <n v="4.0597054E-2"/>
    <n v="11.65"/>
    <x v="2950"/>
    <n v="4"/>
  </r>
  <r>
    <x v="1"/>
    <s v="FDO44"/>
    <x v="0"/>
    <x v="4"/>
    <x v="4"/>
    <x v="2"/>
    <x v="0"/>
    <x v="0"/>
    <n v="8.7630565999999993E-2"/>
    <n v="12.6"/>
    <x v="2951"/>
    <n v="4"/>
  </r>
  <r>
    <x v="1"/>
    <s v="FDE21"/>
    <x v="0"/>
    <x v="4"/>
    <x v="4"/>
    <x v="2"/>
    <x v="0"/>
    <x v="0"/>
    <n v="2.299122E-2"/>
    <n v="12.8"/>
    <x v="2952"/>
    <n v="4"/>
  </r>
  <r>
    <x v="1"/>
    <s v="FDT31"/>
    <x v="0"/>
    <x v="4"/>
    <x v="4"/>
    <x v="2"/>
    <x v="0"/>
    <x v="0"/>
    <n v="1.247354E-2"/>
    <n v="19.75"/>
    <x v="2953"/>
    <n v="4"/>
  </r>
  <r>
    <x v="1"/>
    <s v="DRN47"/>
    <x v="9"/>
    <x v="4"/>
    <x v="4"/>
    <x v="2"/>
    <x v="1"/>
    <x v="0"/>
    <n v="0"/>
    <n v="12.1"/>
    <x v="640"/>
    <n v="4"/>
  </r>
  <r>
    <x v="1"/>
    <s v="NCS05"/>
    <x v="1"/>
    <x v="4"/>
    <x v="4"/>
    <x v="2"/>
    <x v="1"/>
    <x v="0"/>
    <n v="2.1020615999999999E-2"/>
    <n v="11.5"/>
    <x v="2954"/>
    <n v="4"/>
  </r>
  <r>
    <x v="1"/>
    <s v="NCT41"/>
    <x v="1"/>
    <x v="4"/>
    <x v="4"/>
    <x v="2"/>
    <x v="1"/>
    <x v="0"/>
    <n v="5.6103840000000002E-2"/>
    <n v="15.7"/>
    <x v="2955"/>
    <n v="4"/>
  </r>
  <r>
    <x v="1"/>
    <s v="NCF43"/>
    <x v="5"/>
    <x v="4"/>
    <x v="4"/>
    <x v="2"/>
    <x v="1"/>
    <x v="0"/>
    <n v="5.2051255999999997E-2"/>
    <n v="8.51"/>
    <x v="321"/>
    <n v="4"/>
  </r>
  <r>
    <x v="1"/>
    <s v="NCK18"/>
    <x v="5"/>
    <x v="4"/>
    <x v="4"/>
    <x v="2"/>
    <x v="1"/>
    <x v="0"/>
    <n v="0"/>
    <n v="9.6"/>
    <x v="2956"/>
    <n v="4"/>
  </r>
  <r>
    <x v="1"/>
    <s v="NCX18"/>
    <x v="5"/>
    <x v="4"/>
    <x v="4"/>
    <x v="2"/>
    <x v="1"/>
    <x v="0"/>
    <n v="8.8118180000000008E-3"/>
    <n v="14.15"/>
    <x v="2957"/>
    <n v="4"/>
  </r>
  <r>
    <x v="1"/>
    <s v="NCL06"/>
    <x v="5"/>
    <x v="4"/>
    <x v="4"/>
    <x v="2"/>
    <x v="1"/>
    <x v="0"/>
    <n v="7.2212787000000001E-2"/>
    <n v="14.65"/>
    <x v="2958"/>
    <n v="4"/>
  </r>
  <r>
    <x v="1"/>
    <s v="NCE30"/>
    <x v="5"/>
    <x v="4"/>
    <x v="4"/>
    <x v="2"/>
    <x v="1"/>
    <x v="0"/>
    <n v="0"/>
    <n v="16"/>
    <x v="2959"/>
    <n v="4"/>
  </r>
  <r>
    <x v="1"/>
    <s v="FDU39"/>
    <x v="7"/>
    <x v="4"/>
    <x v="4"/>
    <x v="2"/>
    <x v="1"/>
    <x v="0"/>
    <n v="3.6111037999999998E-2"/>
    <n v="18.850000000000001"/>
    <x v="2960"/>
    <n v="4"/>
  </r>
  <r>
    <x v="1"/>
    <s v="NCN55"/>
    <x v="10"/>
    <x v="4"/>
    <x v="4"/>
    <x v="2"/>
    <x v="1"/>
    <x v="0"/>
    <n v="5.9611153E-2"/>
    <n v="14.6"/>
    <x v="2108"/>
    <n v="4"/>
  </r>
  <r>
    <x v="1"/>
    <s v="FDH09"/>
    <x v="14"/>
    <x v="4"/>
    <x v="4"/>
    <x v="2"/>
    <x v="1"/>
    <x v="0"/>
    <n v="5.6191300999999999E-2"/>
    <n v="12.6"/>
    <x v="2961"/>
    <n v="4"/>
  </r>
  <r>
    <x v="1"/>
    <s v="FDR33"/>
    <x v="6"/>
    <x v="4"/>
    <x v="4"/>
    <x v="2"/>
    <x v="1"/>
    <x v="0"/>
    <n v="2.6843265000000002E-2"/>
    <n v="7.31"/>
    <x v="2962"/>
    <n v="4"/>
  </r>
  <r>
    <x v="1"/>
    <s v="FDD34"/>
    <x v="6"/>
    <x v="4"/>
    <x v="4"/>
    <x v="2"/>
    <x v="1"/>
    <x v="0"/>
    <n v="1.5908485E-2"/>
    <n v="7.9450000000000003"/>
    <x v="2963"/>
    <n v="4"/>
  </r>
  <r>
    <x v="1"/>
    <s v="FDL10"/>
    <x v="6"/>
    <x v="4"/>
    <x v="4"/>
    <x v="2"/>
    <x v="1"/>
    <x v="0"/>
    <n v="3.9572297999999999E-2"/>
    <n v="8.3949999999999996"/>
    <x v="2964"/>
    <n v="4"/>
  </r>
  <r>
    <x v="1"/>
    <s v="FDA57"/>
    <x v="6"/>
    <x v="4"/>
    <x v="4"/>
    <x v="2"/>
    <x v="1"/>
    <x v="0"/>
    <n v="3.9723999000000003E-2"/>
    <n v="18.850000000000001"/>
    <x v="2183"/>
    <n v="4"/>
  </r>
  <r>
    <x v="1"/>
    <s v="FDA45"/>
    <x v="6"/>
    <x v="4"/>
    <x v="4"/>
    <x v="2"/>
    <x v="1"/>
    <x v="0"/>
    <n v="0.155694794"/>
    <n v="21.25"/>
    <x v="1285"/>
    <n v="4"/>
  </r>
  <r>
    <x v="1"/>
    <s v="DRF25"/>
    <x v="4"/>
    <x v="4"/>
    <x v="4"/>
    <x v="2"/>
    <x v="1"/>
    <x v="0"/>
    <n v="3.9004193E-2"/>
    <n v="9"/>
    <x v="2965"/>
    <n v="4"/>
  </r>
  <r>
    <x v="1"/>
    <s v="DRJ24"/>
    <x v="4"/>
    <x v="4"/>
    <x v="4"/>
    <x v="2"/>
    <x v="1"/>
    <x v="0"/>
    <n v="0.113559058"/>
    <n v="11.8"/>
    <x v="2966"/>
    <n v="4"/>
  </r>
  <r>
    <x v="1"/>
    <s v="DRN36"/>
    <x v="4"/>
    <x v="4"/>
    <x v="4"/>
    <x v="2"/>
    <x v="1"/>
    <x v="0"/>
    <n v="5.0279603999999999E-2"/>
    <n v="15.2"/>
    <x v="1926"/>
    <n v="4"/>
  </r>
  <r>
    <x v="1"/>
    <s v="FDY36"/>
    <x v="13"/>
    <x v="5"/>
    <x v="5"/>
    <x v="2"/>
    <x v="1"/>
    <x v="0"/>
    <n v="9.4637569999999997E-3"/>
    <n v="12.3"/>
    <x v="2967"/>
    <n v="4"/>
  </r>
  <r>
    <x v="1"/>
    <s v="FDZ48"/>
    <x v="13"/>
    <x v="5"/>
    <x v="5"/>
    <x v="2"/>
    <x v="1"/>
    <x v="0"/>
    <n v="7.6389281000000003E-2"/>
    <n v="17.75"/>
    <x v="2968"/>
    <n v="4"/>
  </r>
  <r>
    <x v="1"/>
    <s v="FDW59"/>
    <x v="8"/>
    <x v="5"/>
    <x v="5"/>
    <x v="2"/>
    <x v="1"/>
    <x v="0"/>
    <n v="2.0833091000000001E-2"/>
    <n v="13.15"/>
    <x v="2857"/>
    <n v="4"/>
  </r>
  <r>
    <x v="1"/>
    <s v="FDU13"/>
    <x v="3"/>
    <x v="5"/>
    <x v="5"/>
    <x v="2"/>
    <x v="1"/>
    <x v="0"/>
    <n v="0.188619537"/>
    <n v="8.3550000000000004"/>
    <x v="2969"/>
    <n v="4"/>
  </r>
  <r>
    <x v="1"/>
    <s v="FDX25"/>
    <x v="3"/>
    <x v="5"/>
    <x v="5"/>
    <x v="2"/>
    <x v="1"/>
    <x v="0"/>
    <n v="0.10263304700000001"/>
    <n v="16.7"/>
    <x v="2970"/>
    <n v="4"/>
  </r>
  <r>
    <x v="1"/>
    <s v="FDY50"/>
    <x v="11"/>
    <x v="5"/>
    <x v="5"/>
    <x v="2"/>
    <x v="1"/>
    <x v="0"/>
    <n v="0.13169655"/>
    <n v="5.8"/>
    <x v="476"/>
    <n v="4"/>
  </r>
  <r>
    <x v="1"/>
    <s v="FDA50"/>
    <x v="11"/>
    <x v="5"/>
    <x v="5"/>
    <x v="2"/>
    <x v="1"/>
    <x v="0"/>
    <n v="8.7668235999999997E-2"/>
    <n v="16.25"/>
    <x v="2971"/>
    <n v="4"/>
  </r>
  <r>
    <x v="1"/>
    <s v="FDS50"/>
    <x v="11"/>
    <x v="5"/>
    <x v="5"/>
    <x v="2"/>
    <x v="1"/>
    <x v="0"/>
    <n v="5.5746931E-2"/>
    <n v="17"/>
    <x v="2972"/>
    <n v="4"/>
  </r>
  <r>
    <x v="1"/>
    <s v="DRI51"/>
    <x v="11"/>
    <x v="5"/>
    <x v="5"/>
    <x v="2"/>
    <x v="1"/>
    <x v="0"/>
    <n v="4.2480565999999997E-2"/>
    <n v="17.25"/>
    <x v="2637"/>
    <n v="4"/>
  </r>
  <r>
    <x v="1"/>
    <s v="FDR26"/>
    <x v="11"/>
    <x v="5"/>
    <x v="5"/>
    <x v="2"/>
    <x v="1"/>
    <x v="0"/>
    <n v="4.3079079999999999E-2"/>
    <n v="20.7"/>
    <x v="2973"/>
    <n v="4"/>
  </r>
  <r>
    <x v="1"/>
    <s v="FDF17"/>
    <x v="2"/>
    <x v="5"/>
    <x v="5"/>
    <x v="2"/>
    <x v="1"/>
    <x v="0"/>
    <n v="4.2861968E-2"/>
    <n v="5.19"/>
    <x v="2974"/>
    <n v="4"/>
  </r>
  <r>
    <x v="1"/>
    <s v="FDD08"/>
    <x v="0"/>
    <x v="5"/>
    <x v="5"/>
    <x v="2"/>
    <x v="1"/>
    <x v="0"/>
    <n v="3.5554339999999997E-2"/>
    <n v="8.3000000000000007"/>
    <x v="2028"/>
    <n v="4"/>
  </r>
  <r>
    <x v="1"/>
    <s v="FDY07"/>
    <x v="0"/>
    <x v="5"/>
    <x v="5"/>
    <x v="2"/>
    <x v="1"/>
    <x v="0"/>
    <n v="0.122289654"/>
    <n v="11.8"/>
    <x v="2975"/>
    <n v="4"/>
  </r>
  <r>
    <x v="1"/>
    <s v="FDS07"/>
    <x v="0"/>
    <x v="5"/>
    <x v="5"/>
    <x v="2"/>
    <x v="1"/>
    <x v="0"/>
    <n v="0.100322104"/>
    <n v="12.35"/>
    <x v="2976"/>
    <n v="4"/>
  </r>
  <r>
    <x v="1"/>
    <s v="FDM44"/>
    <x v="0"/>
    <x v="5"/>
    <x v="5"/>
    <x v="2"/>
    <x v="1"/>
    <x v="0"/>
    <n v="3.1225302999999999E-2"/>
    <n v="12.5"/>
    <x v="1754"/>
    <n v="4"/>
  </r>
  <r>
    <x v="1"/>
    <s v="DRN11"/>
    <x v="9"/>
    <x v="5"/>
    <x v="5"/>
    <x v="2"/>
    <x v="1"/>
    <x v="0"/>
    <n v="0.16390215899999999"/>
    <n v="7.85"/>
    <x v="2663"/>
    <n v="4"/>
  </r>
  <r>
    <x v="1"/>
    <s v="DRJ11"/>
    <x v="9"/>
    <x v="5"/>
    <x v="5"/>
    <x v="2"/>
    <x v="1"/>
    <x v="0"/>
    <n v="0"/>
    <n v="9.5"/>
    <x v="2977"/>
    <n v="4"/>
  </r>
  <r>
    <x v="1"/>
    <s v="DRJ35"/>
    <x v="9"/>
    <x v="5"/>
    <x v="5"/>
    <x v="2"/>
    <x v="1"/>
    <x v="0"/>
    <n v="4.6848053000000001E-2"/>
    <n v="10.1"/>
    <x v="2978"/>
    <n v="4"/>
  </r>
  <r>
    <x v="1"/>
    <s v="NCZ41"/>
    <x v="1"/>
    <x v="5"/>
    <x v="5"/>
    <x v="2"/>
    <x v="1"/>
    <x v="0"/>
    <n v="6.4785629999999997E-2"/>
    <n v="19.850000000000001"/>
    <x v="2979"/>
    <n v="4"/>
  </r>
  <r>
    <x v="1"/>
    <s v="NCU30"/>
    <x v="5"/>
    <x v="5"/>
    <x v="5"/>
    <x v="2"/>
    <x v="1"/>
    <x v="0"/>
    <n v="3.5071955000000002E-2"/>
    <n v="5.1100000000000003"/>
    <x v="718"/>
    <n v="4"/>
  </r>
  <r>
    <x v="1"/>
    <s v="NCF07"/>
    <x v="5"/>
    <x v="5"/>
    <x v="5"/>
    <x v="2"/>
    <x v="1"/>
    <x v="0"/>
    <n v="3.2203666999999998E-2"/>
    <n v="9"/>
    <x v="2980"/>
    <n v="4"/>
  </r>
  <r>
    <x v="1"/>
    <s v="NCQ06"/>
    <x v="5"/>
    <x v="5"/>
    <x v="5"/>
    <x v="2"/>
    <x v="1"/>
    <x v="0"/>
    <n v="4.2061099999999997E-2"/>
    <n v="13"/>
    <x v="721"/>
    <n v="4"/>
  </r>
  <r>
    <x v="1"/>
    <s v="NCO18"/>
    <x v="5"/>
    <x v="5"/>
    <x v="5"/>
    <x v="2"/>
    <x v="1"/>
    <x v="0"/>
    <n v="2.4790706999999999E-2"/>
    <n v="13.15"/>
    <x v="2198"/>
    <n v="4"/>
  </r>
  <r>
    <x v="1"/>
    <s v="NCQ18"/>
    <x v="5"/>
    <x v="5"/>
    <x v="5"/>
    <x v="2"/>
    <x v="2"/>
    <x v="0"/>
    <n v="0.13583682799999999"/>
    <n v="15.75"/>
    <x v="1077"/>
    <n v="4"/>
  </r>
  <r>
    <x v="1"/>
    <s v="NCF54"/>
    <x v="5"/>
    <x v="5"/>
    <x v="5"/>
    <x v="2"/>
    <x v="2"/>
    <x v="0"/>
    <n v="4.7645037000000001E-2"/>
    <n v="18"/>
    <x v="2880"/>
    <n v="4"/>
  </r>
  <r>
    <x v="1"/>
    <s v="NCL18"/>
    <x v="5"/>
    <x v="5"/>
    <x v="5"/>
    <x v="2"/>
    <x v="2"/>
    <x v="0"/>
    <n v="0.168531813"/>
    <n v="18.850000000000001"/>
    <x v="2981"/>
    <n v="4"/>
  </r>
  <r>
    <x v="1"/>
    <s v="NCZ06"/>
    <x v="5"/>
    <x v="5"/>
    <x v="5"/>
    <x v="2"/>
    <x v="2"/>
    <x v="0"/>
    <n v="9.4694278000000007E-2"/>
    <n v="19.600000000000001"/>
    <x v="2982"/>
    <n v="4"/>
  </r>
  <r>
    <x v="1"/>
    <s v="FDQ46"/>
    <x v="6"/>
    <x v="5"/>
    <x v="5"/>
    <x v="2"/>
    <x v="2"/>
    <x v="0"/>
    <n v="0.10440023800000001"/>
    <n v="7.51"/>
    <x v="2983"/>
    <n v="4"/>
  </r>
  <r>
    <x v="1"/>
    <s v="FDW33"/>
    <x v="6"/>
    <x v="5"/>
    <x v="5"/>
    <x v="2"/>
    <x v="2"/>
    <x v="0"/>
    <n v="9.9681253999999997E-2"/>
    <n v="9.3949999999999996"/>
    <x v="2984"/>
    <n v="4"/>
  </r>
  <r>
    <x v="1"/>
    <s v="FDR45"/>
    <x v="6"/>
    <x v="5"/>
    <x v="5"/>
    <x v="2"/>
    <x v="2"/>
    <x v="0"/>
    <n v="2.9107003999999999E-2"/>
    <n v="10.8"/>
    <x v="2985"/>
    <n v="4"/>
  </r>
  <r>
    <x v="1"/>
    <s v="FDW45"/>
    <x v="6"/>
    <x v="5"/>
    <x v="5"/>
    <x v="2"/>
    <x v="2"/>
    <x v="0"/>
    <n v="3.9231651999999999E-2"/>
    <n v="18"/>
    <x v="2811"/>
    <n v="4"/>
  </r>
  <r>
    <x v="1"/>
    <s v="DRJ49"/>
    <x v="4"/>
    <x v="5"/>
    <x v="5"/>
    <x v="2"/>
    <x v="2"/>
    <x v="0"/>
    <n v="1.4072398999999999E-2"/>
    <n v="6.8650000000000002"/>
    <x v="2986"/>
    <n v="4"/>
  </r>
  <r>
    <x v="1"/>
    <s v="DRZ24"/>
    <x v="4"/>
    <x v="5"/>
    <x v="5"/>
    <x v="2"/>
    <x v="2"/>
    <x v="0"/>
    <n v="8.2250142999999998E-2"/>
    <n v="7.5350000000000001"/>
    <x v="494"/>
    <n v="4"/>
  </r>
  <r>
    <x v="1"/>
    <s v="DRK01"/>
    <x v="4"/>
    <x v="5"/>
    <x v="5"/>
    <x v="2"/>
    <x v="2"/>
    <x v="0"/>
    <n v="6.1409710999999999E-2"/>
    <n v="7.63"/>
    <x v="2987"/>
    <n v="4"/>
  </r>
  <r>
    <x v="1"/>
    <s v="DRD49"/>
    <x v="4"/>
    <x v="5"/>
    <x v="5"/>
    <x v="2"/>
    <x v="2"/>
    <x v="0"/>
    <n v="0.168780385"/>
    <n v="9.8949999999999996"/>
    <x v="2158"/>
    <n v="4"/>
  </r>
  <r>
    <x v="1"/>
    <s v="DRK49"/>
    <x v="4"/>
    <x v="5"/>
    <x v="5"/>
    <x v="2"/>
    <x v="2"/>
    <x v="0"/>
    <n v="3.6147028999999997E-2"/>
    <n v="14.15"/>
    <x v="2988"/>
    <n v="4"/>
  </r>
  <r>
    <x v="1"/>
    <s v="FDD11"/>
    <x v="15"/>
    <x v="5"/>
    <x v="5"/>
    <x v="2"/>
    <x v="2"/>
    <x v="0"/>
    <n v="3.0789914000000002E-2"/>
    <n v="12.85"/>
    <x v="1412"/>
    <n v="4"/>
  </r>
  <r>
    <x v="0"/>
    <s v="FDW60"/>
    <x v="13"/>
    <x v="4"/>
    <x v="4"/>
    <x v="2"/>
    <x v="2"/>
    <x v="0"/>
    <n v="1.7096552000000001E-2"/>
    <n v="5.44"/>
    <x v="2250"/>
    <n v="4"/>
  </r>
  <r>
    <x v="0"/>
    <s v="FDB36"/>
    <x v="13"/>
    <x v="4"/>
    <x v="4"/>
    <x v="2"/>
    <x v="2"/>
    <x v="0"/>
    <n v="4.8625598999999999E-2"/>
    <n v="5.4649999999999999"/>
    <x v="920"/>
    <n v="4"/>
  </r>
  <r>
    <x v="0"/>
    <s v="FDI60"/>
    <x v="13"/>
    <x v="4"/>
    <x v="4"/>
    <x v="2"/>
    <x v="2"/>
    <x v="0"/>
    <n v="3.8398937000000001E-2"/>
    <n v="7.22"/>
    <x v="2989"/>
    <n v="4"/>
  </r>
  <r>
    <x v="0"/>
    <s v="FDP12"/>
    <x v="13"/>
    <x v="4"/>
    <x v="4"/>
    <x v="2"/>
    <x v="2"/>
    <x v="0"/>
    <n v="4.5358609000000001E-2"/>
    <n v="9.8000000000000007"/>
    <x v="118"/>
    <n v="4"/>
  </r>
  <r>
    <x v="0"/>
    <s v="FDT47"/>
    <x v="8"/>
    <x v="4"/>
    <x v="4"/>
    <x v="2"/>
    <x v="2"/>
    <x v="0"/>
    <n v="2.455854E-2"/>
    <n v="5.26"/>
    <x v="2990"/>
    <n v="4"/>
  </r>
  <r>
    <x v="0"/>
    <s v="FDU47"/>
    <x v="8"/>
    <x v="4"/>
    <x v="4"/>
    <x v="2"/>
    <x v="2"/>
    <x v="0"/>
    <n v="0.11408536800000001"/>
    <n v="12.8"/>
    <x v="2991"/>
    <n v="4"/>
  </r>
  <r>
    <x v="0"/>
    <s v="FDP49"/>
    <x v="12"/>
    <x v="4"/>
    <x v="4"/>
    <x v="2"/>
    <x v="2"/>
    <x v="0"/>
    <n v="6.9229076000000001E-2"/>
    <n v="9"/>
    <x v="2992"/>
    <n v="4"/>
  </r>
  <r>
    <x v="0"/>
    <s v="FDR01"/>
    <x v="3"/>
    <x v="4"/>
    <x v="4"/>
    <x v="2"/>
    <x v="2"/>
    <x v="0"/>
    <n v="5.3730028999999999E-2"/>
    <n v="5.4050000000000002"/>
    <x v="2993"/>
    <n v="4"/>
  </r>
  <r>
    <x v="0"/>
    <s v="FDQ01"/>
    <x v="3"/>
    <x v="4"/>
    <x v="4"/>
    <x v="2"/>
    <x v="2"/>
    <x v="0"/>
    <n v="0.16102754999999999"/>
    <n v="19.7"/>
    <x v="721"/>
    <n v="4"/>
  </r>
  <r>
    <x v="0"/>
    <s v="FDC51"/>
    <x v="11"/>
    <x v="4"/>
    <x v="4"/>
    <x v="2"/>
    <x v="2"/>
    <x v="0"/>
    <n v="9.6413750000000006E-3"/>
    <n v="10.895"/>
    <x v="8"/>
    <n v="4"/>
  </r>
  <r>
    <x v="0"/>
    <s v="FDK03"/>
    <x v="11"/>
    <x v="4"/>
    <x v="4"/>
    <x v="2"/>
    <x v="2"/>
    <x v="0"/>
    <n v="7.4070351000000006E-2"/>
    <n v="12.6"/>
    <x v="2994"/>
    <n v="4"/>
  </r>
  <r>
    <x v="0"/>
    <s v="FDF39"/>
    <x v="11"/>
    <x v="4"/>
    <x v="4"/>
    <x v="2"/>
    <x v="2"/>
    <x v="0"/>
    <n v="1.9550858000000001E-2"/>
    <n v="14.85"/>
    <x v="2995"/>
    <n v="4"/>
  </r>
  <r>
    <x v="0"/>
    <s v="FDE40"/>
    <x v="11"/>
    <x v="4"/>
    <x v="4"/>
    <x v="2"/>
    <x v="2"/>
    <x v="0"/>
    <n v="9.9344825999999997E-2"/>
    <n v="15.6"/>
    <x v="2996"/>
    <n v="4"/>
  </r>
  <r>
    <x v="0"/>
    <s v="FDA27"/>
    <x v="11"/>
    <x v="4"/>
    <x v="4"/>
    <x v="2"/>
    <x v="2"/>
    <x v="0"/>
    <n v="3.0990354000000001E-2"/>
    <n v="20.350000000000001"/>
    <x v="2997"/>
    <n v="4"/>
  </r>
  <r>
    <x v="0"/>
    <s v="FDV44"/>
    <x v="0"/>
    <x v="4"/>
    <x v="4"/>
    <x v="2"/>
    <x v="2"/>
    <x v="0"/>
    <n v="3.9925235000000003E-2"/>
    <n v="8.3650000000000002"/>
    <x v="2998"/>
    <n v="4"/>
  </r>
  <r>
    <x v="0"/>
    <s v="FDC33"/>
    <x v="0"/>
    <x v="4"/>
    <x v="4"/>
    <x v="2"/>
    <x v="2"/>
    <x v="0"/>
    <n v="6.9078149000000005E-2"/>
    <n v="8.9600000000000009"/>
    <x v="2999"/>
    <n v="4"/>
  </r>
  <r>
    <x v="0"/>
    <s v="FDX07"/>
    <x v="0"/>
    <x v="4"/>
    <x v="4"/>
    <x v="2"/>
    <x v="2"/>
    <x v="0"/>
    <n v="2.2965292000000002E-2"/>
    <n v="19.2"/>
    <x v="471"/>
    <n v="4"/>
  </r>
  <r>
    <x v="0"/>
    <s v="FDS15"/>
    <x v="7"/>
    <x v="4"/>
    <x v="4"/>
    <x v="2"/>
    <x v="2"/>
    <x v="0"/>
    <n v="7.8218910000000003E-2"/>
    <n v="9.1950000000000003"/>
    <x v="2282"/>
    <n v="4"/>
  </r>
  <r>
    <x v="0"/>
    <s v="FDM15"/>
    <x v="7"/>
    <x v="4"/>
    <x v="4"/>
    <x v="2"/>
    <x v="2"/>
    <x v="0"/>
    <n v="5.7538034000000002E-2"/>
    <n v="11.8"/>
    <x v="1719"/>
    <n v="4"/>
  </r>
  <r>
    <x v="0"/>
    <s v="FDI09"/>
    <x v="14"/>
    <x v="4"/>
    <x v="4"/>
    <x v="2"/>
    <x v="2"/>
    <x v="0"/>
    <n v="0"/>
    <n v="20.75"/>
    <x v="3000"/>
    <n v="4"/>
  </r>
  <r>
    <x v="0"/>
    <s v="FDJ10"/>
    <x v="6"/>
    <x v="4"/>
    <x v="4"/>
    <x v="2"/>
    <x v="2"/>
    <x v="0"/>
    <n v="0.129766301"/>
    <n v="5.0949999999999998"/>
    <x v="3001"/>
    <n v="4"/>
  </r>
  <r>
    <x v="0"/>
    <s v="FDS09"/>
    <x v="6"/>
    <x v="4"/>
    <x v="4"/>
    <x v="2"/>
    <x v="2"/>
    <x v="0"/>
    <n v="8.1252930000000001E-2"/>
    <n v="8.8949999999999996"/>
    <x v="3002"/>
    <n v="4"/>
  </r>
  <r>
    <x v="0"/>
    <s v="FDY33"/>
    <x v="6"/>
    <x v="4"/>
    <x v="4"/>
    <x v="2"/>
    <x v="2"/>
    <x v="0"/>
    <n v="9.7398254000000004E-2"/>
    <n v="14.5"/>
    <x v="3003"/>
    <n v="4"/>
  </r>
  <r>
    <x v="0"/>
    <s v="FDR22"/>
    <x v="6"/>
    <x v="4"/>
    <x v="4"/>
    <x v="2"/>
    <x v="2"/>
    <x v="0"/>
    <n v="1.8600248999999999E-2"/>
    <n v="19.350000000000001"/>
    <x v="2651"/>
    <n v="4"/>
  </r>
  <r>
    <x v="0"/>
    <s v="FDT12"/>
    <x v="13"/>
    <x v="5"/>
    <x v="5"/>
    <x v="2"/>
    <x v="2"/>
    <x v="0"/>
    <n v="4.9902382000000002E-2"/>
    <n v="6.2149999999999999"/>
    <x v="3004"/>
    <n v="4"/>
  </r>
  <r>
    <x v="0"/>
    <s v="FDP12"/>
    <x v="13"/>
    <x v="5"/>
    <x v="5"/>
    <x v="2"/>
    <x v="2"/>
    <x v="0"/>
    <n v="4.5522854000000001E-2"/>
    <n v="9.8000000000000007"/>
    <x v="1389"/>
    <n v="4"/>
  </r>
  <r>
    <x v="0"/>
    <s v="FDQ48"/>
    <x v="13"/>
    <x v="5"/>
    <x v="5"/>
    <x v="2"/>
    <x v="2"/>
    <x v="0"/>
    <n v="3.4605881999999998E-2"/>
    <n v="14.3"/>
    <x v="3005"/>
    <n v="4"/>
  </r>
  <r>
    <x v="0"/>
    <s v="FDR24"/>
    <x v="13"/>
    <x v="5"/>
    <x v="5"/>
    <x v="2"/>
    <x v="2"/>
    <x v="0"/>
    <n v="6.3207198000000006E-2"/>
    <n v="17.350000000000001"/>
    <x v="3006"/>
    <n v="4"/>
  </r>
  <r>
    <x v="0"/>
    <s v="FDX47"/>
    <x v="8"/>
    <x v="5"/>
    <x v="5"/>
    <x v="2"/>
    <x v="2"/>
    <x v="0"/>
    <n v="3.4800078999999998E-2"/>
    <n v="6.55"/>
    <x v="2502"/>
    <n v="4"/>
  </r>
  <r>
    <x v="0"/>
    <s v="FDM25"/>
    <x v="12"/>
    <x v="5"/>
    <x v="5"/>
    <x v="2"/>
    <x v="2"/>
    <x v="0"/>
    <n v="6.1008888999999997E-2"/>
    <n v="10.695"/>
    <x v="1111"/>
    <n v="4"/>
  </r>
  <r>
    <x v="0"/>
    <s v="FDS25"/>
    <x v="3"/>
    <x v="5"/>
    <x v="5"/>
    <x v="2"/>
    <x v="2"/>
    <x v="0"/>
    <n v="0.1408005"/>
    <n v="6.8849999999999998"/>
    <x v="3007"/>
    <n v="4"/>
  </r>
  <r>
    <x v="0"/>
    <s v="FDJ02"/>
    <x v="3"/>
    <x v="5"/>
    <x v="5"/>
    <x v="2"/>
    <x v="2"/>
    <x v="0"/>
    <n v="2.5309134E-2"/>
    <n v="17.2"/>
    <x v="3008"/>
    <n v="4"/>
  </r>
  <r>
    <x v="0"/>
    <s v="FDZ02"/>
    <x v="11"/>
    <x v="5"/>
    <x v="5"/>
    <x v="2"/>
    <x v="2"/>
    <x v="0"/>
    <n v="3.8363203999999998E-2"/>
    <n v="6.9050000000000002"/>
    <x v="2790"/>
    <n v="4"/>
  </r>
  <r>
    <x v="0"/>
    <s v="FDI27"/>
    <x v="11"/>
    <x v="5"/>
    <x v="5"/>
    <x v="2"/>
    <x v="2"/>
    <x v="0"/>
    <n v="0"/>
    <n v="8.7100000000000009"/>
    <x v="3009"/>
    <n v="4"/>
  </r>
  <r>
    <x v="0"/>
    <s v="FDS02"/>
    <x v="11"/>
    <x v="5"/>
    <x v="5"/>
    <x v="2"/>
    <x v="2"/>
    <x v="0"/>
    <n v="0.14669243300000001"/>
    <n v="10.195"/>
    <x v="1787"/>
    <n v="4"/>
  </r>
  <r>
    <x v="0"/>
    <s v="FDJ15"/>
    <x v="11"/>
    <x v="5"/>
    <x v="5"/>
    <x v="2"/>
    <x v="2"/>
    <x v="0"/>
    <n v="2.3454399000000001E-2"/>
    <n v="11.35"/>
    <x v="1755"/>
    <n v="4"/>
  </r>
  <r>
    <x v="0"/>
    <s v="FDA27"/>
    <x v="11"/>
    <x v="5"/>
    <x v="5"/>
    <x v="2"/>
    <x v="2"/>
    <x v="0"/>
    <n v="3.1102570999999999E-2"/>
    <n v="20.350000000000001"/>
    <x v="3010"/>
    <n v="4"/>
  </r>
  <r>
    <x v="0"/>
    <s v="FDT52"/>
    <x v="2"/>
    <x v="5"/>
    <x v="5"/>
    <x v="2"/>
    <x v="2"/>
    <x v="0"/>
    <n v="4.7697859000000002E-2"/>
    <n v="9.6950000000000003"/>
    <x v="3011"/>
    <n v="4"/>
  </r>
  <r>
    <x v="0"/>
    <s v="FDS16"/>
    <x v="2"/>
    <x v="5"/>
    <x v="5"/>
    <x v="2"/>
    <x v="2"/>
    <x v="0"/>
    <n v="6.6551267999999997E-2"/>
    <n v="15.15"/>
    <x v="3012"/>
    <n v="4"/>
  </r>
  <r>
    <x v="0"/>
    <s v="FDH17"/>
    <x v="2"/>
    <x v="5"/>
    <x v="5"/>
    <x v="2"/>
    <x v="2"/>
    <x v="0"/>
    <n v="1.6747537999999999E-2"/>
    <n v="16.2"/>
    <x v="2493"/>
    <n v="4"/>
  </r>
  <r>
    <x v="0"/>
    <s v="FDY04"/>
    <x v="2"/>
    <x v="5"/>
    <x v="5"/>
    <x v="2"/>
    <x v="2"/>
    <x v="0"/>
    <n v="4.2716708999999999E-2"/>
    <n v="17.7"/>
    <x v="718"/>
    <n v="4"/>
  </r>
  <r>
    <x v="0"/>
    <s v="FDS56"/>
    <x v="0"/>
    <x v="5"/>
    <x v="5"/>
    <x v="2"/>
    <x v="2"/>
    <x v="0"/>
    <n v="3.8976088999999998E-2"/>
    <n v="5.7850000000000001"/>
    <x v="3013"/>
    <n v="4"/>
  </r>
  <r>
    <x v="0"/>
    <s v="FDD44"/>
    <x v="0"/>
    <x v="5"/>
    <x v="5"/>
    <x v="2"/>
    <x v="0"/>
    <x v="0"/>
    <n v="7.8843930000000007E-2"/>
    <n v="8.0500000000000007"/>
    <x v="3014"/>
    <n v="4"/>
  </r>
  <r>
    <x v="0"/>
    <s v="FDQ51"/>
    <x v="7"/>
    <x v="5"/>
    <x v="5"/>
    <x v="2"/>
    <x v="0"/>
    <x v="0"/>
    <n v="0"/>
    <n v="16"/>
    <x v="3015"/>
    <n v="4"/>
  </r>
  <r>
    <x v="0"/>
    <s v="FDL03"/>
    <x v="7"/>
    <x v="5"/>
    <x v="5"/>
    <x v="2"/>
    <x v="0"/>
    <x v="0"/>
    <n v="2.7233780999999999E-2"/>
    <n v="19.25"/>
    <x v="3016"/>
    <n v="4"/>
  </r>
  <r>
    <x v="0"/>
    <s v="FDG33"/>
    <x v="14"/>
    <x v="5"/>
    <x v="5"/>
    <x v="2"/>
    <x v="0"/>
    <x v="0"/>
    <n v="0.14103353599999999"/>
    <n v="5.3650000000000002"/>
    <x v="844"/>
    <n v="4"/>
  </r>
  <r>
    <x v="0"/>
    <s v="FDE10"/>
    <x v="6"/>
    <x v="5"/>
    <x v="5"/>
    <x v="2"/>
    <x v="0"/>
    <x v="0"/>
    <n v="9.0456903000000005E-2"/>
    <n v="6.67"/>
    <x v="3017"/>
    <n v="4"/>
  </r>
  <r>
    <x v="0"/>
    <s v="FDS33"/>
    <x v="6"/>
    <x v="5"/>
    <x v="5"/>
    <x v="2"/>
    <x v="0"/>
    <x v="0"/>
    <n v="0.124126756"/>
    <n v="6.67"/>
    <x v="3018"/>
    <n v="4"/>
  </r>
  <r>
    <x v="0"/>
    <s v="FDJ34"/>
    <x v="6"/>
    <x v="5"/>
    <x v="5"/>
    <x v="2"/>
    <x v="0"/>
    <x v="0"/>
    <n v="9.4185483E-2"/>
    <n v="11.8"/>
    <x v="448"/>
    <n v="4"/>
  </r>
  <r>
    <x v="0"/>
    <s v="FDP45"/>
    <x v="6"/>
    <x v="5"/>
    <x v="5"/>
    <x v="2"/>
    <x v="0"/>
    <x v="0"/>
    <n v="3.079807E-2"/>
    <n v="15.7"/>
    <x v="3019"/>
    <n v="4"/>
  </r>
  <r>
    <x v="0"/>
    <s v="FDM58"/>
    <x v="6"/>
    <x v="5"/>
    <x v="5"/>
    <x v="2"/>
    <x v="0"/>
    <x v="0"/>
    <n v="8.0141165E-2"/>
    <n v="16.850000000000001"/>
    <x v="2021"/>
    <n v="4"/>
  </r>
  <r>
    <x v="0"/>
    <s v="FDN22"/>
    <x v="6"/>
    <x v="5"/>
    <x v="5"/>
    <x v="2"/>
    <x v="0"/>
    <x v="0"/>
    <n v="0.13908768299999999"/>
    <n v="18.850000000000001"/>
    <x v="3020"/>
    <n v="4"/>
  </r>
  <r>
    <x v="0"/>
    <s v="DRC01"/>
    <x v="4"/>
    <x v="5"/>
    <x v="5"/>
    <x v="2"/>
    <x v="0"/>
    <x v="0"/>
    <n v="1.9308606999999998E-2"/>
    <n v="5.92"/>
    <x v="3021"/>
    <n v="4"/>
  </r>
  <r>
    <x v="0"/>
    <s v="DRZ11"/>
    <x v="4"/>
    <x v="5"/>
    <x v="5"/>
    <x v="2"/>
    <x v="0"/>
    <x v="0"/>
    <n v="0.11330222299999999"/>
    <n v="8.85"/>
    <x v="3022"/>
    <n v="4"/>
  </r>
  <r>
    <x v="0"/>
    <s v="FDF11"/>
    <x v="15"/>
    <x v="5"/>
    <x v="5"/>
    <x v="2"/>
    <x v="0"/>
    <x v="0"/>
    <n v="1.7730950999999998E-2"/>
    <n v="10.195"/>
    <x v="3023"/>
    <n v="4"/>
  </r>
  <r>
    <x v="0"/>
    <s v="FDE23"/>
    <x v="15"/>
    <x v="5"/>
    <x v="5"/>
    <x v="2"/>
    <x v="0"/>
    <x v="0"/>
    <n v="5.3481818E-2"/>
    <n v="17.600000000000001"/>
    <x v="3024"/>
    <n v="4"/>
  </r>
  <r>
    <x v="1"/>
    <s v="NCZ18"/>
    <x v="5"/>
    <x v="4"/>
    <x v="4"/>
    <x v="2"/>
    <x v="0"/>
    <x v="0"/>
    <n v="0.186445212"/>
    <n v="7.8250000000000002"/>
    <x v="3025"/>
    <n v="4"/>
  </r>
  <r>
    <x v="0"/>
    <s v="FDI04"/>
    <x v="2"/>
    <x v="4"/>
    <x v="4"/>
    <x v="2"/>
    <x v="0"/>
    <x v="0"/>
    <n v="7.3060300999999994E-2"/>
    <n v="13.65"/>
    <x v="841"/>
    <n v="4"/>
  </r>
  <r>
    <x v="0"/>
    <s v="FDR44"/>
    <x v="0"/>
    <x v="4"/>
    <x v="4"/>
    <x v="2"/>
    <x v="0"/>
    <x v="0"/>
    <n v="0.103129612"/>
    <n v="6.11"/>
    <x v="3026"/>
    <n v="4"/>
  </r>
  <r>
    <x v="0"/>
    <s v="FDF45"/>
    <x v="0"/>
    <x v="4"/>
    <x v="4"/>
    <x v="2"/>
    <x v="0"/>
    <x v="0"/>
    <n v="1.2229464000000001E-2"/>
    <n v="18.2"/>
    <x v="3027"/>
    <n v="4"/>
  </r>
  <r>
    <x v="0"/>
    <s v="FDO22"/>
    <x v="6"/>
    <x v="4"/>
    <x v="4"/>
    <x v="2"/>
    <x v="0"/>
    <x v="0"/>
    <n v="1.7895690999999998E-2"/>
    <n v="13.5"/>
    <x v="2862"/>
    <n v="4"/>
  </r>
  <r>
    <x v="1"/>
    <s v="NCH18"/>
    <x v="5"/>
    <x v="8"/>
    <x v="8"/>
    <x v="2"/>
    <x v="1"/>
    <x v="0"/>
    <n v="4.4652785E-2"/>
    <n v="9.3000000000000007"/>
    <x v="3028"/>
    <n v="4"/>
  </r>
  <r>
    <x v="1"/>
    <s v="FDG24"/>
    <x v="13"/>
    <x v="8"/>
    <x v="8"/>
    <x v="2"/>
    <x v="1"/>
    <x v="0"/>
    <n v="1.4628382000000001E-2"/>
    <n v="7.9749999999999996"/>
    <x v="3029"/>
    <n v="4"/>
  </r>
  <r>
    <x v="1"/>
    <s v="FDQ12"/>
    <x v="13"/>
    <x v="8"/>
    <x v="8"/>
    <x v="2"/>
    <x v="1"/>
    <x v="0"/>
    <n v="3.5404051999999998E-2"/>
    <n v="12.65"/>
    <x v="3030"/>
    <n v="4"/>
  </r>
  <r>
    <x v="1"/>
    <s v="FDS47"/>
    <x v="8"/>
    <x v="8"/>
    <x v="8"/>
    <x v="2"/>
    <x v="1"/>
    <x v="0"/>
    <n v="0.12886135900000001"/>
    <n v="16.75"/>
    <x v="3031"/>
    <n v="4"/>
  </r>
  <r>
    <x v="1"/>
    <s v="FDW13"/>
    <x v="3"/>
    <x v="8"/>
    <x v="8"/>
    <x v="2"/>
    <x v="1"/>
    <x v="0"/>
    <n v="9.7866208999999996E-2"/>
    <n v="8.5"/>
    <x v="3032"/>
    <n v="4"/>
  </r>
  <r>
    <x v="1"/>
    <s v="FDK02"/>
    <x v="3"/>
    <x v="8"/>
    <x v="8"/>
    <x v="2"/>
    <x v="1"/>
    <x v="0"/>
    <n v="0.112203445"/>
    <n v="12.5"/>
    <x v="3033"/>
    <n v="4"/>
  </r>
  <r>
    <x v="1"/>
    <s v="FDJ04"/>
    <x v="2"/>
    <x v="8"/>
    <x v="8"/>
    <x v="2"/>
    <x v="1"/>
    <x v="0"/>
    <n v="0.124428516"/>
    <n v="18"/>
    <x v="3034"/>
    <n v="4"/>
  </r>
  <r>
    <x v="1"/>
    <s v="FDQ16"/>
    <x v="2"/>
    <x v="8"/>
    <x v="8"/>
    <x v="2"/>
    <x v="1"/>
    <x v="0"/>
    <n v="4.1730507E-2"/>
    <n v="19.7"/>
    <x v="3035"/>
    <n v="4"/>
  </r>
  <r>
    <x v="1"/>
    <s v="FDX43"/>
    <x v="0"/>
    <x v="8"/>
    <x v="8"/>
    <x v="2"/>
    <x v="1"/>
    <x v="0"/>
    <n v="8.5258864000000004E-2"/>
    <n v="5.6550000000000002"/>
    <x v="3036"/>
    <n v="4"/>
  </r>
  <r>
    <x v="1"/>
    <s v="FDV32"/>
    <x v="0"/>
    <x v="8"/>
    <x v="8"/>
    <x v="2"/>
    <x v="1"/>
    <x v="0"/>
    <n v="8.8691614000000002E-2"/>
    <n v="7.7850000000000001"/>
    <x v="2927"/>
    <n v="4"/>
  </r>
  <r>
    <x v="1"/>
    <s v="FDK56"/>
    <x v="0"/>
    <x v="8"/>
    <x v="8"/>
    <x v="2"/>
    <x v="1"/>
    <x v="0"/>
    <n v="0"/>
    <n v="9.6950000000000003"/>
    <x v="3037"/>
    <n v="4"/>
  </r>
  <r>
    <x v="1"/>
    <s v="FDE44"/>
    <x v="0"/>
    <x v="8"/>
    <x v="8"/>
    <x v="2"/>
    <x v="1"/>
    <x v="0"/>
    <n v="0.171355643"/>
    <n v="14.65"/>
    <x v="3038"/>
    <n v="4"/>
  </r>
  <r>
    <x v="1"/>
    <s v="FDY55"/>
    <x v="0"/>
    <x v="8"/>
    <x v="8"/>
    <x v="2"/>
    <x v="1"/>
    <x v="0"/>
    <n v="8.1304828999999995E-2"/>
    <n v="16.75"/>
    <x v="3039"/>
    <n v="4"/>
  </r>
  <r>
    <x v="1"/>
    <s v="FDL44"/>
    <x v="0"/>
    <x v="8"/>
    <x v="8"/>
    <x v="2"/>
    <x v="1"/>
    <x v="0"/>
    <n v="1.2272797E-2"/>
    <n v="18.25"/>
    <x v="566"/>
    <n v="4"/>
  </r>
  <r>
    <x v="1"/>
    <s v="NCS29"/>
    <x v="1"/>
    <x v="8"/>
    <x v="8"/>
    <x v="2"/>
    <x v="1"/>
    <x v="0"/>
    <n v="6.953231E-2"/>
    <n v="9"/>
    <x v="3040"/>
    <n v="4"/>
  </r>
  <r>
    <x v="1"/>
    <s v="NCX29"/>
    <x v="1"/>
    <x v="8"/>
    <x v="8"/>
    <x v="2"/>
    <x v="1"/>
    <x v="0"/>
    <n v="8.9135671E-2"/>
    <n v="10"/>
    <x v="2288"/>
    <n v="4"/>
  </r>
  <r>
    <x v="1"/>
    <s v="NCO29"/>
    <x v="1"/>
    <x v="8"/>
    <x v="8"/>
    <x v="2"/>
    <x v="1"/>
    <x v="0"/>
    <n v="3.2250092000000001E-2"/>
    <n v="11.15"/>
    <x v="1627"/>
    <n v="4"/>
  </r>
  <r>
    <x v="1"/>
    <s v="NCO41"/>
    <x v="1"/>
    <x v="8"/>
    <x v="8"/>
    <x v="2"/>
    <x v="1"/>
    <x v="0"/>
    <n v="1.8845298E-2"/>
    <n v="12.5"/>
    <x v="385"/>
    <n v="4"/>
  </r>
  <r>
    <x v="1"/>
    <s v="NCY17"/>
    <x v="1"/>
    <x v="8"/>
    <x v="8"/>
    <x v="2"/>
    <x v="1"/>
    <x v="0"/>
    <n v="0.1630653"/>
    <n v="18.2"/>
    <x v="1770"/>
    <n v="4"/>
  </r>
  <r>
    <x v="1"/>
    <s v="NCU30"/>
    <x v="5"/>
    <x v="8"/>
    <x v="8"/>
    <x v="2"/>
    <x v="1"/>
    <x v="0"/>
    <n v="3.4868095000000002E-2"/>
    <n v="5.1100000000000003"/>
    <x v="1317"/>
    <n v="4"/>
  </r>
  <r>
    <x v="1"/>
    <s v="NCX42"/>
    <x v="5"/>
    <x v="8"/>
    <x v="8"/>
    <x v="2"/>
    <x v="1"/>
    <x v="0"/>
    <n v="5.9774650000000004E-3"/>
    <n v="6.36"/>
    <x v="856"/>
    <n v="4"/>
  </r>
  <r>
    <x v="1"/>
    <s v="NCR06"/>
    <x v="5"/>
    <x v="8"/>
    <x v="8"/>
    <x v="2"/>
    <x v="1"/>
    <x v="0"/>
    <n v="6.76387E-3"/>
    <n v="12.5"/>
    <x v="3041"/>
    <n v="4"/>
  </r>
  <r>
    <x v="1"/>
    <s v="NCQ18"/>
    <x v="5"/>
    <x v="8"/>
    <x v="8"/>
    <x v="2"/>
    <x v="1"/>
    <x v="0"/>
    <n v="0.13504726"/>
    <n v="15.75"/>
    <x v="3042"/>
    <n v="4"/>
  </r>
  <r>
    <x v="1"/>
    <s v="NCK07"/>
    <x v="10"/>
    <x v="8"/>
    <x v="8"/>
    <x v="2"/>
    <x v="1"/>
    <x v="0"/>
    <n v="4.8677482000000001E-2"/>
    <n v="10.65"/>
    <x v="133"/>
    <n v="4"/>
  </r>
  <r>
    <x v="1"/>
    <s v="FDT58"/>
    <x v="6"/>
    <x v="8"/>
    <x v="8"/>
    <x v="2"/>
    <x v="1"/>
    <x v="0"/>
    <n v="8.5938463000000007E-2"/>
    <n v="9"/>
    <x v="3043"/>
    <n v="4"/>
  </r>
  <r>
    <x v="1"/>
    <s v="FDE22"/>
    <x v="6"/>
    <x v="8"/>
    <x v="8"/>
    <x v="2"/>
    <x v="1"/>
    <x v="0"/>
    <n v="2.9567217999999999E-2"/>
    <n v="9.6950000000000003"/>
    <x v="1650"/>
    <n v="4"/>
  </r>
  <r>
    <x v="1"/>
    <s v="FDP46"/>
    <x v="6"/>
    <x v="8"/>
    <x v="8"/>
    <x v="2"/>
    <x v="1"/>
    <x v="0"/>
    <n v="7.4601505999999998E-2"/>
    <n v="15.35"/>
    <x v="3044"/>
    <n v="4"/>
  </r>
  <r>
    <x v="1"/>
    <s v="DRJ01"/>
    <x v="4"/>
    <x v="8"/>
    <x v="8"/>
    <x v="2"/>
    <x v="1"/>
    <x v="0"/>
    <n v="0.115010655"/>
    <n v="6.1349999999999998"/>
    <x v="3045"/>
    <n v="4"/>
  </r>
  <r>
    <x v="0"/>
    <s v="FDB36"/>
    <x v="13"/>
    <x v="8"/>
    <x v="8"/>
    <x v="2"/>
    <x v="1"/>
    <x v="0"/>
    <n v="4.8518008000000001E-2"/>
    <n v="5.4649999999999999"/>
    <x v="1417"/>
    <n v="4"/>
  </r>
  <r>
    <x v="0"/>
    <s v="FDM24"/>
    <x v="13"/>
    <x v="8"/>
    <x v="8"/>
    <x v="2"/>
    <x v="1"/>
    <x v="0"/>
    <n v="7.9312366999999995E-2"/>
    <n v="6.1349999999999998"/>
    <x v="1050"/>
    <n v="4"/>
  </r>
  <r>
    <x v="0"/>
    <s v="FDQ36"/>
    <x v="13"/>
    <x v="8"/>
    <x v="8"/>
    <x v="2"/>
    <x v="1"/>
    <x v="0"/>
    <n v="0.16151689399999999"/>
    <n v="7.8550000000000004"/>
    <x v="3046"/>
    <n v="4"/>
  </r>
  <r>
    <x v="0"/>
    <s v="FDB12"/>
    <x v="13"/>
    <x v="8"/>
    <x v="8"/>
    <x v="2"/>
    <x v="1"/>
    <x v="0"/>
    <n v="0.105287746"/>
    <n v="11.15"/>
    <x v="3047"/>
    <n v="4"/>
  </r>
  <r>
    <x v="0"/>
    <s v="FDV60"/>
    <x v="13"/>
    <x v="8"/>
    <x v="8"/>
    <x v="2"/>
    <x v="1"/>
    <x v="0"/>
    <n v="0.117339056"/>
    <n v="20.2"/>
    <x v="3048"/>
    <n v="4"/>
  </r>
  <r>
    <x v="0"/>
    <s v="FDM25"/>
    <x v="12"/>
    <x v="8"/>
    <x v="8"/>
    <x v="2"/>
    <x v="1"/>
    <x v="0"/>
    <n v="6.0654267999999997E-2"/>
    <n v="10.695"/>
    <x v="3049"/>
    <n v="4"/>
  </r>
  <r>
    <x v="0"/>
    <s v="FDR01"/>
    <x v="3"/>
    <x v="8"/>
    <x v="8"/>
    <x v="2"/>
    <x v="1"/>
    <x v="0"/>
    <n v="5.3611143999999999E-2"/>
    <n v="5.4050000000000002"/>
    <x v="3050"/>
    <n v="4"/>
  </r>
  <r>
    <x v="0"/>
    <s v="FDY01"/>
    <x v="3"/>
    <x v="8"/>
    <x v="8"/>
    <x v="2"/>
    <x v="1"/>
    <x v="0"/>
    <n v="0.170251293"/>
    <n v="11.8"/>
    <x v="3051"/>
    <n v="4"/>
  </r>
  <r>
    <x v="0"/>
    <s v="FDB38"/>
    <x v="3"/>
    <x v="8"/>
    <x v="8"/>
    <x v="2"/>
    <x v="1"/>
    <x v="0"/>
    <n v="2.7341529E-2"/>
    <n v="19.5"/>
    <x v="3052"/>
    <n v="4"/>
  </r>
  <r>
    <x v="0"/>
    <s v="FDS28"/>
    <x v="2"/>
    <x v="8"/>
    <x v="8"/>
    <x v="2"/>
    <x v="1"/>
    <x v="0"/>
    <n v="8.2386010999999995E-2"/>
    <n v="8.18"/>
    <x v="3053"/>
    <n v="4"/>
  </r>
  <r>
    <x v="0"/>
    <s v="FDT52"/>
    <x v="2"/>
    <x v="8"/>
    <x v="8"/>
    <x v="2"/>
    <x v="1"/>
    <x v="0"/>
    <n v="4.7420609000000002E-2"/>
    <n v="9.6950000000000003"/>
    <x v="3054"/>
    <n v="4"/>
  </r>
  <r>
    <x v="0"/>
    <s v="FDL28"/>
    <x v="2"/>
    <x v="8"/>
    <x v="8"/>
    <x v="2"/>
    <x v="1"/>
    <x v="0"/>
    <n v="6.3162607999999995E-2"/>
    <n v="10"/>
    <x v="2171"/>
    <n v="4"/>
  </r>
  <r>
    <x v="0"/>
    <s v="FDP52"/>
    <x v="2"/>
    <x v="8"/>
    <x v="8"/>
    <x v="2"/>
    <x v="1"/>
    <x v="0"/>
    <n v="0"/>
    <n v="18.7"/>
    <x v="3055"/>
    <n v="4"/>
  </r>
  <r>
    <x v="0"/>
    <s v="FDH20"/>
    <x v="0"/>
    <x v="8"/>
    <x v="8"/>
    <x v="2"/>
    <x v="1"/>
    <x v="0"/>
    <n v="2.4944396000000001E-2"/>
    <n v="16.100000000000001"/>
    <x v="1046"/>
    <n v="4"/>
  </r>
  <r>
    <x v="0"/>
    <s v="FDF56"/>
    <x v="0"/>
    <x v="8"/>
    <x v="8"/>
    <x v="2"/>
    <x v="1"/>
    <x v="0"/>
    <n v="0.119439636"/>
    <n v="16.7"/>
    <x v="3056"/>
    <n v="4"/>
  </r>
  <r>
    <x v="0"/>
    <s v="FDU03"/>
    <x v="7"/>
    <x v="8"/>
    <x v="8"/>
    <x v="2"/>
    <x v="1"/>
    <x v="0"/>
    <n v="9.1560606000000003E-2"/>
    <n v="18.7"/>
    <x v="2195"/>
    <n v="4"/>
  </r>
  <r>
    <x v="0"/>
    <s v="FDG33"/>
    <x v="14"/>
    <x v="8"/>
    <x v="8"/>
    <x v="2"/>
    <x v="1"/>
    <x v="0"/>
    <n v="0.14021376199999999"/>
    <n v="5.3650000000000002"/>
    <x v="3057"/>
    <n v="4"/>
  </r>
  <r>
    <x v="0"/>
    <s v="FDP22"/>
    <x v="6"/>
    <x v="8"/>
    <x v="8"/>
    <x v="2"/>
    <x v="1"/>
    <x v="0"/>
    <n v="9.9113429000000003E-2"/>
    <n v="14.65"/>
    <x v="1337"/>
    <n v="4"/>
  </r>
  <r>
    <x v="0"/>
    <s v="DRA24"/>
    <x v="4"/>
    <x v="8"/>
    <x v="8"/>
    <x v="2"/>
    <x v="1"/>
    <x v="0"/>
    <n v="3.9920687000000003E-2"/>
    <n v="19.350000000000001"/>
    <x v="3058"/>
    <n v="4"/>
  </r>
  <r>
    <x v="0"/>
    <s v="FDE11"/>
    <x v="15"/>
    <x v="8"/>
    <x v="8"/>
    <x v="2"/>
    <x v="1"/>
    <x v="0"/>
    <n v="0"/>
    <n v="17.7"/>
    <x v="3059"/>
    <n v="4"/>
  </r>
  <r>
    <x v="1"/>
    <s v="NCE07"/>
    <x v="5"/>
    <x v="8"/>
    <x v="8"/>
    <x v="2"/>
    <x v="1"/>
    <x v="0"/>
    <n v="1.3127547999999999E-2"/>
    <n v="8.18"/>
    <x v="3060"/>
    <n v="4"/>
  </r>
  <r>
    <x v="1"/>
    <s v="FDH21"/>
    <x v="14"/>
    <x v="6"/>
    <x v="6"/>
    <x v="1"/>
    <x v="0"/>
    <x v="2"/>
    <n v="5.2264270000000002E-2"/>
    <n v="10.395"/>
    <x v="3061"/>
    <n v="4"/>
  </r>
  <r>
    <x v="1"/>
    <s v="DRD37"/>
    <x v="4"/>
    <x v="6"/>
    <x v="6"/>
    <x v="1"/>
    <x v="0"/>
    <x v="2"/>
    <n v="2.3168230000000001E-2"/>
    <n v="9.8000000000000007"/>
    <x v="3062"/>
    <n v="4"/>
  </r>
  <r>
    <x v="1"/>
    <s v="FDZ12"/>
    <x v="13"/>
    <x v="6"/>
    <x v="6"/>
    <x v="1"/>
    <x v="0"/>
    <x v="2"/>
    <n v="0.17236542799999999"/>
    <n v="9.17"/>
    <x v="3063"/>
    <n v="4"/>
  </r>
  <r>
    <x v="1"/>
    <s v="FDO24"/>
    <x v="13"/>
    <x v="6"/>
    <x v="6"/>
    <x v="1"/>
    <x v="0"/>
    <x v="2"/>
    <n v="0.29494889699999999"/>
    <n v="11.1"/>
    <x v="3064"/>
    <n v="4"/>
  </r>
  <r>
    <x v="1"/>
    <s v="FDT36"/>
    <x v="13"/>
    <x v="6"/>
    <x v="6"/>
    <x v="1"/>
    <x v="0"/>
    <x v="2"/>
    <n v="0.18625085199999999"/>
    <n v="12.3"/>
    <x v="3065"/>
    <n v="4"/>
  </r>
  <r>
    <x v="1"/>
    <s v="FDN01"/>
    <x v="12"/>
    <x v="6"/>
    <x v="6"/>
    <x v="1"/>
    <x v="0"/>
    <x v="2"/>
    <n v="0.121180705"/>
    <n v="8.8949999999999996"/>
    <x v="3066"/>
    <n v="4"/>
  </r>
  <r>
    <x v="1"/>
    <s v="FDO25"/>
    <x v="3"/>
    <x v="6"/>
    <x v="6"/>
    <x v="1"/>
    <x v="0"/>
    <x v="2"/>
    <n v="0.21332355"/>
    <n v="6.3"/>
    <x v="3067"/>
    <n v="4"/>
  </r>
  <r>
    <x v="1"/>
    <s v="FDS13"/>
    <x v="3"/>
    <x v="6"/>
    <x v="6"/>
    <x v="1"/>
    <x v="0"/>
    <x v="2"/>
    <n v="0.20839771500000001"/>
    <n v="6.4649999999999999"/>
    <x v="880"/>
    <n v="4"/>
  </r>
  <r>
    <x v="1"/>
    <s v="FDK02"/>
    <x v="3"/>
    <x v="6"/>
    <x v="6"/>
    <x v="1"/>
    <x v="0"/>
    <x v="2"/>
    <n v="0.18784108199999999"/>
    <n v="12.5"/>
    <x v="3068"/>
    <n v="4"/>
  </r>
  <r>
    <x v="1"/>
    <s v="FDD02"/>
    <x v="3"/>
    <x v="6"/>
    <x v="6"/>
    <x v="1"/>
    <x v="0"/>
    <x v="2"/>
    <n v="8.4176825999999996E-2"/>
    <n v="16.600000000000001"/>
    <x v="3069"/>
    <n v="4"/>
  </r>
  <r>
    <x v="1"/>
    <s v="FDA49"/>
    <x v="3"/>
    <x v="6"/>
    <x v="6"/>
    <x v="1"/>
    <x v="0"/>
    <x v="2"/>
    <n v="0.10866572300000001"/>
    <n v="19.7"/>
    <x v="3070"/>
    <n v="4"/>
  </r>
  <r>
    <x v="1"/>
    <s v="DRD15"/>
    <x v="11"/>
    <x v="6"/>
    <x v="6"/>
    <x v="1"/>
    <x v="0"/>
    <x v="2"/>
    <n v="9.5064731E-2"/>
    <n v="10.6"/>
    <x v="3071"/>
    <n v="4"/>
  </r>
  <r>
    <x v="1"/>
    <s v="FDS26"/>
    <x v="11"/>
    <x v="6"/>
    <x v="6"/>
    <x v="1"/>
    <x v="0"/>
    <x v="2"/>
    <n v="0.14975313200000001"/>
    <n v="20.350000000000001"/>
    <x v="3072"/>
    <n v="4"/>
  </r>
  <r>
    <x v="1"/>
    <s v="FDE16"/>
    <x v="2"/>
    <x v="6"/>
    <x v="6"/>
    <x v="1"/>
    <x v="0"/>
    <x v="2"/>
    <n v="4.4093977999999999E-2"/>
    <n v="8.8949999999999996"/>
    <x v="3073"/>
    <n v="4"/>
  </r>
  <r>
    <x v="1"/>
    <s v="NCV41"/>
    <x v="1"/>
    <x v="6"/>
    <x v="6"/>
    <x v="1"/>
    <x v="0"/>
    <x v="2"/>
    <n v="2.8519419000000001E-2"/>
    <n v="14.35"/>
    <x v="3074"/>
    <n v="4"/>
  </r>
  <r>
    <x v="1"/>
    <s v="NCA18"/>
    <x v="5"/>
    <x v="6"/>
    <x v="6"/>
    <x v="1"/>
    <x v="0"/>
    <x v="2"/>
    <n v="9.3862362000000005E-2"/>
    <n v="10.1"/>
    <x v="1958"/>
    <n v="4"/>
  </r>
  <r>
    <x v="1"/>
    <s v="NCD31"/>
    <x v="5"/>
    <x v="6"/>
    <x v="6"/>
    <x v="1"/>
    <x v="0"/>
    <x v="2"/>
    <n v="2.5834128000000001E-2"/>
    <n v="12.1"/>
    <x v="2673"/>
    <n v="4"/>
  </r>
  <r>
    <x v="1"/>
    <s v="NCH07"/>
    <x v="5"/>
    <x v="6"/>
    <x v="6"/>
    <x v="1"/>
    <x v="0"/>
    <x v="2"/>
    <n v="0.155105614"/>
    <n v="13.15"/>
    <x v="3075"/>
    <n v="4"/>
  </r>
  <r>
    <x v="1"/>
    <s v="NCI54"/>
    <x v="5"/>
    <x v="6"/>
    <x v="6"/>
    <x v="1"/>
    <x v="0"/>
    <x v="2"/>
    <n v="5.6237905999999997E-2"/>
    <n v="15.2"/>
    <x v="3076"/>
    <n v="4"/>
  </r>
  <r>
    <x v="1"/>
    <s v="FDA39"/>
    <x v="7"/>
    <x v="6"/>
    <x v="6"/>
    <x v="1"/>
    <x v="2"/>
    <x v="2"/>
    <n v="2.1287233999999999E-2"/>
    <n v="6.32"/>
    <x v="3077"/>
    <n v="4"/>
  </r>
  <r>
    <x v="1"/>
    <s v="FDK22"/>
    <x v="6"/>
    <x v="6"/>
    <x v="6"/>
    <x v="1"/>
    <x v="2"/>
    <x v="2"/>
    <n v="4.3663451999999998E-2"/>
    <n v="9.8000000000000007"/>
    <x v="3078"/>
    <n v="4"/>
  </r>
  <r>
    <x v="1"/>
    <s v="FDZ33"/>
    <x v="6"/>
    <x v="6"/>
    <x v="6"/>
    <x v="1"/>
    <x v="2"/>
    <x v="2"/>
    <n v="0"/>
    <n v="10.195"/>
    <x v="53"/>
    <n v="4"/>
  </r>
  <r>
    <x v="1"/>
    <s v="FDZ10"/>
    <x v="6"/>
    <x v="6"/>
    <x v="6"/>
    <x v="1"/>
    <x v="2"/>
    <x v="2"/>
    <n v="7.4422769E-2"/>
    <n v="17.850000000000001"/>
    <x v="3079"/>
    <n v="4"/>
  </r>
  <r>
    <x v="1"/>
    <s v="FDM34"/>
    <x v="6"/>
    <x v="6"/>
    <x v="6"/>
    <x v="1"/>
    <x v="2"/>
    <x v="2"/>
    <n v="0.112893408"/>
    <n v="19"/>
    <x v="3080"/>
    <n v="4"/>
  </r>
  <r>
    <x v="1"/>
    <s v="FDS10"/>
    <x v="6"/>
    <x v="6"/>
    <x v="6"/>
    <x v="1"/>
    <x v="2"/>
    <x v="2"/>
    <n v="5.8893461000000001E-2"/>
    <n v="19.2"/>
    <x v="1274"/>
    <n v="4"/>
  </r>
  <r>
    <x v="1"/>
    <s v="DRF36"/>
    <x v="4"/>
    <x v="6"/>
    <x v="6"/>
    <x v="1"/>
    <x v="2"/>
    <x v="2"/>
    <n v="3.9463564E-2"/>
    <n v="16.100000000000001"/>
    <x v="1796"/>
    <n v="4"/>
  </r>
  <r>
    <x v="0"/>
    <s v="FDL13"/>
    <x v="12"/>
    <x v="6"/>
    <x v="6"/>
    <x v="1"/>
    <x v="2"/>
    <x v="2"/>
    <n v="9.4265737000000002E-2"/>
    <n v="13.85"/>
    <x v="3081"/>
    <n v="4"/>
  </r>
  <r>
    <x v="0"/>
    <s v="FDY02"/>
    <x v="11"/>
    <x v="6"/>
    <x v="6"/>
    <x v="1"/>
    <x v="2"/>
    <x v="2"/>
    <n v="0.146701312"/>
    <n v="8.9450000000000003"/>
    <x v="3082"/>
    <n v="4"/>
  </r>
  <r>
    <x v="0"/>
    <s v="FDH40"/>
    <x v="2"/>
    <x v="6"/>
    <x v="6"/>
    <x v="1"/>
    <x v="2"/>
    <x v="2"/>
    <n v="0.13211192099999999"/>
    <n v="11.6"/>
    <x v="3083"/>
    <n v="4"/>
  </r>
  <r>
    <x v="0"/>
    <s v="FDW19"/>
    <x v="0"/>
    <x v="6"/>
    <x v="6"/>
    <x v="1"/>
    <x v="2"/>
    <x v="2"/>
    <n v="6.4441812000000001E-2"/>
    <n v="12.35"/>
    <x v="3084"/>
    <n v="4"/>
  </r>
  <r>
    <x v="0"/>
    <s v="FDE33"/>
    <x v="0"/>
    <x v="6"/>
    <x v="6"/>
    <x v="1"/>
    <x v="2"/>
    <x v="2"/>
    <n v="8.3079825999999996E-2"/>
    <n v="19.350000000000001"/>
    <x v="3085"/>
    <n v="4"/>
  </r>
  <r>
    <x v="0"/>
    <s v="FDU15"/>
    <x v="7"/>
    <x v="6"/>
    <x v="6"/>
    <x v="1"/>
    <x v="2"/>
    <x v="2"/>
    <n v="4.4526442999999999E-2"/>
    <n v="13.65"/>
    <x v="83"/>
    <n v="4"/>
  </r>
  <r>
    <x v="0"/>
    <s v="FDR27"/>
    <x v="7"/>
    <x v="6"/>
    <x v="6"/>
    <x v="1"/>
    <x v="2"/>
    <x v="2"/>
    <n v="0.160852421"/>
    <n v="15.1"/>
    <x v="1302"/>
    <n v="4"/>
  </r>
  <r>
    <x v="0"/>
    <s v="FDI21"/>
    <x v="6"/>
    <x v="6"/>
    <x v="6"/>
    <x v="1"/>
    <x v="2"/>
    <x v="2"/>
    <n v="9.4741513999999999E-2"/>
    <n v="5.59"/>
    <x v="3086"/>
    <n v="4"/>
  </r>
  <r>
    <x v="0"/>
    <s v="FDL58"/>
    <x v="6"/>
    <x v="6"/>
    <x v="6"/>
    <x v="1"/>
    <x v="2"/>
    <x v="2"/>
    <n v="0.12411034899999999"/>
    <n v="5.78"/>
    <x v="3087"/>
    <n v="4"/>
  </r>
  <r>
    <x v="0"/>
    <s v="DRB13"/>
    <x v="4"/>
    <x v="6"/>
    <x v="6"/>
    <x v="1"/>
    <x v="1"/>
    <x v="2"/>
    <n v="1.1790780000000001E-2"/>
    <n v="6.1150000000000002"/>
    <x v="3088"/>
    <n v="4"/>
  </r>
  <r>
    <x v="0"/>
    <s v="DRB48"/>
    <x v="4"/>
    <x v="6"/>
    <x v="6"/>
    <x v="1"/>
    <x v="1"/>
    <x v="2"/>
    <n v="4.1599643999999998E-2"/>
    <n v="16.75"/>
    <x v="3089"/>
    <n v="4"/>
  </r>
  <r>
    <x v="0"/>
    <s v="FDQ19"/>
    <x v="0"/>
    <x v="6"/>
    <x v="6"/>
    <x v="1"/>
    <x v="1"/>
    <x v="2"/>
    <n v="2.4044279000000002E-2"/>
    <n v="7.35"/>
    <x v="3090"/>
    <n v="4"/>
  </r>
  <r>
    <x v="1"/>
    <s v="FDT48"/>
    <x v="13"/>
    <x v="3"/>
    <x v="3"/>
    <x v="1"/>
    <x v="2"/>
    <x v="0"/>
    <n v="4.5916788E-2"/>
    <n v="4.92"/>
    <x v="836"/>
    <n v="4"/>
  </r>
  <r>
    <x v="1"/>
    <s v="FDW25"/>
    <x v="3"/>
    <x v="3"/>
    <x v="3"/>
    <x v="1"/>
    <x v="2"/>
    <x v="0"/>
    <n v="3.7367829999999998E-2"/>
    <n v="5.1749999999999998"/>
    <x v="3091"/>
    <n v="4"/>
  </r>
  <r>
    <x v="1"/>
    <s v="FDW01"/>
    <x v="3"/>
    <x v="3"/>
    <x v="3"/>
    <x v="1"/>
    <x v="2"/>
    <x v="0"/>
    <n v="0"/>
    <n v="14.5"/>
    <x v="2441"/>
    <n v="4"/>
  </r>
  <r>
    <x v="1"/>
    <s v="FDD57"/>
    <x v="0"/>
    <x v="3"/>
    <x v="3"/>
    <x v="1"/>
    <x v="2"/>
    <x v="0"/>
    <n v="2.2380951999999999E-2"/>
    <n v="18.100000000000001"/>
    <x v="649"/>
    <n v="4"/>
  </r>
  <r>
    <x v="1"/>
    <s v="FDD35"/>
    <x v="15"/>
    <x v="3"/>
    <x v="3"/>
    <x v="1"/>
    <x v="2"/>
    <x v="0"/>
    <n v="2.5842904999999999E-2"/>
    <n v="12.15"/>
    <x v="3092"/>
    <n v="4"/>
  </r>
  <r>
    <x v="1"/>
    <s v="FDB60"/>
    <x v="13"/>
    <x v="3"/>
    <x v="3"/>
    <x v="1"/>
    <x v="2"/>
    <x v="0"/>
    <n v="2.8498354E-2"/>
    <n v="9.3000000000000007"/>
    <x v="3093"/>
    <n v="4"/>
  </r>
  <r>
    <x v="1"/>
    <s v="FDR60"/>
    <x v="13"/>
    <x v="3"/>
    <x v="3"/>
    <x v="1"/>
    <x v="2"/>
    <x v="0"/>
    <n v="0.13030659"/>
    <n v="14.3"/>
    <x v="3094"/>
    <n v="4"/>
  </r>
  <r>
    <x v="1"/>
    <s v="FDU59"/>
    <x v="8"/>
    <x v="3"/>
    <x v="3"/>
    <x v="1"/>
    <x v="2"/>
    <x v="0"/>
    <n v="9.6306015999999994E-2"/>
    <n v="5.78"/>
    <x v="2912"/>
    <n v="4"/>
  </r>
  <r>
    <x v="1"/>
    <s v="FDP23"/>
    <x v="8"/>
    <x v="3"/>
    <x v="3"/>
    <x v="1"/>
    <x v="2"/>
    <x v="0"/>
    <n v="0"/>
    <n v="6.71"/>
    <x v="3095"/>
    <n v="4"/>
  </r>
  <r>
    <x v="1"/>
    <s v="FDU23"/>
    <x v="8"/>
    <x v="3"/>
    <x v="3"/>
    <x v="1"/>
    <x v="2"/>
    <x v="0"/>
    <n v="2.1705417000000001E-2"/>
    <n v="12.15"/>
    <x v="3096"/>
    <n v="4"/>
  </r>
  <r>
    <x v="1"/>
    <s v="FDC39"/>
    <x v="11"/>
    <x v="3"/>
    <x v="3"/>
    <x v="1"/>
    <x v="2"/>
    <x v="0"/>
    <n v="0.15906294800000001"/>
    <n v="7.4050000000000002"/>
    <x v="3097"/>
    <n v="4"/>
  </r>
  <r>
    <x v="1"/>
    <s v="FDV50"/>
    <x v="11"/>
    <x v="3"/>
    <x v="3"/>
    <x v="1"/>
    <x v="2"/>
    <x v="0"/>
    <n v="0.122469209"/>
    <n v="14.3"/>
    <x v="3098"/>
    <n v="4"/>
  </r>
  <r>
    <x v="1"/>
    <s v="FDF52"/>
    <x v="2"/>
    <x v="3"/>
    <x v="3"/>
    <x v="1"/>
    <x v="2"/>
    <x v="0"/>
    <n v="6.6727717000000006E-2"/>
    <n v="9.3000000000000007"/>
    <x v="3099"/>
    <n v="4"/>
  </r>
  <r>
    <x v="1"/>
    <s v="FDL04"/>
    <x v="2"/>
    <x v="3"/>
    <x v="3"/>
    <x v="1"/>
    <x v="2"/>
    <x v="0"/>
    <n v="0.111830282"/>
    <n v="19"/>
    <x v="3100"/>
    <n v="4"/>
  </r>
  <r>
    <x v="1"/>
    <s v="FDS55"/>
    <x v="0"/>
    <x v="3"/>
    <x v="3"/>
    <x v="1"/>
    <x v="2"/>
    <x v="0"/>
    <n v="8.1096635E-2"/>
    <n v="7.02"/>
    <x v="3101"/>
    <n v="4"/>
  </r>
  <r>
    <x v="1"/>
    <s v="FDB20"/>
    <x v="0"/>
    <x v="3"/>
    <x v="3"/>
    <x v="1"/>
    <x v="2"/>
    <x v="0"/>
    <n v="5.1937410000000003E-2"/>
    <n v="7.72"/>
    <x v="344"/>
    <n v="4"/>
  </r>
  <r>
    <x v="1"/>
    <s v="FDW08"/>
    <x v="0"/>
    <x v="3"/>
    <x v="3"/>
    <x v="1"/>
    <x v="2"/>
    <x v="0"/>
    <n v="0.14825809000000001"/>
    <n v="12.1"/>
    <x v="3102"/>
    <n v="4"/>
  </r>
  <r>
    <x v="1"/>
    <s v="FDL56"/>
    <x v="0"/>
    <x v="3"/>
    <x v="3"/>
    <x v="1"/>
    <x v="2"/>
    <x v="0"/>
    <n v="0.12567593599999999"/>
    <n v="14.1"/>
    <x v="1876"/>
    <n v="4"/>
  </r>
  <r>
    <x v="1"/>
    <s v="FDI20"/>
    <x v="0"/>
    <x v="3"/>
    <x v="3"/>
    <x v="1"/>
    <x v="2"/>
    <x v="0"/>
    <n v="3.8531667999999998E-2"/>
    <n v="19.100000000000001"/>
    <x v="3103"/>
    <n v="4"/>
  </r>
  <r>
    <x v="1"/>
    <s v="FDA44"/>
    <x v="0"/>
    <x v="3"/>
    <x v="3"/>
    <x v="1"/>
    <x v="2"/>
    <x v="0"/>
    <n v="5.3178425000000001E-2"/>
    <n v="19.7"/>
    <x v="2329"/>
    <n v="4"/>
  </r>
  <r>
    <x v="1"/>
    <s v="DRH11"/>
    <x v="9"/>
    <x v="3"/>
    <x v="3"/>
    <x v="1"/>
    <x v="2"/>
    <x v="0"/>
    <n v="7.5495088000000002E-2"/>
    <n v="5.98"/>
    <x v="3104"/>
    <n v="4"/>
  </r>
  <r>
    <x v="1"/>
    <s v="DRI47"/>
    <x v="9"/>
    <x v="3"/>
    <x v="3"/>
    <x v="1"/>
    <x v="2"/>
    <x v="0"/>
    <n v="2.0902770000000001E-2"/>
    <n v="14.7"/>
    <x v="3105"/>
    <n v="4"/>
  </r>
  <r>
    <x v="1"/>
    <s v="DRJ47"/>
    <x v="9"/>
    <x v="3"/>
    <x v="3"/>
    <x v="1"/>
    <x v="2"/>
    <x v="0"/>
    <n v="4.4213479999999999E-2"/>
    <n v="18.25"/>
    <x v="3106"/>
    <n v="4"/>
  </r>
  <r>
    <x v="1"/>
    <s v="NCL53"/>
    <x v="1"/>
    <x v="3"/>
    <x v="3"/>
    <x v="1"/>
    <x v="2"/>
    <x v="0"/>
    <n v="3.6204764E-2"/>
    <n v="7.5"/>
    <x v="3107"/>
    <n v="4"/>
  </r>
  <r>
    <x v="1"/>
    <s v="NCM17"/>
    <x v="1"/>
    <x v="3"/>
    <x v="3"/>
    <x v="1"/>
    <x v="2"/>
    <x v="0"/>
    <n v="7.1076671999999994E-2"/>
    <n v="7.93"/>
    <x v="3108"/>
    <n v="4"/>
  </r>
  <r>
    <x v="1"/>
    <s v="NCV53"/>
    <x v="1"/>
    <x v="3"/>
    <x v="3"/>
    <x v="1"/>
    <x v="2"/>
    <x v="0"/>
    <n v="1.8797945E-2"/>
    <n v="8.27"/>
    <x v="3109"/>
    <n v="4"/>
  </r>
  <r>
    <x v="1"/>
    <s v="NCQ17"/>
    <x v="1"/>
    <x v="3"/>
    <x v="3"/>
    <x v="1"/>
    <x v="2"/>
    <x v="0"/>
    <n v="0"/>
    <n v="10.3"/>
    <x v="3110"/>
    <n v="4"/>
  </r>
  <r>
    <x v="1"/>
    <s v="NCN17"/>
    <x v="1"/>
    <x v="3"/>
    <x v="3"/>
    <x v="1"/>
    <x v="2"/>
    <x v="0"/>
    <n v="5.4893310000000001E-2"/>
    <n v="11"/>
    <x v="3111"/>
    <n v="4"/>
  </r>
  <r>
    <x v="1"/>
    <s v="NCY17"/>
    <x v="1"/>
    <x v="3"/>
    <x v="3"/>
    <x v="1"/>
    <x v="2"/>
    <x v="0"/>
    <n v="0.162960415"/>
    <n v="18.2"/>
    <x v="2584"/>
    <n v="4"/>
  </r>
  <r>
    <x v="1"/>
    <s v="NCK06"/>
    <x v="5"/>
    <x v="3"/>
    <x v="3"/>
    <x v="1"/>
    <x v="2"/>
    <x v="0"/>
    <n v="8.6393330000000008E-3"/>
    <n v="5.03"/>
    <x v="3112"/>
    <n v="4"/>
  </r>
  <r>
    <x v="1"/>
    <s v="NCH18"/>
    <x v="5"/>
    <x v="3"/>
    <x v="3"/>
    <x v="1"/>
    <x v="2"/>
    <x v="0"/>
    <n v="4.4624063999999998E-2"/>
    <n v="9.3000000000000007"/>
    <x v="3113"/>
    <n v="4"/>
  </r>
  <r>
    <x v="1"/>
    <s v="NCA18"/>
    <x v="5"/>
    <x v="3"/>
    <x v="3"/>
    <x v="1"/>
    <x v="2"/>
    <x v="0"/>
    <n v="5.6030906999999998E-2"/>
    <n v="10.1"/>
    <x v="3114"/>
    <n v="4"/>
  </r>
  <r>
    <x v="1"/>
    <s v="NCR06"/>
    <x v="5"/>
    <x v="3"/>
    <x v="3"/>
    <x v="1"/>
    <x v="2"/>
    <x v="0"/>
    <n v="6.7595190000000003E-3"/>
    <n v="12.5"/>
    <x v="3115"/>
    <n v="4"/>
  </r>
  <r>
    <x v="1"/>
    <s v="NCQ18"/>
    <x v="5"/>
    <x v="3"/>
    <x v="3"/>
    <x v="1"/>
    <x v="2"/>
    <x v="0"/>
    <n v="0.13496039700000001"/>
    <n v="15.75"/>
    <x v="3116"/>
    <n v="4"/>
  </r>
  <r>
    <x v="1"/>
    <s v="NCU06"/>
    <x v="5"/>
    <x v="3"/>
    <x v="3"/>
    <x v="1"/>
    <x v="2"/>
    <x v="0"/>
    <n v="7.4345142000000003E-2"/>
    <n v="17.600000000000001"/>
    <x v="3117"/>
    <n v="4"/>
  </r>
  <r>
    <x v="1"/>
    <s v="NCR50"/>
    <x v="5"/>
    <x v="3"/>
    <x v="3"/>
    <x v="1"/>
    <x v="2"/>
    <x v="0"/>
    <n v="1.181025E-2"/>
    <n v="20.2"/>
    <x v="3118"/>
    <n v="4"/>
  </r>
  <r>
    <x v="1"/>
    <s v="FDH58"/>
    <x v="6"/>
    <x v="3"/>
    <x v="3"/>
    <x v="1"/>
    <x v="2"/>
    <x v="0"/>
    <n v="3.6908932999999998E-2"/>
    <n v="12.3"/>
    <x v="3119"/>
    <n v="4"/>
  </r>
  <r>
    <x v="1"/>
    <s v="FDR09"/>
    <x v="6"/>
    <x v="3"/>
    <x v="3"/>
    <x v="1"/>
    <x v="2"/>
    <x v="0"/>
    <n v="7.7659917999999994E-2"/>
    <n v="18.25"/>
    <x v="3120"/>
    <n v="4"/>
  </r>
  <r>
    <x v="1"/>
    <s v="DRE13"/>
    <x v="4"/>
    <x v="3"/>
    <x v="3"/>
    <x v="1"/>
    <x v="2"/>
    <x v="0"/>
    <n v="2.7682047000000001E-2"/>
    <n v="6.28"/>
    <x v="3121"/>
    <n v="4"/>
  </r>
  <r>
    <x v="1"/>
    <s v="DRE60"/>
    <x v="4"/>
    <x v="3"/>
    <x v="3"/>
    <x v="1"/>
    <x v="2"/>
    <x v="0"/>
    <n v="0.159201868"/>
    <n v="9.3949999999999996"/>
    <x v="3122"/>
    <n v="4"/>
  </r>
  <r>
    <x v="1"/>
    <s v="DRH25"/>
    <x v="4"/>
    <x v="3"/>
    <x v="3"/>
    <x v="1"/>
    <x v="2"/>
    <x v="0"/>
    <n v="1.4580885999999999E-2"/>
    <n v="18.7"/>
    <x v="3123"/>
    <n v="4"/>
  </r>
  <r>
    <x v="0"/>
    <s v="FDW60"/>
    <x v="13"/>
    <x v="3"/>
    <x v="3"/>
    <x v="1"/>
    <x v="2"/>
    <x v="0"/>
    <n v="1.7047751E-2"/>
    <n v="5.44"/>
    <x v="3124"/>
    <n v="4"/>
  </r>
  <r>
    <x v="0"/>
    <s v="FDB12"/>
    <x v="13"/>
    <x v="3"/>
    <x v="3"/>
    <x v="1"/>
    <x v="2"/>
    <x v="0"/>
    <n v="0.105220024"/>
    <n v="11.15"/>
    <x v="3125"/>
    <n v="4"/>
  </r>
  <r>
    <x v="0"/>
    <s v="FDX11"/>
    <x v="13"/>
    <x v="3"/>
    <x v="3"/>
    <x v="1"/>
    <x v="2"/>
    <x v="0"/>
    <n v="0.106663245"/>
    <n v="16"/>
    <x v="643"/>
    <n v="4"/>
  </r>
  <r>
    <x v="0"/>
    <s v="FDN23"/>
    <x v="8"/>
    <x v="3"/>
    <x v="3"/>
    <x v="1"/>
    <x v="2"/>
    <x v="0"/>
    <n v="7.5444921999999998E-2"/>
    <n v="6.5750000000000002"/>
    <x v="3126"/>
    <n v="4"/>
  </r>
  <r>
    <x v="0"/>
    <s v="FDT23"/>
    <x v="8"/>
    <x v="3"/>
    <x v="3"/>
    <x v="1"/>
    <x v="2"/>
    <x v="0"/>
    <n v="7.4669288E-2"/>
    <n v="7.72"/>
    <x v="944"/>
    <n v="4"/>
  </r>
  <r>
    <x v="0"/>
    <s v="FDX49"/>
    <x v="3"/>
    <x v="3"/>
    <x v="3"/>
    <x v="1"/>
    <x v="2"/>
    <x v="0"/>
    <n v="0.101747034"/>
    <n v="4.6150000000000002"/>
    <x v="3127"/>
    <n v="4"/>
  </r>
  <r>
    <x v="0"/>
    <s v="FDZ37"/>
    <x v="3"/>
    <x v="3"/>
    <x v="3"/>
    <x v="1"/>
    <x v="2"/>
    <x v="0"/>
    <n v="0"/>
    <n v="8.1"/>
    <x v="2586"/>
    <n v="4"/>
  </r>
  <r>
    <x v="0"/>
    <s v="FDV37"/>
    <x v="3"/>
    <x v="3"/>
    <x v="3"/>
    <x v="1"/>
    <x v="2"/>
    <x v="0"/>
    <n v="8.3444376000000001E-2"/>
    <n v="13"/>
    <x v="3128"/>
    <n v="4"/>
  </r>
  <r>
    <x v="0"/>
    <s v="FDZ25"/>
    <x v="3"/>
    <x v="3"/>
    <x v="3"/>
    <x v="1"/>
    <x v="2"/>
    <x v="0"/>
    <n v="2.7594064000000001E-2"/>
    <n v="15.7"/>
    <x v="421"/>
    <n v="4"/>
  </r>
  <r>
    <x v="0"/>
    <s v="FDC52"/>
    <x v="11"/>
    <x v="3"/>
    <x v="3"/>
    <x v="1"/>
    <x v="2"/>
    <x v="0"/>
    <n v="8.2730100000000008E-3"/>
    <n v="11.15"/>
    <x v="1124"/>
    <n v="4"/>
  </r>
  <r>
    <x v="0"/>
    <s v="FDV16"/>
    <x v="2"/>
    <x v="3"/>
    <x v="3"/>
    <x v="1"/>
    <x v="2"/>
    <x v="0"/>
    <n v="8.2861686000000004E-2"/>
    <n v="7.75"/>
    <x v="2618"/>
    <n v="4"/>
  </r>
  <r>
    <x v="0"/>
    <s v="FDM04"/>
    <x v="2"/>
    <x v="3"/>
    <x v="3"/>
    <x v="1"/>
    <x v="2"/>
    <x v="0"/>
    <n v="4.7081397999999997E-2"/>
    <n v="9.1950000000000003"/>
    <x v="3129"/>
    <n v="4"/>
  </r>
  <r>
    <x v="0"/>
    <s v="FDS04"/>
    <x v="2"/>
    <x v="3"/>
    <x v="3"/>
    <x v="1"/>
    <x v="2"/>
    <x v="0"/>
    <n v="0.14654088900000001"/>
    <n v="10.195"/>
    <x v="3130"/>
    <n v="4"/>
  </r>
  <r>
    <x v="0"/>
    <s v="FDZ16"/>
    <x v="2"/>
    <x v="3"/>
    <x v="3"/>
    <x v="1"/>
    <x v="2"/>
    <x v="0"/>
    <n v="0.15972281599999999"/>
    <n v="16.850000000000001"/>
    <x v="309"/>
    <n v="4"/>
  </r>
  <r>
    <x v="0"/>
    <s v="FDC33"/>
    <x v="0"/>
    <x v="3"/>
    <x v="3"/>
    <x v="1"/>
    <x v="2"/>
    <x v="0"/>
    <n v="6.8880970999999999E-2"/>
    <n v="8.9600000000000009"/>
    <x v="3131"/>
    <n v="4"/>
  </r>
  <r>
    <x v="0"/>
    <s v="FDW31"/>
    <x v="0"/>
    <x v="3"/>
    <x v="3"/>
    <x v="1"/>
    <x v="2"/>
    <x v="0"/>
    <n v="4.3122188999999998E-2"/>
    <n v="11.35"/>
    <x v="3132"/>
    <n v="4"/>
  </r>
  <r>
    <x v="0"/>
    <s v="FDW55"/>
    <x v="0"/>
    <x v="3"/>
    <x v="3"/>
    <x v="1"/>
    <x v="2"/>
    <x v="0"/>
    <n v="2.1951612999999998E-2"/>
    <n v="12.6"/>
    <x v="3133"/>
    <n v="4"/>
  </r>
  <r>
    <x v="0"/>
    <s v="FDJ20"/>
    <x v="0"/>
    <x v="3"/>
    <x v="3"/>
    <x v="1"/>
    <x v="2"/>
    <x v="0"/>
    <n v="0.100091576"/>
    <n v="20.7"/>
    <x v="3134"/>
    <n v="4"/>
  </r>
  <r>
    <x v="0"/>
    <s v="FDP03"/>
    <x v="7"/>
    <x v="3"/>
    <x v="3"/>
    <x v="1"/>
    <x v="2"/>
    <x v="0"/>
    <n v="6.1126170000000001E-2"/>
    <n v="5.15"/>
    <x v="2361"/>
    <n v="4"/>
  </r>
  <r>
    <x v="0"/>
    <s v="FDH46"/>
    <x v="6"/>
    <x v="3"/>
    <x v="3"/>
    <x v="1"/>
    <x v="2"/>
    <x v="0"/>
    <n v="4.1247932000000001E-2"/>
    <n v="6.9349999999999996"/>
    <x v="3135"/>
    <n v="4"/>
  </r>
  <r>
    <x v="0"/>
    <s v="FDM58"/>
    <x v="6"/>
    <x v="3"/>
    <x v="3"/>
    <x v="1"/>
    <x v="2"/>
    <x v="0"/>
    <n v="7.9624086999999996E-2"/>
    <n v="16.850000000000001"/>
    <x v="3136"/>
    <n v="4"/>
  </r>
  <r>
    <x v="0"/>
    <s v="DRC36"/>
    <x v="4"/>
    <x v="3"/>
    <x v="3"/>
    <x v="1"/>
    <x v="2"/>
    <x v="0"/>
    <n v="0"/>
    <n v="13"/>
    <x v="1912"/>
    <n v="4"/>
  </r>
  <r>
    <x v="0"/>
    <s v="DRA24"/>
    <x v="4"/>
    <x v="3"/>
    <x v="3"/>
    <x v="1"/>
    <x v="2"/>
    <x v="0"/>
    <n v="3.9895009000000002E-2"/>
    <n v="19.350000000000001"/>
    <x v="3137"/>
    <n v="4"/>
  </r>
  <r>
    <x v="0"/>
    <s v="FDH47"/>
    <x v="15"/>
    <x v="3"/>
    <x v="3"/>
    <x v="1"/>
    <x v="2"/>
    <x v="0"/>
    <n v="0.12870901400000001"/>
    <n v="13.5"/>
    <x v="3138"/>
    <n v="4"/>
  </r>
  <r>
    <x v="1"/>
    <s v="FDV47"/>
    <x v="8"/>
    <x v="3"/>
    <x v="3"/>
    <x v="1"/>
    <x v="2"/>
    <x v="0"/>
    <n v="5.4162439E-2"/>
    <n v="17.100000000000001"/>
    <x v="3139"/>
    <n v="4"/>
  </r>
  <r>
    <x v="0"/>
    <s v="FDE35"/>
    <x v="15"/>
    <x v="3"/>
    <x v="3"/>
    <x v="1"/>
    <x v="2"/>
    <x v="0"/>
    <n v="4.3863865000000002E-2"/>
    <n v="7.06"/>
    <x v="386"/>
    <n v="4"/>
  </r>
  <r>
    <x v="1"/>
    <s v="FDN01"/>
    <x v="12"/>
    <x v="1"/>
    <x v="1"/>
    <x v="1"/>
    <x v="0"/>
    <x v="1"/>
    <n v="7.2693696000000002E-2"/>
    <n v="8.8949999999999996"/>
    <x v="3140"/>
    <n v="4"/>
  </r>
  <r>
    <x v="1"/>
    <s v="NCD31"/>
    <x v="5"/>
    <x v="1"/>
    <x v="1"/>
    <x v="1"/>
    <x v="0"/>
    <x v="1"/>
    <n v="1.5497337E-2"/>
    <n v="12.1"/>
    <x v="1749"/>
    <n v="4"/>
  </r>
  <r>
    <x v="1"/>
    <s v="DRE37"/>
    <x v="4"/>
    <x v="1"/>
    <x v="1"/>
    <x v="1"/>
    <x v="0"/>
    <x v="1"/>
    <n v="9.4603404000000002E-2"/>
    <n v="13.5"/>
    <x v="3141"/>
    <n v="4"/>
  </r>
  <r>
    <x v="1"/>
    <s v="FDB60"/>
    <x v="13"/>
    <x v="1"/>
    <x v="1"/>
    <x v="1"/>
    <x v="0"/>
    <x v="1"/>
    <n v="2.8638276000000001E-2"/>
    <n v="9.3000000000000007"/>
    <x v="3093"/>
    <n v="4"/>
  </r>
  <r>
    <x v="1"/>
    <s v="FDW48"/>
    <x v="13"/>
    <x v="1"/>
    <x v="1"/>
    <x v="1"/>
    <x v="0"/>
    <x v="1"/>
    <n v="8.575615E-3"/>
    <n v="18"/>
    <x v="3142"/>
    <n v="4"/>
  </r>
  <r>
    <x v="1"/>
    <s v="FDT59"/>
    <x v="8"/>
    <x v="1"/>
    <x v="1"/>
    <x v="1"/>
    <x v="0"/>
    <x v="1"/>
    <n v="1.5976249000000001E-2"/>
    <n v="13.65"/>
    <x v="3143"/>
    <n v="4"/>
  </r>
  <r>
    <x v="1"/>
    <s v="FDS01"/>
    <x v="3"/>
    <x v="1"/>
    <x v="1"/>
    <x v="1"/>
    <x v="0"/>
    <x v="1"/>
    <n v="1.7817284999999999E-2"/>
    <n v="11.6"/>
    <x v="3144"/>
    <n v="4"/>
  </r>
  <r>
    <x v="1"/>
    <s v="FDG26"/>
    <x v="3"/>
    <x v="1"/>
    <x v="1"/>
    <x v="1"/>
    <x v="0"/>
    <x v="1"/>
    <n v="4.2823590000000002E-2"/>
    <n v="18.850000000000001"/>
    <x v="3145"/>
    <n v="4"/>
  </r>
  <r>
    <x v="1"/>
    <s v="FDQ14"/>
    <x v="11"/>
    <x v="1"/>
    <x v="1"/>
    <x v="1"/>
    <x v="0"/>
    <x v="1"/>
    <n v="6.2038985999999997E-2"/>
    <n v="9.27"/>
    <x v="3146"/>
    <n v="4"/>
  </r>
  <r>
    <x v="1"/>
    <s v="FDV50"/>
    <x v="11"/>
    <x v="1"/>
    <x v="1"/>
    <x v="1"/>
    <x v="0"/>
    <x v="1"/>
    <n v="0.12307051300000001"/>
    <n v="14.3"/>
    <x v="1816"/>
    <n v="4"/>
  </r>
  <r>
    <x v="1"/>
    <s v="DRF51"/>
    <x v="11"/>
    <x v="1"/>
    <x v="1"/>
    <x v="1"/>
    <x v="0"/>
    <x v="1"/>
    <n v="0.166513779"/>
    <n v="15.75"/>
    <x v="906"/>
    <n v="4"/>
  </r>
  <r>
    <x v="1"/>
    <s v="FDB52"/>
    <x v="11"/>
    <x v="1"/>
    <x v="1"/>
    <x v="1"/>
    <x v="0"/>
    <x v="1"/>
    <n v="3.0559583000000001E-2"/>
    <n v="17.75"/>
    <x v="3147"/>
    <n v="4"/>
  </r>
  <r>
    <x v="1"/>
    <s v="FDX28"/>
    <x v="2"/>
    <x v="1"/>
    <x v="1"/>
    <x v="1"/>
    <x v="0"/>
    <x v="1"/>
    <n v="0.125688044"/>
    <n v="6.3250000000000002"/>
    <x v="2964"/>
    <n v="4"/>
  </r>
  <r>
    <x v="1"/>
    <s v="FDK40"/>
    <x v="2"/>
    <x v="1"/>
    <x v="1"/>
    <x v="1"/>
    <x v="0"/>
    <x v="1"/>
    <n v="2.1938404000000002E-2"/>
    <n v="7.0350000000000001"/>
    <x v="3148"/>
    <n v="4"/>
  </r>
  <r>
    <x v="1"/>
    <s v="FDU40"/>
    <x v="2"/>
    <x v="1"/>
    <x v="1"/>
    <x v="1"/>
    <x v="0"/>
    <x v="1"/>
    <n v="3.7556341E-2"/>
    <n v="20.85"/>
    <x v="3149"/>
    <n v="4"/>
  </r>
  <r>
    <x v="1"/>
    <s v="FDX43"/>
    <x v="0"/>
    <x v="1"/>
    <x v="1"/>
    <x v="1"/>
    <x v="0"/>
    <x v="1"/>
    <n v="8.5622361999999994E-2"/>
    <n v="5.6550000000000002"/>
    <x v="3150"/>
    <n v="4"/>
  </r>
  <r>
    <x v="1"/>
    <s v="FDY31"/>
    <x v="0"/>
    <x v="1"/>
    <x v="1"/>
    <x v="1"/>
    <x v="0"/>
    <x v="1"/>
    <n v="4.3740307999999999E-2"/>
    <n v="5.98"/>
    <x v="3151"/>
    <n v="4"/>
  </r>
  <r>
    <x v="1"/>
    <s v="FDV07"/>
    <x v="0"/>
    <x v="1"/>
    <x v="1"/>
    <x v="1"/>
    <x v="0"/>
    <x v="1"/>
    <n v="3.1410378000000003E-2"/>
    <n v="9.5"/>
    <x v="3152"/>
    <n v="4"/>
  </r>
  <r>
    <x v="1"/>
    <s v="FDU08"/>
    <x v="0"/>
    <x v="1"/>
    <x v="1"/>
    <x v="1"/>
    <x v="0"/>
    <x v="1"/>
    <n v="2.7426689000000001E-2"/>
    <n v="10.3"/>
    <x v="3153"/>
    <n v="4"/>
  </r>
  <r>
    <x v="1"/>
    <s v="FDC20"/>
    <x v="0"/>
    <x v="1"/>
    <x v="1"/>
    <x v="1"/>
    <x v="0"/>
    <x v="1"/>
    <n v="2.4069113E-2"/>
    <n v="10.65"/>
    <x v="3154"/>
    <n v="4"/>
  </r>
  <r>
    <x v="1"/>
    <s v="FDH57"/>
    <x v="0"/>
    <x v="1"/>
    <x v="1"/>
    <x v="1"/>
    <x v="0"/>
    <x v="1"/>
    <n v="3.5893143000000002E-2"/>
    <n v="10.895"/>
    <x v="3155"/>
    <n v="4"/>
  </r>
  <r>
    <x v="1"/>
    <s v="FDX08"/>
    <x v="0"/>
    <x v="1"/>
    <x v="1"/>
    <x v="1"/>
    <x v="0"/>
    <x v="1"/>
    <n v="2.2696131000000001E-2"/>
    <n v="12.85"/>
    <x v="3156"/>
    <n v="4"/>
  </r>
  <r>
    <x v="1"/>
    <s v="FDY43"/>
    <x v="0"/>
    <x v="1"/>
    <x v="1"/>
    <x v="1"/>
    <x v="0"/>
    <x v="1"/>
    <n v="9.8803087999999997E-2"/>
    <n v="14.85"/>
    <x v="3157"/>
    <n v="4"/>
  </r>
  <r>
    <x v="1"/>
    <s v="FDL44"/>
    <x v="0"/>
    <x v="1"/>
    <x v="1"/>
    <x v="1"/>
    <x v="0"/>
    <x v="1"/>
    <n v="1.2325122000000001E-2"/>
    <n v="18.25"/>
    <x v="3158"/>
    <n v="4"/>
  </r>
  <r>
    <x v="1"/>
    <s v="FDP20"/>
    <x v="0"/>
    <x v="1"/>
    <x v="1"/>
    <x v="1"/>
    <x v="0"/>
    <x v="1"/>
    <n v="4.5855273000000002E-2"/>
    <n v="19.850000000000001"/>
    <x v="1990"/>
    <n v="4"/>
  </r>
  <r>
    <x v="1"/>
    <s v="FDE32"/>
    <x v="0"/>
    <x v="1"/>
    <x v="1"/>
    <x v="1"/>
    <x v="0"/>
    <x v="1"/>
    <n v="4.8957532999999998E-2"/>
    <n v="20.7"/>
    <x v="1781"/>
    <n v="4"/>
  </r>
  <r>
    <x v="1"/>
    <s v="NCN41"/>
    <x v="1"/>
    <x v="1"/>
    <x v="1"/>
    <x v="1"/>
    <x v="0"/>
    <x v="1"/>
    <n v="5.2421980999999999E-2"/>
    <n v="17"/>
    <x v="1005"/>
    <n v="4"/>
  </r>
  <r>
    <x v="1"/>
    <s v="NCZ18"/>
    <x v="5"/>
    <x v="1"/>
    <x v="1"/>
    <x v="1"/>
    <x v="0"/>
    <x v="1"/>
    <n v="0.186825823"/>
    <n v="7.8250000000000002"/>
    <x v="3159"/>
    <n v="4"/>
  </r>
  <r>
    <x v="1"/>
    <s v="NCF30"/>
    <x v="5"/>
    <x v="1"/>
    <x v="1"/>
    <x v="1"/>
    <x v="0"/>
    <x v="1"/>
    <n v="0.12675832400000001"/>
    <n v="17"/>
    <x v="3160"/>
    <n v="4"/>
  </r>
  <r>
    <x v="1"/>
    <s v="NCT06"/>
    <x v="5"/>
    <x v="1"/>
    <x v="1"/>
    <x v="1"/>
    <x v="0"/>
    <x v="1"/>
    <n v="0"/>
    <n v="17.100000000000001"/>
    <x v="415"/>
    <n v="4"/>
  </r>
  <r>
    <x v="1"/>
    <s v="NCJ42"/>
    <x v="5"/>
    <x v="1"/>
    <x v="1"/>
    <x v="1"/>
    <x v="0"/>
    <x v="1"/>
    <n v="1.4359584E-2"/>
    <n v="19.75"/>
    <x v="1517"/>
    <n v="4"/>
  </r>
  <r>
    <x v="1"/>
    <s v="FDS03"/>
    <x v="7"/>
    <x v="1"/>
    <x v="1"/>
    <x v="1"/>
    <x v="0"/>
    <x v="1"/>
    <n v="7.9952983000000005E-2"/>
    <n v="7.8250000000000002"/>
    <x v="3161"/>
    <n v="4"/>
  </r>
  <r>
    <x v="1"/>
    <s v="FDV51"/>
    <x v="7"/>
    <x v="1"/>
    <x v="1"/>
    <x v="1"/>
    <x v="0"/>
    <x v="1"/>
    <n v="3.2671446E-2"/>
    <n v="16.350000000000001"/>
    <x v="3162"/>
    <n v="4"/>
  </r>
  <r>
    <x v="1"/>
    <s v="NCN55"/>
    <x v="10"/>
    <x v="1"/>
    <x v="1"/>
    <x v="1"/>
    <x v="0"/>
    <x v="1"/>
    <n v="5.9732844E-2"/>
    <n v="14.6"/>
    <x v="3163"/>
    <n v="4"/>
  </r>
  <r>
    <x v="1"/>
    <s v="NCJ19"/>
    <x v="10"/>
    <x v="1"/>
    <x v="1"/>
    <x v="1"/>
    <x v="0"/>
    <x v="1"/>
    <n v="0.118661426"/>
    <n v="18.600000000000001"/>
    <x v="2463"/>
    <n v="4"/>
  </r>
  <r>
    <x v="1"/>
    <s v="FDL10"/>
    <x v="6"/>
    <x v="1"/>
    <x v="1"/>
    <x v="1"/>
    <x v="0"/>
    <x v="1"/>
    <n v="3.9653081E-2"/>
    <n v="8.3949999999999996"/>
    <x v="3164"/>
    <n v="4"/>
  </r>
  <r>
    <x v="1"/>
    <s v="FDX09"/>
    <x v="6"/>
    <x v="1"/>
    <x v="1"/>
    <x v="1"/>
    <x v="0"/>
    <x v="1"/>
    <n v="6.5515066999999996E-2"/>
    <n v="9"/>
    <x v="2250"/>
    <n v="4"/>
  </r>
  <r>
    <x v="1"/>
    <s v="FDT34"/>
    <x v="6"/>
    <x v="1"/>
    <x v="1"/>
    <x v="1"/>
    <x v="0"/>
    <x v="1"/>
    <n v="0.17506050400000001"/>
    <n v="9.3000000000000007"/>
    <x v="1030"/>
    <n v="4"/>
  </r>
  <r>
    <x v="1"/>
    <s v="FDK33"/>
    <x v="6"/>
    <x v="1"/>
    <x v="1"/>
    <x v="1"/>
    <x v="0"/>
    <x v="1"/>
    <n v="1.1281018E-2"/>
    <n v="17.850000000000001"/>
    <x v="1119"/>
    <n v="4"/>
  </r>
  <r>
    <x v="1"/>
    <s v="DRI13"/>
    <x v="4"/>
    <x v="1"/>
    <x v="1"/>
    <x v="1"/>
    <x v="0"/>
    <x v="1"/>
    <n v="2.0409765E-2"/>
    <n v="15.35"/>
    <x v="3165"/>
    <n v="4"/>
  </r>
  <r>
    <x v="0"/>
    <s v="FDQ11"/>
    <x v="8"/>
    <x v="1"/>
    <x v="1"/>
    <x v="1"/>
    <x v="0"/>
    <x v="1"/>
    <n v="6.7976709999999996E-2"/>
    <n v="5.6950000000000003"/>
    <x v="3166"/>
    <n v="4"/>
  </r>
  <r>
    <x v="0"/>
    <s v="FDZ35"/>
    <x v="8"/>
    <x v="1"/>
    <x v="1"/>
    <x v="1"/>
    <x v="0"/>
    <x v="1"/>
    <n v="2.236923E-2"/>
    <n v="9.6"/>
    <x v="791"/>
    <n v="4"/>
  </r>
  <r>
    <x v="0"/>
    <s v="FDM01"/>
    <x v="12"/>
    <x v="1"/>
    <x v="1"/>
    <x v="1"/>
    <x v="0"/>
    <x v="1"/>
    <n v="9.4952408000000002E-2"/>
    <n v="7.8949999999999996"/>
    <x v="3167"/>
    <n v="4"/>
  </r>
  <r>
    <x v="0"/>
    <s v="FDN38"/>
    <x v="3"/>
    <x v="1"/>
    <x v="1"/>
    <x v="1"/>
    <x v="0"/>
    <x v="1"/>
    <n v="9.2346510000000007E-2"/>
    <n v="6.6150000000000002"/>
    <x v="3168"/>
    <n v="4"/>
  </r>
  <r>
    <x v="0"/>
    <s v="FDV13"/>
    <x v="3"/>
    <x v="1"/>
    <x v="1"/>
    <x v="1"/>
    <x v="0"/>
    <x v="1"/>
    <n v="2.7723342000000002E-2"/>
    <n v="17.350000000000001"/>
    <x v="136"/>
    <n v="4"/>
  </r>
  <r>
    <x v="0"/>
    <s v="FDV01"/>
    <x v="3"/>
    <x v="1"/>
    <x v="1"/>
    <x v="1"/>
    <x v="0"/>
    <x v="1"/>
    <n v="8.5296625000000001E-2"/>
    <n v="19.2"/>
    <x v="3169"/>
    <n v="4"/>
  </r>
  <r>
    <x v="0"/>
    <s v="FDB38"/>
    <x v="3"/>
    <x v="1"/>
    <x v="1"/>
    <x v="1"/>
    <x v="0"/>
    <x v="1"/>
    <n v="2.7458099E-2"/>
    <n v="19.5"/>
    <x v="475"/>
    <n v="4"/>
  </r>
  <r>
    <x v="0"/>
    <s v="FDW14"/>
    <x v="11"/>
    <x v="1"/>
    <x v="1"/>
    <x v="1"/>
    <x v="0"/>
    <x v="1"/>
    <n v="3.8367194E-2"/>
    <n v="8.3000000000000007"/>
    <x v="2139"/>
    <n v="4"/>
  </r>
  <r>
    <x v="0"/>
    <s v="FDB03"/>
    <x v="11"/>
    <x v="1"/>
    <x v="1"/>
    <x v="1"/>
    <x v="0"/>
    <x v="1"/>
    <n v="0.15747069299999999"/>
    <n v="17.75"/>
    <x v="3170"/>
    <n v="4"/>
  </r>
  <r>
    <x v="0"/>
    <s v="FDT52"/>
    <x v="2"/>
    <x v="1"/>
    <x v="1"/>
    <x v="1"/>
    <x v="0"/>
    <x v="1"/>
    <n v="4.7622786E-2"/>
    <n v="9.6950000000000003"/>
    <x v="3171"/>
    <n v="4"/>
  </r>
  <r>
    <x v="0"/>
    <s v="FDR44"/>
    <x v="0"/>
    <x v="1"/>
    <x v="1"/>
    <x v="1"/>
    <x v="0"/>
    <x v="1"/>
    <n v="0.103340142"/>
    <n v="6.11"/>
    <x v="1227"/>
    <n v="4"/>
  </r>
  <r>
    <x v="0"/>
    <s v="FDO56"/>
    <x v="0"/>
    <x v="1"/>
    <x v="1"/>
    <x v="1"/>
    <x v="0"/>
    <x v="1"/>
    <n v="4.5165796000000001E-2"/>
    <n v="10.195"/>
    <x v="3172"/>
    <n v="4"/>
  </r>
  <r>
    <x v="0"/>
    <s v="FDD21"/>
    <x v="0"/>
    <x v="1"/>
    <x v="1"/>
    <x v="1"/>
    <x v="0"/>
    <x v="1"/>
    <n v="3.0693755999999999E-2"/>
    <n v="10.3"/>
    <x v="3173"/>
    <n v="4"/>
  </r>
  <r>
    <x v="0"/>
    <s v="FDQ55"/>
    <x v="0"/>
    <x v="1"/>
    <x v="1"/>
    <x v="1"/>
    <x v="0"/>
    <x v="1"/>
    <n v="1.3091185999999999E-2"/>
    <n v="13.65"/>
    <x v="2841"/>
    <n v="4"/>
  </r>
  <r>
    <x v="0"/>
    <s v="FDY56"/>
    <x v="0"/>
    <x v="1"/>
    <x v="1"/>
    <x v="1"/>
    <x v="0"/>
    <x v="1"/>
    <n v="6.2665641999999994E-2"/>
    <n v="16.350000000000001"/>
    <x v="3174"/>
    <n v="4"/>
  </r>
  <r>
    <x v="0"/>
    <s v="FDX56"/>
    <x v="0"/>
    <x v="1"/>
    <x v="1"/>
    <x v="1"/>
    <x v="0"/>
    <x v="1"/>
    <n v="7.4361159999999996E-2"/>
    <n v="17.100000000000001"/>
    <x v="3175"/>
    <n v="4"/>
  </r>
  <r>
    <x v="0"/>
    <s v="FDW39"/>
    <x v="7"/>
    <x v="1"/>
    <x v="1"/>
    <x v="1"/>
    <x v="0"/>
    <x v="1"/>
    <n v="3.7060755000000001E-2"/>
    <n v="6.69"/>
    <x v="3176"/>
    <n v="4"/>
  </r>
  <r>
    <x v="0"/>
    <s v="FDZ57"/>
    <x v="6"/>
    <x v="1"/>
    <x v="1"/>
    <x v="1"/>
    <x v="0"/>
    <x v="1"/>
    <n v="3.7918142000000002E-2"/>
    <n v="10"/>
    <x v="3177"/>
    <n v="4"/>
  </r>
  <r>
    <x v="0"/>
    <s v="FDO21"/>
    <x v="6"/>
    <x v="1"/>
    <x v="1"/>
    <x v="1"/>
    <x v="0"/>
    <x v="1"/>
    <n v="9.8027909999999999E-3"/>
    <n v="11.6"/>
    <x v="3178"/>
    <n v="4"/>
  </r>
  <r>
    <x v="0"/>
    <s v="FDY22"/>
    <x v="6"/>
    <x v="1"/>
    <x v="1"/>
    <x v="1"/>
    <x v="0"/>
    <x v="1"/>
    <n v="0.16037130499999999"/>
    <n v="16.5"/>
    <x v="2625"/>
    <n v="4"/>
  </r>
  <r>
    <x v="1"/>
    <s v="DRK11"/>
    <x v="9"/>
    <x v="1"/>
    <x v="1"/>
    <x v="1"/>
    <x v="0"/>
    <x v="1"/>
    <n v="1.0808272000000001E-2"/>
    <n v="8.2100000000000009"/>
    <x v="3179"/>
    <n v="4"/>
  </r>
  <r>
    <x v="1"/>
    <s v="FDU23"/>
    <x v="8"/>
    <x v="7"/>
    <x v="7"/>
    <x v="1"/>
    <x v="0"/>
    <x v="3"/>
    <n v="2.1618297000000002E-2"/>
    <m/>
    <x v="3180"/>
    <n v="4"/>
  </r>
  <r>
    <x v="1"/>
    <s v="DRC49"/>
    <x v="4"/>
    <x v="7"/>
    <x v="7"/>
    <x v="1"/>
    <x v="0"/>
    <x v="3"/>
    <n v="6.5119701000000002E-2"/>
    <m/>
    <x v="3181"/>
    <n v="4"/>
  </r>
  <r>
    <x v="1"/>
    <s v="FDK36"/>
    <x v="13"/>
    <x v="7"/>
    <x v="7"/>
    <x v="1"/>
    <x v="0"/>
    <x v="3"/>
    <n v="7.1803739999999998E-3"/>
    <m/>
    <x v="27"/>
    <n v="4"/>
  </r>
  <r>
    <x v="1"/>
    <s v="FDO24"/>
    <x v="13"/>
    <x v="7"/>
    <x v="7"/>
    <x v="1"/>
    <x v="0"/>
    <x v="3"/>
    <n v="0.17536233300000001"/>
    <m/>
    <x v="746"/>
    <n v="4"/>
  </r>
  <r>
    <x v="1"/>
    <s v="FDT36"/>
    <x v="13"/>
    <x v="7"/>
    <x v="7"/>
    <x v="1"/>
    <x v="0"/>
    <x v="3"/>
    <n v="0.110735739"/>
    <m/>
    <x v="227"/>
    <n v="4"/>
  </r>
  <r>
    <x v="1"/>
    <s v="FDV36"/>
    <x v="13"/>
    <x v="7"/>
    <x v="7"/>
    <x v="1"/>
    <x v="0"/>
    <x v="3"/>
    <n v="2.6174636000000001E-2"/>
    <m/>
    <x v="1990"/>
    <n v="4"/>
  </r>
  <r>
    <x v="1"/>
    <s v="FDP23"/>
    <x v="8"/>
    <x v="7"/>
    <x v="7"/>
    <x v="1"/>
    <x v="0"/>
    <x v="3"/>
    <n v="3.5414528000000001E-2"/>
    <m/>
    <x v="3182"/>
    <n v="4"/>
  </r>
  <r>
    <x v="1"/>
    <s v="FDU11"/>
    <x v="8"/>
    <x v="7"/>
    <x v="7"/>
    <x v="1"/>
    <x v="0"/>
    <x v="3"/>
    <n v="9.2145264000000005E-2"/>
    <m/>
    <x v="3183"/>
    <n v="4"/>
  </r>
  <r>
    <x v="1"/>
    <s v="FDU35"/>
    <x v="8"/>
    <x v="7"/>
    <x v="7"/>
    <x v="1"/>
    <x v="0"/>
    <x v="3"/>
    <n v="7.8831762E-2"/>
    <m/>
    <x v="3184"/>
    <n v="4"/>
  </r>
  <r>
    <x v="1"/>
    <s v="FDU59"/>
    <x v="8"/>
    <x v="7"/>
    <x v="7"/>
    <x v="1"/>
    <x v="0"/>
    <x v="3"/>
    <n v="9.5919472000000006E-2"/>
    <m/>
    <x v="3185"/>
    <n v="4"/>
  </r>
  <r>
    <x v="1"/>
    <s v="FDR14"/>
    <x v="11"/>
    <x v="7"/>
    <x v="7"/>
    <x v="1"/>
    <x v="0"/>
    <x v="3"/>
    <n v="0.17320619200000001"/>
    <m/>
    <x v="2706"/>
    <n v="4"/>
  </r>
  <r>
    <x v="1"/>
    <s v="FDU14"/>
    <x v="11"/>
    <x v="7"/>
    <x v="7"/>
    <x v="1"/>
    <x v="0"/>
    <x v="3"/>
    <n v="3.4584355999999997E-2"/>
    <m/>
    <x v="3186"/>
    <n v="4"/>
  </r>
  <r>
    <x v="1"/>
    <s v="FDA16"/>
    <x v="2"/>
    <x v="7"/>
    <x v="7"/>
    <x v="1"/>
    <x v="0"/>
    <x v="3"/>
    <n v="3.3777629000000003E-2"/>
    <m/>
    <x v="3187"/>
    <n v="4"/>
  </r>
  <r>
    <x v="1"/>
    <s v="FDF52"/>
    <x v="2"/>
    <x v="7"/>
    <x v="7"/>
    <x v="1"/>
    <x v="0"/>
    <x v="3"/>
    <n v="6.6459890999999993E-2"/>
    <m/>
    <x v="2401"/>
    <n v="4"/>
  </r>
  <r>
    <x v="1"/>
    <s v="FDG29"/>
    <x v="2"/>
    <x v="7"/>
    <x v="7"/>
    <x v="1"/>
    <x v="0"/>
    <x v="3"/>
    <n v="5.6019324000000002E-2"/>
    <m/>
    <x v="2571"/>
    <n v="4"/>
  </r>
  <r>
    <x v="1"/>
    <s v="FDG52"/>
    <x v="2"/>
    <x v="7"/>
    <x v="7"/>
    <x v="1"/>
    <x v="0"/>
    <x v="3"/>
    <n v="6.5313023999999997E-2"/>
    <m/>
    <x v="3188"/>
    <n v="4"/>
  </r>
  <r>
    <x v="1"/>
    <s v="FDA56"/>
    <x v="0"/>
    <x v="7"/>
    <x v="7"/>
    <x v="1"/>
    <x v="0"/>
    <x v="3"/>
    <n v="8.7223419999999992E-3"/>
    <m/>
    <x v="3189"/>
    <n v="4"/>
  </r>
  <r>
    <x v="1"/>
    <s v="FDQ56"/>
    <x v="0"/>
    <x v="7"/>
    <x v="7"/>
    <x v="1"/>
    <x v="0"/>
    <x v="3"/>
    <n v="0.10508595599999999"/>
    <m/>
    <x v="3190"/>
    <n v="4"/>
  </r>
  <r>
    <x v="1"/>
    <s v="FDZ20"/>
    <x v="0"/>
    <x v="7"/>
    <x v="7"/>
    <x v="1"/>
    <x v="0"/>
    <x v="3"/>
    <n v="0"/>
    <m/>
    <x v="1624"/>
    <n v="4"/>
  </r>
  <r>
    <x v="1"/>
    <s v="NCO05"/>
    <x v="1"/>
    <x v="7"/>
    <x v="7"/>
    <x v="1"/>
    <x v="0"/>
    <x v="3"/>
    <n v="4.6333982000000003E-2"/>
    <m/>
    <x v="3191"/>
    <n v="4"/>
  </r>
  <r>
    <x v="1"/>
    <s v="NCT29"/>
    <x v="1"/>
    <x v="7"/>
    <x v="7"/>
    <x v="1"/>
    <x v="0"/>
    <x v="3"/>
    <n v="6.3800265999999994E-2"/>
    <m/>
    <x v="3192"/>
    <n v="4"/>
  </r>
  <r>
    <x v="1"/>
    <s v="NCJ42"/>
    <x v="5"/>
    <x v="7"/>
    <x v="7"/>
    <x v="1"/>
    <x v="0"/>
    <x v="3"/>
    <n v="1.4232071000000001E-2"/>
    <m/>
    <x v="3193"/>
    <n v="4"/>
  </r>
  <r>
    <x v="1"/>
    <s v="NCL30"/>
    <x v="5"/>
    <x v="7"/>
    <x v="7"/>
    <x v="1"/>
    <x v="0"/>
    <x v="3"/>
    <n v="4.8703431999999998E-2"/>
    <m/>
    <x v="3194"/>
    <n v="4"/>
  </r>
  <r>
    <x v="1"/>
    <s v="NCO06"/>
    <x v="5"/>
    <x v="7"/>
    <x v="7"/>
    <x v="1"/>
    <x v="0"/>
    <x v="3"/>
    <n v="0.107507291"/>
    <m/>
    <x v="3195"/>
    <n v="4"/>
  </r>
  <r>
    <x v="1"/>
    <s v="FDS39"/>
    <x v="7"/>
    <x v="7"/>
    <x v="7"/>
    <x v="1"/>
    <x v="0"/>
    <x v="3"/>
    <n v="2.2351808000000001E-2"/>
    <m/>
    <x v="2085"/>
    <n v="4"/>
  </r>
  <r>
    <x v="1"/>
    <s v="NCN14"/>
    <x v="10"/>
    <x v="7"/>
    <x v="7"/>
    <x v="1"/>
    <x v="0"/>
    <x v="3"/>
    <n v="9.1472670000000006E-2"/>
    <m/>
    <x v="3196"/>
    <n v="4"/>
  </r>
  <r>
    <x v="1"/>
    <s v="FDH21"/>
    <x v="14"/>
    <x v="7"/>
    <x v="7"/>
    <x v="1"/>
    <x v="0"/>
    <x v="3"/>
    <n v="3.1073804E-2"/>
    <m/>
    <x v="3197"/>
    <n v="4"/>
  </r>
  <r>
    <x v="1"/>
    <s v="FDC58"/>
    <x v="6"/>
    <x v="7"/>
    <x v="7"/>
    <x v="1"/>
    <x v="0"/>
    <x v="3"/>
    <n v="0"/>
    <m/>
    <x v="3198"/>
    <n v="4"/>
  </r>
  <r>
    <x v="1"/>
    <s v="FDM34"/>
    <x v="6"/>
    <x v="7"/>
    <x v="7"/>
    <x v="1"/>
    <x v="0"/>
    <x v="3"/>
    <n v="6.7120953999999997E-2"/>
    <m/>
    <x v="1417"/>
    <n v="4"/>
  </r>
  <r>
    <x v="1"/>
    <s v="FDO34"/>
    <x v="6"/>
    <x v="7"/>
    <x v="7"/>
    <x v="1"/>
    <x v="0"/>
    <x v="3"/>
    <n v="2.9793955E-2"/>
    <m/>
    <x v="3199"/>
    <n v="4"/>
  </r>
  <r>
    <x v="1"/>
    <s v="FDT21"/>
    <x v="6"/>
    <x v="7"/>
    <x v="7"/>
    <x v="1"/>
    <x v="0"/>
    <x v="3"/>
    <n v="0"/>
    <m/>
    <x v="2176"/>
    <n v="4"/>
  </r>
  <r>
    <x v="1"/>
    <s v="DRM48"/>
    <x v="4"/>
    <x v="7"/>
    <x v="7"/>
    <x v="1"/>
    <x v="0"/>
    <x v="3"/>
    <n v="0.112349962"/>
    <m/>
    <x v="3200"/>
    <n v="4"/>
  </r>
  <r>
    <x v="1"/>
    <s v="DRZ24"/>
    <x v="4"/>
    <x v="7"/>
    <x v="7"/>
    <x v="1"/>
    <x v="0"/>
    <x v="3"/>
    <n v="0"/>
    <m/>
    <x v="1744"/>
    <n v="4"/>
  </r>
  <r>
    <x v="0"/>
    <s v="FDQ48"/>
    <x v="13"/>
    <x v="7"/>
    <x v="7"/>
    <x v="1"/>
    <x v="0"/>
    <x v="3"/>
    <n v="3.4244601E-2"/>
    <m/>
    <x v="2214"/>
    <n v="4"/>
  </r>
  <r>
    <x v="0"/>
    <s v="FDY60"/>
    <x v="13"/>
    <x v="7"/>
    <x v="7"/>
    <x v="1"/>
    <x v="0"/>
    <x v="3"/>
    <n v="2.6243240000000001E-2"/>
    <m/>
    <x v="435"/>
    <n v="4"/>
  </r>
  <r>
    <x v="0"/>
    <s v="FDX47"/>
    <x v="8"/>
    <x v="7"/>
    <x v="7"/>
    <x v="1"/>
    <x v="0"/>
    <x v="3"/>
    <n v="3.4436769999999998E-2"/>
    <m/>
    <x v="3201"/>
    <n v="4"/>
  </r>
  <r>
    <x v="0"/>
    <s v="FDG38"/>
    <x v="3"/>
    <x v="7"/>
    <x v="7"/>
    <x v="1"/>
    <x v="0"/>
    <x v="3"/>
    <n v="5.2473797000000003E-2"/>
    <m/>
    <x v="159"/>
    <n v="4"/>
  </r>
  <r>
    <x v="0"/>
    <s v="FDQ25"/>
    <x v="3"/>
    <x v="7"/>
    <x v="7"/>
    <x v="1"/>
    <x v="0"/>
    <x v="3"/>
    <n v="2.8139760999999999E-2"/>
    <m/>
    <x v="1038"/>
    <n v="4"/>
  </r>
  <r>
    <x v="0"/>
    <s v="FDF40"/>
    <x v="11"/>
    <x v="7"/>
    <x v="7"/>
    <x v="1"/>
    <x v="0"/>
    <x v="3"/>
    <n v="2.2403117E-2"/>
    <m/>
    <x v="3133"/>
    <n v="4"/>
  </r>
  <r>
    <x v="0"/>
    <s v="FDU50"/>
    <x v="11"/>
    <x v="7"/>
    <x v="7"/>
    <x v="1"/>
    <x v="0"/>
    <x v="3"/>
    <n v="7.4806196000000005E-2"/>
    <m/>
    <x v="3202"/>
    <n v="4"/>
  </r>
  <r>
    <x v="0"/>
    <s v="FDG05"/>
    <x v="2"/>
    <x v="7"/>
    <x v="7"/>
    <x v="1"/>
    <x v="0"/>
    <x v="3"/>
    <n v="8.7421737999999999E-2"/>
    <m/>
    <x v="805"/>
    <n v="4"/>
  </r>
  <r>
    <x v="0"/>
    <s v="FDT16"/>
    <x v="2"/>
    <x v="7"/>
    <x v="7"/>
    <x v="1"/>
    <x v="0"/>
    <x v="3"/>
    <n v="4.8426707999999999E-2"/>
    <m/>
    <x v="3203"/>
    <n v="4"/>
  </r>
  <r>
    <x v="0"/>
    <s v="FDV04"/>
    <x v="2"/>
    <x v="7"/>
    <x v="7"/>
    <x v="1"/>
    <x v="0"/>
    <x v="3"/>
    <n v="0.14928877900000001"/>
    <m/>
    <x v="3204"/>
    <n v="4"/>
  </r>
  <r>
    <x v="0"/>
    <s v="FDY16"/>
    <x v="2"/>
    <x v="7"/>
    <x v="7"/>
    <x v="1"/>
    <x v="0"/>
    <x v="3"/>
    <n v="9.1780141999999995E-2"/>
    <m/>
    <x v="376"/>
    <n v="4"/>
  </r>
  <r>
    <x v="0"/>
    <s v="FDB57"/>
    <x v="0"/>
    <x v="7"/>
    <x v="7"/>
    <x v="1"/>
    <x v="0"/>
    <x v="3"/>
    <n v="1.8714040000000001E-2"/>
    <m/>
    <x v="3205"/>
    <n v="4"/>
  </r>
  <r>
    <x v="0"/>
    <s v="FDC08"/>
    <x v="0"/>
    <x v="7"/>
    <x v="7"/>
    <x v="1"/>
    <x v="0"/>
    <x v="3"/>
    <n v="0.102949031"/>
    <m/>
    <x v="3206"/>
    <n v="4"/>
  </r>
  <r>
    <x v="0"/>
    <s v="FDK08"/>
    <x v="0"/>
    <x v="7"/>
    <x v="7"/>
    <x v="1"/>
    <x v="0"/>
    <x v="3"/>
    <n v="0.121712459"/>
    <m/>
    <x v="3207"/>
    <n v="4"/>
  </r>
  <r>
    <x v="0"/>
    <s v="FDN08"/>
    <x v="0"/>
    <x v="7"/>
    <x v="7"/>
    <x v="1"/>
    <x v="0"/>
    <x v="3"/>
    <n v="8.7936752000000007E-2"/>
    <m/>
    <x v="3208"/>
    <n v="4"/>
  </r>
  <r>
    <x v="0"/>
    <s v="FDQ19"/>
    <x v="0"/>
    <x v="7"/>
    <x v="7"/>
    <x v="1"/>
    <x v="0"/>
    <x v="3"/>
    <n v="1.4295564E-2"/>
    <m/>
    <x v="3209"/>
    <n v="4"/>
  </r>
  <r>
    <x v="0"/>
    <s v="FDU43"/>
    <x v="0"/>
    <x v="7"/>
    <x v="7"/>
    <x v="1"/>
    <x v="0"/>
    <x v="3"/>
    <n v="5.7762301000000002E-2"/>
    <m/>
    <x v="3210"/>
    <n v="4"/>
  </r>
  <r>
    <x v="0"/>
    <s v="FDW55"/>
    <x v="0"/>
    <x v="7"/>
    <x v="7"/>
    <x v="1"/>
    <x v="0"/>
    <x v="3"/>
    <n v="2.1863506000000001E-2"/>
    <m/>
    <x v="3211"/>
    <n v="4"/>
  </r>
  <r>
    <x v="0"/>
    <s v="FDZ31"/>
    <x v="0"/>
    <x v="7"/>
    <x v="7"/>
    <x v="1"/>
    <x v="0"/>
    <x v="3"/>
    <n v="0.112668963"/>
    <m/>
    <x v="3212"/>
    <n v="4"/>
  </r>
  <r>
    <x v="0"/>
    <s v="FDH31"/>
    <x v="7"/>
    <x v="7"/>
    <x v="7"/>
    <x v="1"/>
    <x v="0"/>
    <x v="3"/>
    <n v="2.0312314000000001E-2"/>
    <m/>
    <x v="3213"/>
    <n v="4"/>
  </r>
  <r>
    <x v="0"/>
    <s v="FDO39"/>
    <x v="7"/>
    <x v="7"/>
    <x v="7"/>
    <x v="1"/>
    <x v="0"/>
    <x v="3"/>
    <n v="0.13670167799999999"/>
    <m/>
    <x v="993"/>
    <n v="4"/>
  </r>
  <r>
    <x v="0"/>
    <s v="FDQ51"/>
    <x v="7"/>
    <x v="7"/>
    <x v="7"/>
    <x v="1"/>
    <x v="0"/>
    <x v="3"/>
    <n v="1.7466283999999999E-2"/>
    <m/>
    <x v="3214"/>
    <n v="4"/>
  </r>
  <r>
    <x v="0"/>
    <s v="FDZ51"/>
    <x v="7"/>
    <x v="7"/>
    <x v="7"/>
    <x v="1"/>
    <x v="0"/>
    <x v="3"/>
    <n v="5.4288646000000003E-2"/>
    <m/>
    <x v="1304"/>
    <n v="4"/>
  </r>
  <r>
    <x v="0"/>
    <s v="FDL09"/>
    <x v="6"/>
    <x v="7"/>
    <x v="7"/>
    <x v="1"/>
    <x v="0"/>
    <x v="3"/>
    <n v="0.127416049"/>
    <m/>
    <x v="3215"/>
    <n v="4"/>
  </r>
  <r>
    <x v="0"/>
    <s v="FDO09"/>
    <x v="6"/>
    <x v="7"/>
    <x v="7"/>
    <x v="1"/>
    <x v="0"/>
    <x v="3"/>
    <n v="0.124668026"/>
    <m/>
    <x v="1562"/>
    <n v="4"/>
  </r>
  <r>
    <x v="0"/>
    <s v="FDO45"/>
    <x v="6"/>
    <x v="7"/>
    <x v="7"/>
    <x v="1"/>
    <x v="0"/>
    <x v="3"/>
    <n v="3.7768989000000003E-2"/>
    <m/>
    <x v="2410"/>
    <n v="4"/>
  </r>
  <r>
    <x v="0"/>
    <s v="FDP45"/>
    <x v="6"/>
    <x v="7"/>
    <x v="7"/>
    <x v="1"/>
    <x v="0"/>
    <x v="3"/>
    <n v="3.0476540999999999E-2"/>
    <m/>
    <x v="3216"/>
    <n v="4"/>
  </r>
  <r>
    <x v="0"/>
    <s v="DRA59"/>
    <x v="4"/>
    <x v="7"/>
    <x v="7"/>
    <x v="1"/>
    <x v="0"/>
    <x v="3"/>
    <n v="0.127308434"/>
    <m/>
    <x v="3217"/>
    <n v="4"/>
  </r>
  <r>
    <x v="0"/>
    <s v="FDB23"/>
    <x v="15"/>
    <x v="7"/>
    <x v="7"/>
    <x v="1"/>
    <x v="0"/>
    <x v="3"/>
    <n v="5.5615380000000004E-3"/>
    <m/>
    <x v="3218"/>
    <n v="4"/>
  </r>
  <r>
    <x v="0"/>
    <s v="FDE11"/>
    <x v="15"/>
    <x v="7"/>
    <x v="7"/>
    <x v="1"/>
    <x v="0"/>
    <x v="3"/>
    <n v="0.13444176499999999"/>
    <m/>
    <x v="3219"/>
    <n v="4"/>
  </r>
  <r>
    <x v="1"/>
    <s v="FDU02"/>
    <x v="11"/>
    <x v="8"/>
    <x v="8"/>
    <x v="2"/>
    <x v="1"/>
    <x v="0"/>
    <n v="0.10249212000000001"/>
    <n v="13.35"/>
    <x v="2096"/>
    <n v="3.9"/>
  </r>
  <r>
    <x v="1"/>
    <s v="NCB30"/>
    <x v="5"/>
    <x v="8"/>
    <x v="8"/>
    <x v="2"/>
    <x v="1"/>
    <x v="0"/>
    <n v="2.5698134000000001E-2"/>
    <n v="14.6"/>
    <x v="1366"/>
    <n v="3.9"/>
  </r>
  <r>
    <x v="1"/>
    <s v="FDC37"/>
    <x v="13"/>
    <x v="7"/>
    <x v="9"/>
    <x v="0"/>
    <x v="1"/>
    <x v="2"/>
    <n v="5.7556997999999998E-2"/>
    <m/>
    <x v="3220"/>
    <n v="3.9"/>
  </r>
  <r>
    <x v="1"/>
    <s v="DRH01"/>
    <x v="4"/>
    <x v="2"/>
    <x v="2"/>
    <x v="0"/>
    <x v="1"/>
    <x v="0"/>
    <n v="9.7904029000000004E-2"/>
    <n v="17.5"/>
    <x v="3221"/>
    <n v="3.9"/>
  </r>
  <r>
    <x v="0"/>
    <s v="FDV20"/>
    <x v="0"/>
    <x v="7"/>
    <x v="7"/>
    <x v="1"/>
    <x v="0"/>
    <x v="3"/>
    <n v="5.9511811999999997E-2"/>
    <m/>
    <x v="213"/>
    <n v="3.9"/>
  </r>
  <r>
    <x v="1"/>
    <s v="FDM39"/>
    <x v="11"/>
    <x v="6"/>
    <x v="6"/>
    <x v="1"/>
    <x v="1"/>
    <x v="2"/>
    <n v="8.9498926000000006E-2"/>
    <n v="6.42"/>
    <x v="3222"/>
    <n v="3.9"/>
  </r>
  <r>
    <x v="1"/>
    <s v="NCP05"/>
    <x v="1"/>
    <x v="4"/>
    <x v="4"/>
    <x v="2"/>
    <x v="1"/>
    <x v="0"/>
    <n v="0"/>
    <n v="19.600000000000001"/>
    <x v="3223"/>
    <n v="3.9"/>
  </r>
  <r>
    <x v="1"/>
    <s v="NCX54"/>
    <x v="5"/>
    <x v="4"/>
    <x v="4"/>
    <x v="2"/>
    <x v="1"/>
    <x v="0"/>
    <n v="4.8157338000000001E-2"/>
    <n v="9.1950000000000003"/>
    <x v="3224"/>
    <n v="3.9"/>
  </r>
  <r>
    <x v="1"/>
    <s v="FDH19"/>
    <x v="7"/>
    <x v="8"/>
    <x v="8"/>
    <x v="2"/>
    <x v="1"/>
    <x v="0"/>
    <n v="3.3082214999999998E-2"/>
    <n v="19.350000000000001"/>
    <x v="3225"/>
    <n v="3.9"/>
  </r>
  <r>
    <x v="1"/>
    <s v="FDV25"/>
    <x v="3"/>
    <x v="4"/>
    <x v="4"/>
    <x v="2"/>
    <x v="1"/>
    <x v="0"/>
    <n v="0"/>
    <n v="5.9050000000000002"/>
    <x v="2364"/>
    <n v="3.9"/>
  </r>
  <r>
    <x v="1"/>
    <s v="FDD58"/>
    <x v="6"/>
    <x v="2"/>
    <x v="2"/>
    <x v="0"/>
    <x v="1"/>
    <x v="0"/>
    <n v="5.9352241E-2"/>
    <n v="7.76"/>
    <x v="3226"/>
    <n v="3.9"/>
  </r>
  <r>
    <x v="1"/>
    <s v="FDV45"/>
    <x v="6"/>
    <x v="1"/>
    <x v="1"/>
    <x v="1"/>
    <x v="0"/>
    <x v="1"/>
    <n v="4.5230944000000002E-2"/>
    <n v="16.75"/>
    <x v="1906"/>
    <n v="3.9"/>
  </r>
  <r>
    <x v="1"/>
    <s v="FDL40"/>
    <x v="2"/>
    <x v="8"/>
    <x v="8"/>
    <x v="2"/>
    <x v="1"/>
    <x v="0"/>
    <n v="1.161096E-2"/>
    <n v="17.7"/>
    <x v="3227"/>
    <n v="3.9"/>
  </r>
  <r>
    <x v="1"/>
    <s v="FDX44"/>
    <x v="0"/>
    <x v="5"/>
    <x v="5"/>
    <x v="2"/>
    <x v="1"/>
    <x v="0"/>
    <n v="4.3209580999999997E-2"/>
    <n v="9.3000000000000007"/>
    <x v="3228"/>
    <n v="3.9"/>
  </r>
  <r>
    <x v="1"/>
    <s v="NCC30"/>
    <x v="5"/>
    <x v="0"/>
    <x v="0"/>
    <x v="0"/>
    <x v="0"/>
    <x v="0"/>
    <n v="2.7622075999999999E-2"/>
    <n v="16.600000000000001"/>
    <x v="3229"/>
    <n v="3.9"/>
  </r>
  <r>
    <x v="0"/>
    <s v="FDS31"/>
    <x v="0"/>
    <x v="3"/>
    <x v="3"/>
    <x v="1"/>
    <x v="2"/>
    <x v="0"/>
    <n v="4.4155596999999998E-2"/>
    <n v="13.1"/>
    <x v="3230"/>
    <n v="3.9"/>
  </r>
  <r>
    <x v="1"/>
    <s v="FDV39"/>
    <x v="7"/>
    <x v="4"/>
    <x v="4"/>
    <x v="2"/>
    <x v="1"/>
    <x v="0"/>
    <n v="7.2946520000000004E-3"/>
    <n v="11.3"/>
    <x v="3231"/>
    <n v="3.9"/>
  </r>
  <r>
    <x v="1"/>
    <s v="DRF36"/>
    <x v="4"/>
    <x v="4"/>
    <x v="4"/>
    <x v="2"/>
    <x v="1"/>
    <x v="0"/>
    <n v="2.3625113999999999E-2"/>
    <n v="16.100000000000001"/>
    <x v="2657"/>
    <n v="3.9"/>
  </r>
  <r>
    <x v="1"/>
    <s v="FDZ10"/>
    <x v="6"/>
    <x v="7"/>
    <x v="7"/>
    <x v="1"/>
    <x v="0"/>
    <x v="3"/>
    <n v="4.4248175000000001E-2"/>
    <m/>
    <x v="3232"/>
    <n v="3.9"/>
  </r>
  <r>
    <x v="1"/>
    <s v="FDK36"/>
    <x v="13"/>
    <x v="8"/>
    <x v="8"/>
    <x v="2"/>
    <x v="1"/>
    <x v="0"/>
    <n v="7.2139500000000002E-3"/>
    <n v="7.09"/>
    <x v="1144"/>
    <n v="3.9"/>
  </r>
  <r>
    <x v="0"/>
    <s v="FDV20"/>
    <x v="0"/>
    <x v="7"/>
    <x v="9"/>
    <x v="0"/>
    <x v="1"/>
    <x v="2"/>
    <n v="0.104704537"/>
    <m/>
    <x v="1630"/>
    <n v="3.9"/>
  </r>
  <r>
    <x v="1"/>
    <s v="NCJ29"/>
    <x v="1"/>
    <x v="4"/>
    <x v="4"/>
    <x v="2"/>
    <x v="1"/>
    <x v="0"/>
    <n v="3.5264297999999999E-2"/>
    <n v="10.6"/>
    <x v="3233"/>
    <n v="3.9"/>
  </r>
  <r>
    <x v="0"/>
    <s v="FDW07"/>
    <x v="0"/>
    <x v="4"/>
    <x v="4"/>
    <x v="2"/>
    <x v="1"/>
    <x v="0"/>
    <n v="0.14297822299999999"/>
    <n v="18"/>
    <x v="3234"/>
    <n v="3.9"/>
  </r>
  <r>
    <x v="1"/>
    <s v="NCR05"/>
    <x v="1"/>
    <x v="2"/>
    <x v="2"/>
    <x v="0"/>
    <x v="1"/>
    <x v="0"/>
    <n v="5.4630834000000003E-2"/>
    <n v="10.1"/>
    <x v="3235"/>
    <n v="3.9"/>
  </r>
  <r>
    <x v="1"/>
    <s v="FDW28"/>
    <x v="2"/>
    <x v="2"/>
    <x v="2"/>
    <x v="0"/>
    <x v="1"/>
    <x v="0"/>
    <n v="0"/>
    <n v="18.25"/>
    <x v="2506"/>
    <n v="3.9"/>
  </r>
  <r>
    <x v="1"/>
    <s v="FDP32"/>
    <x v="0"/>
    <x v="8"/>
    <x v="8"/>
    <x v="2"/>
    <x v="1"/>
    <x v="0"/>
    <n v="8.7652908000000002E-2"/>
    <n v="6.65"/>
    <x v="3236"/>
    <n v="3.9"/>
  </r>
  <r>
    <x v="1"/>
    <s v="FDU04"/>
    <x v="2"/>
    <x v="1"/>
    <x v="1"/>
    <x v="1"/>
    <x v="0"/>
    <x v="1"/>
    <n v="0"/>
    <n v="7.93"/>
    <x v="3237"/>
    <n v="3.9"/>
  </r>
  <r>
    <x v="0"/>
    <s v="FDT01"/>
    <x v="3"/>
    <x v="4"/>
    <x v="4"/>
    <x v="2"/>
    <x v="0"/>
    <x v="0"/>
    <n v="0.18454121000000001"/>
    <n v="13.65"/>
    <x v="3238"/>
    <n v="3.9"/>
  </r>
  <r>
    <x v="1"/>
    <s v="NCR38"/>
    <x v="5"/>
    <x v="5"/>
    <x v="5"/>
    <x v="2"/>
    <x v="0"/>
    <x v="0"/>
    <n v="0.114160573"/>
    <n v="17.25"/>
    <x v="505"/>
    <n v="3.9"/>
  </r>
  <r>
    <x v="1"/>
    <s v="FDF14"/>
    <x v="3"/>
    <x v="0"/>
    <x v="0"/>
    <x v="0"/>
    <x v="0"/>
    <x v="0"/>
    <n v="2.7212058000000001E-2"/>
    <n v="7.55"/>
    <x v="3239"/>
    <n v="3.9"/>
  </r>
  <r>
    <x v="0"/>
    <s v="FDX57"/>
    <x v="6"/>
    <x v="6"/>
    <x v="6"/>
    <x v="1"/>
    <x v="0"/>
    <x v="2"/>
    <n v="7.9113947000000004E-2"/>
    <n v="17.25"/>
    <x v="3240"/>
    <n v="3.9"/>
  </r>
  <r>
    <x v="1"/>
    <s v="DRI39"/>
    <x v="11"/>
    <x v="6"/>
    <x v="6"/>
    <x v="1"/>
    <x v="0"/>
    <x v="2"/>
    <n v="0.162462044"/>
    <n v="13.8"/>
    <x v="3241"/>
    <n v="3.9"/>
  </r>
  <r>
    <x v="1"/>
    <s v="FDU11"/>
    <x v="8"/>
    <x v="4"/>
    <x v="4"/>
    <x v="2"/>
    <x v="0"/>
    <x v="0"/>
    <n v="9.2781434999999995E-2"/>
    <n v="4.7850000000000001"/>
    <x v="3242"/>
    <n v="3.9"/>
  </r>
  <r>
    <x v="1"/>
    <s v="NCP50"/>
    <x v="10"/>
    <x v="3"/>
    <x v="3"/>
    <x v="1"/>
    <x v="2"/>
    <x v="0"/>
    <n v="2.0542736999999998E-2"/>
    <n v="17.350000000000001"/>
    <x v="3243"/>
    <n v="3.9"/>
  </r>
  <r>
    <x v="0"/>
    <s v="FDT10"/>
    <x v="6"/>
    <x v="2"/>
    <x v="2"/>
    <x v="0"/>
    <x v="1"/>
    <x v="0"/>
    <n v="6.2044505999999999E-2"/>
    <n v="16.7"/>
    <x v="3244"/>
    <n v="3.9"/>
  </r>
  <r>
    <x v="1"/>
    <s v="FDX26"/>
    <x v="11"/>
    <x v="6"/>
    <x v="6"/>
    <x v="1"/>
    <x v="0"/>
    <x v="2"/>
    <n v="0.146973462"/>
    <n v="17.7"/>
    <x v="3245"/>
    <n v="3.9"/>
  </r>
  <r>
    <x v="1"/>
    <s v="FDY27"/>
    <x v="11"/>
    <x v="1"/>
    <x v="1"/>
    <x v="1"/>
    <x v="0"/>
    <x v="1"/>
    <n v="3.2028115000000003E-2"/>
    <n v="6.38"/>
    <x v="3246"/>
    <n v="3.9"/>
  </r>
  <r>
    <x v="0"/>
    <s v="FDL32"/>
    <x v="0"/>
    <x v="0"/>
    <x v="0"/>
    <x v="0"/>
    <x v="0"/>
    <x v="0"/>
    <n v="0.12265733600000001"/>
    <n v="15.7"/>
    <x v="991"/>
    <n v="3.9"/>
  </r>
  <r>
    <x v="0"/>
    <s v="FDR27"/>
    <x v="7"/>
    <x v="5"/>
    <x v="5"/>
    <x v="2"/>
    <x v="0"/>
    <x v="0"/>
    <n v="9.6644015E-2"/>
    <n v="15.1"/>
    <x v="3247"/>
    <n v="3.9"/>
  </r>
  <r>
    <x v="0"/>
    <s v="FDX39"/>
    <x v="7"/>
    <x v="0"/>
    <x v="0"/>
    <x v="0"/>
    <x v="0"/>
    <x v="0"/>
    <n v="4.9753390000000002E-2"/>
    <n v="14.3"/>
    <x v="3248"/>
    <n v="3.9"/>
  </r>
  <r>
    <x v="0"/>
    <s v="FDF21"/>
    <x v="0"/>
    <x v="6"/>
    <x v="6"/>
    <x v="1"/>
    <x v="0"/>
    <x v="2"/>
    <n v="9.8464978999999994E-2"/>
    <n v="10.3"/>
    <x v="3249"/>
    <n v="3.9"/>
  </r>
  <r>
    <x v="1"/>
    <s v="FDU40"/>
    <x v="2"/>
    <x v="3"/>
    <x v="3"/>
    <x v="1"/>
    <x v="2"/>
    <x v="0"/>
    <n v="3.7372847000000001E-2"/>
    <n v="20.85"/>
    <x v="1459"/>
    <n v="3.9"/>
  </r>
  <r>
    <x v="1"/>
    <s v="DRL37"/>
    <x v="4"/>
    <x v="8"/>
    <x v="8"/>
    <x v="2"/>
    <x v="1"/>
    <x v="0"/>
    <n v="5.3362086000000003E-2"/>
    <n v="15.5"/>
    <x v="3250"/>
    <n v="3.9"/>
  </r>
  <r>
    <x v="1"/>
    <s v="FDB39"/>
    <x v="11"/>
    <x v="4"/>
    <x v="4"/>
    <x v="2"/>
    <x v="0"/>
    <x v="0"/>
    <n v="3.8597077E-2"/>
    <n v="11.6"/>
    <x v="3251"/>
    <n v="3.9"/>
  </r>
  <r>
    <x v="1"/>
    <s v="FDU23"/>
    <x v="8"/>
    <x v="0"/>
    <x v="0"/>
    <x v="0"/>
    <x v="0"/>
    <x v="0"/>
    <n v="2.1757268999999999E-2"/>
    <n v="12.15"/>
    <x v="3252"/>
    <n v="3.9"/>
  </r>
  <r>
    <x v="1"/>
    <s v="FDM28"/>
    <x v="2"/>
    <x v="0"/>
    <x v="0"/>
    <x v="0"/>
    <x v="0"/>
    <x v="0"/>
    <n v="4.5274134000000001E-2"/>
    <n v="15.7"/>
    <x v="3253"/>
    <n v="3.9"/>
  </r>
  <r>
    <x v="1"/>
    <s v="FDU55"/>
    <x v="0"/>
    <x v="0"/>
    <x v="0"/>
    <x v="0"/>
    <x v="0"/>
    <x v="0"/>
    <n v="3.5967106999999998E-2"/>
    <n v="16.2"/>
    <x v="1172"/>
    <n v="3.9"/>
  </r>
  <r>
    <x v="1"/>
    <s v="DRQ35"/>
    <x v="9"/>
    <x v="0"/>
    <x v="0"/>
    <x v="0"/>
    <x v="0"/>
    <x v="0"/>
    <n v="4.2357203000000003E-2"/>
    <n v="9.3000000000000007"/>
    <x v="3254"/>
    <n v="3.9"/>
  </r>
  <r>
    <x v="1"/>
    <s v="NCL29"/>
    <x v="1"/>
    <x v="0"/>
    <x v="0"/>
    <x v="0"/>
    <x v="0"/>
    <x v="0"/>
    <n v="0.11411658"/>
    <n v="9.6950000000000003"/>
    <x v="833"/>
    <n v="3.9"/>
  </r>
  <r>
    <x v="1"/>
    <s v="NCC31"/>
    <x v="5"/>
    <x v="0"/>
    <x v="0"/>
    <x v="0"/>
    <x v="0"/>
    <x v="0"/>
    <n v="1.9901355999999999E-2"/>
    <n v="8.02"/>
    <x v="3255"/>
    <n v="3.9"/>
  </r>
  <r>
    <x v="1"/>
    <s v="NCX18"/>
    <x v="5"/>
    <x v="0"/>
    <x v="0"/>
    <x v="0"/>
    <x v="0"/>
    <x v="0"/>
    <n v="0"/>
    <n v="14.15"/>
    <x v="82"/>
    <n v="3.9"/>
  </r>
  <r>
    <x v="1"/>
    <s v="NCG19"/>
    <x v="5"/>
    <x v="0"/>
    <x v="0"/>
    <x v="0"/>
    <x v="0"/>
    <x v="0"/>
    <n v="0.148163564"/>
    <n v="20.25"/>
    <x v="624"/>
    <n v="3.9"/>
  </r>
  <r>
    <x v="1"/>
    <s v="NCO07"/>
    <x v="10"/>
    <x v="0"/>
    <x v="0"/>
    <x v="0"/>
    <x v="0"/>
    <x v="0"/>
    <n v="9.7914669999999999E-3"/>
    <n v="9.06"/>
    <x v="3256"/>
    <n v="3.9"/>
  </r>
  <r>
    <x v="1"/>
    <s v="FDQ58"/>
    <x v="6"/>
    <x v="0"/>
    <x v="0"/>
    <x v="0"/>
    <x v="0"/>
    <x v="0"/>
    <n v="1.532563E-2"/>
    <n v="7.3150000000000004"/>
    <x v="313"/>
    <n v="3.9"/>
  </r>
  <r>
    <x v="1"/>
    <s v="FDZ22"/>
    <x v="6"/>
    <x v="0"/>
    <x v="0"/>
    <x v="0"/>
    <x v="0"/>
    <x v="0"/>
    <n v="4.5340278999999997E-2"/>
    <n v="9.3949999999999996"/>
    <x v="3257"/>
    <n v="3.9"/>
  </r>
  <r>
    <x v="1"/>
    <s v="FDC46"/>
    <x v="6"/>
    <x v="0"/>
    <x v="0"/>
    <x v="0"/>
    <x v="0"/>
    <x v="0"/>
    <n v="0.116723677"/>
    <n v="17.7"/>
    <x v="3258"/>
    <n v="3.9"/>
  </r>
  <r>
    <x v="1"/>
    <s v="DRZ24"/>
    <x v="4"/>
    <x v="0"/>
    <x v="0"/>
    <x v="0"/>
    <x v="0"/>
    <x v="0"/>
    <n v="8.1914677000000005E-2"/>
    <n v="7.5350000000000001"/>
    <x v="502"/>
    <n v="3.9"/>
  </r>
  <r>
    <x v="1"/>
    <s v="DRD60"/>
    <x v="4"/>
    <x v="0"/>
    <x v="0"/>
    <x v="0"/>
    <x v="0"/>
    <x v="0"/>
    <n v="3.7289995999999999E-2"/>
    <n v="15.7"/>
    <x v="3259"/>
    <n v="3.9"/>
  </r>
  <r>
    <x v="0"/>
    <s v="FDV60"/>
    <x v="13"/>
    <x v="0"/>
    <x v="0"/>
    <x v="0"/>
    <x v="0"/>
    <x v="0"/>
    <n v="0.11754371299999999"/>
    <n v="20.2"/>
    <x v="3260"/>
    <n v="3.9"/>
  </r>
  <r>
    <x v="0"/>
    <s v="FDN23"/>
    <x v="8"/>
    <x v="0"/>
    <x v="0"/>
    <x v="0"/>
    <x v="0"/>
    <x v="0"/>
    <n v="7.5625152000000001E-2"/>
    <n v="6.5750000000000002"/>
    <x v="3261"/>
    <n v="3.9"/>
  </r>
  <r>
    <x v="0"/>
    <s v="FDR13"/>
    <x v="3"/>
    <x v="0"/>
    <x v="0"/>
    <x v="0"/>
    <x v="0"/>
    <x v="0"/>
    <n v="2.8765486E-2"/>
    <n v="9.8949999999999996"/>
    <x v="1"/>
    <n v="3.9"/>
  </r>
  <r>
    <x v="0"/>
    <s v="FDH14"/>
    <x v="3"/>
    <x v="0"/>
    <x v="0"/>
    <x v="0"/>
    <x v="0"/>
    <x v="0"/>
    <n v="4.6881328E-2"/>
    <n v="17.100000000000001"/>
    <x v="2991"/>
    <n v="3.9"/>
  </r>
  <r>
    <x v="0"/>
    <s v="FDY44"/>
    <x v="0"/>
    <x v="0"/>
    <x v="0"/>
    <x v="0"/>
    <x v="0"/>
    <x v="0"/>
    <n v="2.4442500999999998E-2"/>
    <n v="14.15"/>
    <x v="3262"/>
    <n v="3.9"/>
  </r>
  <r>
    <x v="0"/>
    <s v="FDF56"/>
    <x v="0"/>
    <x v="0"/>
    <x v="0"/>
    <x v="0"/>
    <x v="0"/>
    <x v="0"/>
    <n v="0.119647957"/>
    <n v="16.7"/>
    <x v="3263"/>
    <n v="3.9"/>
  </r>
  <r>
    <x v="0"/>
    <s v="FDG21"/>
    <x v="14"/>
    <x v="0"/>
    <x v="0"/>
    <x v="0"/>
    <x v="0"/>
    <x v="0"/>
    <n v="0.146527359"/>
    <n v="17.350000000000001"/>
    <x v="3264"/>
    <n v="3.9"/>
  </r>
  <r>
    <x v="0"/>
    <s v="FDV22"/>
    <x v="6"/>
    <x v="0"/>
    <x v="0"/>
    <x v="0"/>
    <x v="0"/>
    <x v="0"/>
    <n v="9.9542369999999995E-3"/>
    <n v="14.85"/>
    <x v="3265"/>
    <n v="3.9"/>
  </r>
  <r>
    <x v="1"/>
    <s v="FDA32"/>
    <x v="0"/>
    <x v="7"/>
    <x v="9"/>
    <x v="0"/>
    <x v="1"/>
    <x v="2"/>
    <n v="5.2691045999999998E-2"/>
    <m/>
    <x v="3266"/>
    <n v="3.9"/>
  </r>
  <r>
    <x v="1"/>
    <s v="DRM37"/>
    <x v="4"/>
    <x v="7"/>
    <x v="9"/>
    <x v="0"/>
    <x v="1"/>
    <x v="2"/>
    <n v="0.168780127"/>
    <m/>
    <x v="3267"/>
    <n v="3.9"/>
  </r>
  <r>
    <x v="1"/>
    <s v="FDY48"/>
    <x v="13"/>
    <x v="7"/>
    <x v="9"/>
    <x v="0"/>
    <x v="1"/>
    <x v="2"/>
    <n v="4.1556696999999997E-2"/>
    <m/>
    <x v="1838"/>
    <n v="3.9"/>
  </r>
  <r>
    <x v="1"/>
    <s v="FDT37"/>
    <x v="3"/>
    <x v="7"/>
    <x v="9"/>
    <x v="0"/>
    <x v="1"/>
    <x v="2"/>
    <n v="6.1753510999999997E-2"/>
    <m/>
    <x v="3268"/>
    <n v="3.9"/>
  </r>
  <r>
    <x v="1"/>
    <s v="FDB05"/>
    <x v="2"/>
    <x v="7"/>
    <x v="9"/>
    <x v="0"/>
    <x v="1"/>
    <x v="2"/>
    <n v="0.14566955600000001"/>
    <m/>
    <x v="1890"/>
    <n v="3.9"/>
  </r>
  <r>
    <x v="1"/>
    <s v="FDA19"/>
    <x v="0"/>
    <x v="7"/>
    <x v="9"/>
    <x v="0"/>
    <x v="1"/>
    <x v="2"/>
    <n v="0"/>
    <m/>
    <x v="3269"/>
    <n v="3.9"/>
  </r>
  <r>
    <x v="1"/>
    <s v="FDI32"/>
    <x v="0"/>
    <x v="7"/>
    <x v="9"/>
    <x v="0"/>
    <x v="1"/>
    <x v="2"/>
    <n v="0.30530539699999998"/>
    <m/>
    <x v="3270"/>
    <n v="3.9"/>
  </r>
  <r>
    <x v="1"/>
    <s v="DRH23"/>
    <x v="9"/>
    <x v="7"/>
    <x v="9"/>
    <x v="0"/>
    <x v="1"/>
    <x v="2"/>
    <n v="0.29820527200000002"/>
    <m/>
    <x v="3271"/>
    <n v="3.9"/>
  </r>
  <r>
    <x v="1"/>
    <s v="NCN53"/>
    <x v="1"/>
    <x v="7"/>
    <x v="9"/>
    <x v="0"/>
    <x v="1"/>
    <x v="2"/>
    <n v="5.3148497000000003E-2"/>
    <m/>
    <x v="3272"/>
    <n v="3.9"/>
  </r>
  <r>
    <x v="1"/>
    <s v="NCP41"/>
    <x v="1"/>
    <x v="7"/>
    <x v="9"/>
    <x v="0"/>
    <x v="1"/>
    <x v="2"/>
    <n v="2.8382853E-2"/>
    <m/>
    <x v="2684"/>
    <n v="3.9"/>
  </r>
  <r>
    <x v="1"/>
    <s v="NCR53"/>
    <x v="1"/>
    <x v="7"/>
    <x v="9"/>
    <x v="0"/>
    <x v="1"/>
    <x v="2"/>
    <n v="0.25394782300000002"/>
    <m/>
    <x v="2778"/>
    <n v="3.9"/>
  </r>
  <r>
    <x v="1"/>
    <s v="NCD54"/>
    <x v="5"/>
    <x v="7"/>
    <x v="9"/>
    <x v="0"/>
    <x v="1"/>
    <x v="2"/>
    <n v="5.0790916999999998E-2"/>
    <m/>
    <x v="3273"/>
    <n v="3.9"/>
  </r>
  <r>
    <x v="1"/>
    <s v="NCP42"/>
    <x v="5"/>
    <x v="7"/>
    <x v="9"/>
    <x v="0"/>
    <x v="1"/>
    <x v="2"/>
    <n v="2.8207784E-2"/>
    <m/>
    <x v="1588"/>
    <n v="3.9"/>
  </r>
  <r>
    <x v="1"/>
    <s v="NCR38"/>
    <x v="5"/>
    <x v="7"/>
    <x v="9"/>
    <x v="0"/>
    <x v="1"/>
    <x v="2"/>
    <n v="0.19875618"/>
    <m/>
    <x v="3274"/>
    <n v="3.9"/>
  </r>
  <r>
    <x v="1"/>
    <s v="NCO55"/>
    <x v="10"/>
    <x v="7"/>
    <x v="9"/>
    <x v="0"/>
    <x v="1"/>
    <x v="2"/>
    <n v="0.159394437"/>
    <m/>
    <x v="3275"/>
    <n v="3.9"/>
  </r>
  <r>
    <x v="0"/>
    <s v="FDY35"/>
    <x v="8"/>
    <x v="7"/>
    <x v="9"/>
    <x v="0"/>
    <x v="1"/>
    <x v="2"/>
    <n v="2.8062401000000001E-2"/>
    <m/>
    <x v="533"/>
    <n v="3.9"/>
  </r>
  <r>
    <x v="0"/>
    <s v="FDC52"/>
    <x v="11"/>
    <x v="7"/>
    <x v="9"/>
    <x v="0"/>
    <x v="1"/>
    <x v="2"/>
    <n v="1.4497036E-2"/>
    <m/>
    <x v="2510"/>
    <n v="3.9"/>
  </r>
  <r>
    <x v="0"/>
    <s v="FDE40"/>
    <x v="11"/>
    <x v="7"/>
    <x v="9"/>
    <x v="0"/>
    <x v="1"/>
    <x v="2"/>
    <n v="0.173587926"/>
    <m/>
    <x v="2834"/>
    <n v="3.9"/>
  </r>
  <r>
    <x v="0"/>
    <s v="FDF40"/>
    <x v="11"/>
    <x v="7"/>
    <x v="9"/>
    <x v="0"/>
    <x v="1"/>
    <x v="2"/>
    <n v="3.9415840000000001E-2"/>
    <m/>
    <x v="3276"/>
    <n v="3.9"/>
  </r>
  <r>
    <x v="0"/>
    <s v="FDK20"/>
    <x v="0"/>
    <x v="7"/>
    <x v="9"/>
    <x v="0"/>
    <x v="1"/>
    <x v="2"/>
    <n v="7.2762086000000004E-2"/>
    <m/>
    <x v="678"/>
    <n v="3.9"/>
  </r>
  <r>
    <x v="0"/>
    <s v="FDR32"/>
    <x v="0"/>
    <x v="7"/>
    <x v="9"/>
    <x v="0"/>
    <x v="1"/>
    <x v="2"/>
    <n v="0.150238656"/>
    <m/>
    <x v="3277"/>
    <n v="3.9"/>
  </r>
  <r>
    <x v="0"/>
    <s v="FDW46"/>
    <x v="6"/>
    <x v="7"/>
    <x v="9"/>
    <x v="0"/>
    <x v="1"/>
    <x v="2"/>
    <n v="0.12308912800000001"/>
    <m/>
    <x v="3278"/>
    <n v="3.9"/>
  </r>
  <r>
    <x v="1"/>
    <s v="FDD02"/>
    <x v="3"/>
    <x v="2"/>
    <x v="2"/>
    <x v="0"/>
    <x v="1"/>
    <x v="0"/>
    <n v="0"/>
    <n v="16.600000000000001"/>
    <x v="3279"/>
    <n v="3.9"/>
  </r>
  <r>
    <x v="1"/>
    <s v="FDJ32"/>
    <x v="0"/>
    <x v="2"/>
    <x v="2"/>
    <x v="0"/>
    <x v="1"/>
    <x v="0"/>
    <n v="5.7792343000000003E-2"/>
    <n v="10.695"/>
    <x v="3280"/>
    <n v="3.9"/>
  </r>
  <r>
    <x v="1"/>
    <s v="NCG30"/>
    <x v="5"/>
    <x v="2"/>
    <x v="2"/>
    <x v="0"/>
    <x v="1"/>
    <x v="0"/>
    <n v="0.112321218"/>
    <n v="20.2"/>
    <x v="3281"/>
    <n v="3.9"/>
  </r>
  <r>
    <x v="1"/>
    <s v="FDK45"/>
    <x v="14"/>
    <x v="2"/>
    <x v="2"/>
    <x v="0"/>
    <x v="1"/>
    <x v="0"/>
    <n v="3.3858186999999998E-2"/>
    <n v="11.65"/>
    <x v="3282"/>
    <n v="3.9"/>
  </r>
  <r>
    <x v="1"/>
    <s v="FDN60"/>
    <x v="13"/>
    <x v="2"/>
    <x v="2"/>
    <x v="0"/>
    <x v="1"/>
    <x v="0"/>
    <n v="9.5158081000000005E-2"/>
    <n v="15.1"/>
    <x v="1560"/>
    <n v="3.9"/>
  </r>
  <r>
    <x v="1"/>
    <s v="FDG50"/>
    <x v="3"/>
    <x v="2"/>
    <x v="2"/>
    <x v="0"/>
    <x v="1"/>
    <x v="0"/>
    <n v="1.5271793000000001E-2"/>
    <n v="7.4050000000000002"/>
    <x v="1418"/>
    <n v="3.9"/>
  </r>
  <r>
    <x v="1"/>
    <s v="FDU13"/>
    <x v="3"/>
    <x v="2"/>
    <x v="2"/>
    <x v="0"/>
    <x v="1"/>
    <x v="0"/>
    <n v="0.187558629"/>
    <n v="8.3550000000000004"/>
    <x v="358"/>
    <n v="3.9"/>
  </r>
  <r>
    <x v="1"/>
    <s v="FDP25"/>
    <x v="3"/>
    <x v="2"/>
    <x v="2"/>
    <x v="0"/>
    <x v="1"/>
    <x v="0"/>
    <n v="2.1207519000000001E-2"/>
    <n v="15.2"/>
    <x v="3283"/>
    <n v="3.9"/>
  </r>
  <r>
    <x v="1"/>
    <s v="DRE15"/>
    <x v="11"/>
    <x v="2"/>
    <x v="2"/>
    <x v="0"/>
    <x v="1"/>
    <x v="0"/>
    <n v="0"/>
    <n v="13.35"/>
    <x v="3284"/>
    <n v="3.9"/>
  </r>
  <r>
    <x v="1"/>
    <s v="FDC44"/>
    <x v="0"/>
    <x v="2"/>
    <x v="2"/>
    <x v="0"/>
    <x v="1"/>
    <x v="0"/>
    <n v="0.17259688500000001"/>
    <n v="15.6"/>
    <x v="1519"/>
    <n v="3.9"/>
  </r>
  <r>
    <x v="1"/>
    <s v="DRJ47"/>
    <x v="9"/>
    <x v="2"/>
    <x v="2"/>
    <x v="0"/>
    <x v="1"/>
    <x v="0"/>
    <n v="4.4250303999999997E-2"/>
    <n v="18.25"/>
    <x v="3285"/>
    <n v="3.9"/>
  </r>
  <r>
    <x v="1"/>
    <s v="NCP05"/>
    <x v="1"/>
    <x v="2"/>
    <x v="2"/>
    <x v="0"/>
    <x v="1"/>
    <x v="0"/>
    <n v="2.5286583000000001E-2"/>
    <n v="19.600000000000001"/>
    <x v="3286"/>
    <n v="3.9"/>
  </r>
  <r>
    <x v="1"/>
    <s v="NCY53"/>
    <x v="1"/>
    <x v="2"/>
    <x v="2"/>
    <x v="0"/>
    <x v="1"/>
    <x v="0"/>
    <n v="5.848134E-2"/>
    <n v="20"/>
    <x v="365"/>
    <n v="3.9"/>
  </r>
  <r>
    <x v="1"/>
    <s v="NCC43"/>
    <x v="5"/>
    <x v="2"/>
    <x v="2"/>
    <x v="0"/>
    <x v="1"/>
    <x v="0"/>
    <n v="9.2782895000000004E-2"/>
    <n v="7.39"/>
    <x v="3287"/>
    <n v="3.9"/>
  </r>
  <r>
    <x v="1"/>
    <s v="NCE18"/>
    <x v="5"/>
    <x v="2"/>
    <x v="2"/>
    <x v="0"/>
    <x v="1"/>
    <x v="0"/>
    <n v="2.1425341000000001E-2"/>
    <n v="10"/>
    <x v="3288"/>
    <n v="3.9"/>
  </r>
  <r>
    <x v="1"/>
    <s v="NCS18"/>
    <x v="5"/>
    <x v="2"/>
    <x v="2"/>
    <x v="0"/>
    <x v="1"/>
    <x v="0"/>
    <n v="4.2211118999999998E-2"/>
    <n v="12.65"/>
    <x v="3289"/>
    <n v="3.9"/>
  </r>
  <r>
    <x v="1"/>
    <s v="FDS51"/>
    <x v="7"/>
    <x v="2"/>
    <x v="2"/>
    <x v="0"/>
    <x v="1"/>
    <x v="0"/>
    <n v="3.2180493999999997E-2"/>
    <n v="13.35"/>
    <x v="3290"/>
    <n v="3.9"/>
  </r>
  <r>
    <x v="1"/>
    <s v="FDL46"/>
    <x v="6"/>
    <x v="2"/>
    <x v="2"/>
    <x v="0"/>
    <x v="1"/>
    <x v="0"/>
    <n v="5.4056926999999998E-2"/>
    <n v="20.350000000000001"/>
    <x v="3291"/>
    <n v="3.9"/>
  </r>
  <r>
    <x v="1"/>
    <s v="DRD60"/>
    <x v="4"/>
    <x v="2"/>
    <x v="2"/>
    <x v="0"/>
    <x v="1"/>
    <x v="0"/>
    <n v="3.7232109999999999E-2"/>
    <n v="15.7"/>
    <x v="3292"/>
    <n v="3.9"/>
  </r>
  <r>
    <x v="0"/>
    <s v="FDX36"/>
    <x v="13"/>
    <x v="2"/>
    <x v="2"/>
    <x v="0"/>
    <x v="1"/>
    <x v="0"/>
    <n v="0.12828324299999999"/>
    <n v="9.6950000000000003"/>
    <x v="3293"/>
    <n v="3.9"/>
  </r>
  <r>
    <x v="0"/>
    <s v="FDU37"/>
    <x v="3"/>
    <x v="2"/>
    <x v="2"/>
    <x v="0"/>
    <x v="1"/>
    <x v="0"/>
    <n v="0"/>
    <n v="9.5"/>
    <x v="3294"/>
    <n v="3.9"/>
  </r>
  <r>
    <x v="0"/>
    <s v="FDM57"/>
    <x v="6"/>
    <x v="2"/>
    <x v="2"/>
    <x v="0"/>
    <x v="1"/>
    <x v="0"/>
    <n v="7.5849166999999995E-2"/>
    <n v="11.65"/>
    <x v="1069"/>
    <n v="3.9"/>
  </r>
  <r>
    <x v="0"/>
    <s v="FDJ34"/>
    <x v="6"/>
    <x v="2"/>
    <x v="2"/>
    <x v="0"/>
    <x v="1"/>
    <x v="0"/>
    <n v="9.3655727999999994E-2"/>
    <n v="11.8"/>
    <x v="3295"/>
    <n v="3.9"/>
  </r>
  <r>
    <x v="1"/>
    <s v="FDD46"/>
    <x v="6"/>
    <x v="4"/>
    <x v="4"/>
    <x v="2"/>
    <x v="0"/>
    <x v="0"/>
    <n v="0.141542481"/>
    <n v="6.0350000000000001"/>
    <x v="3296"/>
    <n v="3.9"/>
  </r>
  <r>
    <x v="1"/>
    <s v="DRF01"/>
    <x v="4"/>
    <x v="5"/>
    <x v="5"/>
    <x v="2"/>
    <x v="0"/>
    <x v="0"/>
    <n v="0.176070535"/>
    <n v="5.6550000000000002"/>
    <x v="2353"/>
    <n v="3.9"/>
  </r>
  <r>
    <x v="1"/>
    <s v="DRD27"/>
    <x v="11"/>
    <x v="4"/>
    <x v="4"/>
    <x v="2"/>
    <x v="0"/>
    <x v="0"/>
    <n v="0"/>
    <n v="18.75"/>
    <x v="269"/>
    <n v="3.9"/>
  </r>
  <r>
    <x v="1"/>
    <s v="FDJ52"/>
    <x v="2"/>
    <x v="4"/>
    <x v="4"/>
    <x v="2"/>
    <x v="0"/>
    <x v="0"/>
    <n v="1.7822936000000001E-2"/>
    <n v="7.1449999999999996"/>
    <x v="3297"/>
    <n v="3.9"/>
  </r>
  <r>
    <x v="1"/>
    <s v="FDF16"/>
    <x v="2"/>
    <x v="4"/>
    <x v="4"/>
    <x v="2"/>
    <x v="0"/>
    <x v="0"/>
    <n v="8.6307050999999996E-2"/>
    <n v="7.3"/>
    <x v="3298"/>
    <n v="3.9"/>
  </r>
  <r>
    <x v="1"/>
    <s v="FDC32"/>
    <x v="0"/>
    <x v="4"/>
    <x v="4"/>
    <x v="2"/>
    <x v="0"/>
    <x v="0"/>
    <n v="9.9309996999999997E-2"/>
    <n v="18.350000000000001"/>
    <x v="3299"/>
    <n v="3.9"/>
  </r>
  <r>
    <x v="1"/>
    <s v="FDA44"/>
    <x v="0"/>
    <x v="4"/>
    <x v="4"/>
    <x v="2"/>
    <x v="0"/>
    <x v="0"/>
    <n v="5.3330652999999999E-2"/>
    <n v="19.7"/>
    <x v="3300"/>
    <n v="3.9"/>
  </r>
  <r>
    <x v="1"/>
    <s v="NCK06"/>
    <x v="5"/>
    <x v="4"/>
    <x v="4"/>
    <x v="2"/>
    <x v="1"/>
    <x v="0"/>
    <n v="8.6640640000000008E-3"/>
    <n v="5.03"/>
    <x v="3301"/>
    <n v="3.9"/>
  </r>
  <r>
    <x v="1"/>
    <s v="NCB31"/>
    <x v="5"/>
    <x v="4"/>
    <x v="4"/>
    <x v="2"/>
    <x v="1"/>
    <x v="0"/>
    <n v="0.118915034"/>
    <n v="6.2350000000000003"/>
    <x v="3302"/>
    <n v="3.9"/>
  </r>
  <r>
    <x v="1"/>
    <s v="NCB30"/>
    <x v="5"/>
    <x v="4"/>
    <x v="4"/>
    <x v="2"/>
    <x v="1"/>
    <x v="0"/>
    <n v="2.5755119999999999E-2"/>
    <n v="14.6"/>
    <x v="3303"/>
    <n v="3.9"/>
  </r>
  <r>
    <x v="1"/>
    <s v="NCZ54"/>
    <x v="5"/>
    <x v="4"/>
    <x v="4"/>
    <x v="2"/>
    <x v="1"/>
    <x v="0"/>
    <n v="8.3528446000000006E-2"/>
    <n v="14.65"/>
    <x v="3304"/>
    <n v="3.9"/>
  </r>
  <r>
    <x v="1"/>
    <s v="NCF54"/>
    <x v="5"/>
    <x v="4"/>
    <x v="4"/>
    <x v="2"/>
    <x v="1"/>
    <x v="0"/>
    <n v="4.7473135E-2"/>
    <n v="18"/>
    <x v="232"/>
    <n v="3.9"/>
  </r>
  <r>
    <x v="1"/>
    <s v="FDN15"/>
    <x v="7"/>
    <x v="4"/>
    <x v="4"/>
    <x v="2"/>
    <x v="1"/>
    <x v="0"/>
    <n v="1.6767995000000001E-2"/>
    <n v="17.5"/>
    <x v="3305"/>
    <n v="3.9"/>
  </r>
  <r>
    <x v="1"/>
    <s v="NCM26"/>
    <x v="10"/>
    <x v="4"/>
    <x v="4"/>
    <x v="2"/>
    <x v="1"/>
    <x v="0"/>
    <n v="2.3190134000000001E-2"/>
    <n v="20.5"/>
    <x v="313"/>
    <n v="3.9"/>
  </r>
  <r>
    <x v="1"/>
    <s v="FDK46"/>
    <x v="6"/>
    <x v="4"/>
    <x v="4"/>
    <x v="2"/>
    <x v="1"/>
    <x v="0"/>
    <n v="5.1571772000000002E-2"/>
    <n v="9.6"/>
    <x v="3306"/>
    <n v="3.9"/>
  </r>
  <r>
    <x v="1"/>
    <s v="FDK22"/>
    <x v="6"/>
    <x v="4"/>
    <x v="4"/>
    <x v="2"/>
    <x v="1"/>
    <x v="0"/>
    <n v="2.6139404000000001E-2"/>
    <n v="9.8000000000000007"/>
    <x v="3307"/>
    <n v="3.9"/>
  </r>
  <r>
    <x v="1"/>
    <s v="FDA21"/>
    <x v="6"/>
    <x v="4"/>
    <x v="4"/>
    <x v="2"/>
    <x v="1"/>
    <x v="0"/>
    <n v="3.6033638999999999E-2"/>
    <n v="13.65"/>
    <x v="1932"/>
    <n v="3.9"/>
  </r>
  <r>
    <x v="1"/>
    <s v="FDW45"/>
    <x v="6"/>
    <x v="4"/>
    <x v="4"/>
    <x v="2"/>
    <x v="1"/>
    <x v="0"/>
    <n v="3.9090105E-2"/>
    <n v="18"/>
    <x v="1646"/>
    <n v="3.9"/>
  </r>
  <r>
    <x v="1"/>
    <s v="FDN45"/>
    <x v="6"/>
    <x v="4"/>
    <x v="4"/>
    <x v="2"/>
    <x v="1"/>
    <x v="0"/>
    <n v="0.11834228500000001"/>
    <n v="19.350000000000001"/>
    <x v="3308"/>
    <n v="3.9"/>
  </r>
  <r>
    <x v="1"/>
    <s v="DRD25"/>
    <x v="4"/>
    <x v="4"/>
    <x v="4"/>
    <x v="2"/>
    <x v="1"/>
    <x v="0"/>
    <n v="7.9132211999999993E-2"/>
    <n v="6.1349999999999998"/>
    <x v="3309"/>
    <n v="3.9"/>
  </r>
  <r>
    <x v="1"/>
    <s v="DRL60"/>
    <x v="4"/>
    <x v="4"/>
    <x v="4"/>
    <x v="2"/>
    <x v="1"/>
    <x v="0"/>
    <n v="2.7114237999999999E-2"/>
    <n v="8.52"/>
    <x v="3310"/>
    <n v="3.9"/>
  </r>
  <r>
    <x v="1"/>
    <s v="DRJ25"/>
    <x v="4"/>
    <x v="4"/>
    <x v="4"/>
    <x v="2"/>
    <x v="1"/>
    <x v="0"/>
    <n v="0.15087286799999999"/>
    <n v="14.6"/>
    <x v="873"/>
    <n v="3.9"/>
  </r>
  <r>
    <x v="1"/>
    <s v="DRH01"/>
    <x v="4"/>
    <x v="4"/>
    <x v="4"/>
    <x v="2"/>
    <x v="1"/>
    <x v="0"/>
    <n v="9.8102580999999994E-2"/>
    <n v="17.5"/>
    <x v="3311"/>
    <n v="3.9"/>
  </r>
  <r>
    <x v="1"/>
    <s v="FDH12"/>
    <x v="13"/>
    <x v="5"/>
    <x v="5"/>
    <x v="2"/>
    <x v="1"/>
    <x v="0"/>
    <n v="8.5434195000000004E-2"/>
    <n v="9.6"/>
    <x v="3312"/>
    <n v="3.9"/>
  </r>
  <r>
    <x v="1"/>
    <s v="FDR47"/>
    <x v="8"/>
    <x v="5"/>
    <x v="5"/>
    <x v="2"/>
    <x v="1"/>
    <x v="0"/>
    <n v="8.7963415000000003E-2"/>
    <n v="17.850000000000001"/>
    <x v="3313"/>
    <n v="3.9"/>
  </r>
  <r>
    <x v="1"/>
    <s v="FDS37"/>
    <x v="3"/>
    <x v="5"/>
    <x v="5"/>
    <x v="2"/>
    <x v="1"/>
    <x v="0"/>
    <n v="3.2125560999999997E-2"/>
    <n v="7.6550000000000002"/>
    <x v="3314"/>
    <n v="3.9"/>
  </r>
  <r>
    <x v="1"/>
    <s v="FDB28"/>
    <x v="11"/>
    <x v="5"/>
    <x v="5"/>
    <x v="2"/>
    <x v="1"/>
    <x v="0"/>
    <n v="9.3913606999999996E-2"/>
    <n v="6.6150000000000002"/>
    <x v="3315"/>
    <n v="3.9"/>
  </r>
  <r>
    <x v="1"/>
    <s v="FDT02"/>
    <x v="11"/>
    <x v="5"/>
    <x v="5"/>
    <x v="2"/>
    <x v="1"/>
    <x v="0"/>
    <n v="2.4331585999999999E-2"/>
    <n v="12.6"/>
    <x v="761"/>
    <n v="3.9"/>
  </r>
  <r>
    <x v="1"/>
    <s v="FDO32"/>
    <x v="0"/>
    <x v="5"/>
    <x v="5"/>
    <x v="2"/>
    <x v="1"/>
    <x v="0"/>
    <n v="0.121225455"/>
    <n v="6.36"/>
    <x v="1550"/>
    <n v="3.9"/>
  </r>
  <r>
    <x v="1"/>
    <s v="FDB21"/>
    <x v="0"/>
    <x v="5"/>
    <x v="5"/>
    <x v="2"/>
    <x v="1"/>
    <x v="0"/>
    <n v="0.14936069799999999"/>
    <n v="7.4749999999999996"/>
    <x v="3316"/>
    <n v="3.9"/>
  </r>
  <r>
    <x v="1"/>
    <s v="NCS42"/>
    <x v="5"/>
    <x v="5"/>
    <x v="5"/>
    <x v="2"/>
    <x v="1"/>
    <x v="0"/>
    <n v="6.9809115000000005E-2"/>
    <n v="8.6"/>
    <x v="3317"/>
    <n v="3.9"/>
  </r>
  <r>
    <x v="1"/>
    <s v="NCF30"/>
    <x v="5"/>
    <x v="5"/>
    <x v="5"/>
    <x v="2"/>
    <x v="2"/>
    <x v="0"/>
    <n v="0.12695814699999999"/>
    <n v="17"/>
    <x v="3318"/>
    <n v="3.9"/>
  </r>
  <r>
    <x v="1"/>
    <s v="NCP55"/>
    <x v="10"/>
    <x v="5"/>
    <x v="5"/>
    <x v="2"/>
    <x v="2"/>
    <x v="0"/>
    <n v="1.1253320000000001E-2"/>
    <n v="14.65"/>
    <x v="3319"/>
    <n v="3.9"/>
  </r>
  <r>
    <x v="1"/>
    <s v="FDH33"/>
    <x v="6"/>
    <x v="5"/>
    <x v="5"/>
    <x v="2"/>
    <x v="2"/>
    <x v="0"/>
    <n v="0.12241394"/>
    <n v="12.85"/>
    <x v="3320"/>
    <n v="3.9"/>
  </r>
  <r>
    <x v="1"/>
    <s v="FDF59"/>
    <x v="15"/>
    <x v="5"/>
    <x v="5"/>
    <x v="2"/>
    <x v="2"/>
    <x v="0"/>
    <n v="0"/>
    <n v="12.5"/>
    <x v="1990"/>
    <n v="3.9"/>
  </r>
  <r>
    <x v="1"/>
    <s v="FDF35"/>
    <x v="15"/>
    <x v="5"/>
    <x v="5"/>
    <x v="2"/>
    <x v="2"/>
    <x v="0"/>
    <n v="0.15486035300000001"/>
    <n v="15"/>
    <x v="3321"/>
    <n v="3.9"/>
  </r>
  <r>
    <x v="0"/>
    <s v="FDX49"/>
    <x v="3"/>
    <x v="4"/>
    <x v="4"/>
    <x v="2"/>
    <x v="2"/>
    <x v="0"/>
    <n v="0.102038294"/>
    <n v="4.6150000000000002"/>
    <x v="3322"/>
    <n v="3.9"/>
  </r>
  <r>
    <x v="0"/>
    <s v="FDV37"/>
    <x v="3"/>
    <x v="4"/>
    <x v="4"/>
    <x v="2"/>
    <x v="2"/>
    <x v="0"/>
    <n v="8.3683243000000004E-2"/>
    <n v="13"/>
    <x v="1401"/>
    <n v="3.9"/>
  </r>
  <r>
    <x v="0"/>
    <s v="FDZ02"/>
    <x v="11"/>
    <x v="4"/>
    <x v="4"/>
    <x v="2"/>
    <x v="2"/>
    <x v="0"/>
    <n v="3.8224790000000002E-2"/>
    <n v="6.9050000000000002"/>
    <x v="3323"/>
    <n v="3.9"/>
  </r>
  <r>
    <x v="0"/>
    <s v="FDN04"/>
    <x v="2"/>
    <x v="4"/>
    <x v="4"/>
    <x v="2"/>
    <x v="2"/>
    <x v="0"/>
    <n v="1.4115625999999999E-2"/>
    <n v="11.8"/>
    <x v="3324"/>
    <n v="3.9"/>
  </r>
  <r>
    <x v="0"/>
    <s v="FDH28"/>
    <x v="2"/>
    <x v="4"/>
    <x v="4"/>
    <x v="2"/>
    <x v="2"/>
    <x v="0"/>
    <n v="0.110254143"/>
    <n v="15.85"/>
    <x v="3325"/>
    <n v="3.9"/>
  </r>
  <r>
    <x v="0"/>
    <s v="FDB41"/>
    <x v="2"/>
    <x v="4"/>
    <x v="4"/>
    <x v="2"/>
    <x v="2"/>
    <x v="0"/>
    <n v="9.7510481999999996E-2"/>
    <n v="19"/>
    <x v="3015"/>
    <n v="3.9"/>
  </r>
  <r>
    <x v="0"/>
    <s v="FDR32"/>
    <x v="0"/>
    <x v="4"/>
    <x v="4"/>
    <x v="2"/>
    <x v="2"/>
    <x v="0"/>
    <n v="8.5981978000000001E-2"/>
    <n v="6.78"/>
    <x v="3326"/>
    <n v="3.9"/>
  </r>
  <r>
    <x v="0"/>
    <s v="FDW27"/>
    <x v="7"/>
    <x v="4"/>
    <x v="4"/>
    <x v="2"/>
    <x v="2"/>
    <x v="0"/>
    <n v="0.151159243"/>
    <n v="5.86"/>
    <x v="3327"/>
    <n v="3.9"/>
  </r>
  <r>
    <x v="0"/>
    <s v="FDR34"/>
    <x v="6"/>
    <x v="4"/>
    <x v="4"/>
    <x v="2"/>
    <x v="2"/>
    <x v="0"/>
    <n v="1.5997687E-2"/>
    <n v="17"/>
    <x v="3328"/>
    <n v="3.9"/>
  </r>
  <r>
    <x v="0"/>
    <s v="FDE23"/>
    <x v="15"/>
    <x v="4"/>
    <x v="4"/>
    <x v="2"/>
    <x v="2"/>
    <x v="0"/>
    <n v="5.3288857000000002E-2"/>
    <n v="17.600000000000001"/>
    <x v="1894"/>
    <n v="3.9"/>
  </r>
  <r>
    <x v="0"/>
    <s v="FDM60"/>
    <x v="13"/>
    <x v="5"/>
    <x v="5"/>
    <x v="2"/>
    <x v="2"/>
    <x v="0"/>
    <n v="0"/>
    <n v="10.8"/>
    <x v="3329"/>
    <n v="3.9"/>
  </r>
  <r>
    <x v="0"/>
    <s v="FDM36"/>
    <x v="13"/>
    <x v="5"/>
    <x v="5"/>
    <x v="2"/>
    <x v="2"/>
    <x v="0"/>
    <n v="5.9063035999999999E-2"/>
    <n v="11.65"/>
    <x v="370"/>
    <n v="3.9"/>
  </r>
  <r>
    <x v="0"/>
    <s v="FDA25"/>
    <x v="3"/>
    <x v="5"/>
    <x v="5"/>
    <x v="2"/>
    <x v="2"/>
    <x v="0"/>
    <n v="6.8511103000000004E-2"/>
    <n v="16.5"/>
    <x v="3330"/>
    <n v="3.9"/>
  </r>
  <r>
    <x v="0"/>
    <s v="FDQ40"/>
    <x v="2"/>
    <x v="5"/>
    <x v="5"/>
    <x v="2"/>
    <x v="2"/>
    <x v="0"/>
    <n v="3.6231310000000003E-2"/>
    <n v="11.1"/>
    <x v="3331"/>
    <n v="3.9"/>
  </r>
  <r>
    <x v="0"/>
    <s v="FDN16"/>
    <x v="2"/>
    <x v="5"/>
    <x v="5"/>
    <x v="2"/>
    <x v="2"/>
    <x v="0"/>
    <n v="6.3054947E-2"/>
    <n v="12.6"/>
    <x v="3332"/>
    <n v="3.9"/>
  </r>
  <r>
    <x v="0"/>
    <s v="FDR28"/>
    <x v="2"/>
    <x v="5"/>
    <x v="5"/>
    <x v="2"/>
    <x v="2"/>
    <x v="0"/>
    <n v="2.6042966000000001E-2"/>
    <n v="13.85"/>
    <x v="3333"/>
    <n v="3.9"/>
  </r>
  <r>
    <x v="0"/>
    <s v="FDU44"/>
    <x v="0"/>
    <x v="5"/>
    <x v="5"/>
    <x v="2"/>
    <x v="0"/>
    <x v="0"/>
    <n v="5.8756204999999999E-2"/>
    <n v="12.15"/>
    <x v="3334"/>
    <n v="3.9"/>
  </r>
  <r>
    <x v="0"/>
    <s v="FDD56"/>
    <x v="0"/>
    <x v="5"/>
    <x v="5"/>
    <x v="2"/>
    <x v="0"/>
    <x v="0"/>
    <n v="0.104365283"/>
    <n v="15.2"/>
    <x v="3335"/>
    <n v="3.9"/>
  </r>
  <r>
    <x v="0"/>
    <s v="FDS32"/>
    <x v="0"/>
    <x v="5"/>
    <x v="5"/>
    <x v="2"/>
    <x v="0"/>
    <x v="0"/>
    <n v="2.9821647999999999E-2"/>
    <n v="17.75"/>
    <x v="3336"/>
    <n v="3.9"/>
  </r>
  <r>
    <x v="0"/>
    <s v="FDI08"/>
    <x v="0"/>
    <x v="5"/>
    <x v="5"/>
    <x v="2"/>
    <x v="0"/>
    <x v="0"/>
    <n v="6.6672058000000006E-2"/>
    <n v="18.2"/>
    <x v="3337"/>
    <n v="3.9"/>
  </r>
  <r>
    <x v="0"/>
    <s v="FDJ21"/>
    <x v="6"/>
    <x v="5"/>
    <x v="5"/>
    <x v="2"/>
    <x v="0"/>
    <x v="0"/>
    <n v="3.8746160000000002E-2"/>
    <n v="16.7"/>
    <x v="3338"/>
    <n v="3.9"/>
  </r>
  <r>
    <x v="0"/>
    <s v="FDX57"/>
    <x v="6"/>
    <x v="5"/>
    <x v="5"/>
    <x v="2"/>
    <x v="0"/>
    <x v="0"/>
    <n v="4.7533567999999998E-2"/>
    <n v="17.25"/>
    <x v="3339"/>
    <n v="3.9"/>
  </r>
  <r>
    <x v="0"/>
    <s v="DRC36"/>
    <x v="4"/>
    <x v="5"/>
    <x v="5"/>
    <x v="2"/>
    <x v="0"/>
    <x v="0"/>
    <n v="4.5239326000000003E-2"/>
    <n v="13"/>
    <x v="3340"/>
    <n v="3.9"/>
  </r>
  <r>
    <x v="1"/>
    <s v="FDN24"/>
    <x v="13"/>
    <x v="5"/>
    <x v="5"/>
    <x v="2"/>
    <x v="0"/>
    <x v="0"/>
    <n v="0.113908117"/>
    <n v="14.1"/>
    <x v="1416"/>
    <n v="3.9"/>
  </r>
  <r>
    <x v="1"/>
    <s v="FDJ48"/>
    <x v="13"/>
    <x v="8"/>
    <x v="8"/>
    <x v="2"/>
    <x v="1"/>
    <x v="0"/>
    <n v="5.6424146000000001E-2"/>
    <n v="11.3"/>
    <x v="3341"/>
    <n v="3.9"/>
  </r>
  <r>
    <x v="1"/>
    <s v="FDN48"/>
    <x v="13"/>
    <x v="8"/>
    <x v="8"/>
    <x v="2"/>
    <x v="1"/>
    <x v="0"/>
    <n v="6.4938447999999996E-2"/>
    <n v="13.35"/>
    <x v="2783"/>
    <n v="3.9"/>
  </r>
  <r>
    <x v="1"/>
    <s v="FDW48"/>
    <x v="13"/>
    <x v="8"/>
    <x v="8"/>
    <x v="2"/>
    <x v="1"/>
    <x v="0"/>
    <n v="8.5392079999999995E-3"/>
    <n v="18"/>
    <x v="3342"/>
    <n v="3.9"/>
  </r>
  <r>
    <x v="1"/>
    <s v="FDO37"/>
    <x v="12"/>
    <x v="8"/>
    <x v="8"/>
    <x v="2"/>
    <x v="1"/>
    <x v="0"/>
    <n v="2.1372636E-2"/>
    <n v="8.06"/>
    <x v="3343"/>
    <n v="3.9"/>
  </r>
  <r>
    <x v="1"/>
    <s v="FDS14"/>
    <x v="11"/>
    <x v="8"/>
    <x v="8"/>
    <x v="2"/>
    <x v="1"/>
    <x v="0"/>
    <n v="4.9954434999999998E-2"/>
    <n v="7.2850000000000001"/>
    <x v="3201"/>
    <n v="3.9"/>
  </r>
  <r>
    <x v="1"/>
    <s v="FDU14"/>
    <x v="11"/>
    <x v="8"/>
    <x v="8"/>
    <x v="2"/>
    <x v="1"/>
    <x v="0"/>
    <n v="3.4746076000000001E-2"/>
    <n v="17.75"/>
    <x v="3344"/>
    <n v="3.9"/>
  </r>
  <r>
    <x v="1"/>
    <s v="FDX28"/>
    <x v="2"/>
    <x v="8"/>
    <x v="8"/>
    <x v="2"/>
    <x v="1"/>
    <x v="0"/>
    <n v="0.125154452"/>
    <n v="6.3250000000000002"/>
    <x v="3345"/>
    <n v="3.9"/>
  </r>
  <r>
    <x v="1"/>
    <s v="FDD45"/>
    <x v="0"/>
    <x v="8"/>
    <x v="8"/>
    <x v="2"/>
    <x v="1"/>
    <x v="0"/>
    <n v="0.11622698400000001"/>
    <n v="8.6150000000000002"/>
    <x v="3346"/>
    <n v="3.9"/>
  </r>
  <r>
    <x v="1"/>
    <s v="FDU32"/>
    <x v="0"/>
    <x v="8"/>
    <x v="8"/>
    <x v="2"/>
    <x v="1"/>
    <x v="0"/>
    <n v="2.5962714000000001E-2"/>
    <n v="8.7850000000000001"/>
    <x v="3347"/>
    <n v="3.9"/>
  </r>
  <r>
    <x v="1"/>
    <s v="FDI32"/>
    <x v="0"/>
    <x v="8"/>
    <x v="8"/>
    <x v="2"/>
    <x v="1"/>
    <x v="0"/>
    <n v="0.17434047499999999"/>
    <n v="17.7"/>
    <x v="3270"/>
    <n v="3.9"/>
  </r>
  <r>
    <x v="1"/>
    <s v="NCZ05"/>
    <x v="1"/>
    <x v="8"/>
    <x v="8"/>
    <x v="2"/>
    <x v="1"/>
    <x v="0"/>
    <n v="5.8121213999999997E-2"/>
    <n v="8.4849999999999994"/>
    <x v="2939"/>
    <n v="3.9"/>
  </r>
  <r>
    <x v="1"/>
    <s v="NCN17"/>
    <x v="1"/>
    <x v="8"/>
    <x v="8"/>
    <x v="2"/>
    <x v="1"/>
    <x v="0"/>
    <n v="5.4928641E-2"/>
    <n v="11"/>
    <x v="3348"/>
    <n v="3.9"/>
  </r>
  <r>
    <x v="1"/>
    <s v="NCJ54"/>
    <x v="5"/>
    <x v="8"/>
    <x v="8"/>
    <x v="2"/>
    <x v="1"/>
    <x v="0"/>
    <n v="6.0055757000000001E-2"/>
    <n v="9.8949999999999996"/>
    <x v="3349"/>
    <n v="3.9"/>
  </r>
  <r>
    <x v="1"/>
    <s v="NCP54"/>
    <x v="5"/>
    <x v="8"/>
    <x v="8"/>
    <x v="2"/>
    <x v="1"/>
    <x v="0"/>
    <n v="3.5143024000000002E-2"/>
    <n v="15.35"/>
    <x v="3350"/>
    <n v="3.9"/>
  </r>
  <r>
    <x v="1"/>
    <s v="NCR54"/>
    <x v="5"/>
    <x v="8"/>
    <x v="8"/>
    <x v="2"/>
    <x v="1"/>
    <x v="0"/>
    <n v="0"/>
    <n v="16.350000000000001"/>
    <x v="124"/>
    <n v="3.9"/>
  </r>
  <r>
    <x v="1"/>
    <s v="NCE42"/>
    <x v="5"/>
    <x v="8"/>
    <x v="8"/>
    <x v="2"/>
    <x v="1"/>
    <x v="0"/>
    <n v="1.0600287E-2"/>
    <n v="21.1"/>
    <x v="3351"/>
    <n v="3.9"/>
  </r>
  <r>
    <x v="1"/>
    <s v="FDK27"/>
    <x v="7"/>
    <x v="8"/>
    <x v="8"/>
    <x v="2"/>
    <x v="1"/>
    <x v="0"/>
    <n v="8.9448440000000004E-3"/>
    <n v="11"/>
    <x v="3352"/>
    <n v="3.9"/>
  </r>
  <r>
    <x v="1"/>
    <s v="FDM03"/>
    <x v="7"/>
    <x v="8"/>
    <x v="8"/>
    <x v="2"/>
    <x v="1"/>
    <x v="0"/>
    <n v="0.123007534"/>
    <n v="12.65"/>
    <x v="3353"/>
    <n v="3.9"/>
  </r>
  <r>
    <x v="1"/>
    <s v="FDT03"/>
    <x v="7"/>
    <x v="8"/>
    <x v="8"/>
    <x v="2"/>
    <x v="1"/>
    <x v="0"/>
    <n v="9.9968720000000004E-3"/>
    <n v="21.25"/>
    <x v="1797"/>
    <n v="3.9"/>
  </r>
  <r>
    <x v="1"/>
    <s v="NCO02"/>
    <x v="10"/>
    <x v="8"/>
    <x v="8"/>
    <x v="2"/>
    <x v="1"/>
    <x v="0"/>
    <n v="7.3354286000000005E-2"/>
    <n v="11.15"/>
    <x v="3354"/>
    <n v="3.9"/>
  </r>
  <r>
    <x v="1"/>
    <s v="DRG37"/>
    <x v="4"/>
    <x v="8"/>
    <x v="8"/>
    <x v="2"/>
    <x v="1"/>
    <x v="0"/>
    <n v="1.9374768000000001E-2"/>
    <n v="16.2"/>
    <x v="3355"/>
    <n v="3.9"/>
  </r>
  <r>
    <x v="1"/>
    <s v="FDD35"/>
    <x v="15"/>
    <x v="8"/>
    <x v="8"/>
    <x v="2"/>
    <x v="1"/>
    <x v="0"/>
    <n v="0"/>
    <n v="12.15"/>
    <x v="3068"/>
    <n v="3.9"/>
  </r>
  <r>
    <x v="1"/>
    <s v="FDE59"/>
    <x v="15"/>
    <x v="8"/>
    <x v="8"/>
    <x v="2"/>
    <x v="1"/>
    <x v="0"/>
    <n v="6.2276039999999998E-2"/>
    <n v="12.15"/>
    <x v="83"/>
    <n v="3.9"/>
  </r>
  <r>
    <x v="1"/>
    <s v="FDI35"/>
    <x v="15"/>
    <x v="8"/>
    <x v="8"/>
    <x v="2"/>
    <x v="1"/>
    <x v="0"/>
    <n v="4.1283360999999998E-2"/>
    <n v="14"/>
    <x v="274"/>
    <n v="3.9"/>
  </r>
  <r>
    <x v="0"/>
    <s v="FDV11"/>
    <x v="8"/>
    <x v="8"/>
    <x v="8"/>
    <x v="2"/>
    <x v="1"/>
    <x v="0"/>
    <n v="8.1652351999999997E-2"/>
    <n v="9.1"/>
    <x v="3356"/>
    <n v="3.9"/>
  </r>
  <r>
    <x v="0"/>
    <s v="FDM02"/>
    <x v="3"/>
    <x v="8"/>
    <x v="8"/>
    <x v="2"/>
    <x v="1"/>
    <x v="0"/>
    <n v="7.3721115000000004E-2"/>
    <n v="12.5"/>
    <x v="3357"/>
    <n v="3.9"/>
  </r>
  <r>
    <x v="0"/>
    <s v="FDQ01"/>
    <x v="3"/>
    <x v="8"/>
    <x v="8"/>
    <x v="2"/>
    <x v="1"/>
    <x v="0"/>
    <n v="0.16067125500000001"/>
    <n v="19.7"/>
    <x v="3358"/>
    <n v="3.9"/>
  </r>
  <r>
    <x v="0"/>
    <s v="FDA52"/>
    <x v="2"/>
    <x v="8"/>
    <x v="8"/>
    <x v="2"/>
    <x v="1"/>
    <x v="0"/>
    <n v="0.12839799499999999"/>
    <n v="16.2"/>
    <x v="1909"/>
    <n v="3.9"/>
  </r>
  <r>
    <x v="0"/>
    <s v="FDE17"/>
    <x v="2"/>
    <x v="8"/>
    <x v="8"/>
    <x v="2"/>
    <x v="1"/>
    <x v="0"/>
    <n v="5.4445198E-2"/>
    <n v="20.100000000000001"/>
    <x v="1050"/>
    <n v="3.9"/>
  </r>
  <r>
    <x v="0"/>
    <s v="FDN56"/>
    <x v="0"/>
    <x v="8"/>
    <x v="8"/>
    <x v="2"/>
    <x v="1"/>
    <x v="0"/>
    <n v="0.107036943"/>
    <n v="5.46"/>
    <x v="3359"/>
    <n v="3.9"/>
  </r>
  <r>
    <x v="0"/>
    <s v="FDZ08"/>
    <x v="0"/>
    <x v="8"/>
    <x v="8"/>
    <x v="2"/>
    <x v="1"/>
    <x v="0"/>
    <n v="0.109971578"/>
    <n v="12.5"/>
    <x v="3360"/>
    <n v="3.9"/>
  </r>
  <r>
    <x v="0"/>
    <s v="FDQ55"/>
    <x v="0"/>
    <x v="8"/>
    <x v="8"/>
    <x v="2"/>
    <x v="1"/>
    <x v="0"/>
    <n v="1.3035609E-2"/>
    <n v="13.65"/>
    <x v="3361"/>
    <n v="3.9"/>
  </r>
  <r>
    <x v="0"/>
    <s v="FDX32"/>
    <x v="0"/>
    <x v="8"/>
    <x v="8"/>
    <x v="2"/>
    <x v="1"/>
    <x v="0"/>
    <n v="9.9839364999999999E-2"/>
    <n v="15.1"/>
    <x v="3362"/>
    <n v="3.9"/>
  </r>
  <r>
    <x v="0"/>
    <s v="FDZ31"/>
    <x v="0"/>
    <x v="8"/>
    <x v="8"/>
    <x v="2"/>
    <x v="1"/>
    <x v="0"/>
    <n v="0.11319581500000001"/>
    <n v="15.35"/>
    <x v="3363"/>
    <n v="3.9"/>
  </r>
  <r>
    <x v="0"/>
    <s v="FDY33"/>
    <x v="6"/>
    <x v="8"/>
    <x v="8"/>
    <x v="2"/>
    <x v="1"/>
    <x v="0"/>
    <n v="0"/>
    <n v="14.5"/>
    <x v="3364"/>
    <n v="3.9"/>
  </r>
  <r>
    <x v="1"/>
    <s v="FDP57"/>
    <x v="6"/>
    <x v="8"/>
    <x v="8"/>
    <x v="2"/>
    <x v="1"/>
    <x v="0"/>
    <n v="5.2434201E-2"/>
    <n v="17.5"/>
    <x v="3365"/>
    <n v="3.9"/>
  </r>
  <r>
    <x v="1"/>
    <s v="DRF37"/>
    <x v="4"/>
    <x v="8"/>
    <x v="8"/>
    <x v="2"/>
    <x v="1"/>
    <x v="0"/>
    <n v="8.4316690999999999E-2"/>
    <n v="17.25"/>
    <x v="3366"/>
    <n v="3.9"/>
  </r>
  <r>
    <x v="1"/>
    <s v="FDP38"/>
    <x v="3"/>
    <x v="6"/>
    <x v="6"/>
    <x v="1"/>
    <x v="0"/>
    <x v="2"/>
    <n v="5.3732323999999998E-2"/>
    <n v="10.1"/>
    <x v="3002"/>
    <n v="3.9"/>
  </r>
  <r>
    <x v="1"/>
    <s v="FDB27"/>
    <x v="11"/>
    <x v="6"/>
    <x v="6"/>
    <x v="1"/>
    <x v="0"/>
    <x v="2"/>
    <n v="9.2711708000000004E-2"/>
    <n v="7.5750000000000002"/>
    <x v="2999"/>
    <n v="3.9"/>
  </r>
  <r>
    <x v="1"/>
    <s v="FDQ04"/>
    <x v="2"/>
    <x v="6"/>
    <x v="6"/>
    <x v="1"/>
    <x v="0"/>
    <x v="2"/>
    <n v="0.14186016100000001"/>
    <n v="6.4"/>
    <x v="3367"/>
    <n v="3.9"/>
  </r>
  <r>
    <x v="1"/>
    <s v="FDD57"/>
    <x v="0"/>
    <x v="6"/>
    <x v="6"/>
    <x v="1"/>
    <x v="0"/>
    <x v="2"/>
    <n v="3.7492325E-2"/>
    <n v="18.100000000000001"/>
    <x v="667"/>
    <n v="3.9"/>
  </r>
  <r>
    <x v="1"/>
    <s v="NCY41"/>
    <x v="1"/>
    <x v="6"/>
    <x v="6"/>
    <x v="1"/>
    <x v="0"/>
    <x v="2"/>
    <n v="0.12676590300000001"/>
    <n v="16.75"/>
    <x v="3368"/>
    <n v="3.9"/>
  </r>
  <r>
    <x v="1"/>
    <s v="NCK06"/>
    <x v="5"/>
    <x v="6"/>
    <x v="6"/>
    <x v="1"/>
    <x v="0"/>
    <x v="2"/>
    <n v="1.4472516E-2"/>
    <n v="5.03"/>
    <x v="3369"/>
    <n v="3.9"/>
  </r>
  <r>
    <x v="1"/>
    <s v="FDR09"/>
    <x v="6"/>
    <x v="6"/>
    <x v="6"/>
    <x v="1"/>
    <x v="2"/>
    <x v="2"/>
    <n v="0.13009504399999999"/>
    <n v="18.25"/>
    <x v="79"/>
    <n v="3.9"/>
  </r>
  <r>
    <x v="1"/>
    <s v="DRJ01"/>
    <x v="4"/>
    <x v="6"/>
    <x v="6"/>
    <x v="1"/>
    <x v="2"/>
    <x v="2"/>
    <n v="0.192540665"/>
    <n v="6.1349999999999998"/>
    <x v="3370"/>
    <n v="3.9"/>
  </r>
  <r>
    <x v="1"/>
    <s v="DRE49"/>
    <x v="4"/>
    <x v="6"/>
    <x v="6"/>
    <x v="1"/>
    <x v="2"/>
    <x v="2"/>
    <n v="3.5568147000000001E-2"/>
    <n v="20.75"/>
    <x v="3286"/>
    <n v="3.9"/>
  </r>
  <r>
    <x v="0"/>
    <s v="FDM51"/>
    <x v="7"/>
    <x v="6"/>
    <x v="6"/>
    <x v="1"/>
    <x v="2"/>
    <x v="2"/>
    <n v="0"/>
    <n v="11.8"/>
    <x v="1687"/>
    <n v="3.9"/>
  </r>
  <r>
    <x v="0"/>
    <s v="FDX03"/>
    <x v="7"/>
    <x v="6"/>
    <x v="6"/>
    <x v="1"/>
    <x v="2"/>
    <x v="2"/>
    <n v="0.102262138"/>
    <n v="15.85"/>
    <x v="3371"/>
    <n v="3.9"/>
  </r>
  <r>
    <x v="0"/>
    <s v="FDN39"/>
    <x v="7"/>
    <x v="6"/>
    <x v="6"/>
    <x v="1"/>
    <x v="2"/>
    <x v="2"/>
    <n v="0.10966769799999999"/>
    <n v="19.350000000000001"/>
    <x v="2773"/>
    <n v="3.9"/>
  </r>
  <r>
    <x v="0"/>
    <s v="FDZ21"/>
    <x v="6"/>
    <x v="6"/>
    <x v="6"/>
    <x v="1"/>
    <x v="1"/>
    <x v="2"/>
    <n v="6.5649352999999994E-2"/>
    <n v="17.600000000000001"/>
    <x v="3372"/>
    <n v="3.9"/>
  </r>
  <r>
    <x v="1"/>
    <s v="NCV29"/>
    <x v="1"/>
    <x v="3"/>
    <x v="3"/>
    <x v="1"/>
    <x v="2"/>
    <x v="0"/>
    <n v="2.2824490999999999E-2"/>
    <n v="11.8"/>
    <x v="3144"/>
    <n v="3.9"/>
  </r>
  <r>
    <x v="1"/>
    <s v="FDX60"/>
    <x v="13"/>
    <x v="3"/>
    <x v="3"/>
    <x v="1"/>
    <x v="2"/>
    <x v="0"/>
    <n v="8.0527064999999995E-2"/>
    <n v="14.35"/>
    <x v="3373"/>
    <n v="3.9"/>
  </r>
  <r>
    <x v="1"/>
    <s v="FDU13"/>
    <x v="3"/>
    <x v="3"/>
    <x v="3"/>
    <x v="1"/>
    <x v="2"/>
    <x v="0"/>
    <n v="0"/>
    <n v="8.3550000000000004"/>
    <x v="397"/>
    <n v="3.9"/>
  </r>
  <r>
    <x v="1"/>
    <s v="FDZ38"/>
    <x v="11"/>
    <x v="3"/>
    <x v="3"/>
    <x v="1"/>
    <x v="2"/>
    <x v="0"/>
    <n v="7.9943600000000007E-3"/>
    <n v="17.600000000000001"/>
    <x v="3374"/>
    <n v="3.9"/>
  </r>
  <r>
    <x v="1"/>
    <s v="FDB17"/>
    <x v="2"/>
    <x v="3"/>
    <x v="3"/>
    <x v="1"/>
    <x v="2"/>
    <x v="0"/>
    <n v="3.6641589000000002E-2"/>
    <n v="13.15"/>
    <x v="3375"/>
    <n v="3.9"/>
  </r>
  <r>
    <x v="1"/>
    <s v="FDI56"/>
    <x v="0"/>
    <x v="3"/>
    <x v="3"/>
    <x v="1"/>
    <x v="2"/>
    <x v="0"/>
    <n v="9.3307667999999996E-2"/>
    <n v="7.3250000000000002"/>
    <x v="3376"/>
    <n v="3.9"/>
  </r>
  <r>
    <x v="1"/>
    <s v="FDQ44"/>
    <x v="0"/>
    <x v="3"/>
    <x v="3"/>
    <x v="1"/>
    <x v="2"/>
    <x v="0"/>
    <n v="3.6110221999999997E-2"/>
    <n v="20.5"/>
    <x v="3377"/>
    <n v="3.9"/>
  </r>
  <r>
    <x v="1"/>
    <s v="DRG11"/>
    <x v="9"/>
    <x v="3"/>
    <x v="3"/>
    <x v="1"/>
    <x v="2"/>
    <x v="0"/>
    <n v="8.3768521999999998E-2"/>
    <n v="6.3849999999999998"/>
    <x v="870"/>
    <n v="3.9"/>
  </r>
  <r>
    <x v="1"/>
    <s v="NCZ05"/>
    <x v="1"/>
    <x v="3"/>
    <x v="3"/>
    <x v="1"/>
    <x v="2"/>
    <x v="0"/>
    <n v="5.8083831000000002E-2"/>
    <n v="8.4849999999999994"/>
    <x v="3378"/>
    <n v="3.9"/>
  </r>
  <r>
    <x v="1"/>
    <s v="NCK17"/>
    <x v="1"/>
    <x v="3"/>
    <x v="3"/>
    <x v="1"/>
    <x v="2"/>
    <x v="0"/>
    <n v="3.7863309999999997E-2"/>
    <n v="11"/>
    <x v="3379"/>
    <n v="3.9"/>
  </r>
  <r>
    <x v="1"/>
    <s v="NCK53"/>
    <x v="1"/>
    <x v="3"/>
    <x v="3"/>
    <x v="1"/>
    <x v="2"/>
    <x v="0"/>
    <n v="3.7549969000000002E-2"/>
    <n v="11.6"/>
    <x v="3380"/>
    <n v="3.9"/>
  </r>
  <r>
    <x v="1"/>
    <s v="NCP02"/>
    <x v="5"/>
    <x v="3"/>
    <x v="3"/>
    <x v="1"/>
    <x v="2"/>
    <x v="0"/>
    <n v="4.4771472999999999E-2"/>
    <n v="7.1050000000000004"/>
    <x v="3381"/>
    <n v="3.9"/>
  </r>
  <r>
    <x v="1"/>
    <s v="NCN18"/>
    <x v="5"/>
    <x v="3"/>
    <x v="3"/>
    <x v="1"/>
    <x v="2"/>
    <x v="0"/>
    <n v="0.124610886"/>
    <n v="8.8949999999999996"/>
    <x v="1699"/>
    <n v="3.9"/>
  </r>
  <r>
    <x v="1"/>
    <s v="FDJ45"/>
    <x v="14"/>
    <x v="3"/>
    <x v="3"/>
    <x v="1"/>
    <x v="2"/>
    <x v="0"/>
    <n v="7.3349551999999998E-2"/>
    <n v="17.75"/>
    <x v="105"/>
    <n v="3.9"/>
  </r>
  <r>
    <x v="1"/>
    <s v="FDD34"/>
    <x v="6"/>
    <x v="3"/>
    <x v="3"/>
    <x v="1"/>
    <x v="2"/>
    <x v="0"/>
    <n v="1.5863075000000001E-2"/>
    <n v="7.9450000000000003"/>
    <x v="3382"/>
    <n v="3.9"/>
  </r>
  <r>
    <x v="1"/>
    <s v="FDS57"/>
    <x v="6"/>
    <x v="3"/>
    <x v="3"/>
    <x v="1"/>
    <x v="2"/>
    <x v="0"/>
    <n v="0.103356186"/>
    <n v="15.5"/>
    <x v="3383"/>
    <n v="3.9"/>
  </r>
  <r>
    <x v="1"/>
    <s v="DRD24"/>
    <x v="4"/>
    <x v="3"/>
    <x v="3"/>
    <x v="1"/>
    <x v="2"/>
    <x v="0"/>
    <n v="3.0769458E-2"/>
    <n v="13.85"/>
    <x v="3384"/>
    <n v="3.9"/>
  </r>
  <r>
    <x v="0"/>
    <s v="FDU24"/>
    <x v="13"/>
    <x v="3"/>
    <x v="3"/>
    <x v="1"/>
    <x v="2"/>
    <x v="0"/>
    <n v="0"/>
    <n v="6.78"/>
    <x v="3385"/>
    <n v="3.9"/>
  </r>
  <r>
    <x v="0"/>
    <s v="FDU12"/>
    <x v="13"/>
    <x v="3"/>
    <x v="3"/>
    <x v="1"/>
    <x v="2"/>
    <x v="0"/>
    <n v="7.5688032000000002E-2"/>
    <n v="15.5"/>
    <x v="3386"/>
    <n v="3.9"/>
  </r>
  <r>
    <x v="0"/>
    <s v="FDM25"/>
    <x v="12"/>
    <x v="3"/>
    <x v="3"/>
    <x v="1"/>
    <x v="2"/>
    <x v="0"/>
    <n v="6.0615254E-2"/>
    <n v="10.695"/>
    <x v="3387"/>
    <n v="3.9"/>
  </r>
  <r>
    <x v="0"/>
    <s v="FDY49"/>
    <x v="3"/>
    <x v="3"/>
    <x v="3"/>
    <x v="1"/>
    <x v="2"/>
    <x v="0"/>
    <n v="1.2002074999999999E-2"/>
    <n v="17.2"/>
    <x v="957"/>
    <n v="3.9"/>
  </r>
  <r>
    <x v="0"/>
    <s v="FDL02"/>
    <x v="3"/>
    <x v="3"/>
    <x v="3"/>
    <x v="1"/>
    <x v="2"/>
    <x v="0"/>
    <n v="0.10399675999999999"/>
    <n v="20"/>
    <x v="1471"/>
    <n v="3.9"/>
  </r>
  <r>
    <x v="0"/>
    <s v="FDE51"/>
    <x v="11"/>
    <x v="3"/>
    <x v="3"/>
    <x v="1"/>
    <x v="2"/>
    <x v="0"/>
    <n v="9.6387053E-2"/>
    <n v="5.9249999999999998"/>
    <x v="2120"/>
    <n v="3.9"/>
  </r>
  <r>
    <x v="0"/>
    <s v="FDA04"/>
    <x v="2"/>
    <x v="3"/>
    <x v="3"/>
    <x v="1"/>
    <x v="2"/>
    <x v="0"/>
    <n v="6.6674465000000002E-2"/>
    <n v="11.3"/>
    <x v="1763"/>
    <n v="3.9"/>
  </r>
  <r>
    <x v="0"/>
    <s v="FDE04"/>
    <x v="2"/>
    <x v="3"/>
    <x v="3"/>
    <x v="1"/>
    <x v="2"/>
    <x v="0"/>
    <n v="1.8008071E-2"/>
    <n v="19.75"/>
    <x v="1688"/>
    <n v="3.9"/>
  </r>
  <r>
    <x v="0"/>
    <s v="FDL32"/>
    <x v="0"/>
    <x v="3"/>
    <x v="3"/>
    <x v="1"/>
    <x v="2"/>
    <x v="0"/>
    <n v="0"/>
    <n v="15.7"/>
    <x v="998"/>
    <n v="3.9"/>
  </r>
  <r>
    <x v="0"/>
    <s v="FDQ15"/>
    <x v="7"/>
    <x v="3"/>
    <x v="3"/>
    <x v="1"/>
    <x v="2"/>
    <x v="0"/>
    <n v="0.150947728"/>
    <n v="20.350000000000001"/>
    <x v="3388"/>
    <n v="3.9"/>
  </r>
  <r>
    <x v="1"/>
    <s v="FDV25"/>
    <x v="3"/>
    <x v="3"/>
    <x v="3"/>
    <x v="1"/>
    <x v="2"/>
    <x v="0"/>
    <n v="4.5614252000000001E-2"/>
    <n v="5.9050000000000002"/>
    <x v="3389"/>
    <n v="3.9"/>
  </r>
  <r>
    <x v="0"/>
    <s v="FDQ48"/>
    <x v="13"/>
    <x v="3"/>
    <x v="3"/>
    <x v="1"/>
    <x v="2"/>
    <x v="0"/>
    <n v="3.4382601999999998E-2"/>
    <n v="14.3"/>
    <x v="3390"/>
    <n v="3.9"/>
  </r>
  <r>
    <x v="0"/>
    <s v="FDO31"/>
    <x v="0"/>
    <x v="3"/>
    <x v="3"/>
    <x v="1"/>
    <x v="2"/>
    <x v="0"/>
    <n v="2.8958563E-2"/>
    <n v="6.76"/>
    <x v="3391"/>
    <n v="3.9"/>
  </r>
  <r>
    <x v="1"/>
    <s v="FDT48"/>
    <x v="13"/>
    <x v="1"/>
    <x v="1"/>
    <x v="1"/>
    <x v="0"/>
    <x v="1"/>
    <n v="4.6142231999999998E-2"/>
    <n v="4.92"/>
    <x v="3392"/>
    <n v="3.9"/>
  </r>
  <r>
    <x v="1"/>
    <s v="FDF12"/>
    <x v="13"/>
    <x v="1"/>
    <x v="1"/>
    <x v="1"/>
    <x v="0"/>
    <x v="1"/>
    <n v="8.2763630000000005E-2"/>
    <n v="8.2349999999999994"/>
    <x v="1190"/>
    <n v="3.9"/>
  </r>
  <r>
    <x v="1"/>
    <s v="FDG52"/>
    <x v="2"/>
    <x v="1"/>
    <x v="1"/>
    <x v="1"/>
    <x v="0"/>
    <x v="1"/>
    <n v="6.5898197000000006E-2"/>
    <n v="13.65"/>
    <x v="3393"/>
    <n v="3.9"/>
  </r>
  <r>
    <x v="1"/>
    <s v="FDI56"/>
    <x v="0"/>
    <x v="1"/>
    <x v="1"/>
    <x v="1"/>
    <x v="0"/>
    <x v="1"/>
    <n v="9.3765794E-2"/>
    <n v="7.3250000000000002"/>
    <x v="3394"/>
    <n v="3.9"/>
  </r>
  <r>
    <x v="1"/>
    <s v="FDD45"/>
    <x v="0"/>
    <x v="1"/>
    <x v="1"/>
    <x v="1"/>
    <x v="0"/>
    <x v="1"/>
    <n v="0.116722514"/>
    <n v="8.6150000000000002"/>
    <x v="664"/>
    <n v="3.9"/>
  </r>
  <r>
    <x v="1"/>
    <s v="DRG23"/>
    <x v="9"/>
    <x v="1"/>
    <x v="1"/>
    <x v="1"/>
    <x v="0"/>
    <x v="1"/>
    <n v="0"/>
    <n v="8.8800000000000008"/>
    <x v="3395"/>
    <n v="3.9"/>
  </r>
  <r>
    <x v="1"/>
    <s v="DRI47"/>
    <x v="9"/>
    <x v="1"/>
    <x v="1"/>
    <x v="1"/>
    <x v="0"/>
    <x v="1"/>
    <n v="2.1005399000000001E-2"/>
    <n v="14.7"/>
    <x v="3105"/>
    <n v="3.9"/>
  </r>
  <r>
    <x v="1"/>
    <s v="NCW54"/>
    <x v="5"/>
    <x v="1"/>
    <x v="1"/>
    <x v="1"/>
    <x v="0"/>
    <x v="1"/>
    <n v="9.6806007999999999E-2"/>
    <n v="7.5"/>
    <x v="3396"/>
    <n v="3.9"/>
  </r>
  <r>
    <x v="1"/>
    <s v="NCE18"/>
    <x v="5"/>
    <x v="1"/>
    <x v="1"/>
    <x v="1"/>
    <x v="0"/>
    <x v="1"/>
    <n v="2.1512619E-2"/>
    <n v="10"/>
    <x v="3397"/>
    <n v="3.9"/>
  </r>
  <r>
    <x v="1"/>
    <s v="NCK54"/>
    <x v="5"/>
    <x v="1"/>
    <x v="1"/>
    <x v="1"/>
    <x v="0"/>
    <x v="1"/>
    <n v="0"/>
    <n v="12.15"/>
    <x v="3398"/>
    <n v="3.9"/>
  </r>
  <r>
    <x v="1"/>
    <s v="FDP27"/>
    <x v="7"/>
    <x v="1"/>
    <x v="1"/>
    <x v="1"/>
    <x v="0"/>
    <x v="1"/>
    <n v="0.11993723100000001"/>
    <n v="8.1549999999999994"/>
    <x v="3399"/>
    <n v="3.9"/>
  </r>
  <r>
    <x v="1"/>
    <s v="FDQ58"/>
    <x v="6"/>
    <x v="1"/>
    <x v="1"/>
    <x v="1"/>
    <x v="0"/>
    <x v="1"/>
    <n v="1.5364173E-2"/>
    <n v="7.3150000000000004"/>
    <x v="3400"/>
    <n v="3.9"/>
  </r>
  <r>
    <x v="1"/>
    <s v="DRK13"/>
    <x v="4"/>
    <x v="1"/>
    <x v="1"/>
    <x v="1"/>
    <x v="0"/>
    <x v="1"/>
    <n v="0.115636723"/>
    <n v="11.8"/>
    <x v="3401"/>
    <n v="3.9"/>
  </r>
  <r>
    <x v="1"/>
    <s v="DRM37"/>
    <x v="4"/>
    <x v="1"/>
    <x v="1"/>
    <x v="1"/>
    <x v="0"/>
    <x v="1"/>
    <n v="9.6790497000000003E-2"/>
    <n v="15.35"/>
    <x v="2486"/>
    <n v="3.9"/>
  </r>
  <r>
    <x v="1"/>
    <s v="FDC11"/>
    <x v="15"/>
    <x v="1"/>
    <x v="1"/>
    <x v="1"/>
    <x v="0"/>
    <x v="1"/>
    <n v="0.14237044500000001"/>
    <n v="20.5"/>
    <x v="3402"/>
    <n v="3.9"/>
  </r>
  <r>
    <x v="0"/>
    <s v="FDY12"/>
    <x v="13"/>
    <x v="1"/>
    <x v="1"/>
    <x v="1"/>
    <x v="0"/>
    <x v="1"/>
    <n v="0.14118383000000001"/>
    <n v="9.8000000000000007"/>
    <x v="2339"/>
    <n v="3.9"/>
  </r>
  <r>
    <x v="0"/>
    <s v="FDU12"/>
    <x v="13"/>
    <x v="1"/>
    <x v="1"/>
    <x v="1"/>
    <x v="0"/>
    <x v="1"/>
    <n v="7.6059647999999994E-2"/>
    <n v="15.5"/>
    <x v="3403"/>
    <n v="3.9"/>
  </r>
  <r>
    <x v="0"/>
    <s v="FDE40"/>
    <x v="11"/>
    <x v="1"/>
    <x v="1"/>
    <x v="1"/>
    <x v="0"/>
    <x v="1"/>
    <n v="0"/>
    <n v="15.6"/>
    <x v="653"/>
    <n v="3.9"/>
  </r>
  <r>
    <x v="0"/>
    <s v="FDB29"/>
    <x v="2"/>
    <x v="1"/>
    <x v="1"/>
    <x v="1"/>
    <x v="0"/>
    <x v="1"/>
    <n v="5.2625179000000001E-2"/>
    <n v="16.7"/>
    <x v="3404"/>
    <n v="3.9"/>
  </r>
  <r>
    <x v="0"/>
    <s v="FDB41"/>
    <x v="2"/>
    <x v="1"/>
    <x v="1"/>
    <x v="1"/>
    <x v="0"/>
    <x v="1"/>
    <n v="9.7709540999999997E-2"/>
    <n v="19"/>
    <x v="3405"/>
    <n v="3.9"/>
  </r>
  <r>
    <x v="0"/>
    <s v="FDR56"/>
    <x v="0"/>
    <x v="1"/>
    <x v="1"/>
    <x v="1"/>
    <x v="0"/>
    <x v="1"/>
    <n v="0.101176316"/>
    <n v="15.5"/>
    <x v="1772"/>
    <n v="3.9"/>
  </r>
  <r>
    <x v="0"/>
    <s v="FDJ58"/>
    <x v="6"/>
    <x v="1"/>
    <x v="1"/>
    <x v="1"/>
    <x v="0"/>
    <x v="1"/>
    <n v="0.105725004"/>
    <n v="15.6"/>
    <x v="3406"/>
    <n v="3.9"/>
  </r>
  <r>
    <x v="0"/>
    <s v="DRD01"/>
    <x v="4"/>
    <x v="1"/>
    <x v="1"/>
    <x v="1"/>
    <x v="0"/>
    <x v="1"/>
    <n v="6.1424738E-2"/>
    <n v="12.1"/>
    <x v="1244"/>
    <n v="3.9"/>
  </r>
  <r>
    <x v="0"/>
    <s v="FDA55"/>
    <x v="0"/>
    <x v="1"/>
    <x v="1"/>
    <x v="1"/>
    <x v="0"/>
    <x v="1"/>
    <n v="5.7221176999999998E-2"/>
    <n v="17.2"/>
    <x v="3407"/>
    <n v="3.9"/>
  </r>
  <r>
    <x v="1"/>
    <s v="FDS48"/>
    <x v="13"/>
    <x v="7"/>
    <x v="7"/>
    <x v="1"/>
    <x v="0"/>
    <x v="3"/>
    <n v="2.7644732000000002E-2"/>
    <m/>
    <x v="3408"/>
    <n v="3.9"/>
  </r>
  <r>
    <x v="1"/>
    <s v="FDG02"/>
    <x v="3"/>
    <x v="7"/>
    <x v="7"/>
    <x v="1"/>
    <x v="0"/>
    <x v="3"/>
    <n v="1.1206631999999999E-2"/>
    <m/>
    <x v="3409"/>
    <n v="3.9"/>
  </r>
  <r>
    <x v="1"/>
    <s v="DRG03"/>
    <x v="11"/>
    <x v="7"/>
    <x v="7"/>
    <x v="1"/>
    <x v="0"/>
    <x v="3"/>
    <n v="6.1686402000000001E-2"/>
    <m/>
    <x v="3410"/>
    <n v="3.9"/>
  </r>
  <r>
    <x v="1"/>
    <s v="DRK39"/>
    <x v="11"/>
    <x v="7"/>
    <x v="7"/>
    <x v="1"/>
    <x v="0"/>
    <x v="3"/>
    <n v="4.9623924E-2"/>
    <m/>
    <x v="3411"/>
    <n v="3.9"/>
  </r>
  <r>
    <x v="1"/>
    <s v="FDD39"/>
    <x v="11"/>
    <x v="7"/>
    <x v="7"/>
    <x v="1"/>
    <x v="0"/>
    <x v="3"/>
    <n v="6.9815169999999996E-2"/>
    <m/>
    <x v="3412"/>
    <n v="3.9"/>
  </r>
  <r>
    <x v="1"/>
    <s v="FDB17"/>
    <x v="2"/>
    <x v="7"/>
    <x v="7"/>
    <x v="1"/>
    <x v="0"/>
    <x v="3"/>
    <n v="3.6494521000000002E-2"/>
    <m/>
    <x v="3413"/>
    <n v="3.9"/>
  </r>
  <r>
    <x v="1"/>
    <s v="FDY07"/>
    <x v="0"/>
    <x v="7"/>
    <x v="7"/>
    <x v="1"/>
    <x v="0"/>
    <x v="3"/>
    <n v="0"/>
    <m/>
    <x v="3414"/>
    <n v="3.9"/>
  </r>
  <r>
    <x v="1"/>
    <s v="NCC19"/>
    <x v="5"/>
    <x v="7"/>
    <x v="7"/>
    <x v="1"/>
    <x v="0"/>
    <x v="3"/>
    <n v="9.6411425999999995E-2"/>
    <m/>
    <x v="3415"/>
    <n v="3.9"/>
  </r>
  <r>
    <x v="1"/>
    <s v="NCE07"/>
    <x v="5"/>
    <x v="7"/>
    <x v="7"/>
    <x v="1"/>
    <x v="0"/>
    <x v="3"/>
    <n v="1.3066448E-2"/>
    <m/>
    <x v="3416"/>
    <n v="3.9"/>
  </r>
  <r>
    <x v="1"/>
    <s v="NCF19"/>
    <x v="5"/>
    <x v="7"/>
    <x v="7"/>
    <x v="1"/>
    <x v="0"/>
    <x v="3"/>
    <n v="3.4938717000000001E-2"/>
    <m/>
    <x v="3417"/>
    <n v="3.9"/>
  </r>
  <r>
    <x v="1"/>
    <s v="NCG18"/>
    <x v="5"/>
    <x v="7"/>
    <x v="7"/>
    <x v="1"/>
    <x v="0"/>
    <x v="3"/>
    <n v="2.2866629999999999E-2"/>
    <m/>
    <x v="3418"/>
    <n v="3.9"/>
  </r>
  <r>
    <x v="1"/>
    <s v="NCJ18"/>
    <x v="5"/>
    <x v="7"/>
    <x v="7"/>
    <x v="1"/>
    <x v="0"/>
    <x v="3"/>
    <n v="0.16314804099999999"/>
    <m/>
    <x v="3419"/>
    <n v="3.9"/>
  </r>
  <r>
    <x v="1"/>
    <s v="NCQ18"/>
    <x v="5"/>
    <x v="7"/>
    <x v="7"/>
    <x v="1"/>
    <x v="0"/>
    <x v="3"/>
    <n v="0.134418705"/>
    <m/>
    <x v="2073"/>
    <n v="3.9"/>
  </r>
  <r>
    <x v="1"/>
    <s v="FDV15"/>
    <x v="7"/>
    <x v="7"/>
    <x v="7"/>
    <x v="1"/>
    <x v="0"/>
    <x v="3"/>
    <n v="0.145464606"/>
    <m/>
    <x v="3420"/>
    <n v="3.9"/>
  </r>
  <r>
    <x v="1"/>
    <s v="FDN45"/>
    <x v="6"/>
    <x v="7"/>
    <x v="7"/>
    <x v="1"/>
    <x v="0"/>
    <x v="3"/>
    <n v="0.11753085100000001"/>
    <m/>
    <x v="3421"/>
    <n v="3.9"/>
  </r>
  <r>
    <x v="1"/>
    <s v="DRE49"/>
    <x v="4"/>
    <x v="7"/>
    <x v="7"/>
    <x v="1"/>
    <x v="0"/>
    <x v="3"/>
    <n v="0"/>
    <m/>
    <x v="3422"/>
    <n v="3.9"/>
  </r>
  <r>
    <x v="0"/>
    <s v="FDB36"/>
    <x v="13"/>
    <x v="7"/>
    <x v="7"/>
    <x v="1"/>
    <x v="0"/>
    <x v="3"/>
    <n v="4.8292188999999999E-2"/>
    <m/>
    <x v="2355"/>
    <n v="3.9"/>
  </r>
  <r>
    <x v="0"/>
    <s v="FDY47"/>
    <x v="8"/>
    <x v="7"/>
    <x v="7"/>
    <x v="1"/>
    <x v="0"/>
    <x v="3"/>
    <n v="5.4220617999999998E-2"/>
    <m/>
    <x v="3423"/>
    <n v="3.9"/>
  </r>
  <r>
    <x v="0"/>
    <s v="FDF28"/>
    <x v="2"/>
    <x v="7"/>
    <x v="7"/>
    <x v="1"/>
    <x v="0"/>
    <x v="3"/>
    <n v="3.7681358999999998E-2"/>
    <m/>
    <x v="3424"/>
    <n v="3.9"/>
  </r>
  <r>
    <x v="0"/>
    <s v="FDF29"/>
    <x v="2"/>
    <x v="7"/>
    <x v="7"/>
    <x v="1"/>
    <x v="0"/>
    <x v="3"/>
    <n v="1.9837654999999999E-2"/>
    <m/>
    <x v="3425"/>
    <n v="3.9"/>
  </r>
  <r>
    <x v="0"/>
    <s v="FDX07"/>
    <x v="0"/>
    <x v="7"/>
    <x v="7"/>
    <x v="1"/>
    <x v="0"/>
    <x v="3"/>
    <n v="2.2807826E-2"/>
    <m/>
    <x v="3426"/>
    <n v="3.9"/>
  </r>
  <r>
    <x v="0"/>
    <s v="FDY56"/>
    <x v="0"/>
    <x v="7"/>
    <x v="7"/>
    <x v="1"/>
    <x v="0"/>
    <x v="3"/>
    <n v="6.2109174000000003E-2"/>
    <m/>
    <x v="3427"/>
    <n v="3.9"/>
  </r>
  <r>
    <x v="0"/>
    <s v="FDW51"/>
    <x v="7"/>
    <x v="7"/>
    <x v="7"/>
    <x v="1"/>
    <x v="0"/>
    <x v="3"/>
    <n v="9.4201477000000006E-2"/>
    <m/>
    <x v="968"/>
    <n v="3.9"/>
  </r>
  <r>
    <x v="0"/>
    <s v="FDG21"/>
    <x v="14"/>
    <x v="7"/>
    <x v="7"/>
    <x v="1"/>
    <x v="0"/>
    <x v="3"/>
    <n v="0.14559143799999999"/>
    <m/>
    <x v="2719"/>
    <n v="3.9"/>
  </r>
  <r>
    <x v="0"/>
    <s v="FDJ34"/>
    <x v="6"/>
    <x v="7"/>
    <x v="7"/>
    <x v="1"/>
    <x v="0"/>
    <x v="3"/>
    <n v="9.3202196000000001E-2"/>
    <m/>
    <x v="3428"/>
    <n v="3.9"/>
  </r>
  <r>
    <x v="0"/>
    <s v="DRA24"/>
    <x v="4"/>
    <x v="7"/>
    <x v="7"/>
    <x v="1"/>
    <x v="0"/>
    <x v="3"/>
    <n v="3.9734881999999999E-2"/>
    <m/>
    <x v="3429"/>
    <n v="3.9"/>
  </r>
  <r>
    <x v="1"/>
    <s v="NCY41"/>
    <x v="1"/>
    <x v="7"/>
    <x v="7"/>
    <x v="1"/>
    <x v="0"/>
    <x v="3"/>
    <n v="7.5368868000000006E-2"/>
    <m/>
    <x v="3430"/>
    <n v="3.9"/>
  </r>
  <r>
    <x v="0"/>
    <s v="FDS46"/>
    <x v="6"/>
    <x v="2"/>
    <x v="2"/>
    <x v="0"/>
    <x v="1"/>
    <x v="0"/>
    <n v="4.7257328000000001E-2"/>
    <n v="17.600000000000001"/>
    <x v="3431"/>
    <n v="3.8"/>
  </r>
  <r>
    <x v="1"/>
    <s v="NCF19"/>
    <x v="5"/>
    <x v="5"/>
    <x v="5"/>
    <x v="2"/>
    <x v="1"/>
    <x v="0"/>
    <n v="3.5307322000000002E-2"/>
    <n v="13"/>
    <x v="3432"/>
    <n v="3.8"/>
  </r>
  <r>
    <x v="1"/>
    <s v="NCK19"/>
    <x v="10"/>
    <x v="6"/>
    <x v="6"/>
    <x v="1"/>
    <x v="1"/>
    <x v="2"/>
    <n v="0.15142093400000001"/>
    <n v="9.8000000000000007"/>
    <x v="3433"/>
    <n v="3.8"/>
  </r>
  <r>
    <x v="0"/>
    <s v="FDS15"/>
    <x v="7"/>
    <x v="5"/>
    <x v="5"/>
    <x v="2"/>
    <x v="1"/>
    <x v="0"/>
    <n v="7.8502142999999996E-2"/>
    <n v="9.1950000000000003"/>
    <x v="3434"/>
    <n v="3.8"/>
  </r>
  <r>
    <x v="0"/>
    <s v="FDY34"/>
    <x v="6"/>
    <x v="1"/>
    <x v="1"/>
    <x v="1"/>
    <x v="0"/>
    <x v="1"/>
    <n v="1.1026594000000001E-2"/>
    <n v="10.5"/>
    <x v="1031"/>
    <n v="3.8"/>
  </r>
  <r>
    <x v="0"/>
    <s v="FDU45"/>
    <x v="6"/>
    <x v="7"/>
    <x v="7"/>
    <x v="1"/>
    <x v="0"/>
    <x v="3"/>
    <n v="3.5334201000000003E-2"/>
    <m/>
    <x v="2284"/>
    <n v="3.8"/>
  </r>
  <r>
    <x v="1"/>
    <s v="FDR02"/>
    <x v="11"/>
    <x v="3"/>
    <x v="3"/>
    <x v="1"/>
    <x v="2"/>
    <x v="0"/>
    <n v="2.2047312999999999E-2"/>
    <n v="16.7"/>
    <x v="2391"/>
    <n v="3.8"/>
  </r>
  <r>
    <x v="1"/>
    <s v="FDS48"/>
    <x v="13"/>
    <x v="2"/>
    <x v="2"/>
    <x v="0"/>
    <x v="1"/>
    <x v="0"/>
    <n v="2.7779254E-2"/>
    <n v="15.15"/>
    <x v="3435"/>
    <n v="3.8"/>
  </r>
  <r>
    <x v="0"/>
    <s v="FDY56"/>
    <x v="0"/>
    <x v="0"/>
    <x v="0"/>
    <x v="0"/>
    <x v="0"/>
    <x v="0"/>
    <n v="6.2508438E-2"/>
    <n v="16.350000000000001"/>
    <x v="3436"/>
    <n v="3.8"/>
  </r>
  <r>
    <x v="1"/>
    <s v="FDW23"/>
    <x v="13"/>
    <x v="7"/>
    <x v="9"/>
    <x v="0"/>
    <x v="1"/>
    <x v="2"/>
    <n v="0.143592939"/>
    <m/>
    <x v="3437"/>
    <n v="3.8"/>
  </r>
  <r>
    <x v="1"/>
    <s v="FDE24"/>
    <x v="13"/>
    <x v="8"/>
    <x v="8"/>
    <x v="2"/>
    <x v="1"/>
    <x v="0"/>
    <n v="9.3444949999999999E-2"/>
    <n v="14.85"/>
    <x v="3438"/>
    <n v="3.8"/>
  </r>
  <r>
    <x v="0"/>
    <s v="FDQ45"/>
    <x v="6"/>
    <x v="3"/>
    <x v="3"/>
    <x v="1"/>
    <x v="2"/>
    <x v="0"/>
    <n v="1.0907966999999999E-2"/>
    <n v="9.5"/>
    <x v="753"/>
    <n v="3.8"/>
  </r>
  <r>
    <x v="1"/>
    <s v="NCP42"/>
    <x v="5"/>
    <x v="5"/>
    <x v="5"/>
    <x v="2"/>
    <x v="1"/>
    <x v="0"/>
    <n v="1.6201844999999999E-2"/>
    <n v="8.51"/>
    <x v="722"/>
    <n v="3.8"/>
  </r>
  <r>
    <x v="1"/>
    <s v="FDK43"/>
    <x v="7"/>
    <x v="4"/>
    <x v="4"/>
    <x v="2"/>
    <x v="0"/>
    <x v="0"/>
    <n v="2.6895200000000001E-2"/>
    <n v="9.8000000000000007"/>
    <x v="357"/>
    <n v="3.8"/>
  </r>
  <r>
    <x v="1"/>
    <s v="FDA44"/>
    <x v="0"/>
    <x v="6"/>
    <x v="6"/>
    <x v="1"/>
    <x v="0"/>
    <x v="2"/>
    <n v="8.9083914E-2"/>
    <n v="19.7"/>
    <x v="3439"/>
    <n v="3.8"/>
  </r>
  <r>
    <x v="1"/>
    <s v="NCG43"/>
    <x v="5"/>
    <x v="1"/>
    <x v="1"/>
    <x v="1"/>
    <x v="0"/>
    <x v="1"/>
    <n v="7.4541866999999998E-2"/>
    <n v="20.2"/>
    <x v="752"/>
    <n v="3.8"/>
  </r>
  <r>
    <x v="0"/>
    <s v="FDS45"/>
    <x v="6"/>
    <x v="3"/>
    <x v="3"/>
    <x v="1"/>
    <x v="2"/>
    <x v="0"/>
    <n v="2.9471408000000001E-2"/>
    <n v="5.1749999999999998"/>
    <x v="3100"/>
    <n v="3.8"/>
  </r>
  <r>
    <x v="1"/>
    <s v="FDS03"/>
    <x v="7"/>
    <x v="6"/>
    <x v="6"/>
    <x v="1"/>
    <x v="0"/>
    <x v="2"/>
    <n v="0.133281968"/>
    <n v="7.8250000000000002"/>
    <x v="3440"/>
    <n v="3.8"/>
  </r>
  <r>
    <x v="1"/>
    <s v="FDQ23"/>
    <x v="8"/>
    <x v="8"/>
    <x v="8"/>
    <x v="2"/>
    <x v="1"/>
    <x v="0"/>
    <n v="2.4521191000000001E-2"/>
    <n v="6.55"/>
    <x v="3441"/>
    <n v="3.8"/>
  </r>
  <r>
    <x v="1"/>
    <s v="FDO13"/>
    <x v="12"/>
    <x v="3"/>
    <x v="3"/>
    <x v="1"/>
    <x v="2"/>
    <x v="0"/>
    <n v="6.1008859999999998E-2"/>
    <n v="7.8650000000000002"/>
    <x v="1320"/>
    <n v="3.8"/>
  </r>
  <r>
    <x v="1"/>
    <s v="DRD49"/>
    <x v="4"/>
    <x v="8"/>
    <x v="8"/>
    <x v="2"/>
    <x v="1"/>
    <x v="0"/>
    <n v="0.167799329"/>
    <n v="9.8949999999999996"/>
    <x v="3442"/>
    <n v="3.8"/>
  </r>
  <r>
    <x v="1"/>
    <s v="NCK17"/>
    <x v="1"/>
    <x v="7"/>
    <x v="7"/>
    <x v="1"/>
    <x v="0"/>
    <x v="3"/>
    <n v="3.7711337999999997E-2"/>
    <m/>
    <x v="3443"/>
    <n v="3.8"/>
  </r>
  <r>
    <x v="1"/>
    <s v="FDT08"/>
    <x v="0"/>
    <x v="0"/>
    <x v="0"/>
    <x v="0"/>
    <x v="0"/>
    <x v="0"/>
    <n v="4.9295020000000002E-2"/>
    <n v="13.65"/>
    <x v="3444"/>
    <n v="3.8"/>
  </r>
  <r>
    <x v="1"/>
    <s v="FDL46"/>
    <x v="6"/>
    <x v="5"/>
    <x v="5"/>
    <x v="2"/>
    <x v="0"/>
    <x v="0"/>
    <n v="5.4362695000000003E-2"/>
    <n v="20.350000000000001"/>
    <x v="3445"/>
    <n v="3.8"/>
  </r>
  <r>
    <x v="1"/>
    <s v="NCQ05"/>
    <x v="1"/>
    <x v="6"/>
    <x v="6"/>
    <x v="1"/>
    <x v="0"/>
    <x v="2"/>
    <n v="3.6164160000000001E-2"/>
    <n v="11.395"/>
    <x v="3435"/>
    <n v="3.8"/>
  </r>
  <r>
    <x v="0"/>
    <s v="FDW46"/>
    <x v="6"/>
    <x v="1"/>
    <x v="1"/>
    <x v="1"/>
    <x v="0"/>
    <x v="1"/>
    <n v="7.0588037000000006E-2"/>
    <n v="13"/>
    <x v="3446"/>
    <n v="3.8"/>
  </r>
  <r>
    <x v="0"/>
    <s v="FDR19"/>
    <x v="0"/>
    <x v="3"/>
    <x v="3"/>
    <x v="1"/>
    <x v="2"/>
    <x v="0"/>
    <n v="0.159587755"/>
    <n v="13.5"/>
    <x v="3447"/>
    <n v="3.8"/>
  </r>
  <r>
    <x v="1"/>
    <s v="FDE45"/>
    <x v="0"/>
    <x v="2"/>
    <x v="2"/>
    <x v="0"/>
    <x v="1"/>
    <x v="0"/>
    <n v="4.0357314999999998E-2"/>
    <n v="12.1"/>
    <x v="3448"/>
    <n v="3.8"/>
  </r>
  <r>
    <x v="1"/>
    <s v="NCO17"/>
    <x v="1"/>
    <x v="8"/>
    <x v="8"/>
    <x v="2"/>
    <x v="1"/>
    <x v="0"/>
    <n v="0"/>
    <n v="10"/>
    <x v="3449"/>
    <n v="3.8"/>
  </r>
  <r>
    <x v="1"/>
    <s v="FDM21"/>
    <x v="6"/>
    <x v="0"/>
    <x v="0"/>
    <x v="0"/>
    <x v="0"/>
    <x v="0"/>
    <n v="6.4464146999999999E-2"/>
    <n v="20.2"/>
    <x v="3450"/>
    <n v="3.8"/>
  </r>
  <r>
    <x v="1"/>
    <s v="FDV24"/>
    <x v="13"/>
    <x v="0"/>
    <x v="0"/>
    <x v="0"/>
    <x v="0"/>
    <x v="0"/>
    <n v="0"/>
    <n v="5.6349999999999998"/>
    <x v="2719"/>
    <n v="3.8"/>
  </r>
  <r>
    <x v="1"/>
    <s v="FDG60"/>
    <x v="13"/>
    <x v="0"/>
    <x v="0"/>
    <x v="0"/>
    <x v="0"/>
    <x v="0"/>
    <n v="6.0794096999999998E-2"/>
    <n v="20.350000000000001"/>
    <x v="3451"/>
    <n v="3.8"/>
  </r>
  <r>
    <x v="1"/>
    <s v="FDO13"/>
    <x v="12"/>
    <x v="0"/>
    <x v="0"/>
    <x v="0"/>
    <x v="0"/>
    <x v="0"/>
    <n v="6.1154604000000001E-2"/>
    <n v="7.8650000000000002"/>
    <x v="3452"/>
    <n v="3.8"/>
  </r>
  <r>
    <x v="1"/>
    <s v="FDO50"/>
    <x v="3"/>
    <x v="0"/>
    <x v="0"/>
    <x v="0"/>
    <x v="0"/>
    <x v="0"/>
    <n v="7.8290270999999995E-2"/>
    <n v="16.25"/>
    <x v="29"/>
    <n v="3.8"/>
  </r>
  <r>
    <x v="1"/>
    <s v="FDS26"/>
    <x v="11"/>
    <x v="0"/>
    <x v="0"/>
    <x v="0"/>
    <x v="0"/>
    <x v="0"/>
    <n v="8.9608321000000005E-2"/>
    <n v="20.350000000000001"/>
    <x v="3453"/>
    <n v="3.8"/>
  </r>
  <r>
    <x v="1"/>
    <s v="DRH39"/>
    <x v="11"/>
    <x v="0"/>
    <x v="0"/>
    <x v="0"/>
    <x v="0"/>
    <x v="0"/>
    <n v="9.2834313000000002E-2"/>
    <n v="20.7"/>
    <x v="3454"/>
    <n v="3.8"/>
  </r>
  <r>
    <x v="1"/>
    <s v="FDF09"/>
    <x v="0"/>
    <x v="0"/>
    <x v="0"/>
    <x v="0"/>
    <x v="0"/>
    <x v="0"/>
    <n v="1.2167793E-2"/>
    <n v="6.2149999999999999"/>
    <x v="2272"/>
    <n v="3.8"/>
  </r>
  <r>
    <x v="1"/>
    <s v="FDE57"/>
    <x v="0"/>
    <x v="0"/>
    <x v="0"/>
    <x v="0"/>
    <x v="0"/>
    <x v="0"/>
    <n v="3.6341538999999999E-2"/>
    <n v="9.6"/>
    <x v="2591"/>
    <n v="3.8"/>
  </r>
  <r>
    <x v="1"/>
    <s v="FDW08"/>
    <x v="0"/>
    <x v="0"/>
    <x v="0"/>
    <x v="0"/>
    <x v="0"/>
    <x v="0"/>
    <n v="0.14861226299999999"/>
    <n v="12.1"/>
    <x v="2844"/>
    <n v="3.8"/>
  </r>
  <r>
    <x v="1"/>
    <s v="NCV41"/>
    <x v="1"/>
    <x v="0"/>
    <x v="0"/>
    <x v="0"/>
    <x v="0"/>
    <x v="0"/>
    <n v="1.7065268000000001E-2"/>
    <n v="14.35"/>
    <x v="1585"/>
    <n v="3.8"/>
  </r>
  <r>
    <x v="1"/>
    <s v="FDD22"/>
    <x v="6"/>
    <x v="0"/>
    <x v="0"/>
    <x v="0"/>
    <x v="0"/>
    <x v="0"/>
    <n v="9.9804622999999995E-2"/>
    <n v="10"/>
    <x v="3455"/>
    <n v="3.8"/>
  </r>
  <r>
    <x v="1"/>
    <s v="DRJ25"/>
    <x v="4"/>
    <x v="0"/>
    <x v="0"/>
    <x v="0"/>
    <x v="0"/>
    <x v="0"/>
    <n v="0.150801606"/>
    <n v="14.6"/>
    <x v="1741"/>
    <n v="3.8"/>
  </r>
  <r>
    <x v="0"/>
    <s v="FDB12"/>
    <x v="13"/>
    <x v="0"/>
    <x v="0"/>
    <x v="0"/>
    <x v="0"/>
    <x v="0"/>
    <n v="0.105471384"/>
    <n v="11.15"/>
    <x v="3456"/>
    <n v="3.8"/>
  </r>
  <r>
    <x v="0"/>
    <s v="FDF24"/>
    <x v="13"/>
    <x v="0"/>
    <x v="0"/>
    <x v="0"/>
    <x v="0"/>
    <x v="0"/>
    <n v="2.5409912E-2"/>
    <n v="15.5"/>
    <x v="3457"/>
    <n v="3.8"/>
  </r>
  <r>
    <x v="0"/>
    <s v="FDS46"/>
    <x v="6"/>
    <x v="0"/>
    <x v="0"/>
    <x v="0"/>
    <x v="0"/>
    <x v="0"/>
    <n v="4.7330800999999999E-2"/>
    <n v="17.600000000000001"/>
    <x v="3458"/>
    <n v="3.8"/>
  </r>
  <r>
    <x v="1"/>
    <s v="NCJ30"/>
    <x v="5"/>
    <x v="0"/>
    <x v="0"/>
    <x v="0"/>
    <x v="0"/>
    <x v="0"/>
    <n v="8.0765852999999999E-2"/>
    <n v="5.82"/>
    <x v="3459"/>
    <n v="3.8"/>
  </r>
  <r>
    <x v="0"/>
    <s v="FDR15"/>
    <x v="7"/>
    <x v="0"/>
    <x v="0"/>
    <x v="0"/>
    <x v="0"/>
    <x v="0"/>
    <n v="3.3489979000000003E-2"/>
    <n v="9.3000000000000007"/>
    <x v="3327"/>
    <n v="3.8"/>
  </r>
  <r>
    <x v="1"/>
    <s v="FDA10"/>
    <x v="6"/>
    <x v="7"/>
    <x v="9"/>
    <x v="0"/>
    <x v="1"/>
    <x v="2"/>
    <n v="0.24830153199999999"/>
    <m/>
    <x v="3460"/>
    <n v="3.8"/>
  </r>
  <r>
    <x v="1"/>
    <s v="FDY21"/>
    <x v="6"/>
    <x v="7"/>
    <x v="9"/>
    <x v="0"/>
    <x v="1"/>
    <x v="2"/>
    <n v="0.30374337000000001"/>
    <m/>
    <x v="3461"/>
    <n v="3.8"/>
  </r>
  <r>
    <x v="1"/>
    <s v="DRG37"/>
    <x v="4"/>
    <x v="7"/>
    <x v="9"/>
    <x v="0"/>
    <x v="1"/>
    <x v="2"/>
    <n v="3.3929133E-2"/>
    <m/>
    <x v="3462"/>
    <n v="3.8"/>
  </r>
  <r>
    <x v="1"/>
    <s v="FDT60"/>
    <x v="13"/>
    <x v="7"/>
    <x v="9"/>
    <x v="0"/>
    <x v="1"/>
    <x v="2"/>
    <n v="0.13227533799999999"/>
    <m/>
    <x v="2304"/>
    <n v="3.8"/>
  </r>
  <r>
    <x v="1"/>
    <s v="FDW48"/>
    <x v="13"/>
    <x v="7"/>
    <x v="9"/>
    <x v="0"/>
    <x v="1"/>
    <x v="2"/>
    <n v="0"/>
    <m/>
    <x v="3463"/>
    <n v="3.8"/>
  </r>
  <r>
    <x v="1"/>
    <s v="FDG02"/>
    <x v="3"/>
    <x v="7"/>
    <x v="9"/>
    <x v="0"/>
    <x v="1"/>
    <x v="2"/>
    <n v="1.9716846E-2"/>
    <m/>
    <x v="3464"/>
    <n v="3.8"/>
  </r>
  <r>
    <x v="1"/>
    <s v="FDG32"/>
    <x v="0"/>
    <x v="7"/>
    <x v="9"/>
    <x v="0"/>
    <x v="1"/>
    <x v="2"/>
    <n v="0.30814544799999999"/>
    <m/>
    <x v="1648"/>
    <n v="3.8"/>
  </r>
  <r>
    <x v="1"/>
    <s v="DRI11"/>
    <x v="9"/>
    <x v="7"/>
    <x v="9"/>
    <x v="0"/>
    <x v="1"/>
    <x v="2"/>
    <n v="6.0237464999999997E-2"/>
    <m/>
    <x v="3119"/>
    <n v="3.8"/>
  </r>
  <r>
    <x v="1"/>
    <s v="NCN29"/>
    <x v="1"/>
    <x v="7"/>
    <x v="9"/>
    <x v="0"/>
    <x v="1"/>
    <x v="2"/>
    <n v="2.1214363999999999E-2"/>
    <m/>
    <x v="1400"/>
    <n v="3.8"/>
  </r>
  <r>
    <x v="1"/>
    <s v="NCB31"/>
    <x v="5"/>
    <x v="7"/>
    <x v="9"/>
    <x v="0"/>
    <x v="1"/>
    <x v="2"/>
    <n v="0.20778348299999999"/>
    <m/>
    <x v="3082"/>
    <n v="3.8"/>
  </r>
  <r>
    <x v="1"/>
    <s v="NCN43"/>
    <x v="10"/>
    <x v="7"/>
    <x v="9"/>
    <x v="0"/>
    <x v="1"/>
    <x v="2"/>
    <n v="1.1835436E-2"/>
    <m/>
    <x v="3465"/>
    <n v="3.8"/>
  </r>
  <r>
    <x v="0"/>
    <s v="FDG12"/>
    <x v="13"/>
    <x v="7"/>
    <x v="9"/>
    <x v="0"/>
    <x v="1"/>
    <x v="2"/>
    <n v="0"/>
    <m/>
    <x v="2600"/>
    <n v="3.8"/>
  </r>
  <r>
    <x v="0"/>
    <s v="FDV60"/>
    <x v="13"/>
    <x v="7"/>
    <x v="9"/>
    <x v="0"/>
    <x v="1"/>
    <x v="2"/>
    <n v="0.20548439499999999"/>
    <m/>
    <x v="3466"/>
    <n v="3.8"/>
  </r>
  <r>
    <x v="0"/>
    <s v="FDZ32"/>
    <x v="0"/>
    <x v="7"/>
    <x v="9"/>
    <x v="0"/>
    <x v="1"/>
    <x v="2"/>
    <n v="6.6765522999999993E-2"/>
    <m/>
    <x v="539"/>
    <n v="3.8"/>
  </r>
  <r>
    <x v="1"/>
    <s v="NCF55"/>
    <x v="5"/>
    <x v="2"/>
    <x v="2"/>
    <x v="0"/>
    <x v="1"/>
    <x v="0"/>
    <n v="2.1666334999999998E-2"/>
    <n v="6.6749999999999998"/>
    <x v="2831"/>
    <n v="3.8"/>
  </r>
  <r>
    <x v="1"/>
    <s v="FDA11"/>
    <x v="13"/>
    <x v="2"/>
    <x v="2"/>
    <x v="0"/>
    <x v="1"/>
    <x v="0"/>
    <n v="4.3238822000000003E-2"/>
    <n v="7.75"/>
    <x v="441"/>
    <n v="3.8"/>
  </r>
  <r>
    <x v="1"/>
    <s v="FDO12"/>
    <x v="13"/>
    <x v="2"/>
    <x v="2"/>
    <x v="0"/>
    <x v="1"/>
    <x v="0"/>
    <n v="5.4930532999999997E-2"/>
    <n v="15.75"/>
    <x v="401"/>
    <n v="3.8"/>
  </r>
  <r>
    <x v="1"/>
    <s v="FDE38"/>
    <x v="3"/>
    <x v="2"/>
    <x v="2"/>
    <x v="0"/>
    <x v="1"/>
    <x v="0"/>
    <n v="4.4607160999999999E-2"/>
    <n v="6.52"/>
    <x v="3467"/>
    <n v="3.8"/>
  </r>
  <r>
    <x v="1"/>
    <s v="DRD15"/>
    <x v="11"/>
    <x v="2"/>
    <x v="2"/>
    <x v="0"/>
    <x v="1"/>
    <x v="0"/>
    <n v="5.6795922999999998E-2"/>
    <n v="10.6"/>
    <x v="3468"/>
    <n v="3.8"/>
  </r>
  <r>
    <x v="1"/>
    <s v="FDE53"/>
    <x v="2"/>
    <x v="2"/>
    <x v="2"/>
    <x v="0"/>
    <x v="1"/>
    <x v="0"/>
    <n v="2.6880159000000001E-2"/>
    <n v="10.895"/>
    <x v="2984"/>
    <n v="3.8"/>
  </r>
  <r>
    <x v="1"/>
    <s v="FDB45"/>
    <x v="0"/>
    <x v="2"/>
    <x v="2"/>
    <x v="0"/>
    <x v="1"/>
    <x v="0"/>
    <n v="2.1329793E-2"/>
    <n v="20.85"/>
    <x v="3469"/>
    <n v="3.8"/>
  </r>
  <r>
    <x v="1"/>
    <s v="NCZ29"/>
    <x v="1"/>
    <x v="2"/>
    <x v="2"/>
    <x v="0"/>
    <x v="1"/>
    <x v="0"/>
    <n v="7.1371457999999999E-2"/>
    <n v="15"/>
    <x v="3470"/>
    <n v="3.8"/>
  </r>
  <r>
    <x v="1"/>
    <s v="NCF06"/>
    <x v="5"/>
    <x v="2"/>
    <x v="2"/>
    <x v="0"/>
    <x v="1"/>
    <x v="0"/>
    <n v="2.0198354000000002E-2"/>
    <n v="6.2350000000000003"/>
    <x v="3471"/>
    <n v="3.8"/>
  </r>
  <r>
    <x v="1"/>
    <s v="NCT18"/>
    <x v="5"/>
    <x v="2"/>
    <x v="2"/>
    <x v="0"/>
    <x v="1"/>
    <x v="0"/>
    <n v="5.9405152000000003E-2"/>
    <n v="14.6"/>
    <x v="198"/>
    <n v="3.8"/>
  </r>
  <r>
    <x v="1"/>
    <s v="FDY51"/>
    <x v="7"/>
    <x v="2"/>
    <x v="2"/>
    <x v="0"/>
    <x v="1"/>
    <x v="0"/>
    <n v="8.1134825999999993E-2"/>
    <n v="12.5"/>
    <x v="2153"/>
    <n v="3.8"/>
  </r>
  <r>
    <x v="1"/>
    <s v="NCK31"/>
    <x v="10"/>
    <x v="2"/>
    <x v="2"/>
    <x v="0"/>
    <x v="1"/>
    <x v="0"/>
    <n v="2.7047774E-2"/>
    <n v="10.895"/>
    <x v="3472"/>
    <n v="3.8"/>
  </r>
  <r>
    <x v="1"/>
    <s v="FDQ58"/>
    <x v="6"/>
    <x v="2"/>
    <x v="2"/>
    <x v="0"/>
    <x v="1"/>
    <x v="0"/>
    <n v="1.5301840000000001E-2"/>
    <n v="7.3150000000000004"/>
    <x v="3473"/>
    <n v="3.8"/>
  </r>
  <r>
    <x v="1"/>
    <s v="FDP34"/>
    <x v="6"/>
    <x v="2"/>
    <x v="2"/>
    <x v="0"/>
    <x v="1"/>
    <x v="0"/>
    <n v="0.13722784800000001"/>
    <n v="12.85"/>
    <x v="3474"/>
    <n v="3.8"/>
  </r>
  <r>
    <x v="1"/>
    <s v="FDP10"/>
    <x v="6"/>
    <x v="2"/>
    <x v="2"/>
    <x v="0"/>
    <x v="1"/>
    <x v="0"/>
    <n v="0.12809013899999999"/>
    <n v="19"/>
    <x v="3475"/>
    <n v="3.8"/>
  </r>
  <r>
    <x v="1"/>
    <s v="DRE12"/>
    <x v="4"/>
    <x v="2"/>
    <x v="2"/>
    <x v="0"/>
    <x v="1"/>
    <x v="0"/>
    <n v="7.0780557999999993E-2"/>
    <n v="4.59"/>
    <x v="2789"/>
    <n v="3.8"/>
  </r>
  <r>
    <x v="0"/>
    <s v="FDX12"/>
    <x v="13"/>
    <x v="2"/>
    <x v="2"/>
    <x v="0"/>
    <x v="1"/>
    <x v="0"/>
    <n v="2.6064486000000001E-2"/>
    <n v="18.2"/>
    <x v="460"/>
    <n v="3.8"/>
  </r>
  <r>
    <x v="0"/>
    <s v="FDL51"/>
    <x v="11"/>
    <x v="2"/>
    <x v="2"/>
    <x v="0"/>
    <x v="1"/>
    <x v="0"/>
    <n v="4.7491370999999998E-2"/>
    <n v="20.7"/>
    <x v="3476"/>
    <n v="3.8"/>
  </r>
  <r>
    <x v="0"/>
    <s v="FDW43"/>
    <x v="0"/>
    <x v="2"/>
    <x v="2"/>
    <x v="0"/>
    <x v="1"/>
    <x v="0"/>
    <n v="2.2425236000000001E-2"/>
    <n v="20.100000000000001"/>
    <x v="3477"/>
    <n v="3.8"/>
  </r>
  <r>
    <x v="0"/>
    <s v="FDM15"/>
    <x v="7"/>
    <x v="2"/>
    <x v="2"/>
    <x v="0"/>
    <x v="1"/>
    <x v="0"/>
    <n v="5.7421581999999999E-2"/>
    <n v="11.8"/>
    <x v="3478"/>
    <n v="3.8"/>
  </r>
  <r>
    <x v="0"/>
    <s v="FDM45"/>
    <x v="6"/>
    <x v="2"/>
    <x v="2"/>
    <x v="0"/>
    <x v="1"/>
    <x v="0"/>
    <n v="8.8194729999999999E-2"/>
    <n v="8.6549999999999994"/>
    <x v="3479"/>
    <n v="3.8"/>
  </r>
  <r>
    <x v="0"/>
    <s v="FDR22"/>
    <x v="6"/>
    <x v="2"/>
    <x v="2"/>
    <x v="0"/>
    <x v="1"/>
    <x v="0"/>
    <n v="1.8562604E-2"/>
    <n v="19.350000000000001"/>
    <x v="3480"/>
    <n v="3.8"/>
  </r>
  <r>
    <x v="0"/>
    <s v="FDP52"/>
    <x v="2"/>
    <x v="2"/>
    <x v="2"/>
    <x v="0"/>
    <x v="1"/>
    <x v="0"/>
    <n v="7.0691728999999995E-2"/>
    <n v="18.7"/>
    <x v="3481"/>
    <n v="3.8"/>
  </r>
  <r>
    <x v="1"/>
    <s v="NCY41"/>
    <x v="1"/>
    <x v="4"/>
    <x v="4"/>
    <x v="2"/>
    <x v="0"/>
    <x v="0"/>
    <n v="7.5889214999999996E-2"/>
    <n v="16.75"/>
    <x v="3482"/>
    <n v="3.8"/>
  </r>
  <r>
    <x v="1"/>
    <s v="NCK42"/>
    <x v="5"/>
    <x v="4"/>
    <x v="4"/>
    <x v="2"/>
    <x v="0"/>
    <x v="0"/>
    <n v="1.3146636E-2"/>
    <n v="7.4749999999999996"/>
    <x v="3483"/>
    <n v="3.8"/>
  </r>
  <r>
    <x v="1"/>
    <s v="FDG24"/>
    <x v="13"/>
    <x v="5"/>
    <x v="5"/>
    <x v="2"/>
    <x v="0"/>
    <x v="0"/>
    <n v="1.4713909000000001E-2"/>
    <n v="7.9749999999999996"/>
    <x v="3484"/>
    <n v="3.8"/>
  </r>
  <r>
    <x v="1"/>
    <s v="NCD31"/>
    <x v="5"/>
    <x v="5"/>
    <x v="5"/>
    <x v="2"/>
    <x v="0"/>
    <x v="0"/>
    <n v="1.5521768E-2"/>
    <n v="12.1"/>
    <x v="3485"/>
    <n v="3.8"/>
  </r>
  <r>
    <x v="1"/>
    <s v="FDW35"/>
    <x v="8"/>
    <x v="4"/>
    <x v="4"/>
    <x v="2"/>
    <x v="0"/>
    <x v="0"/>
    <n v="1.1111714E-2"/>
    <n v="10.6"/>
    <x v="3486"/>
    <n v="3.8"/>
  </r>
  <r>
    <x v="1"/>
    <s v="FDT59"/>
    <x v="8"/>
    <x v="4"/>
    <x v="4"/>
    <x v="2"/>
    <x v="0"/>
    <x v="0"/>
    <n v="1.5943701000000001E-2"/>
    <n v="13.65"/>
    <x v="3487"/>
    <n v="3.8"/>
  </r>
  <r>
    <x v="1"/>
    <s v="FDY27"/>
    <x v="11"/>
    <x v="4"/>
    <x v="4"/>
    <x v="2"/>
    <x v="0"/>
    <x v="0"/>
    <n v="3.1962866E-2"/>
    <n v="6.38"/>
    <x v="3488"/>
    <n v="3.8"/>
  </r>
  <r>
    <x v="1"/>
    <s v="FDU02"/>
    <x v="11"/>
    <x v="4"/>
    <x v="4"/>
    <x v="2"/>
    <x v="0"/>
    <x v="0"/>
    <n v="0.1027194"/>
    <n v="13.35"/>
    <x v="3489"/>
    <n v="3.8"/>
  </r>
  <r>
    <x v="1"/>
    <s v="NCU53"/>
    <x v="1"/>
    <x v="4"/>
    <x v="4"/>
    <x v="2"/>
    <x v="1"/>
    <x v="0"/>
    <n v="4.2838514000000001E-2"/>
    <n v="5.4850000000000003"/>
    <x v="3490"/>
    <n v="3.8"/>
  </r>
  <r>
    <x v="1"/>
    <s v="NCZ29"/>
    <x v="1"/>
    <x v="4"/>
    <x v="4"/>
    <x v="2"/>
    <x v="1"/>
    <x v="0"/>
    <n v="7.1516201000000001E-2"/>
    <n v="15"/>
    <x v="3491"/>
    <n v="3.8"/>
  </r>
  <r>
    <x v="1"/>
    <s v="NCJ18"/>
    <x v="5"/>
    <x v="4"/>
    <x v="4"/>
    <x v="2"/>
    <x v="1"/>
    <x v="0"/>
    <n v="0.16427441600000001"/>
    <n v="12.35"/>
    <x v="2336"/>
    <n v="3.8"/>
  </r>
  <r>
    <x v="1"/>
    <s v="NCH07"/>
    <x v="5"/>
    <x v="4"/>
    <x v="4"/>
    <x v="2"/>
    <x v="1"/>
    <x v="0"/>
    <n v="9.2854962999999999E-2"/>
    <n v="13.15"/>
    <x v="3492"/>
    <n v="3.8"/>
  </r>
  <r>
    <x v="1"/>
    <s v="NCO42"/>
    <x v="5"/>
    <x v="4"/>
    <x v="4"/>
    <x v="2"/>
    <x v="1"/>
    <x v="0"/>
    <n v="2.4705596999999999E-2"/>
    <n v="21.25"/>
    <x v="3493"/>
    <n v="3.8"/>
  </r>
  <r>
    <x v="1"/>
    <s v="NCL19"/>
    <x v="10"/>
    <x v="4"/>
    <x v="4"/>
    <x v="2"/>
    <x v="1"/>
    <x v="0"/>
    <n v="1.5708023000000002E-2"/>
    <n v="15.35"/>
    <x v="2280"/>
    <n v="3.8"/>
  </r>
  <r>
    <x v="1"/>
    <s v="FDE22"/>
    <x v="6"/>
    <x v="4"/>
    <x v="4"/>
    <x v="2"/>
    <x v="1"/>
    <x v="0"/>
    <n v="2.9632783999999999E-2"/>
    <n v="9.6950000000000003"/>
    <x v="2690"/>
    <n v="3.8"/>
  </r>
  <r>
    <x v="1"/>
    <s v="FDN10"/>
    <x v="6"/>
    <x v="4"/>
    <x v="4"/>
    <x v="2"/>
    <x v="1"/>
    <x v="0"/>
    <n v="4.6217345E-2"/>
    <n v="11.5"/>
    <x v="2038"/>
    <n v="3.8"/>
  </r>
  <r>
    <x v="1"/>
    <s v="FDK34"/>
    <x v="6"/>
    <x v="4"/>
    <x v="4"/>
    <x v="2"/>
    <x v="1"/>
    <x v="0"/>
    <n v="3.8604817E-2"/>
    <n v="13.35"/>
    <x v="3494"/>
    <n v="3.8"/>
  </r>
  <r>
    <x v="1"/>
    <s v="FDM10"/>
    <x v="6"/>
    <x v="4"/>
    <x v="4"/>
    <x v="2"/>
    <x v="1"/>
    <x v="0"/>
    <n v="7.6125667999999994E-2"/>
    <n v="18.25"/>
    <x v="1989"/>
    <n v="3.8"/>
  </r>
  <r>
    <x v="1"/>
    <s v="FDT60"/>
    <x v="13"/>
    <x v="5"/>
    <x v="5"/>
    <x v="2"/>
    <x v="1"/>
    <x v="0"/>
    <n v="7.5975641999999996E-2"/>
    <n v="12"/>
    <x v="3495"/>
    <n v="3.8"/>
  </r>
  <r>
    <x v="1"/>
    <s v="FDU48"/>
    <x v="13"/>
    <x v="5"/>
    <x v="5"/>
    <x v="2"/>
    <x v="1"/>
    <x v="0"/>
    <n v="5.5671581999999997E-2"/>
    <n v="18.850000000000001"/>
    <x v="3496"/>
    <n v="3.8"/>
  </r>
  <r>
    <x v="1"/>
    <s v="FDM13"/>
    <x v="12"/>
    <x v="5"/>
    <x v="5"/>
    <x v="2"/>
    <x v="1"/>
    <x v="0"/>
    <n v="6.3532671999999998E-2"/>
    <n v="6.4249999999999998"/>
    <x v="2861"/>
    <n v="3.8"/>
  </r>
  <r>
    <x v="1"/>
    <s v="FDW37"/>
    <x v="3"/>
    <x v="5"/>
    <x v="5"/>
    <x v="2"/>
    <x v="1"/>
    <x v="0"/>
    <n v="0.12475207000000001"/>
    <n v="19.2"/>
    <x v="3497"/>
    <n v="3.8"/>
  </r>
  <r>
    <x v="1"/>
    <s v="FDW49"/>
    <x v="3"/>
    <x v="5"/>
    <x v="5"/>
    <x v="2"/>
    <x v="1"/>
    <x v="0"/>
    <n v="8.3019163000000007E-2"/>
    <n v="19.5"/>
    <x v="3498"/>
    <n v="3.8"/>
  </r>
  <r>
    <x v="1"/>
    <s v="FDD04"/>
    <x v="11"/>
    <x v="5"/>
    <x v="5"/>
    <x v="2"/>
    <x v="1"/>
    <x v="0"/>
    <n v="9.0480205999999994E-2"/>
    <n v="16"/>
    <x v="3499"/>
    <n v="3.8"/>
  </r>
  <r>
    <x v="1"/>
    <s v="FDZ20"/>
    <x v="0"/>
    <x v="5"/>
    <x v="5"/>
    <x v="2"/>
    <x v="1"/>
    <x v="0"/>
    <n v="3.4501016000000002E-2"/>
    <n v="16.100000000000001"/>
    <x v="3500"/>
    <n v="3.8"/>
  </r>
  <r>
    <x v="1"/>
    <s v="FDM56"/>
    <x v="0"/>
    <x v="5"/>
    <x v="5"/>
    <x v="2"/>
    <x v="1"/>
    <x v="0"/>
    <n v="7.0588621000000004E-2"/>
    <n v="16.7"/>
    <x v="3501"/>
    <n v="3.8"/>
  </r>
  <r>
    <x v="1"/>
    <s v="NCO41"/>
    <x v="1"/>
    <x v="5"/>
    <x v="5"/>
    <x v="2"/>
    <x v="1"/>
    <x v="0"/>
    <n v="1.8955479000000001E-2"/>
    <n v="12.5"/>
    <x v="3502"/>
    <n v="3.8"/>
  </r>
  <r>
    <x v="1"/>
    <s v="NCH07"/>
    <x v="5"/>
    <x v="5"/>
    <x v="5"/>
    <x v="2"/>
    <x v="1"/>
    <x v="0"/>
    <n v="9.3191195000000004E-2"/>
    <n v="13.15"/>
    <x v="3503"/>
    <n v="3.8"/>
  </r>
  <r>
    <x v="1"/>
    <s v="NCC18"/>
    <x v="5"/>
    <x v="5"/>
    <x v="5"/>
    <x v="2"/>
    <x v="2"/>
    <x v="0"/>
    <n v="0.17827272799999999"/>
    <n v="19.100000000000001"/>
    <x v="176"/>
    <n v="3.8"/>
  </r>
  <r>
    <x v="1"/>
    <s v="FDK55"/>
    <x v="7"/>
    <x v="5"/>
    <x v="5"/>
    <x v="2"/>
    <x v="2"/>
    <x v="0"/>
    <n v="2.5907415999999999E-2"/>
    <n v="18.5"/>
    <x v="3504"/>
    <n v="3.8"/>
  </r>
  <r>
    <x v="1"/>
    <s v="NCN55"/>
    <x v="10"/>
    <x v="5"/>
    <x v="5"/>
    <x v="2"/>
    <x v="2"/>
    <x v="0"/>
    <n v="5.9827007000000001E-2"/>
    <n v="14.6"/>
    <x v="3505"/>
    <n v="3.8"/>
  </r>
  <r>
    <x v="1"/>
    <s v="NCQ38"/>
    <x v="10"/>
    <x v="5"/>
    <x v="5"/>
    <x v="2"/>
    <x v="2"/>
    <x v="0"/>
    <n v="1.3442035999999999E-2"/>
    <n v="16.350000000000001"/>
    <x v="2844"/>
    <n v="3.8"/>
  </r>
  <r>
    <x v="1"/>
    <s v="FDT46"/>
    <x v="6"/>
    <x v="5"/>
    <x v="5"/>
    <x v="2"/>
    <x v="2"/>
    <x v="0"/>
    <n v="3.0981392E-2"/>
    <n v="11.35"/>
    <x v="3506"/>
    <n v="3.8"/>
  </r>
  <r>
    <x v="1"/>
    <s v="FDN10"/>
    <x v="6"/>
    <x v="5"/>
    <x v="5"/>
    <x v="2"/>
    <x v="2"/>
    <x v="0"/>
    <n v="4.6384700000000001E-2"/>
    <n v="11.5"/>
    <x v="3507"/>
    <n v="3.8"/>
  </r>
  <r>
    <x v="1"/>
    <s v="FDA10"/>
    <x v="6"/>
    <x v="5"/>
    <x v="5"/>
    <x v="2"/>
    <x v="2"/>
    <x v="0"/>
    <n v="0.14261818200000001"/>
    <n v="20.350000000000001"/>
    <x v="3508"/>
    <n v="3.8"/>
  </r>
  <r>
    <x v="1"/>
    <s v="FDA34"/>
    <x v="15"/>
    <x v="5"/>
    <x v="5"/>
    <x v="2"/>
    <x v="2"/>
    <x v="0"/>
    <n v="1.4944614E-2"/>
    <n v="11.5"/>
    <x v="3509"/>
    <n v="3.8"/>
  </r>
  <r>
    <x v="1"/>
    <s v="FDE59"/>
    <x v="15"/>
    <x v="5"/>
    <x v="5"/>
    <x v="2"/>
    <x v="2"/>
    <x v="0"/>
    <n v="6.2640142999999995E-2"/>
    <n v="12.15"/>
    <x v="235"/>
    <n v="3.8"/>
  </r>
  <r>
    <x v="0"/>
    <s v="FDS36"/>
    <x v="13"/>
    <x v="4"/>
    <x v="4"/>
    <x v="2"/>
    <x v="2"/>
    <x v="0"/>
    <n v="4.6982428999999999E-2"/>
    <n v="8.3800000000000008"/>
    <x v="3510"/>
    <n v="3.8"/>
  </r>
  <r>
    <x v="0"/>
    <s v="FDI12"/>
    <x v="13"/>
    <x v="4"/>
    <x v="4"/>
    <x v="2"/>
    <x v="2"/>
    <x v="0"/>
    <n v="0.100602552"/>
    <n v="9.3949999999999996"/>
    <x v="3511"/>
    <n v="3.8"/>
  </r>
  <r>
    <x v="0"/>
    <s v="FDX36"/>
    <x v="13"/>
    <x v="4"/>
    <x v="4"/>
    <x v="2"/>
    <x v="2"/>
    <x v="0"/>
    <n v="0.128543405"/>
    <n v="9.6950000000000003"/>
    <x v="1105"/>
    <n v="3.8"/>
  </r>
  <r>
    <x v="0"/>
    <s v="FDH60"/>
    <x v="13"/>
    <x v="4"/>
    <x v="4"/>
    <x v="2"/>
    <x v="2"/>
    <x v="0"/>
    <n v="0"/>
    <n v="19.7"/>
    <x v="3512"/>
    <n v="3.8"/>
  </r>
  <r>
    <x v="0"/>
    <s v="FDS59"/>
    <x v="8"/>
    <x v="4"/>
    <x v="4"/>
    <x v="2"/>
    <x v="2"/>
    <x v="0"/>
    <n v="4.3982463999999999E-2"/>
    <n v="14.8"/>
    <x v="726"/>
    <n v="3.8"/>
  </r>
  <r>
    <x v="0"/>
    <s v="FDK25"/>
    <x v="12"/>
    <x v="4"/>
    <x v="4"/>
    <x v="2"/>
    <x v="2"/>
    <x v="0"/>
    <n v="0.15714988499999999"/>
    <n v="11.6"/>
    <x v="3513"/>
    <n v="3.8"/>
  </r>
  <r>
    <x v="0"/>
    <s v="FDH50"/>
    <x v="3"/>
    <x v="4"/>
    <x v="4"/>
    <x v="2"/>
    <x v="2"/>
    <x v="0"/>
    <n v="0.16176283499999999"/>
    <n v="15"/>
    <x v="602"/>
    <n v="3.8"/>
  </r>
  <r>
    <x v="0"/>
    <s v="FDR55"/>
    <x v="0"/>
    <x v="4"/>
    <x v="4"/>
    <x v="2"/>
    <x v="2"/>
    <x v="0"/>
    <n v="0.132351411"/>
    <n v="12.15"/>
    <x v="3514"/>
    <n v="3.8"/>
  </r>
  <r>
    <x v="0"/>
    <s v="FDZ39"/>
    <x v="7"/>
    <x v="4"/>
    <x v="4"/>
    <x v="2"/>
    <x v="2"/>
    <x v="0"/>
    <n v="1.8061324E-2"/>
    <n v="19.7"/>
    <x v="3515"/>
    <n v="3.8"/>
  </r>
  <r>
    <x v="0"/>
    <s v="FDE10"/>
    <x v="6"/>
    <x v="4"/>
    <x v="4"/>
    <x v="2"/>
    <x v="2"/>
    <x v="0"/>
    <n v="9.0130536999999997E-2"/>
    <n v="6.67"/>
    <x v="3516"/>
    <n v="3.8"/>
  </r>
  <r>
    <x v="0"/>
    <s v="FDM45"/>
    <x v="6"/>
    <x v="4"/>
    <x v="4"/>
    <x v="2"/>
    <x v="2"/>
    <x v="0"/>
    <n v="8.8373591000000001E-2"/>
    <n v="8.6549999999999994"/>
    <x v="3301"/>
    <n v="3.8"/>
  </r>
  <r>
    <x v="0"/>
    <s v="FDF34"/>
    <x v="6"/>
    <x v="4"/>
    <x v="4"/>
    <x v="2"/>
    <x v="2"/>
    <x v="0"/>
    <n v="1.4047825E-2"/>
    <n v="9.3000000000000007"/>
    <x v="1366"/>
    <n v="3.8"/>
  </r>
  <r>
    <x v="0"/>
    <s v="FDY60"/>
    <x v="13"/>
    <x v="5"/>
    <x v="5"/>
    <x v="2"/>
    <x v="2"/>
    <x v="0"/>
    <n v="2.6520167000000001E-2"/>
    <n v="10.5"/>
    <x v="3517"/>
    <n v="3.8"/>
  </r>
  <r>
    <x v="0"/>
    <s v="FDB04"/>
    <x v="11"/>
    <x v="5"/>
    <x v="5"/>
    <x v="2"/>
    <x v="2"/>
    <x v="0"/>
    <n v="6.3583940000000005E-2"/>
    <n v="11.35"/>
    <x v="239"/>
    <n v="3.8"/>
  </r>
  <r>
    <x v="0"/>
    <s v="FDH52"/>
    <x v="2"/>
    <x v="5"/>
    <x v="5"/>
    <x v="2"/>
    <x v="2"/>
    <x v="0"/>
    <n v="4.4151435000000003E-2"/>
    <n v="9.42"/>
    <x v="233"/>
    <n v="3.8"/>
  </r>
  <r>
    <x v="0"/>
    <s v="FDX52"/>
    <x v="2"/>
    <x v="5"/>
    <x v="5"/>
    <x v="2"/>
    <x v="2"/>
    <x v="0"/>
    <n v="4.2240149999999997E-2"/>
    <n v="11.5"/>
    <x v="3518"/>
    <n v="3.8"/>
  </r>
  <r>
    <x v="0"/>
    <s v="FDR44"/>
    <x v="0"/>
    <x v="5"/>
    <x v="5"/>
    <x v="2"/>
    <x v="2"/>
    <x v="0"/>
    <n v="0.103503049"/>
    <n v="6.11"/>
    <x v="3519"/>
    <n v="3.8"/>
  </r>
  <r>
    <x v="0"/>
    <s v="FDV20"/>
    <x v="0"/>
    <x v="5"/>
    <x v="5"/>
    <x v="2"/>
    <x v="0"/>
    <x v="0"/>
    <n v="0"/>
    <n v="20.2"/>
    <x v="3520"/>
    <n v="3.8"/>
  </r>
  <r>
    <x v="0"/>
    <s v="FDV27"/>
    <x v="7"/>
    <x v="5"/>
    <x v="5"/>
    <x v="2"/>
    <x v="0"/>
    <x v="0"/>
    <n v="4.0216229999999999E-2"/>
    <n v="7.97"/>
    <x v="3521"/>
    <n v="3.8"/>
  </r>
  <r>
    <x v="0"/>
    <s v="FDI34"/>
    <x v="6"/>
    <x v="5"/>
    <x v="5"/>
    <x v="2"/>
    <x v="0"/>
    <x v="0"/>
    <n v="8.5617517000000004E-2"/>
    <n v="10.65"/>
    <x v="3522"/>
    <n v="3.8"/>
  </r>
  <r>
    <x v="1"/>
    <s v="FDW58"/>
    <x v="6"/>
    <x v="8"/>
    <x v="8"/>
    <x v="2"/>
    <x v="1"/>
    <x v="0"/>
    <n v="7.5516649999999999E-3"/>
    <n v="20.75"/>
    <x v="107"/>
    <n v="3.8"/>
  </r>
  <r>
    <x v="1"/>
    <s v="FDU36"/>
    <x v="13"/>
    <x v="8"/>
    <x v="8"/>
    <x v="2"/>
    <x v="1"/>
    <x v="0"/>
    <n v="4.6262201000000003E-2"/>
    <n v="6.15"/>
    <x v="3523"/>
    <n v="3.8"/>
  </r>
  <r>
    <x v="1"/>
    <s v="FDB60"/>
    <x v="13"/>
    <x v="8"/>
    <x v="8"/>
    <x v="2"/>
    <x v="1"/>
    <x v="0"/>
    <n v="2.8516696000000001E-2"/>
    <n v="9.3000000000000007"/>
    <x v="3524"/>
    <n v="3.8"/>
  </r>
  <r>
    <x v="1"/>
    <s v="FDI26"/>
    <x v="3"/>
    <x v="8"/>
    <x v="8"/>
    <x v="2"/>
    <x v="1"/>
    <x v="0"/>
    <n v="3.4880143000000002E-2"/>
    <n v="5.94"/>
    <x v="3525"/>
    <n v="3.8"/>
  </r>
  <r>
    <x v="1"/>
    <s v="FDR49"/>
    <x v="3"/>
    <x v="8"/>
    <x v="8"/>
    <x v="2"/>
    <x v="1"/>
    <x v="0"/>
    <n v="0.139202085"/>
    <n v="8.7100000000000009"/>
    <x v="3526"/>
    <n v="3.8"/>
  </r>
  <r>
    <x v="1"/>
    <s v="FDY13"/>
    <x v="3"/>
    <x v="8"/>
    <x v="8"/>
    <x v="2"/>
    <x v="1"/>
    <x v="0"/>
    <n v="3.0121709E-2"/>
    <n v="12.1"/>
    <x v="3527"/>
    <n v="3.8"/>
  </r>
  <r>
    <x v="1"/>
    <s v="FDT02"/>
    <x v="11"/>
    <x v="8"/>
    <x v="8"/>
    <x v="2"/>
    <x v="1"/>
    <x v="0"/>
    <n v="2.4190156000000001E-2"/>
    <n v="12.6"/>
    <x v="3528"/>
    <n v="3.8"/>
  </r>
  <r>
    <x v="1"/>
    <s v="NCP18"/>
    <x v="5"/>
    <x v="8"/>
    <x v="8"/>
    <x v="2"/>
    <x v="1"/>
    <x v="0"/>
    <n v="2.8592842E-2"/>
    <n v="12.15"/>
    <x v="802"/>
    <n v="3.8"/>
  </r>
  <r>
    <x v="1"/>
    <s v="NCX18"/>
    <x v="5"/>
    <x v="8"/>
    <x v="8"/>
    <x v="2"/>
    <x v="1"/>
    <x v="0"/>
    <n v="8.7923199999999993E-3"/>
    <n v="14.15"/>
    <x v="3048"/>
    <n v="3.8"/>
  </r>
  <r>
    <x v="1"/>
    <s v="NCB43"/>
    <x v="5"/>
    <x v="8"/>
    <x v="8"/>
    <x v="2"/>
    <x v="1"/>
    <x v="0"/>
    <n v="9.9893423999999995E-2"/>
    <n v="20.2"/>
    <x v="3529"/>
    <n v="3.8"/>
  </r>
  <r>
    <x v="1"/>
    <s v="FDE47"/>
    <x v="15"/>
    <x v="8"/>
    <x v="8"/>
    <x v="2"/>
    <x v="1"/>
    <x v="0"/>
    <n v="3.7901580999999997E-2"/>
    <n v="14.15"/>
    <x v="3530"/>
    <n v="3.8"/>
  </r>
  <r>
    <x v="0"/>
    <s v="FDS36"/>
    <x v="13"/>
    <x v="8"/>
    <x v="8"/>
    <x v="2"/>
    <x v="1"/>
    <x v="0"/>
    <n v="4.6878474000000003E-2"/>
    <n v="8.3800000000000008"/>
    <x v="1342"/>
    <n v="3.8"/>
  </r>
  <r>
    <x v="0"/>
    <s v="FDM12"/>
    <x v="13"/>
    <x v="8"/>
    <x v="8"/>
    <x v="2"/>
    <x v="1"/>
    <x v="0"/>
    <n v="6.9903773000000002E-2"/>
    <n v="16.7"/>
    <x v="3531"/>
    <n v="3.8"/>
  </r>
  <r>
    <x v="0"/>
    <s v="FDB26"/>
    <x v="3"/>
    <x v="8"/>
    <x v="8"/>
    <x v="2"/>
    <x v="1"/>
    <x v="0"/>
    <n v="3.1261583000000003E-2"/>
    <n v="14"/>
    <x v="3532"/>
    <n v="3.8"/>
  </r>
  <r>
    <x v="0"/>
    <s v="FDH56"/>
    <x v="0"/>
    <x v="8"/>
    <x v="8"/>
    <x v="2"/>
    <x v="1"/>
    <x v="0"/>
    <n v="6.3805138999999997E-2"/>
    <n v="9.8000000000000007"/>
    <x v="2052"/>
    <n v="3.8"/>
  </r>
  <r>
    <x v="0"/>
    <s v="FDU31"/>
    <x v="0"/>
    <x v="8"/>
    <x v="8"/>
    <x v="2"/>
    <x v="1"/>
    <x v="0"/>
    <n v="2.4986330000000001E-2"/>
    <n v="10.5"/>
    <x v="3533"/>
    <n v="3.8"/>
  </r>
  <r>
    <x v="0"/>
    <s v="FDG10"/>
    <x v="6"/>
    <x v="8"/>
    <x v="8"/>
    <x v="2"/>
    <x v="1"/>
    <x v="0"/>
    <n v="1.0937229E-2"/>
    <n v="6.63"/>
    <x v="3534"/>
    <n v="3.8"/>
  </r>
  <r>
    <x v="0"/>
    <s v="FDS58"/>
    <x v="6"/>
    <x v="8"/>
    <x v="8"/>
    <x v="2"/>
    <x v="1"/>
    <x v="0"/>
    <n v="2.1002640999999999E-2"/>
    <n v="9.2850000000000001"/>
    <x v="477"/>
    <n v="3.8"/>
  </r>
  <r>
    <x v="0"/>
    <s v="DRM49"/>
    <x v="4"/>
    <x v="8"/>
    <x v="8"/>
    <x v="2"/>
    <x v="1"/>
    <x v="0"/>
    <n v="0.151925271"/>
    <n v="6.11"/>
    <x v="3535"/>
    <n v="3.8"/>
  </r>
  <r>
    <x v="1"/>
    <s v="NCS42"/>
    <x v="5"/>
    <x v="8"/>
    <x v="8"/>
    <x v="2"/>
    <x v="1"/>
    <x v="0"/>
    <n v="6.9403340999999993E-2"/>
    <n v="8.6"/>
    <x v="3536"/>
    <n v="3.8"/>
  </r>
  <r>
    <x v="1"/>
    <s v="FDU23"/>
    <x v="8"/>
    <x v="6"/>
    <x v="6"/>
    <x v="1"/>
    <x v="0"/>
    <x v="2"/>
    <n v="3.6360676000000001E-2"/>
    <n v="12.15"/>
    <x v="3537"/>
    <n v="3.8"/>
  </r>
  <r>
    <x v="1"/>
    <s v="FDX01"/>
    <x v="3"/>
    <x v="6"/>
    <x v="6"/>
    <x v="1"/>
    <x v="0"/>
    <x v="2"/>
    <n v="4.0446145000000003E-2"/>
    <n v="10.1"/>
    <x v="3538"/>
    <n v="3.8"/>
  </r>
  <r>
    <x v="1"/>
    <s v="FDA43"/>
    <x v="0"/>
    <x v="6"/>
    <x v="6"/>
    <x v="1"/>
    <x v="0"/>
    <x v="2"/>
    <n v="0.108253944"/>
    <n v="10.895"/>
    <x v="3539"/>
    <n v="3.8"/>
  </r>
  <r>
    <x v="1"/>
    <s v="NCN29"/>
    <x v="1"/>
    <x v="6"/>
    <x v="6"/>
    <x v="1"/>
    <x v="0"/>
    <x v="2"/>
    <n v="2.0280475999999999E-2"/>
    <n v="15.2"/>
    <x v="3540"/>
    <n v="3.8"/>
  </r>
  <r>
    <x v="1"/>
    <s v="NCZ30"/>
    <x v="5"/>
    <x v="6"/>
    <x v="6"/>
    <x v="1"/>
    <x v="0"/>
    <x v="2"/>
    <n v="4.3828292999999997E-2"/>
    <n v="6.59"/>
    <x v="3541"/>
    <n v="3.8"/>
  </r>
  <r>
    <x v="1"/>
    <s v="NCH30"/>
    <x v="5"/>
    <x v="6"/>
    <x v="6"/>
    <x v="1"/>
    <x v="0"/>
    <x v="2"/>
    <n v="0.112402118"/>
    <n v="17.100000000000001"/>
    <x v="3542"/>
    <n v="3.8"/>
  </r>
  <r>
    <x v="1"/>
    <s v="FDL46"/>
    <x v="6"/>
    <x v="6"/>
    <x v="6"/>
    <x v="1"/>
    <x v="2"/>
    <x v="2"/>
    <n v="9.0480214000000003E-2"/>
    <n v="20.350000000000001"/>
    <x v="271"/>
    <n v="3.8"/>
  </r>
  <r>
    <x v="0"/>
    <s v="FDE17"/>
    <x v="2"/>
    <x v="6"/>
    <x v="6"/>
    <x v="1"/>
    <x v="2"/>
    <x v="2"/>
    <n v="0"/>
    <n v="20.100000000000001"/>
    <x v="214"/>
    <n v="3.8"/>
  </r>
  <r>
    <x v="0"/>
    <s v="FDQ08"/>
    <x v="0"/>
    <x v="6"/>
    <x v="6"/>
    <x v="1"/>
    <x v="2"/>
    <x v="2"/>
    <n v="3.1685528999999997E-2"/>
    <n v="15.7"/>
    <x v="3543"/>
    <n v="3.8"/>
  </r>
  <r>
    <x v="0"/>
    <s v="FDT32"/>
    <x v="0"/>
    <x v="6"/>
    <x v="6"/>
    <x v="1"/>
    <x v="2"/>
    <x v="2"/>
    <n v="0.10985775"/>
    <n v="19"/>
    <x v="3544"/>
    <n v="3.8"/>
  </r>
  <r>
    <x v="0"/>
    <s v="FDM09"/>
    <x v="6"/>
    <x v="6"/>
    <x v="6"/>
    <x v="1"/>
    <x v="2"/>
    <x v="2"/>
    <n v="0.14383178699999999"/>
    <n v="11.15"/>
    <x v="3545"/>
    <n v="3.8"/>
  </r>
  <r>
    <x v="0"/>
    <s v="FDD10"/>
    <x v="6"/>
    <x v="6"/>
    <x v="6"/>
    <x v="1"/>
    <x v="1"/>
    <x v="2"/>
    <n v="7.7029194999999995E-2"/>
    <n v="20.6"/>
    <x v="3546"/>
    <n v="3.8"/>
  </r>
  <r>
    <x v="0"/>
    <s v="FDS21"/>
    <x v="6"/>
    <x v="6"/>
    <x v="6"/>
    <x v="1"/>
    <x v="1"/>
    <x v="2"/>
    <n v="3.4942397E-2"/>
    <n v="19.850000000000001"/>
    <x v="3547"/>
    <n v="3.8"/>
  </r>
  <r>
    <x v="1"/>
    <s v="FDW49"/>
    <x v="3"/>
    <x v="3"/>
    <x v="3"/>
    <x v="1"/>
    <x v="2"/>
    <x v="0"/>
    <n v="8.2483516000000007E-2"/>
    <n v="19.5"/>
    <x v="3548"/>
    <n v="3.8"/>
  </r>
  <r>
    <x v="1"/>
    <s v="FDW11"/>
    <x v="8"/>
    <x v="3"/>
    <x v="3"/>
    <x v="1"/>
    <x v="2"/>
    <x v="0"/>
    <n v="4.8741487E-2"/>
    <n v="12.6"/>
    <x v="3549"/>
    <n v="3.8"/>
  </r>
  <r>
    <x v="1"/>
    <s v="FDH27"/>
    <x v="11"/>
    <x v="3"/>
    <x v="3"/>
    <x v="1"/>
    <x v="2"/>
    <x v="0"/>
    <n v="5.8298384000000002E-2"/>
    <n v="7.0750000000000002"/>
    <x v="3550"/>
    <n v="3.8"/>
  </r>
  <r>
    <x v="1"/>
    <s v="FDU07"/>
    <x v="0"/>
    <x v="3"/>
    <x v="3"/>
    <x v="1"/>
    <x v="2"/>
    <x v="0"/>
    <n v="5.9797172000000003E-2"/>
    <n v="11.1"/>
    <x v="3551"/>
    <n v="3.8"/>
  </r>
  <r>
    <x v="1"/>
    <s v="FDI32"/>
    <x v="0"/>
    <x v="3"/>
    <x v="3"/>
    <x v="1"/>
    <x v="2"/>
    <x v="0"/>
    <n v="0.17422833800000001"/>
    <n v="17.7"/>
    <x v="3552"/>
    <n v="3.8"/>
  </r>
  <r>
    <x v="1"/>
    <s v="DRK23"/>
    <x v="9"/>
    <x v="3"/>
    <x v="3"/>
    <x v="1"/>
    <x v="2"/>
    <x v="0"/>
    <n v="7.1916750000000002E-2"/>
    <n v="8.3949999999999996"/>
    <x v="3553"/>
    <n v="3.8"/>
  </r>
  <r>
    <x v="1"/>
    <s v="NCJ17"/>
    <x v="1"/>
    <x v="3"/>
    <x v="3"/>
    <x v="1"/>
    <x v="2"/>
    <x v="0"/>
    <n v="0.152429537"/>
    <n v="7.68"/>
    <x v="3554"/>
    <n v="3.8"/>
  </r>
  <r>
    <x v="1"/>
    <s v="NCY29"/>
    <x v="1"/>
    <x v="3"/>
    <x v="3"/>
    <x v="1"/>
    <x v="2"/>
    <x v="0"/>
    <n v="7.7169841000000003E-2"/>
    <n v="13.65"/>
    <x v="3555"/>
    <n v="3.8"/>
  </r>
  <r>
    <x v="1"/>
    <s v="NCO54"/>
    <x v="5"/>
    <x v="3"/>
    <x v="3"/>
    <x v="1"/>
    <x v="2"/>
    <x v="0"/>
    <n v="1.4262413E-2"/>
    <n v="19.5"/>
    <x v="3556"/>
    <n v="3.8"/>
  </r>
  <r>
    <x v="1"/>
    <s v="NCN19"/>
    <x v="10"/>
    <x v="3"/>
    <x v="3"/>
    <x v="1"/>
    <x v="2"/>
    <x v="0"/>
    <n v="1.2089479E-2"/>
    <n v="13.1"/>
    <x v="178"/>
    <n v="3.8"/>
  </r>
  <r>
    <x v="1"/>
    <s v="NCQ38"/>
    <x v="10"/>
    <x v="3"/>
    <x v="3"/>
    <x v="1"/>
    <x v="2"/>
    <x v="0"/>
    <n v="1.3355306000000001E-2"/>
    <n v="16.350000000000001"/>
    <x v="3557"/>
    <n v="3.8"/>
  </r>
  <r>
    <x v="0"/>
    <s v="FDZ36"/>
    <x v="13"/>
    <x v="3"/>
    <x v="3"/>
    <x v="1"/>
    <x v="2"/>
    <x v="0"/>
    <n v="6.5729039000000003E-2"/>
    <n v="6.0350000000000001"/>
    <x v="3558"/>
    <n v="3.8"/>
  </r>
  <r>
    <x v="0"/>
    <s v="FDL24"/>
    <x v="13"/>
    <x v="3"/>
    <x v="3"/>
    <x v="1"/>
    <x v="2"/>
    <x v="0"/>
    <n v="2.4875871000000001E-2"/>
    <n v="10.3"/>
    <x v="3559"/>
    <n v="3.8"/>
  </r>
  <r>
    <x v="0"/>
    <s v="FDV60"/>
    <x v="13"/>
    <x v="3"/>
    <x v="3"/>
    <x v="1"/>
    <x v="2"/>
    <x v="0"/>
    <n v="0"/>
    <n v="20.2"/>
    <x v="1029"/>
    <n v="3.8"/>
  </r>
  <r>
    <x v="0"/>
    <s v="FDJ38"/>
    <x v="3"/>
    <x v="3"/>
    <x v="3"/>
    <x v="1"/>
    <x v="2"/>
    <x v="0"/>
    <n v="4.0172077E-2"/>
    <n v="8.6"/>
    <x v="3560"/>
    <n v="3.8"/>
  </r>
  <r>
    <x v="0"/>
    <s v="FDD38"/>
    <x v="3"/>
    <x v="3"/>
    <x v="3"/>
    <x v="1"/>
    <x v="2"/>
    <x v="0"/>
    <n v="8.1849120000000008E-3"/>
    <n v="16.75"/>
    <x v="1490"/>
    <n v="3.8"/>
  </r>
  <r>
    <x v="0"/>
    <s v="FDD40"/>
    <x v="11"/>
    <x v="3"/>
    <x v="3"/>
    <x v="1"/>
    <x v="2"/>
    <x v="0"/>
    <n v="1.4781046000000001E-2"/>
    <n v="20.25"/>
    <x v="1841"/>
    <n v="3.8"/>
  </r>
  <r>
    <x v="0"/>
    <s v="FDS16"/>
    <x v="2"/>
    <x v="3"/>
    <x v="3"/>
    <x v="1"/>
    <x v="2"/>
    <x v="0"/>
    <n v="6.6121872999999998E-2"/>
    <n v="15.15"/>
    <x v="3561"/>
    <n v="3.8"/>
  </r>
  <r>
    <x v="0"/>
    <s v="FDY03"/>
    <x v="7"/>
    <x v="3"/>
    <x v="3"/>
    <x v="1"/>
    <x v="2"/>
    <x v="0"/>
    <n v="7.6058483999999996E-2"/>
    <n v="17.600000000000001"/>
    <x v="3562"/>
    <n v="3.8"/>
  </r>
  <r>
    <x v="0"/>
    <s v="FDO09"/>
    <x v="6"/>
    <x v="3"/>
    <x v="3"/>
    <x v="1"/>
    <x v="2"/>
    <x v="0"/>
    <n v="0.125170423"/>
    <n v="13.5"/>
    <x v="3563"/>
    <n v="3.8"/>
  </r>
  <r>
    <x v="0"/>
    <s v="FDV22"/>
    <x v="6"/>
    <x v="3"/>
    <x v="3"/>
    <x v="1"/>
    <x v="2"/>
    <x v="0"/>
    <n v="9.9305139999999997E-3"/>
    <n v="14.85"/>
    <x v="3564"/>
    <n v="3.8"/>
  </r>
  <r>
    <x v="1"/>
    <s v="FDW35"/>
    <x v="8"/>
    <x v="1"/>
    <x v="1"/>
    <x v="1"/>
    <x v="0"/>
    <x v="1"/>
    <n v="1.1134397000000001E-2"/>
    <n v="10.6"/>
    <x v="3565"/>
    <n v="3.8"/>
  </r>
  <r>
    <x v="1"/>
    <s v="FDH24"/>
    <x v="13"/>
    <x v="1"/>
    <x v="1"/>
    <x v="1"/>
    <x v="0"/>
    <x v="1"/>
    <n v="2.1518434999999999E-2"/>
    <n v="20.7"/>
    <x v="2502"/>
    <n v="3.8"/>
  </r>
  <r>
    <x v="1"/>
    <s v="FDA38"/>
    <x v="11"/>
    <x v="1"/>
    <x v="1"/>
    <x v="1"/>
    <x v="0"/>
    <x v="1"/>
    <n v="2.5583714E-2"/>
    <n v="5.44"/>
    <x v="3170"/>
    <n v="3.8"/>
  </r>
  <r>
    <x v="1"/>
    <s v="FDB51"/>
    <x v="11"/>
    <x v="1"/>
    <x v="1"/>
    <x v="1"/>
    <x v="0"/>
    <x v="1"/>
    <n v="3.8610722E-2"/>
    <n v="6.92"/>
    <x v="3566"/>
    <n v="3.8"/>
  </r>
  <r>
    <x v="1"/>
    <s v="FDV02"/>
    <x v="11"/>
    <x v="1"/>
    <x v="1"/>
    <x v="1"/>
    <x v="0"/>
    <x v="1"/>
    <n v="6.0792264999999998E-2"/>
    <n v="16.75"/>
    <x v="3567"/>
    <n v="3.8"/>
  </r>
  <r>
    <x v="1"/>
    <s v="FDX50"/>
    <x v="11"/>
    <x v="1"/>
    <x v="1"/>
    <x v="1"/>
    <x v="0"/>
    <x v="1"/>
    <n v="7.4931201000000003E-2"/>
    <n v="20.100000000000001"/>
    <x v="3568"/>
    <n v="3.8"/>
  </r>
  <r>
    <x v="1"/>
    <s v="FDR26"/>
    <x v="11"/>
    <x v="1"/>
    <x v="1"/>
    <x v="1"/>
    <x v="0"/>
    <x v="1"/>
    <n v="4.3011277000000001E-2"/>
    <n v="20.7"/>
    <x v="3569"/>
    <n v="3.8"/>
  </r>
  <r>
    <x v="1"/>
    <s v="FDP04"/>
    <x v="2"/>
    <x v="1"/>
    <x v="1"/>
    <x v="1"/>
    <x v="0"/>
    <x v="1"/>
    <n v="1.3869039E-2"/>
    <n v="15.35"/>
    <x v="2417"/>
    <n v="3.8"/>
  </r>
  <r>
    <x v="1"/>
    <s v="FDI52"/>
    <x v="2"/>
    <x v="1"/>
    <x v="1"/>
    <x v="1"/>
    <x v="0"/>
    <x v="1"/>
    <n v="0.105104552"/>
    <n v="18.7"/>
    <x v="2367"/>
    <n v="3.8"/>
  </r>
  <r>
    <x v="1"/>
    <s v="NCO17"/>
    <x v="1"/>
    <x v="1"/>
    <x v="1"/>
    <x v="1"/>
    <x v="0"/>
    <x v="1"/>
    <n v="7.3678663000000005E-2"/>
    <n v="10"/>
    <x v="903"/>
    <n v="3.8"/>
  </r>
  <r>
    <x v="1"/>
    <s v="NCK53"/>
    <x v="1"/>
    <x v="1"/>
    <x v="1"/>
    <x v="1"/>
    <x v="0"/>
    <x v="1"/>
    <n v="3.7734334000000001E-2"/>
    <n v="11.6"/>
    <x v="3213"/>
    <n v="3.8"/>
  </r>
  <r>
    <x v="1"/>
    <s v="NCL41"/>
    <x v="1"/>
    <x v="1"/>
    <x v="1"/>
    <x v="1"/>
    <x v="0"/>
    <x v="1"/>
    <n v="4.1907647999999999E-2"/>
    <n v="12.35"/>
    <x v="3570"/>
    <n v="3.8"/>
  </r>
  <r>
    <x v="1"/>
    <s v="NCD42"/>
    <x v="1"/>
    <x v="1"/>
    <x v="1"/>
    <x v="1"/>
    <x v="0"/>
    <x v="1"/>
    <n v="1.2689327E-2"/>
    <n v="16.5"/>
    <x v="3571"/>
    <n v="3.8"/>
  </r>
  <r>
    <x v="1"/>
    <s v="NCX17"/>
    <x v="1"/>
    <x v="1"/>
    <x v="1"/>
    <x v="1"/>
    <x v="0"/>
    <x v="1"/>
    <n v="0.114066204"/>
    <n v="21.25"/>
    <x v="1641"/>
    <n v="3.8"/>
  </r>
  <r>
    <x v="1"/>
    <s v="NCP02"/>
    <x v="5"/>
    <x v="1"/>
    <x v="1"/>
    <x v="1"/>
    <x v="0"/>
    <x v="1"/>
    <n v="4.4991294000000001E-2"/>
    <n v="7.1050000000000004"/>
    <x v="323"/>
    <n v="3.8"/>
  </r>
  <r>
    <x v="1"/>
    <s v="NCC55"/>
    <x v="5"/>
    <x v="1"/>
    <x v="1"/>
    <x v="1"/>
    <x v="0"/>
    <x v="1"/>
    <n v="6.4022881000000004E-2"/>
    <n v="10.695"/>
    <x v="3572"/>
    <n v="3.8"/>
  </r>
  <r>
    <x v="1"/>
    <s v="FDK15"/>
    <x v="7"/>
    <x v="1"/>
    <x v="1"/>
    <x v="1"/>
    <x v="0"/>
    <x v="1"/>
    <n v="9.8814720999999994E-2"/>
    <n v="10.8"/>
    <x v="3573"/>
    <n v="3.8"/>
  </r>
  <r>
    <x v="1"/>
    <s v="NCO43"/>
    <x v="10"/>
    <x v="1"/>
    <x v="1"/>
    <x v="1"/>
    <x v="0"/>
    <x v="1"/>
    <n v="4.7290067999999998E-2"/>
    <n v="5.5"/>
    <x v="1548"/>
    <n v="3.8"/>
  </r>
  <r>
    <x v="1"/>
    <s v="FDQ34"/>
    <x v="6"/>
    <x v="1"/>
    <x v="1"/>
    <x v="1"/>
    <x v="0"/>
    <x v="1"/>
    <n v="0.16290352499999999"/>
    <n v="10.85"/>
    <x v="1908"/>
    <n v="3.8"/>
  </r>
  <r>
    <x v="1"/>
    <s v="FDB59"/>
    <x v="6"/>
    <x v="1"/>
    <x v="1"/>
    <x v="1"/>
    <x v="0"/>
    <x v="1"/>
    <n v="1.5341139E-2"/>
    <n v="18.25"/>
    <x v="3574"/>
    <n v="3.8"/>
  </r>
  <r>
    <x v="1"/>
    <s v="DRA12"/>
    <x v="4"/>
    <x v="1"/>
    <x v="1"/>
    <x v="1"/>
    <x v="0"/>
    <x v="1"/>
    <n v="4.1112693999999998E-2"/>
    <n v="11.6"/>
    <x v="3060"/>
    <n v="3.8"/>
  </r>
  <r>
    <x v="1"/>
    <s v="DRH49"/>
    <x v="4"/>
    <x v="1"/>
    <x v="1"/>
    <x v="1"/>
    <x v="0"/>
    <x v="1"/>
    <n v="2.4756031000000001E-2"/>
    <n v="19.7"/>
    <x v="3575"/>
    <n v="3.8"/>
  </r>
  <r>
    <x v="0"/>
    <s v="FDZ36"/>
    <x v="13"/>
    <x v="1"/>
    <x v="1"/>
    <x v="1"/>
    <x v="0"/>
    <x v="1"/>
    <n v="6.6051758000000002E-2"/>
    <n v="6.0350000000000001"/>
    <x v="3576"/>
    <n v="3.8"/>
  </r>
  <r>
    <x v="0"/>
    <s v="FDB49"/>
    <x v="13"/>
    <x v="1"/>
    <x v="1"/>
    <x v="1"/>
    <x v="0"/>
    <x v="1"/>
    <n v="3.0274175E-2"/>
    <n v="8.3000000000000007"/>
    <x v="2455"/>
    <n v="3.8"/>
  </r>
  <r>
    <x v="0"/>
    <s v="FDU49"/>
    <x v="3"/>
    <x v="1"/>
    <x v="1"/>
    <x v="1"/>
    <x v="0"/>
    <x v="1"/>
    <n v="3.0819396999999998E-2"/>
    <n v="19.5"/>
    <x v="3577"/>
    <n v="3.8"/>
  </r>
  <r>
    <x v="0"/>
    <s v="FDX27"/>
    <x v="11"/>
    <x v="1"/>
    <x v="1"/>
    <x v="1"/>
    <x v="0"/>
    <x v="1"/>
    <n v="0.114581955"/>
    <n v="20.7"/>
    <x v="3578"/>
    <n v="3.8"/>
  </r>
  <r>
    <x v="0"/>
    <s v="FDQ31"/>
    <x v="0"/>
    <x v="1"/>
    <x v="1"/>
    <x v="1"/>
    <x v="0"/>
    <x v="1"/>
    <n v="5.4066567000000003E-2"/>
    <n v="5.7850000000000001"/>
    <x v="81"/>
    <n v="3.8"/>
  </r>
  <r>
    <x v="0"/>
    <s v="FDG08"/>
    <x v="0"/>
    <x v="1"/>
    <x v="1"/>
    <x v="1"/>
    <x v="0"/>
    <x v="1"/>
    <n v="0.166032929"/>
    <n v="13.15"/>
    <x v="3579"/>
    <n v="3.8"/>
  </r>
  <r>
    <x v="0"/>
    <s v="FDO19"/>
    <x v="0"/>
    <x v="1"/>
    <x v="1"/>
    <x v="1"/>
    <x v="0"/>
    <x v="1"/>
    <n v="1.6664252000000001E-2"/>
    <n v="17.7"/>
    <x v="1144"/>
    <n v="3.8"/>
  </r>
  <r>
    <x v="1"/>
    <s v="FDI20"/>
    <x v="0"/>
    <x v="7"/>
    <x v="7"/>
    <x v="1"/>
    <x v="0"/>
    <x v="3"/>
    <n v="3.8377013000000001E-2"/>
    <m/>
    <x v="3580"/>
    <n v="3.8"/>
  </r>
  <r>
    <x v="1"/>
    <s v="FDX24"/>
    <x v="13"/>
    <x v="7"/>
    <x v="7"/>
    <x v="1"/>
    <x v="0"/>
    <x v="3"/>
    <n v="1.3861607E-2"/>
    <m/>
    <x v="3581"/>
    <n v="3.8"/>
  </r>
  <r>
    <x v="1"/>
    <s v="FDO50"/>
    <x v="3"/>
    <x v="7"/>
    <x v="7"/>
    <x v="1"/>
    <x v="0"/>
    <x v="3"/>
    <n v="7.7790204000000002E-2"/>
    <m/>
    <x v="1011"/>
    <n v="3.8"/>
  </r>
  <r>
    <x v="1"/>
    <s v="FDV49"/>
    <x v="3"/>
    <x v="7"/>
    <x v="7"/>
    <x v="1"/>
    <x v="0"/>
    <x v="3"/>
    <n v="2.5702129000000001E-2"/>
    <m/>
    <x v="3582"/>
    <n v="3.8"/>
  </r>
  <r>
    <x v="1"/>
    <s v="FDD29"/>
    <x v="2"/>
    <x v="7"/>
    <x v="7"/>
    <x v="1"/>
    <x v="0"/>
    <x v="3"/>
    <n v="1.8321361000000001E-2"/>
    <m/>
    <x v="3583"/>
    <n v="3.8"/>
  </r>
  <r>
    <x v="1"/>
    <s v="FDE09"/>
    <x v="0"/>
    <x v="7"/>
    <x v="7"/>
    <x v="1"/>
    <x v="0"/>
    <x v="3"/>
    <n v="2.1498768000000001E-2"/>
    <m/>
    <x v="3584"/>
    <n v="3.8"/>
  </r>
  <r>
    <x v="1"/>
    <s v="FDJ32"/>
    <x v="0"/>
    <x v="7"/>
    <x v="7"/>
    <x v="1"/>
    <x v="0"/>
    <x v="3"/>
    <n v="5.7512480999999997E-2"/>
    <m/>
    <x v="3585"/>
    <n v="3.8"/>
  </r>
  <r>
    <x v="1"/>
    <s v="FDN32"/>
    <x v="0"/>
    <x v="7"/>
    <x v="7"/>
    <x v="1"/>
    <x v="0"/>
    <x v="3"/>
    <n v="1.5485016000000001E-2"/>
    <m/>
    <x v="3586"/>
    <n v="3.8"/>
  </r>
  <r>
    <x v="1"/>
    <s v="FDZ56"/>
    <x v="0"/>
    <x v="7"/>
    <x v="7"/>
    <x v="1"/>
    <x v="0"/>
    <x v="3"/>
    <n v="2.5612348E-2"/>
    <m/>
    <x v="3513"/>
    <n v="3.8"/>
  </r>
  <r>
    <x v="1"/>
    <s v="DRI23"/>
    <x v="9"/>
    <x v="7"/>
    <x v="7"/>
    <x v="1"/>
    <x v="0"/>
    <x v="3"/>
    <n v="0.13653256899999999"/>
    <m/>
    <x v="371"/>
    <n v="3.8"/>
  </r>
  <r>
    <x v="1"/>
    <s v="DRL47"/>
    <x v="9"/>
    <x v="7"/>
    <x v="7"/>
    <x v="1"/>
    <x v="0"/>
    <x v="3"/>
    <n v="3.8549197E-2"/>
    <m/>
    <x v="489"/>
    <n v="3.8"/>
  </r>
  <r>
    <x v="1"/>
    <s v="NCB07"/>
    <x v="5"/>
    <x v="7"/>
    <x v="7"/>
    <x v="1"/>
    <x v="0"/>
    <x v="3"/>
    <n v="7.7132215000000004E-2"/>
    <m/>
    <x v="3587"/>
    <n v="3.8"/>
  </r>
  <r>
    <x v="1"/>
    <s v="NCF42"/>
    <x v="5"/>
    <x v="7"/>
    <x v="7"/>
    <x v="1"/>
    <x v="0"/>
    <x v="3"/>
    <n v="0.16657250100000001"/>
    <m/>
    <x v="3588"/>
    <n v="3.8"/>
  </r>
  <r>
    <x v="1"/>
    <s v="NCK06"/>
    <x v="5"/>
    <x v="7"/>
    <x v="7"/>
    <x v="1"/>
    <x v="0"/>
    <x v="3"/>
    <n v="8.6046569999999999E-3"/>
    <m/>
    <x v="3589"/>
    <n v="3.8"/>
  </r>
  <r>
    <x v="1"/>
    <s v="NCM07"/>
    <x v="10"/>
    <x v="7"/>
    <x v="7"/>
    <x v="1"/>
    <x v="0"/>
    <x v="3"/>
    <n v="3.9768320000000003E-2"/>
    <m/>
    <x v="1369"/>
    <n v="3.8"/>
  </r>
  <r>
    <x v="1"/>
    <s v="NCO02"/>
    <x v="10"/>
    <x v="7"/>
    <x v="7"/>
    <x v="1"/>
    <x v="0"/>
    <x v="3"/>
    <n v="7.3012870999999993E-2"/>
    <m/>
    <x v="1674"/>
    <n v="3.8"/>
  </r>
  <r>
    <x v="1"/>
    <s v="FDI57"/>
    <x v="14"/>
    <x v="7"/>
    <x v="7"/>
    <x v="1"/>
    <x v="0"/>
    <x v="3"/>
    <n v="5.3764023000000001E-2"/>
    <m/>
    <x v="2858"/>
    <n v="3.8"/>
  </r>
  <r>
    <x v="1"/>
    <s v="FDE46"/>
    <x v="6"/>
    <x v="7"/>
    <x v="7"/>
    <x v="1"/>
    <x v="0"/>
    <x v="3"/>
    <n v="1.5693327999999999E-2"/>
    <m/>
    <x v="951"/>
    <n v="3.8"/>
  </r>
  <r>
    <x v="0"/>
    <s v="FDJ36"/>
    <x v="13"/>
    <x v="7"/>
    <x v="7"/>
    <x v="1"/>
    <x v="0"/>
    <x v="3"/>
    <n v="0.12763896599999999"/>
    <m/>
    <x v="2495"/>
    <n v="3.8"/>
  </r>
  <r>
    <x v="0"/>
    <s v="FDB38"/>
    <x v="3"/>
    <x v="7"/>
    <x v="7"/>
    <x v="1"/>
    <x v="0"/>
    <x v="3"/>
    <n v="2.7214272000000001E-2"/>
    <m/>
    <x v="2690"/>
    <n v="3.8"/>
  </r>
  <r>
    <x v="0"/>
    <s v="FDD26"/>
    <x v="3"/>
    <x v="7"/>
    <x v="7"/>
    <x v="1"/>
    <x v="0"/>
    <x v="3"/>
    <n v="7.1806045999999998E-2"/>
    <m/>
    <x v="3590"/>
    <n v="3.8"/>
  </r>
  <r>
    <x v="0"/>
    <s v="FDR01"/>
    <x v="3"/>
    <x v="7"/>
    <x v="7"/>
    <x v="1"/>
    <x v="0"/>
    <x v="3"/>
    <n v="5.3361619999999998E-2"/>
    <m/>
    <x v="3591"/>
    <n v="3.8"/>
  </r>
  <r>
    <x v="0"/>
    <s v="FDR25"/>
    <x v="3"/>
    <x v="7"/>
    <x v="7"/>
    <x v="1"/>
    <x v="0"/>
    <x v="3"/>
    <n v="0.13884628900000001"/>
    <m/>
    <x v="1126"/>
    <n v="3.8"/>
  </r>
  <r>
    <x v="0"/>
    <s v="FDN03"/>
    <x v="7"/>
    <x v="7"/>
    <x v="7"/>
    <x v="1"/>
    <x v="0"/>
    <x v="3"/>
    <n v="1.5016890999999999E-2"/>
    <m/>
    <x v="3592"/>
    <n v="3.8"/>
  </r>
  <r>
    <x v="0"/>
    <s v="FDR27"/>
    <x v="7"/>
    <x v="7"/>
    <x v="7"/>
    <x v="1"/>
    <x v="0"/>
    <x v="3"/>
    <n v="9.5635060999999993E-2"/>
    <m/>
    <x v="2954"/>
    <n v="3.8"/>
  </r>
  <r>
    <x v="0"/>
    <s v="FDU51"/>
    <x v="7"/>
    <x v="7"/>
    <x v="7"/>
    <x v="1"/>
    <x v="0"/>
    <x v="3"/>
    <n v="9.6046303999999999E-2"/>
    <m/>
    <x v="3593"/>
    <n v="3.8"/>
  </r>
  <r>
    <x v="0"/>
    <s v="FDX39"/>
    <x v="7"/>
    <x v="7"/>
    <x v="7"/>
    <x v="1"/>
    <x v="0"/>
    <x v="3"/>
    <n v="4.9435597999999997E-2"/>
    <m/>
    <x v="3594"/>
    <n v="3.8"/>
  </r>
  <r>
    <x v="0"/>
    <s v="FDT09"/>
    <x v="6"/>
    <x v="7"/>
    <x v="7"/>
    <x v="1"/>
    <x v="0"/>
    <x v="3"/>
    <n v="1.2203914999999999E-2"/>
    <m/>
    <x v="2529"/>
    <n v="3.8"/>
  </r>
  <r>
    <x v="1"/>
    <s v="FDQ20"/>
    <x v="0"/>
    <x v="7"/>
    <x v="7"/>
    <x v="1"/>
    <x v="0"/>
    <x v="3"/>
    <n v="2.9640604000000001E-2"/>
    <m/>
    <x v="3595"/>
    <n v="3.8"/>
  </r>
  <r>
    <x v="0"/>
    <s v="FDX07"/>
    <x v="0"/>
    <x v="6"/>
    <x v="6"/>
    <x v="1"/>
    <x v="1"/>
    <x v="2"/>
    <n v="0"/>
    <n v="19.2"/>
    <x v="3596"/>
    <n v="3.7"/>
  </r>
  <r>
    <x v="1"/>
    <s v="FDO23"/>
    <x v="8"/>
    <x v="4"/>
    <x v="4"/>
    <x v="2"/>
    <x v="1"/>
    <x v="0"/>
    <n v="0"/>
    <n v="17.850000000000001"/>
    <x v="3597"/>
    <n v="3.7"/>
  </r>
  <r>
    <x v="0"/>
    <s v="FDX10"/>
    <x v="6"/>
    <x v="7"/>
    <x v="7"/>
    <x v="1"/>
    <x v="0"/>
    <x v="3"/>
    <n v="0.123111453"/>
    <m/>
    <x v="137"/>
    <n v="3.7"/>
  </r>
  <r>
    <x v="0"/>
    <s v="FDL12"/>
    <x v="13"/>
    <x v="2"/>
    <x v="2"/>
    <x v="0"/>
    <x v="1"/>
    <x v="0"/>
    <n v="0.121632721"/>
    <n v="15.85"/>
    <x v="3598"/>
    <n v="3.7"/>
  </r>
  <r>
    <x v="1"/>
    <s v="FDY21"/>
    <x v="6"/>
    <x v="2"/>
    <x v="2"/>
    <x v="0"/>
    <x v="1"/>
    <x v="0"/>
    <n v="0.173481304"/>
    <n v="15.1"/>
    <x v="3599"/>
    <n v="3.7"/>
  </r>
  <r>
    <x v="1"/>
    <s v="NCP18"/>
    <x v="5"/>
    <x v="7"/>
    <x v="7"/>
    <x v="1"/>
    <x v="0"/>
    <x v="3"/>
    <n v="2.8459761E-2"/>
    <m/>
    <x v="1130"/>
    <n v="3.7"/>
  </r>
  <r>
    <x v="0"/>
    <s v="DRB48"/>
    <x v="4"/>
    <x v="3"/>
    <x v="3"/>
    <x v="1"/>
    <x v="2"/>
    <x v="0"/>
    <n v="2.4832805999999999E-2"/>
    <n v="16.75"/>
    <x v="3600"/>
    <n v="3.7"/>
  </r>
  <r>
    <x v="1"/>
    <s v="NCO26"/>
    <x v="5"/>
    <x v="2"/>
    <x v="2"/>
    <x v="0"/>
    <x v="1"/>
    <x v="0"/>
    <n v="7.6855627999999995E-2"/>
    <n v="7.2350000000000003"/>
    <x v="3601"/>
    <n v="3.7"/>
  </r>
  <r>
    <x v="1"/>
    <s v="FDA45"/>
    <x v="6"/>
    <x v="8"/>
    <x v="8"/>
    <x v="2"/>
    <x v="1"/>
    <x v="0"/>
    <n v="0.155350299"/>
    <n v="21.25"/>
    <x v="393"/>
    <n v="3.7"/>
  </r>
  <r>
    <x v="1"/>
    <s v="FDR07"/>
    <x v="0"/>
    <x v="7"/>
    <x v="7"/>
    <x v="1"/>
    <x v="0"/>
    <x v="3"/>
    <n v="7.7367431E-2"/>
    <m/>
    <x v="3602"/>
    <n v="3.7"/>
  </r>
  <r>
    <x v="1"/>
    <s v="NCB30"/>
    <x v="5"/>
    <x v="7"/>
    <x v="7"/>
    <x v="1"/>
    <x v="0"/>
    <x v="3"/>
    <n v="2.5578526000000001E-2"/>
    <m/>
    <x v="836"/>
    <n v="3.7"/>
  </r>
  <r>
    <x v="0"/>
    <s v="FDX49"/>
    <x v="3"/>
    <x v="7"/>
    <x v="7"/>
    <x v="1"/>
    <x v="0"/>
    <x v="3"/>
    <n v="0.101338651"/>
    <m/>
    <x v="2069"/>
    <n v="3.7"/>
  </r>
  <r>
    <x v="0"/>
    <s v="FDS45"/>
    <x v="6"/>
    <x v="7"/>
    <x v="9"/>
    <x v="0"/>
    <x v="1"/>
    <x v="2"/>
    <n v="5.1643608000000001E-2"/>
    <m/>
    <x v="3603"/>
    <n v="3.7"/>
  </r>
  <r>
    <x v="1"/>
    <s v="FDY59"/>
    <x v="13"/>
    <x v="0"/>
    <x v="0"/>
    <x v="0"/>
    <x v="0"/>
    <x v="0"/>
    <n v="3.1452265E-2"/>
    <n v="8.1950000000000003"/>
    <x v="3604"/>
    <n v="3.7"/>
  </r>
  <r>
    <x v="0"/>
    <s v="FDW43"/>
    <x v="0"/>
    <x v="0"/>
    <x v="0"/>
    <x v="0"/>
    <x v="0"/>
    <x v="0"/>
    <n v="2.2460101999999999E-2"/>
    <n v="20.100000000000001"/>
    <x v="3605"/>
    <n v="3.7"/>
  </r>
  <r>
    <x v="1"/>
    <s v="NCM07"/>
    <x v="10"/>
    <x v="8"/>
    <x v="8"/>
    <x v="2"/>
    <x v="1"/>
    <x v="0"/>
    <n v="3.9954281000000001E-2"/>
    <n v="9.3949999999999996"/>
    <x v="3606"/>
    <n v="3.7"/>
  </r>
  <r>
    <x v="1"/>
    <s v="NCM55"/>
    <x v="10"/>
    <x v="6"/>
    <x v="6"/>
    <x v="1"/>
    <x v="0"/>
    <x v="2"/>
    <n v="0.11168586799999999"/>
    <n v="15.6"/>
    <x v="1810"/>
    <n v="3.7"/>
  </r>
  <r>
    <x v="0"/>
    <s v="FDK20"/>
    <x v="0"/>
    <x v="0"/>
    <x v="0"/>
    <x v="0"/>
    <x v="0"/>
    <x v="0"/>
    <n v="4.1622263999999999E-2"/>
    <n v="12.6"/>
    <x v="3607"/>
    <n v="3.7"/>
  </r>
  <r>
    <x v="1"/>
    <s v="DRK23"/>
    <x v="9"/>
    <x v="1"/>
    <x v="1"/>
    <x v="1"/>
    <x v="0"/>
    <x v="1"/>
    <n v="7.2269849999999997E-2"/>
    <n v="8.3949999999999996"/>
    <x v="3608"/>
    <n v="3.7"/>
  </r>
  <r>
    <x v="0"/>
    <s v="FDX33"/>
    <x v="6"/>
    <x v="7"/>
    <x v="7"/>
    <x v="1"/>
    <x v="0"/>
    <x v="3"/>
    <n v="0.116915909"/>
    <m/>
    <x v="808"/>
    <n v="3.7"/>
  </r>
  <r>
    <x v="0"/>
    <s v="FDY02"/>
    <x v="11"/>
    <x v="5"/>
    <x v="5"/>
    <x v="2"/>
    <x v="0"/>
    <x v="0"/>
    <n v="0"/>
    <n v="8.9450000000000003"/>
    <x v="3302"/>
    <n v="3.7"/>
  </r>
  <r>
    <x v="1"/>
    <s v="FDD50"/>
    <x v="3"/>
    <x v="2"/>
    <x v="2"/>
    <x v="0"/>
    <x v="1"/>
    <x v="0"/>
    <n v="0.14164221900000001"/>
    <n v="18.850000000000001"/>
    <x v="3609"/>
    <n v="3.7"/>
  </r>
  <r>
    <x v="1"/>
    <s v="FDK34"/>
    <x v="6"/>
    <x v="3"/>
    <x v="3"/>
    <x v="1"/>
    <x v="2"/>
    <x v="0"/>
    <n v="3.8494622999999999E-2"/>
    <n v="13.35"/>
    <x v="3610"/>
    <n v="3.7"/>
  </r>
  <r>
    <x v="0"/>
    <s v="FDE35"/>
    <x v="15"/>
    <x v="6"/>
    <x v="6"/>
    <x v="1"/>
    <x v="0"/>
    <x v="2"/>
    <n v="7.3480266000000002E-2"/>
    <n v="7.06"/>
    <x v="3611"/>
    <n v="3.7"/>
  </r>
  <r>
    <x v="0"/>
    <s v="FDS21"/>
    <x v="6"/>
    <x v="1"/>
    <x v="1"/>
    <x v="1"/>
    <x v="0"/>
    <x v="1"/>
    <n v="2.0961192E-2"/>
    <n v="19.850000000000001"/>
    <x v="3612"/>
    <n v="3.7"/>
  </r>
  <r>
    <x v="1"/>
    <s v="FDQ56"/>
    <x v="0"/>
    <x v="8"/>
    <x v="8"/>
    <x v="2"/>
    <x v="1"/>
    <x v="0"/>
    <n v="0.105577348"/>
    <n v="6.59"/>
    <x v="458"/>
    <n v="3.7"/>
  </r>
  <r>
    <x v="1"/>
    <s v="FDH10"/>
    <x v="6"/>
    <x v="3"/>
    <x v="3"/>
    <x v="1"/>
    <x v="2"/>
    <x v="0"/>
    <n v="4.9263978999999999E-2"/>
    <n v="21"/>
    <x v="3613"/>
    <n v="3.7"/>
  </r>
  <r>
    <x v="1"/>
    <s v="FDR14"/>
    <x v="11"/>
    <x v="5"/>
    <x v="5"/>
    <x v="2"/>
    <x v="0"/>
    <x v="0"/>
    <n v="0.175033524"/>
    <n v="11.65"/>
    <x v="842"/>
    <n v="3.7"/>
  </r>
  <r>
    <x v="1"/>
    <s v="FDO13"/>
    <x v="12"/>
    <x v="5"/>
    <x v="5"/>
    <x v="2"/>
    <x v="0"/>
    <x v="0"/>
    <n v="6.1405051000000002E-2"/>
    <n v="7.8650000000000002"/>
    <x v="1617"/>
    <n v="3.7"/>
  </r>
  <r>
    <x v="1"/>
    <s v="FDZ56"/>
    <x v="0"/>
    <x v="3"/>
    <x v="3"/>
    <x v="1"/>
    <x v="2"/>
    <x v="0"/>
    <n v="2.5715562000000001E-2"/>
    <n v="16.25"/>
    <x v="2523"/>
    <n v="3.7"/>
  </r>
  <r>
    <x v="1"/>
    <s v="FDK40"/>
    <x v="2"/>
    <x v="0"/>
    <x v="0"/>
    <x v="0"/>
    <x v="0"/>
    <x v="0"/>
    <n v="2.1883368E-2"/>
    <n v="7.0350000000000001"/>
    <x v="2995"/>
    <n v="3.7"/>
  </r>
  <r>
    <x v="1"/>
    <s v="FDQ16"/>
    <x v="2"/>
    <x v="0"/>
    <x v="0"/>
    <x v="0"/>
    <x v="0"/>
    <x v="0"/>
    <n v="4.1803290999999999E-2"/>
    <n v="19.7"/>
    <x v="3614"/>
    <n v="3.7"/>
  </r>
  <r>
    <x v="1"/>
    <s v="FDY31"/>
    <x v="0"/>
    <x v="0"/>
    <x v="0"/>
    <x v="0"/>
    <x v="0"/>
    <x v="0"/>
    <n v="4.3630580000000002E-2"/>
    <n v="5.98"/>
    <x v="3615"/>
    <n v="3.7"/>
  </r>
  <r>
    <x v="1"/>
    <s v="FDW36"/>
    <x v="13"/>
    <x v="0"/>
    <x v="0"/>
    <x v="0"/>
    <x v="0"/>
    <x v="0"/>
    <n v="5.7021156000000003E-2"/>
    <n v="11.15"/>
    <x v="3616"/>
    <n v="3.7"/>
  </r>
  <r>
    <x v="1"/>
    <s v="FDV50"/>
    <x v="11"/>
    <x v="0"/>
    <x v="0"/>
    <x v="0"/>
    <x v="0"/>
    <x v="0"/>
    <n v="0.122761775"/>
    <n v="14.3"/>
    <x v="3350"/>
    <n v="3.7"/>
  </r>
  <r>
    <x v="1"/>
    <s v="FDC41"/>
    <x v="2"/>
    <x v="0"/>
    <x v="0"/>
    <x v="0"/>
    <x v="0"/>
    <x v="0"/>
    <n v="0.117095014"/>
    <n v="15.6"/>
    <x v="3527"/>
    <n v="3.7"/>
  </r>
  <r>
    <x v="1"/>
    <s v="DRN59"/>
    <x v="9"/>
    <x v="0"/>
    <x v="0"/>
    <x v="0"/>
    <x v="0"/>
    <x v="0"/>
    <n v="6.4241345000000005E-2"/>
    <n v="15"/>
    <x v="3617"/>
    <n v="3.7"/>
  </r>
  <r>
    <x v="1"/>
    <s v="NCN05"/>
    <x v="1"/>
    <x v="0"/>
    <x v="0"/>
    <x v="0"/>
    <x v="0"/>
    <x v="0"/>
    <n v="1.4482152999999999E-2"/>
    <n v="8.2349999999999994"/>
    <x v="3618"/>
    <n v="3.7"/>
  </r>
  <r>
    <x v="1"/>
    <s v="NCS53"/>
    <x v="1"/>
    <x v="0"/>
    <x v="0"/>
    <x v="0"/>
    <x v="0"/>
    <x v="0"/>
    <n v="8.9917768999999995E-2"/>
    <n v="14.5"/>
    <x v="3619"/>
    <n v="3.7"/>
  </r>
  <r>
    <x v="1"/>
    <s v="NCD07"/>
    <x v="5"/>
    <x v="0"/>
    <x v="0"/>
    <x v="0"/>
    <x v="0"/>
    <x v="0"/>
    <n v="5.5514919000000003E-2"/>
    <n v="9.1"/>
    <x v="3620"/>
    <n v="3.7"/>
  </r>
  <r>
    <x v="1"/>
    <s v="NCC07"/>
    <x v="5"/>
    <x v="0"/>
    <x v="0"/>
    <x v="0"/>
    <x v="0"/>
    <x v="0"/>
    <n v="2.3988387E-2"/>
    <n v="19.600000000000001"/>
    <x v="3621"/>
    <n v="3.7"/>
  </r>
  <r>
    <x v="1"/>
    <s v="FDH34"/>
    <x v="6"/>
    <x v="0"/>
    <x v="0"/>
    <x v="0"/>
    <x v="0"/>
    <x v="0"/>
    <n v="3.1143591000000002E-2"/>
    <n v="8.6300000000000008"/>
    <x v="3622"/>
    <n v="3.7"/>
  </r>
  <r>
    <x v="1"/>
    <s v="FDP58"/>
    <x v="6"/>
    <x v="0"/>
    <x v="0"/>
    <x v="0"/>
    <x v="0"/>
    <x v="0"/>
    <n v="0"/>
    <n v="11.1"/>
    <x v="3623"/>
    <n v="3.7"/>
  </r>
  <r>
    <x v="1"/>
    <s v="FDS57"/>
    <x v="6"/>
    <x v="0"/>
    <x v="0"/>
    <x v="0"/>
    <x v="0"/>
    <x v="0"/>
    <n v="0.10360309400000001"/>
    <n v="15.5"/>
    <x v="3624"/>
    <n v="3.7"/>
  </r>
  <r>
    <x v="1"/>
    <s v="FDB59"/>
    <x v="6"/>
    <x v="0"/>
    <x v="0"/>
    <x v="0"/>
    <x v="0"/>
    <x v="0"/>
    <n v="1.5302652999999999E-2"/>
    <n v="18.25"/>
    <x v="3625"/>
    <n v="3.7"/>
  </r>
  <r>
    <x v="0"/>
    <s v="FDK60"/>
    <x v="13"/>
    <x v="0"/>
    <x v="0"/>
    <x v="0"/>
    <x v="0"/>
    <x v="0"/>
    <n v="9.4010214999999994E-2"/>
    <n v="16.5"/>
    <x v="2579"/>
    <n v="3.7"/>
  </r>
  <r>
    <x v="0"/>
    <s v="FDO01"/>
    <x v="12"/>
    <x v="0"/>
    <x v="0"/>
    <x v="0"/>
    <x v="0"/>
    <x v="0"/>
    <n v="2.0750866999999999E-2"/>
    <n v="21.1"/>
    <x v="3626"/>
    <n v="3.7"/>
  </r>
  <r>
    <x v="0"/>
    <s v="FDR32"/>
    <x v="0"/>
    <x v="0"/>
    <x v="0"/>
    <x v="0"/>
    <x v="0"/>
    <x v="0"/>
    <n v="0"/>
    <n v="6.78"/>
    <x v="3627"/>
    <n v="3.7"/>
  </r>
  <r>
    <x v="0"/>
    <s v="FDT32"/>
    <x v="0"/>
    <x v="0"/>
    <x v="0"/>
    <x v="0"/>
    <x v="0"/>
    <x v="0"/>
    <n v="6.5735977000000001E-2"/>
    <n v="19"/>
    <x v="797"/>
    <n v="3.7"/>
  </r>
  <r>
    <x v="0"/>
    <s v="DRB13"/>
    <x v="4"/>
    <x v="0"/>
    <x v="0"/>
    <x v="0"/>
    <x v="0"/>
    <x v="0"/>
    <n v="7.0552920000000003E-3"/>
    <n v="6.1150000000000002"/>
    <x v="3249"/>
    <n v="3.7"/>
  </r>
  <r>
    <x v="1"/>
    <s v="FDN24"/>
    <x v="13"/>
    <x v="7"/>
    <x v="9"/>
    <x v="0"/>
    <x v="1"/>
    <x v="2"/>
    <n v="0.19831664900000001"/>
    <m/>
    <x v="551"/>
    <n v="3.7"/>
  </r>
  <r>
    <x v="1"/>
    <s v="FDB09"/>
    <x v="0"/>
    <x v="7"/>
    <x v="9"/>
    <x v="0"/>
    <x v="1"/>
    <x v="2"/>
    <n v="0.100493148"/>
    <m/>
    <x v="1726"/>
    <n v="3.7"/>
  </r>
  <r>
    <x v="1"/>
    <s v="NCE19"/>
    <x v="5"/>
    <x v="7"/>
    <x v="9"/>
    <x v="0"/>
    <x v="1"/>
    <x v="2"/>
    <n v="0.16285659299999999"/>
    <m/>
    <x v="2468"/>
    <n v="3.7"/>
  </r>
  <r>
    <x v="1"/>
    <s v="NCQ30"/>
    <x v="5"/>
    <x v="7"/>
    <x v="9"/>
    <x v="0"/>
    <x v="1"/>
    <x v="2"/>
    <n v="5.0901813999999997E-2"/>
    <m/>
    <x v="3628"/>
    <n v="3.7"/>
  </r>
  <r>
    <x v="1"/>
    <s v="FDK27"/>
    <x v="7"/>
    <x v="7"/>
    <x v="9"/>
    <x v="0"/>
    <x v="1"/>
    <x v="2"/>
    <n v="1.5664229000000002E-2"/>
    <m/>
    <x v="3112"/>
    <n v="3.7"/>
  </r>
  <r>
    <x v="1"/>
    <s v="FDP39"/>
    <x v="7"/>
    <x v="7"/>
    <x v="9"/>
    <x v="0"/>
    <x v="1"/>
    <x v="2"/>
    <n v="0.121554149"/>
    <m/>
    <x v="3629"/>
    <n v="3.7"/>
  </r>
  <r>
    <x v="1"/>
    <s v="NCL07"/>
    <x v="10"/>
    <x v="7"/>
    <x v="9"/>
    <x v="0"/>
    <x v="1"/>
    <x v="2"/>
    <n v="5.4869769999999998E-2"/>
    <m/>
    <x v="3630"/>
    <n v="3.7"/>
  </r>
  <r>
    <x v="1"/>
    <s v="FDP46"/>
    <x v="6"/>
    <x v="7"/>
    <x v="9"/>
    <x v="0"/>
    <x v="1"/>
    <x v="2"/>
    <n v="0.13064231000000001"/>
    <m/>
    <x v="3631"/>
    <n v="3.7"/>
  </r>
  <r>
    <x v="1"/>
    <s v="FDV46"/>
    <x v="6"/>
    <x v="7"/>
    <x v="9"/>
    <x v="0"/>
    <x v="1"/>
    <x v="2"/>
    <n v="2.2074764E-2"/>
    <m/>
    <x v="3305"/>
    <n v="3.7"/>
  </r>
  <r>
    <x v="1"/>
    <s v="DRH13"/>
    <x v="4"/>
    <x v="7"/>
    <x v="9"/>
    <x v="0"/>
    <x v="1"/>
    <x v="2"/>
    <n v="4.1821227000000002E-2"/>
    <m/>
    <x v="3632"/>
    <n v="3.7"/>
  </r>
  <r>
    <x v="0"/>
    <s v="FDR01"/>
    <x v="3"/>
    <x v="7"/>
    <x v="9"/>
    <x v="0"/>
    <x v="1"/>
    <x v="2"/>
    <n v="9.3883944999999996E-2"/>
    <m/>
    <x v="3633"/>
    <n v="3.7"/>
  </r>
  <r>
    <x v="0"/>
    <s v="FDU01"/>
    <x v="3"/>
    <x v="7"/>
    <x v="9"/>
    <x v="0"/>
    <x v="1"/>
    <x v="2"/>
    <n v="2.1002171E-2"/>
    <m/>
    <x v="3634"/>
    <n v="3.7"/>
  </r>
  <r>
    <x v="0"/>
    <s v="FDT07"/>
    <x v="0"/>
    <x v="7"/>
    <x v="9"/>
    <x v="0"/>
    <x v="1"/>
    <x v="2"/>
    <n v="0.135375727"/>
    <m/>
    <x v="3635"/>
    <n v="3.7"/>
  </r>
  <r>
    <x v="1"/>
    <s v="FDX60"/>
    <x v="13"/>
    <x v="2"/>
    <x v="2"/>
    <x v="0"/>
    <x v="1"/>
    <x v="0"/>
    <n v="8.0594132999999998E-2"/>
    <n v="14.35"/>
    <x v="3636"/>
    <n v="3.7"/>
  </r>
  <r>
    <x v="1"/>
    <s v="FDG16"/>
    <x v="2"/>
    <x v="2"/>
    <x v="2"/>
    <x v="0"/>
    <x v="1"/>
    <x v="0"/>
    <n v="8.9816807999999998E-2"/>
    <n v="15.25"/>
    <x v="3637"/>
    <n v="3.7"/>
  </r>
  <r>
    <x v="1"/>
    <s v="FDH08"/>
    <x v="0"/>
    <x v="2"/>
    <x v="2"/>
    <x v="0"/>
    <x v="1"/>
    <x v="0"/>
    <n v="1.742908E-2"/>
    <n v="7.51"/>
    <x v="1173"/>
    <n v="3.7"/>
  </r>
  <r>
    <x v="1"/>
    <s v="FDR08"/>
    <x v="0"/>
    <x v="2"/>
    <x v="2"/>
    <x v="0"/>
    <x v="1"/>
    <x v="0"/>
    <n v="3.7622954E-2"/>
    <n v="18.7"/>
    <x v="3638"/>
    <n v="3.7"/>
  </r>
  <r>
    <x v="1"/>
    <s v="FDI20"/>
    <x v="0"/>
    <x v="2"/>
    <x v="2"/>
    <x v="0"/>
    <x v="1"/>
    <x v="0"/>
    <n v="3.8563760000000002E-2"/>
    <n v="19.100000000000001"/>
    <x v="3639"/>
    <n v="3.7"/>
  </r>
  <r>
    <x v="1"/>
    <s v="FDM32"/>
    <x v="0"/>
    <x v="2"/>
    <x v="2"/>
    <x v="0"/>
    <x v="1"/>
    <x v="0"/>
    <n v="2.0605031999999999E-2"/>
    <n v="20.5"/>
    <x v="2864"/>
    <n v="3.7"/>
  </r>
  <r>
    <x v="1"/>
    <s v="NCV53"/>
    <x v="1"/>
    <x v="2"/>
    <x v="2"/>
    <x v="0"/>
    <x v="1"/>
    <x v="0"/>
    <n v="1.8813600999999999E-2"/>
    <n v="8.27"/>
    <x v="3640"/>
    <n v="3.7"/>
  </r>
  <r>
    <x v="1"/>
    <s v="NCG42"/>
    <x v="5"/>
    <x v="2"/>
    <x v="2"/>
    <x v="0"/>
    <x v="1"/>
    <x v="0"/>
    <n v="4.1227831E-2"/>
    <n v="19.2"/>
    <x v="3641"/>
    <n v="3.7"/>
  </r>
  <r>
    <x v="1"/>
    <s v="NCO07"/>
    <x v="10"/>
    <x v="2"/>
    <x v="2"/>
    <x v="0"/>
    <x v="1"/>
    <x v="0"/>
    <n v="9.7762679999999994E-3"/>
    <n v="9.06"/>
    <x v="1119"/>
    <n v="3.7"/>
  </r>
  <r>
    <x v="1"/>
    <s v="DRI13"/>
    <x v="4"/>
    <x v="2"/>
    <x v="2"/>
    <x v="0"/>
    <x v="1"/>
    <x v="0"/>
    <n v="2.0326962000000001E-2"/>
    <n v="15.35"/>
    <x v="3533"/>
    <n v="3.7"/>
  </r>
  <r>
    <x v="0"/>
    <s v="FDI36"/>
    <x v="13"/>
    <x v="2"/>
    <x v="2"/>
    <x v="0"/>
    <x v="1"/>
    <x v="0"/>
    <n v="6.2343431999999997E-2"/>
    <n v="12.5"/>
    <x v="3642"/>
    <n v="3.7"/>
  </r>
  <r>
    <x v="0"/>
    <s v="FDO52"/>
    <x v="2"/>
    <x v="2"/>
    <x v="2"/>
    <x v="0"/>
    <x v="1"/>
    <x v="0"/>
    <n v="7.7164595000000002E-2"/>
    <n v="11.6"/>
    <x v="3643"/>
    <n v="3.7"/>
  </r>
  <r>
    <x v="0"/>
    <s v="FDF56"/>
    <x v="0"/>
    <x v="2"/>
    <x v="2"/>
    <x v="0"/>
    <x v="1"/>
    <x v="0"/>
    <n v="0.11946222500000001"/>
    <n v="16.7"/>
    <x v="3644"/>
    <n v="3.7"/>
  </r>
  <r>
    <x v="1"/>
    <s v="NCB42"/>
    <x v="1"/>
    <x v="4"/>
    <x v="4"/>
    <x v="2"/>
    <x v="0"/>
    <x v="0"/>
    <n v="8.5785389999999996E-3"/>
    <n v="11.8"/>
    <x v="3645"/>
    <n v="3.7"/>
  </r>
  <r>
    <x v="1"/>
    <s v="FDN44"/>
    <x v="0"/>
    <x v="5"/>
    <x v="5"/>
    <x v="2"/>
    <x v="0"/>
    <x v="0"/>
    <n v="2.2924552000000001E-2"/>
    <n v="13.15"/>
    <x v="1855"/>
    <n v="3.7"/>
  </r>
  <r>
    <x v="1"/>
    <s v="FDA32"/>
    <x v="0"/>
    <x v="5"/>
    <x v="5"/>
    <x v="2"/>
    <x v="0"/>
    <x v="0"/>
    <n v="0"/>
    <n v="14"/>
    <x v="3646"/>
    <n v="3.7"/>
  </r>
  <r>
    <x v="1"/>
    <s v="FDT25"/>
    <x v="3"/>
    <x v="4"/>
    <x v="4"/>
    <x v="2"/>
    <x v="0"/>
    <x v="0"/>
    <n v="5.0853901E-2"/>
    <n v="7.5"/>
    <x v="2367"/>
    <n v="3.7"/>
  </r>
  <r>
    <x v="1"/>
    <s v="FDE26"/>
    <x v="3"/>
    <x v="4"/>
    <x v="4"/>
    <x v="2"/>
    <x v="0"/>
    <x v="0"/>
    <n v="8.9186274999999995E-2"/>
    <n v="9.3000000000000007"/>
    <x v="3647"/>
    <n v="3.7"/>
  </r>
  <r>
    <x v="1"/>
    <s v="FDG16"/>
    <x v="2"/>
    <x v="4"/>
    <x v="4"/>
    <x v="2"/>
    <x v="0"/>
    <x v="0"/>
    <n v="8.9998959000000003E-2"/>
    <n v="15.25"/>
    <x v="3648"/>
    <n v="3.7"/>
  </r>
  <r>
    <x v="1"/>
    <s v="FDO32"/>
    <x v="0"/>
    <x v="4"/>
    <x v="4"/>
    <x v="2"/>
    <x v="0"/>
    <x v="0"/>
    <n v="0.12078807699999999"/>
    <n v="6.36"/>
    <x v="3649"/>
    <n v="3.7"/>
  </r>
  <r>
    <x v="1"/>
    <s v="FDI20"/>
    <x v="0"/>
    <x v="4"/>
    <x v="4"/>
    <x v="2"/>
    <x v="0"/>
    <x v="0"/>
    <n v="3.8641967999999999E-2"/>
    <n v="19.100000000000001"/>
    <x v="3650"/>
    <n v="3.7"/>
  </r>
  <r>
    <x v="1"/>
    <s v="DRL35"/>
    <x v="9"/>
    <x v="4"/>
    <x v="4"/>
    <x v="2"/>
    <x v="1"/>
    <x v="0"/>
    <n v="3.0765898E-2"/>
    <n v="15.7"/>
    <x v="3651"/>
    <n v="3.7"/>
  </r>
  <r>
    <x v="1"/>
    <s v="NCL53"/>
    <x v="1"/>
    <x v="4"/>
    <x v="4"/>
    <x v="2"/>
    <x v="1"/>
    <x v="0"/>
    <n v="3.6308404000000002E-2"/>
    <n v="7.5"/>
    <x v="429"/>
    <n v="3.7"/>
  </r>
  <r>
    <x v="1"/>
    <s v="NCK30"/>
    <x v="5"/>
    <x v="4"/>
    <x v="4"/>
    <x v="2"/>
    <x v="1"/>
    <x v="0"/>
    <n v="6.1102234999999998E-2"/>
    <n v="14.85"/>
    <x v="3652"/>
    <n v="3.7"/>
  </r>
  <r>
    <x v="1"/>
    <s v="NCP43"/>
    <x v="10"/>
    <x v="4"/>
    <x v="4"/>
    <x v="2"/>
    <x v="1"/>
    <x v="0"/>
    <n v="3.0568919E-2"/>
    <n v="17.75"/>
    <x v="1390"/>
    <n v="3.7"/>
  </r>
  <r>
    <x v="1"/>
    <s v="FDF22"/>
    <x v="6"/>
    <x v="4"/>
    <x v="4"/>
    <x v="2"/>
    <x v="1"/>
    <x v="0"/>
    <n v="5.6945936000000003E-2"/>
    <n v="6.8650000000000002"/>
    <x v="3653"/>
    <n v="3.7"/>
  </r>
  <r>
    <x v="1"/>
    <s v="FDT48"/>
    <x v="13"/>
    <x v="5"/>
    <x v="5"/>
    <x v="2"/>
    <x v="1"/>
    <x v="0"/>
    <n v="4.6214971000000001E-2"/>
    <n v="4.92"/>
    <x v="2924"/>
    <n v="3.7"/>
  </r>
  <r>
    <x v="1"/>
    <s v="FDU25"/>
    <x v="3"/>
    <x v="5"/>
    <x v="5"/>
    <x v="2"/>
    <x v="1"/>
    <x v="0"/>
    <n v="2.6832182E-2"/>
    <n v="12.35"/>
    <x v="3654"/>
    <n v="3.7"/>
  </r>
  <r>
    <x v="1"/>
    <s v="FDO04"/>
    <x v="2"/>
    <x v="5"/>
    <x v="5"/>
    <x v="2"/>
    <x v="1"/>
    <x v="0"/>
    <n v="0"/>
    <n v="16.600000000000001"/>
    <x v="3655"/>
    <n v="3.7"/>
  </r>
  <r>
    <x v="1"/>
    <s v="FDG29"/>
    <x v="2"/>
    <x v="5"/>
    <x v="5"/>
    <x v="2"/>
    <x v="1"/>
    <x v="0"/>
    <n v="5.661033E-2"/>
    <n v="17.600000000000001"/>
    <x v="3656"/>
    <n v="3.7"/>
  </r>
  <r>
    <x v="1"/>
    <s v="NCO17"/>
    <x v="1"/>
    <x v="5"/>
    <x v="5"/>
    <x v="2"/>
    <x v="1"/>
    <x v="0"/>
    <n v="7.3794811000000002E-2"/>
    <n v="10"/>
    <x v="3657"/>
    <n v="3.7"/>
  </r>
  <r>
    <x v="1"/>
    <s v="NCZ30"/>
    <x v="5"/>
    <x v="5"/>
    <x v="5"/>
    <x v="2"/>
    <x v="1"/>
    <x v="0"/>
    <n v="0"/>
    <n v="6.59"/>
    <x v="3658"/>
    <n v="3.7"/>
  </r>
  <r>
    <x v="1"/>
    <s v="FDK27"/>
    <x v="7"/>
    <x v="5"/>
    <x v="5"/>
    <x v="2"/>
    <x v="2"/>
    <x v="0"/>
    <n v="8.9971410000000002E-3"/>
    <n v="11"/>
    <x v="3659"/>
    <n v="3.7"/>
  </r>
  <r>
    <x v="1"/>
    <s v="DRL49"/>
    <x v="4"/>
    <x v="5"/>
    <x v="5"/>
    <x v="2"/>
    <x v="2"/>
    <x v="0"/>
    <n v="5.674821E-2"/>
    <n v="13.15"/>
    <x v="3660"/>
    <n v="3.7"/>
  </r>
  <r>
    <x v="0"/>
    <s v="FDN56"/>
    <x v="0"/>
    <x v="4"/>
    <x v="4"/>
    <x v="2"/>
    <x v="2"/>
    <x v="0"/>
    <n v="0.107274301"/>
    <n v="5.46"/>
    <x v="3661"/>
    <n v="3.7"/>
  </r>
  <r>
    <x v="0"/>
    <s v="FDV56"/>
    <x v="0"/>
    <x v="4"/>
    <x v="4"/>
    <x v="2"/>
    <x v="2"/>
    <x v="0"/>
    <n v="1.3623293999999999E-2"/>
    <n v="16.100000000000001"/>
    <x v="3662"/>
    <n v="3.7"/>
  </r>
  <r>
    <x v="0"/>
    <s v="FDU20"/>
    <x v="0"/>
    <x v="4"/>
    <x v="4"/>
    <x v="2"/>
    <x v="2"/>
    <x v="0"/>
    <n v="2.1501066999999999E-2"/>
    <n v="19.350000000000001"/>
    <x v="2487"/>
    <n v="3.7"/>
  </r>
  <r>
    <x v="0"/>
    <s v="FDV33"/>
    <x v="6"/>
    <x v="4"/>
    <x v="4"/>
    <x v="2"/>
    <x v="2"/>
    <x v="0"/>
    <n v="2.7399064000000001E-2"/>
    <n v="9.6"/>
    <x v="3663"/>
    <n v="3.7"/>
  </r>
  <r>
    <x v="0"/>
    <s v="FDN22"/>
    <x v="6"/>
    <x v="4"/>
    <x v="4"/>
    <x v="2"/>
    <x v="2"/>
    <x v="0"/>
    <n v="0.13858585900000001"/>
    <n v="18.850000000000001"/>
    <x v="3664"/>
    <n v="3.7"/>
  </r>
  <r>
    <x v="0"/>
    <s v="FDB23"/>
    <x v="15"/>
    <x v="4"/>
    <x v="4"/>
    <x v="2"/>
    <x v="2"/>
    <x v="0"/>
    <n v="0"/>
    <n v="19.2"/>
    <x v="3665"/>
    <n v="3.7"/>
  </r>
  <r>
    <x v="0"/>
    <s v="FDT35"/>
    <x v="8"/>
    <x v="5"/>
    <x v="5"/>
    <x v="2"/>
    <x v="2"/>
    <x v="0"/>
    <n v="8.1916124000000007E-2"/>
    <n v="19.850000000000001"/>
    <x v="3666"/>
    <n v="3.7"/>
  </r>
  <r>
    <x v="0"/>
    <s v="FDD38"/>
    <x v="3"/>
    <x v="5"/>
    <x v="5"/>
    <x v="2"/>
    <x v="2"/>
    <x v="0"/>
    <n v="8.2380639999999998E-3"/>
    <n v="16.75"/>
    <x v="3667"/>
    <n v="3.7"/>
  </r>
  <r>
    <x v="0"/>
    <s v="FDI40"/>
    <x v="2"/>
    <x v="5"/>
    <x v="5"/>
    <x v="2"/>
    <x v="2"/>
    <x v="0"/>
    <n v="0.12631341300000001"/>
    <n v="11.5"/>
    <x v="3668"/>
    <n v="3.7"/>
  </r>
  <r>
    <x v="0"/>
    <s v="FDB29"/>
    <x v="2"/>
    <x v="5"/>
    <x v="5"/>
    <x v="2"/>
    <x v="2"/>
    <x v="0"/>
    <n v="5.2708138000000002E-2"/>
    <n v="16.7"/>
    <x v="519"/>
    <n v="3.7"/>
  </r>
  <r>
    <x v="0"/>
    <s v="FDK10"/>
    <x v="6"/>
    <x v="5"/>
    <x v="5"/>
    <x v="2"/>
    <x v="0"/>
    <x v="0"/>
    <n v="4.0587145999999998E-2"/>
    <n v="5.7850000000000001"/>
    <x v="1006"/>
    <n v="3.7"/>
  </r>
  <r>
    <x v="0"/>
    <s v="FDT09"/>
    <x v="6"/>
    <x v="5"/>
    <x v="5"/>
    <x v="2"/>
    <x v="0"/>
    <x v="0"/>
    <n v="1.2332667E-2"/>
    <n v="15.15"/>
    <x v="3669"/>
    <n v="3.7"/>
  </r>
  <r>
    <x v="1"/>
    <s v="FDO12"/>
    <x v="13"/>
    <x v="8"/>
    <x v="8"/>
    <x v="2"/>
    <x v="1"/>
    <x v="0"/>
    <n v="5.4920146000000003E-2"/>
    <n v="15.75"/>
    <x v="3670"/>
    <n v="3.7"/>
  </r>
  <r>
    <x v="1"/>
    <s v="FDU23"/>
    <x v="8"/>
    <x v="8"/>
    <x v="8"/>
    <x v="2"/>
    <x v="1"/>
    <x v="0"/>
    <n v="2.1719387E-2"/>
    <n v="12.15"/>
    <x v="2000"/>
    <n v="3.7"/>
  </r>
  <r>
    <x v="1"/>
    <s v="FDJ50"/>
    <x v="3"/>
    <x v="8"/>
    <x v="8"/>
    <x v="2"/>
    <x v="1"/>
    <x v="0"/>
    <n v="2.1581922E-2"/>
    <n v="8.6449999999999996"/>
    <x v="3671"/>
    <n v="3.7"/>
  </r>
  <r>
    <x v="1"/>
    <s v="FDX02"/>
    <x v="11"/>
    <x v="8"/>
    <x v="8"/>
    <x v="2"/>
    <x v="1"/>
    <x v="0"/>
    <n v="5.7049300999999997E-2"/>
    <n v="16"/>
    <x v="3672"/>
    <n v="3.7"/>
  </r>
  <r>
    <x v="1"/>
    <s v="DRE03"/>
    <x v="11"/>
    <x v="8"/>
    <x v="8"/>
    <x v="2"/>
    <x v="1"/>
    <x v="0"/>
    <n v="2.4222321000000002E-2"/>
    <n v="19.600000000000001"/>
    <x v="620"/>
    <n v="3.7"/>
  </r>
  <r>
    <x v="1"/>
    <s v="FDK16"/>
    <x v="2"/>
    <x v="8"/>
    <x v="8"/>
    <x v="2"/>
    <x v="1"/>
    <x v="0"/>
    <n v="0.115307979"/>
    <n v="9.0649999999999995"/>
    <x v="3602"/>
    <n v="3.7"/>
  </r>
  <r>
    <x v="1"/>
    <s v="FDG04"/>
    <x v="2"/>
    <x v="8"/>
    <x v="8"/>
    <x v="2"/>
    <x v="1"/>
    <x v="0"/>
    <n v="6.0615649999999997E-3"/>
    <n v="13.1"/>
    <x v="206"/>
    <n v="3.7"/>
  </r>
  <r>
    <x v="1"/>
    <s v="FDB53"/>
    <x v="2"/>
    <x v="8"/>
    <x v="8"/>
    <x v="2"/>
    <x v="1"/>
    <x v="0"/>
    <n v="0.139426044"/>
    <n v="13.35"/>
    <x v="3673"/>
    <n v="3.7"/>
  </r>
  <r>
    <x v="1"/>
    <s v="NCW17"/>
    <x v="1"/>
    <x v="8"/>
    <x v="8"/>
    <x v="2"/>
    <x v="1"/>
    <x v="0"/>
    <n v="1.9382567999999999E-2"/>
    <n v="18"/>
    <x v="2373"/>
    <n v="3.7"/>
  </r>
  <r>
    <x v="1"/>
    <s v="NCP05"/>
    <x v="1"/>
    <x v="8"/>
    <x v="8"/>
    <x v="2"/>
    <x v="1"/>
    <x v="0"/>
    <n v="2.5281801999999999E-2"/>
    <n v="19.600000000000001"/>
    <x v="3674"/>
    <n v="3.7"/>
  </r>
  <r>
    <x v="1"/>
    <s v="NCT42"/>
    <x v="5"/>
    <x v="8"/>
    <x v="8"/>
    <x v="2"/>
    <x v="1"/>
    <x v="0"/>
    <n v="2.4882614000000001E-2"/>
    <n v="5.88"/>
    <x v="3675"/>
    <n v="3.7"/>
  </r>
  <r>
    <x v="1"/>
    <s v="NCT30"/>
    <x v="5"/>
    <x v="8"/>
    <x v="8"/>
    <x v="2"/>
    <x v="1"/>
    <x v="0"/>
    <n v="8.0277707000000004E-2"/>
    <n v="9.1"/>
    <x v="3676"/>
    <n v="3.7"/>
  </r>
  <r>
    <x v="1"/>
    <s v="NCE18"/>
    <x v="5"/>
    <x v="8"/>
    <x v="8"/>
    <x v="2"/>
    <x v="1"/>
    <x v="0"/>
    <n v="2.1421289E-2"/>
    <n v="10"/>
    <x v="3186"/>
    <n v="3.7"/>
  </r>
  <r>
    <x v="1"/>
    <s v="FDL33"/>
    <x v="6"/>
    <x v="8"/>
    <x v="8"/>
    <x v="2"/>
    <x v="1"/>
    <x v="0"/>
    <n v="0"/>
    <n v="7.2350000000000003"/>
    <x v="3677"/>
    <n v="3.7"/>
  </r>
  <r>
    <x v="1"/>
    <s v="FDM21"/>
    <x v="6"/>
    <x v="8"/>
    <x v="8"/>
    <x v="2"/>
    <x v="1"/>
    <x v="0"/>
    <n v="6.4351907999999999E-2"/>
    <n v="20.2"/>
    <x v="3678"/>
    <n v="3.7"/>
  </r>
  <r>
    <x v="0"/>
    <s v="FDQ47"/>
    <x v="8"/>
    <x v="8"/>
    <x v="8"/>
    <x v="2"/>
    <x v="1"/>
    <x v="0"/>
    <n v="0.168154574"/>
    <n v="7.1550000000000002"/>
    <x v="3679"/>
    <n v="3.7"/>
  </r>
  <r>
    <x v="0"/>
    <s v="FDN49"/>
    <x v="12"/>
    <x v="8"/>
    <x v="8"/>
    <x v="2"/>
    <x v="1"/>
    <x v="0"/>
    <n v="0.12520078800000001"/>
    <n v="17.25"/>
    <x v="3680"/>
    <n v="3.7"/>
  </r>
  <r>
    <x v="0"/>
    <s v="FDE51"/>
    <x v="11"/>
    <x v="8"/>
    <x v="8"/>
    <x v="2"/>
    <x v="1"/>
    <x v="0"/>
    <n v="9.6449090000000001E-2"/>
    <n v="5.9249999999999998"/>
    <x v="3681"/>
    <n v="3.7"/>
  </r>
  <r>
    <x v="0"/>
    <s v="FDZ26"/>
    <x v="11"/>
    <x v="8"/>
    <x v="8"/>
    <x v="2"/>
    <x v="1"/>
    <x v="0"/>
    <n v="0.143990173"/>
    <n v="11.6"/>
    <x v="3682"/>
    <n v="3.7"/>
  </r>
  <r>
    <x v="0"/>
    <s v="FDQ40"/>
    <x v="2"/>
    <x v="8"/>
    <x v="8"/>
    <x v="2"/>
    <x v="1"/>
    <x v="0"/>
    <n v="3.6020710999999997E-2"/>
    <n v="11.1"/>
    <x v="2002"/>
    <n v="3.7"/>
  </r>
  <r>
    <x v="0"/>
    <s v="FDI40"/>
    <x v="2"/>
    <x v="8"/>
    <x v="8"/>
    <x v="2"/>
    <x v="1"/>
    <x v="0"/>
    <n v="0.125579201"/>
    <n v="11.5"/>
    <x v="3683"/>
    <n v="3.7"/>
  </r>
  <r>
    <x v="0"/>
    <s v="FDJ40"/>
    <x v="2"/>
    <x v="8"/>
    <x v="8"/>
    <x v="2"/>
    <x v="1"/>
    <x v="0"/>
    <n v="4.9579882999999998E-2"/>
    <n v="13.6"/>
    <x v="63"/>
    <n v="3.7"/>
  </r>
  <r>
    <x v="0"/>
    <s v="FDV19"/>
    <x v="0"/>
    <x v="8"/>
    <x v="8"/>
    <x v="2"/>
    <x v="1"/>
    <x v="0"/>
    <n v="3.5250370000000003E-2"/>
    <n v="14.85"/>
    <x v="1574"/>
    <n v="3.7"/>
  </r>
  <r>
    <x v="0"/>
    <s v="FDN58"/>
    <x v="6"/>
    <x v="8"/>
    <x v="8"/>
    <x v="2"/>
    <x v="1"/>
    <x v="0"/>
    <n v="5.6861637999999999E-2"/>
    <n v="13.8"/>
    <x v="3684"/>
    <n v="3.7"/>
  </r>
  <r>
    <x v="0"/>
    <s v="FDL14"/>
    <x v="3"/>
    <x v="8"/>
    <x v="8"/>
    <x v="2"/>
    <x v="1"/>
    <x v="0"/>
    <n v="3.2152786000000003E-2"/>
    <n v="8.1150000000000002"/>
    <x v="3685"/>
    <n v="3.7"/>
  </r>
  <r>
    <x v="1"/>
    <s v="FDB28"/>
    <x v="11"/>
    <x v="6"/>
    <x v="6"/>
    <x v="1"/>
    <x v="0"/>
    <x v="2"/>
    <n v="0.15630798300000001"/>
    <n v="6.6150000000000002"/>
    <x v="3686"/>
    <n v="3.7"/>
  </r>
  <r>
    <x v="1"/>
    <s v="FDJ41"/>
    <x v="2"/>
    <x v="6"/>
    <x v="6"/>
    <x v="1"/>
    <x v="0"/>
    <x v="2"/>
    <n v="3.8301920000000003E-2"/>
    <n v="6.85"/>
    <x v="996"/>
    <n v="3.7"/>
  </r>
  <r>
    <x v="1"/>
    <s v="FDJ28"/>
    <x v="2"/>
    <x v="6"/>
    <x v="6"/>
    <x v="1"/>
    <x v="0"/>
    <x v="2"/>
    <n v="3.6590807000000003E-2"/>
    <n v="12.3"/>
    <x v="2475"/>
    <n v="3.7"/>
  </r>
  <r>
    <x v="1"/>
    <s v="FDS40"/>
    <x v="2"/>
    <x v="6"/>
    <x v="6"/>
    <x v="1"/>
    <x v="0"/>
    <x v="2"/>
    <n v="2.3465590000000001E-2"/>
    <n v="15.35"/>
    <x v="3687"/>
    <n v="3.7"/>
  </r>
  <r>
    <x v="1"/>
    <s v="FDE09"/>
    <x v="0"/>
    <x v="6"/>
    <x v="6"/>
    <x v="1"/>
    <x v="0"/>
    <x v="2"/>
    <n v="3.6159635000000002E-2"/>
    <n v="8.7750000000000004"/>
    <x v="1336"/>
    <n v="3.7"/>
  </r>
  <r>
    <x v="1"/>
    <s v="NCX05"/>
    <x v="1"/>
    <x v="6"/>
    <x v="6"/>
    <x v="1"/>
    <x v="0"/>
    <x v="2"/>
    <n v="0.162462044"/>
    <n v="15.2"/>
    <x v="3645"/>
    <n v="3.7"/>
  </r>
  <r>
    <x v="1"/>
    <s v="NCA54"/>
    <x v="5"/>
    <x v="6"/>
    <x v="6"/>
    <x v="1"/>
    <x v="0"/>
    <x v="2"/>
    <n v="6.1330520999999999E-2"/>
    <n v="16.5"/>
    <x v="2485"/>
    <n v="3.7"/>
  </r>
  <r>
    <x v="1"/>
    <s v="NCB07"/>
    <x v="5"/>
    <x v="6"/>
    <x v="6"/>
    <x v="1"/>
    <x v="2"/>
    <x v="2"/>
    <n v="0.12973174700000001"/>
    <n v="19.2"/>
    <x v="1231"/>
    <n v="3.7"/>
  </r>
  <r>
    <x v="1"/>
    <s v="FDK46"/>
    <x v="6"/>
    <x v="6"/>
    <x v="6"/>
    <x v="1"/>
    <x v="2"/>
    <x v="2"/>
    <n v="8.6145867000000001E-2"/>
    <n v="9.6"/>
    <x v="3688"/>
    <n v="3.7"/>
  </r>
  <r>
    <x v="1"/>
    <s v="FDV09"/>
    <x v="6"/>
    <x v="6"/>
    <x v="6"/>
    <x v="1"/>
    <x v="2"/>
    <x v="2"/>
    <n v="3.4427577000000001E-2"/>
    <n v="12.1"/>
    <x v="1279"/>
    <n v="3.7"/>
  </r>
  <r>
    <x v="0"/>
    <s v="FDJ03"/>
    <x v="11"/>
    <x v="6"/>
    <x v="6"/>
    <x v="1"/>
    <x v="2"/>
    <x v="2"/>
    <n v="0.121174241"/>
    <n v="12.35"/>
    <x v="3689"/>
    <n v="3.7"/>
  </r>
  <r>
    <x v="0"/>
    <s v="FDU26"/>
    <x v="11"/>
    <x v="6"/>
    <x v="6"/>
    <x v="1"/>
    <x v="2"/>
    <x v="2"/>
    <n v="7.1335394999999996E-2"/>
    <n v="16.7"/>
    <x v="2101"/>
    <n v="3.7"/>
  </r>
  <r>
    <x v="0"/>
    <s v="FDO56"/>
    <x v="0"/>
    <x v="6"/>
    <x v="6"/>
    <x v="1"/>
    <x v="2"/>
    <x v="2"/>
    <n v="7.5291576999999998E-2"/>
    <n v="10.195"/>
    <x v="3690"/>
    <n v="3.7"/>
  </r>
  <r>
    <x v="0"/>
    <s v="FDT15"/>
    <x v="7"/>
    <x v="6"/>
    <x v="6"/>
    <x v="1"/>
    <x v="2"/>
    <x v="2"/>
    <n v="7.1440117999999997E-2"/>
    <n v="12.15"/>
    <x v="3618"/>
    <n v="3.7"/>
  </r>
  <r>
    <x v="1"/>
    <s v="FDB60"/>
    <x v="13"/>
    <x v="6"/>
    <x v="6"/>
    <x v="1"/>
    <x v="1"/>
    <x v="2"/>
    <n v="4.7740129999999999E-2"/>
    <n v="9.3000000000000007"/>
    <x v="3691"/>
    <n v="3.7"/>
  </r>
  <r>
    <x v="1"/>
    <s v="FDO36"/>
    <x v="13"/>
    <x v="3"/>
    <x v="3"/>
    <x v="1"/>
    <x v="2"/>
    <x v="0"/>
    <n v="7.7849003E-2"/>
    <n v="19.7"/>
    <x v="2873"/>
    <n v="3.7"/>
  </r>
  <r>
    <x v="1"/>
    <s v="FDT25"/>
    <x v="3"/>
    <x v="3"/>
    <x v="3"/>
    <x v="1"/>
    <x v="2"/>
    <x v="0"/>
    <n v="5.0708743000000001E-2"/>
    <n v="7.5"/>
    <x v="3692"/>
    <n v="3.7"/>
  </r>
  <r>
    <x v="1"/>
    <s v="FDR49"/>
    <x v="3"/>
    <x v="3"/>
    <x v="3"/>
    <x v="1"/>
    <x v="2"/>
    <x v="0"/>
    <n v="0"/>
    <n v="8.7100000000000009"/>
    <x v="3693"/>
    <n v="3.7"/>
  </r>
  <r>
    <x v="1"/>
    <s v="FDQ52"/>
    <x v="2"/>
    <x v="3"/>
    <x v="3"/>
    <x v="1"/>
    <x v="2"/>
    <x v="0"/>
    <n v="0.119285634"/>
    <n v="17"/>
    <x v="3694"/>
    <n v="3.7"/>
  </r>
  <r>
    <x v="1"/>
    <s v="FDI52"/>
    <x v="2"/>
    <x v="3"/>
    <x v="3"/>
    <x v="1"/>
    <x v="2"/>
    <x v="0"/>
    <n v="0.104591027"/>
    <n v="18.7"/>
    <x v="767"/>
    <n v="3.7"/>
  </r>
  <r>
    <x v="1"/>
    <s v="FDX44"/>
    <x v="0"/>
    <x v="3"/>
    <x v="3"/>
    <x v="1"/>
    <x v="2"/>
    <x v="0"/>
    <n v="4.2930788999999997E-2"/>
    <n v="9.3000000000000007"/>
    <x v="3695"/>
    <n v="3.7"/>
  </r>
  <r>
    <x v="1"/>
    <s v="FDG57"/>
    <x v="0"/>
    <x v="3"/>
    <x v="3"/>
    <x v="1"/>
    <x v="2"/>
    <x v="0"/>
    <n v="7.2238195000000005E-2"/>
    <n v="14.7"/>
    <x v="3432"/>
    <n v="3.7"/>
  </r>
  <r>
    <x v="1"/>
    <s v="NCB54"/>
    <x v="1"/>
    <x v="3"/>
    <x v="3"/>
    <x v="1"/>
    <x v="2"/>
    <x v="0"/>
    <n v="5.0011057999999997E-2"/>
    <n v="8.76"/>
    <x v="3696"/>
    <n v="3.7"/>
  </r>
  <r>
    <x v="1"/>
    <s v="NCR05"/>
    <x v="1"/>
    <x v="3"/>
    <x v="3"/>
    <x v="1"/>
    <x v="2"/>
    <x v="0"/>
    <n v="5.4585372E-2"/>
    <n v="10.1"/>
    <x v="1366"/>
    <n v="3.7"/>
  </r>
  <r>
    <x v="1"/>
    <s v="NCH07"/>
    <x v="5"/>
    <x v="3"/>
    <x v="3"/>
    <x v="1"/>
    <x v="2"/>
    <x v="0"/>
    <n v="9.2589916999999994E-2"/>
    <n v="13.15"/>
    <x v="769"/>
    <n v="3.7"/>
  </r>
  <r>
    <x v="1"/>
    <s v="NCL42"/>
    <x v="5"/>
    <x v="3"/>
    <x v="3"/>
    <x v="1"/>
    <x v="2"/>
    <x v="0"/>
    <n v="4.0338009000000001E-2"/>
    <n v="18.850000000000001"/>
    <x v="1399"/>
    <n v="3.7"/>
  </r>
  <r>
    <x v="1"/>
    <s v="NCO30"/>
    <x v="5"/>
    <x v="3"/>
    <x v="3"/>
    <x v="1"/>
    <x v="2"/>
    <x v="0"/>
    <n v="1.5711807000000001E-2"/>
    <n v="19.5"/>
    <x v="3697"/>
    <n v="3.7"/>
  </r>
  <r>
    <x v="1"/>
    <s v="NCC07"/>
    <x v="5"/>
    <x v="3"/>
    <x v="3"/>
    <x v="1"/>
    <x v="2"/>
    <x v="0"/>
    <n v="2.3931217000000001E-2"/>
    <n v="19.600000000000001"/>
    <x v="3698"/>
    <n v="3.7"/>
  </r>
  <r>
    <x v="1"/>
    <s v="FDK45"/>
    <x v="14"/>
    <x v="3"/>
    <x v="3"/>
    <x v="1"/>
    <x v="2"/>
    <x v="0"/>
    <n v="3.3830011E-2"/>
    <n v="11.65"/>
    <x v="440"/>
    <n v="3.7"/>
  </r>
  <r>
    <x v="1"/>
    <s v="FDI22"/>
    <x v="6"/>
    <x v="3"/>
    <x v="3"/>
    <x v="1"/>
    <x v="2"/>
    <x v="0"/>
    <n v="9.6132366999999996E-2"/>
    <n v="12.6"/>
    <x v="3699"/>
    <n v="3.7"/>
  </r>
  <r>
    <x v="1"/>
    <s v="FDP10"/>
    <x v="6"/>
    <x v="3"/>
    <x v="3"/>
    <x v="1"/>
    <x v="2"/>
    <x v="0"/>
    <n v="0.127983545"/>
    <n v="19"/>
    <x v="2179"/>
    <n v="3.7"/>
  </r>
  <r>
    <x v="1"/>
    <s v="DRE12"/>
    <x v="4"/>
    <x v="3"/>
    <x v="3"/>
    <x v="1"/>
    <x v="2"/>
    <x v="0"/>
    <n v="7.0721655999999994E-2"/>
    <n v="4.59"/>
    <x v="1803"/>
    <n v="3.7"/>
  </r>
  <r>
    <x v="1"/>
    <s v="DRJ49"/>
    <x v="4"/>
    <x v="3"/>
    <x v="3"/>
    <x v="1"/>
    <x v="2"/>
    <x v="0"/>
    <n v="0"/>
    <n v="6.8650000000000002"/>
    <x v="3700"/>
    <n v="3.7"/>
  </r>
  <r>
    <x v="0"/>
    <s v="FDX47"/>
    <x v="8"/>
    <x v="3"/>
    <x v="3"/>
    <x v="1"/>
    <x v="2"/>
    <x v="0"/>
    <n v="3.4575545999999999E-2"/>
    <n v="6.55"/>
    <x v="3201"/>
    <n v="3.7"/>
  </r>
  <r>
    <x v="0"/>
    <s v="FDA03"/>
    <x v="11"/>
    <x v="3"/>
    <x v="3"/>
    <x v="1"/>
    <x v="2"/>
    <x v="0"/>
    <n v="4.5425938999999999E-2"/>
    <n v="18.5"/>
    <x v="3701"/>
    <n v="3.7"/>
  </r>
  <r>
    <x v="0"/>
    <s v="DRM49"/>
    <x v="4"/>
    <x v="3"/>
    <x v="3"/>
    <x v="1"/>
    <x v="2"/>
    <x v="0"/>
    <n v="0.151827552"/>
    <n v="6.11"/>
    <x v="747"/>
    <n v="3.7"/>
  </r>
  <r>
    <x v="0"/>
    <s v="FDD47"/>
    <x v="15"/>
    <x v="3"/>
    <x v="3"/>
    <x v="1"/>
    <x v="2"/>
    <x v="0"/>
    <n v="0.142292265"/>
    <n v="7.6"/>
    <x v="1854"/>
    <n v="3.7"/>
  </r>
  <r>
    <x v="1"/>
    <s v="NCD06"/>
    <x v="5"/>
    <x v="3"/>
    <x v="3"/>
    <x v="1"/>
    <x v="2"/>
    <x v="0"/>
    <n v="9.9242622000000003E-2"/>
    <n v="13"/>
    <x v="666"/>
    <n v="3.7"/>
  </r>
  <r>
    <x v="0"/>
    <s v="FDZ26"/>
    <x v="11"/>
    <x v="3"/>
    <x v="3"/>
    <x v="1"/>
    <x v="2"/>
    <x v="0"/>
    <n v="0.14389755800000001"/>
    <n v="11.6"/>
    <x v="2338"/>
    <n v="3.7"/>
  </r>
  <r>
    <x v="1"/>
    <s v="FDA44"/>
    <x v="0"/>
    <x v="1"/>
    <x v="1"/>
    <x v="1"/>
    <x v="0"/>
    <x v="1"/>
    <n v="5.3439522000000003E-2"/>
    <n v="19.7"/>
    <x v="3702"/>
    <n v="3.7"/>
  </r>
  <r>
    <x v="1"/>
    <s v="FDT38"/>
    <x v="11"/>
    <x v="1"/>
    <x v="1"/>
    <x v="1"/>
    <x v="0"/>
    <x v="1"/>
    <n v="5.7771827999999997E-2"/>
    <n v="18.7"/>
    <x v="3139"/>
    <n v="3.7"/>
  </r>
  <r>
    <x v="1"/>
    <s v="FDT04"/>
    <x v="2"/>
    <x v="1"/>
    <x v="1"/>
    <x v="1"/>
    <x v="0"/>
    <x v="1"/>
    <n v="0"/>
    <n v="17.25"/>
    <x v="3703"/>
    <n v="3.7"/>
  </r>
  <r>
    <x v="1"/>
    <s v="FDK52"/>
    <x v="2"/>
    <x v="1"/>
    <x v="1"/>
    <x v="1"/>
    <x v="0"/>
    <x v="1"/>
    <n v="0"/>
    <n v="18.25"/>
    <x v="3704"/>
    <n v="3.7"/>
  </r>
  <r>
    <x v="1"/>
    <s v="FDS07"/>
    <x v="0"/>
    <x v="1"/>
    <x v="1"/>
    <x v="1"/>
    <x v="0"/>
    <x v="1"/>
    <n v="0.10016420400000001"/>
    <n v="12.35"/>
    <x v="3705"/>
    <n v="3.7"/>
  </r>
  <r>
    <x v="1"/>
    <s v="FDF32"/>
    <x v="0"/>
    <x v="1"/>
    <x v="1"/>
    <x v="1"/>
    <x v="0"/>
    <x v="1"/>
    <n v="0"/>
    <n v="16.350000000000001"/>
    <x v="3686"/>
    <n v="3.7"/>
  </r>
  <r>
    <x v="1"/>
    <s v="NCV41"/>
    <x v="1"/>
    <x v="1"/>
    <x v="1"/>
    <x v="1"/>
    <x v="0"/>
    <x v="1"/>
    <n v="1.7108186000000001E-2"/>
    <n v="14.35"/>
    <x v="3152"/>
    <n v="3.7"/>
  </r>
  <r>
    <x v="1"/>
    <s v="NCH54"/>
    <x v="5"/>
    <x v="1"/>
    <x v="1"/>
    <x v="1"/>
    <x v="0"/>
    <x v="1"/>
    <n v="7.2965143999999996E-2"/>
    <n v="13.5"/>
    <x v="660"/>
    <n v="3.7"/>
  </r>
  <r>
    <x v="1"/>
    <s v="FDJ07"/>
    <x v="7"/>
    <x v="1"/>
    <x v="1"/>
    <x v="1"/>
    <x v="0"/>
    <x v="1"/>
    <n v="1.4482277999999999E-2"/>
    <n v="7.26"/>
    <x v="3538"/>
    <n v="3.7"/>
  </r>
  <r>
    <x v="1"/>
    <s v="FDL15"/>
    <x v="7"/>
    <x v="1"/>
    <x v="1"/>
    <x v="1"/>
    <x v="0"/>
    <x v="1"/>
    <n v="4.6824729000000002E-2"/>
    <n v="17.850000000000001"/>
    <x v="2909"/>
    <n v="3.7"/>
  </r>
  <r>
    <x v="1"/>
    <s v="NCM07"/>
    <x v="10"/>
    <x v="1"/>
    <x v="1"/>
    <x v="1"/>
    <x v="0"/>
    <x v="1"/>
    <n v="4.0124624999999997E-2"/>
    <n v="9.3949999999999996"/>
    <x v="1069"/>
    <n v="3.7"/>
  </r>
  <r>
    <x v="1"/>
    <s v="FDI57"/>
    <x v="14"/>
    <x v="1"/>
    <x v="1"/>
    <x v="1"/>
    <x v="0"/>
    <x v="1"/>
    <n v="5.4245722000000003E-2"/>
    <n v="19.850000000000001"/>
    <x v="1730"/>
    <n v="3.7"/>
  </r>
  <r>
    <x v="1"/>
    <s v="FDA10"/>
    <x v="6"/>
    <x v="1"/>
    <x v="1"/>
    <x v="1"/>
    <x v="0"/>
    <x v="1"/>
    <n v="0.14239371200000001"/>
    <n v="20.350000000000001"/>
    <x v="2407"/>
    <n v="3.7"/>
  </r>
  <r>
    <x v="1"/>
    <s v="FDL46"/>
    <x v="6"/>
    <x v="1"/>
    <x v="1"/>
    <x v="1"/>
    <x v="0"/>
    <x v="1"/>
    <n v="5.4277131999999999E-2"/>
    <n v="20.350000000000001"/>
    <x v="3706"/>
    <n v="3.7"/>
  </r>
  <r>
    <x v="1"/>
    <s v="FDC35"/>
    <x v="15"/>
    <x v="1"/>
    <x v="1"/>
    <x v="1"/>
    <x v="0"/>
    <x v="1"/>
    <n v="0.123338082"/>
    <n v="7.4349999999999996"/>
    <x v="3175"/>
    <n v="3.7"/>
  </r>
  <r>
    <x v="0"/>
    <s v="FDI36"/>
    <x v="13"/>
    <x v="1"/>
    <x v="1"/>
    <x v="1"/>
    <x v="0"/>
    <x v="1"/>
    <n v="6.2597392000000002E-2"/>
    <n v="12.5"/>
    <x v="2122"/>
    <n v="3.7"/>
  </r>
  <r>
    <x v="0"/>
    <s v="FDW02"/>
    <x v="11"/>
    <x v="1"/>
    <x v="1"/>
    <x v="1"/>
    <x v="0"/>
    <x v="1"/>
    <n v="3.7852995E-2"/>
    <n v="4.8049999999999997"/>
    <x v="448"/>
    <n v="3.7"/>
  </r>
  <r>
    <x v="0"/>
    <s v="FDZ28"/>
    <x v="2"/>
    <x v="1"/>
    <x v="1"/>
    <x v="1"/>
    <x v="0"/>
    <x v="1"/>
    <n v="5.1702257000000001E-2"/>
    <n v="20"/>
    <x v="1128"/>
    <n v="3.7"/>
  </r>
  <r>
    <x v="0"/>
    <s v="FDF08"/>
    <x v="0"/>
    <x v="1"/>
    <x v="1"/>
    <x v="1"/>
    <x v="0"/>
    <x v="1"/>
    <n v="0"/>
    <n v="14.3"/>
    <x v="3707"/>
    <n v="3.7"/>
  </r>
  <r>
    <x v="1"/>
    <s v="FDV49"/>
    <x v="3"/>
    <x v="1"/>
    <x v="1"/>
    <x v="1"/>
    <x v="0"/>
    <x v="1"/>
    <n v="2.5932408000000001E-2"/>
    <n v="10"/>
    <x v="3708"/>
    <n v="3.7"/>
  </r>
  <r>
    <x v="0"/>
    <s v="FDU19"/>
    <x v="0"/>
    <x v="1"/>
    <x v="1"/>
    <x v="1"/>
    <x v="0"/>
    <x v="1"/>
    <n v="4.6962004000000002E-2"/>
    <n v="8.77"/>
    <x v="3709"/>
    <n v="3.7"/>
  </r>
  <r>
    <x v="1"/>
    <s v="FDZ52"/>
    <x v="2"/>
    <x v="7"/>
    <x v="7"/>
    <x v="1"/>
    <x v="0"/>
    <x v="3"/>
    <n v="9.9589909000000004E-2"/>
    <m/>
    <x v="1101"/>
    <n v="3.7"/>
  </r>
  <r>
    <x v="1"/>
    <s v="NCA42"/>
    <x v="5"/>
    <x v="7"/>
    <x v="7"/>
    <x v="1"/>
    <x v="0"/>
    <x v="3"/>
    <n v="2.8410334999999998E-2"/>
    <m/>
    <x v="3710"/>
    <n v="3.7"/>
  </r>
  <r>
    <x v="1"/>
    <s v="NCQ50"/>
    <x v="5"/>
    <x v="7"/>
    <x v="7"/>
    <x v="1"/>
    <x v="0"/>
    <x v="3"/>
    <n v="3.4141212999999997E-2"/>
    <m/>
    <x v="3711"/>
    <n v="3.7"/>
  </r>
  <r>
    <x v="1"/>
    <s v="FDU39"/>
    <x v="7"/>
    <x v="7"/>
    <x v="7"/>
    <x v="1"/>
    <x v="0"/>
    <x v="3"/>
    <n v="3.5863435999999999E-2"/>
    <m/>
    <x v="3712"/>
    <n v="3.7"/>
  </r>
  <r>
    <x v="1"/>
    <s v="FDF58"/>
    <x v="6"/>
    <x v="7"/>
    <x v="7"/>
    <x v="1"/>
    <x v="0"/>
    <x v="3"/>
    <n v="9.5347580000000008E-3"/>
    <m/>
    <x v="3713"/>
    <n v="3.7"/>
  </r>
  <r>
    <x v="1"/>
    <s v="FDH34"/>
    <x v="6"/>
    <x v="7"/>
    <x v="7"/>
    <x v="1"/>
    <x v="0"/>
    <x v="3"/>
    <n v="3.0944665999999999E-2"/>
    <m/>
    <x v="3714"/>
    <n v="3.7"/>
  </r>
  <r>
    <x v="1"/>
    <s v="FDK57"/>
    <x v="6"/>
    <x v="7"/>
    <x v="7"/>
    <x v="1"/>
    <x v="0"/>
    <x v="3"/>
    <n v="7.9904067999999995E-2"/>
    <m/>
    <x v="3715"/>
    <n v="3.7"/>
  </r>
  <r>
    <x v="1"/>
    <s v="FDM10"/>
    <x v="6"/>
    <x v="7"/>
    <x v="7"/>
    <x v="1"/>
    <x v="0"/>
    <x v="3"/>
    <n v="7.5603698999999996E-2"/>
    <m/>
    <x v="3716"/>
    <n v="3.7"/>
  </r>
  <r>
    <x v="1"/>
    <s v="FDQ22"/>
    <x v="6"/>
    <x v="7"/>
    <x v="7"/>
    <x v="1"/>
    <x v="0"/>
    <x v="3"/>
    <n v="2.9595637000000001E-2"/>
    <m/>
    <x v="3089"/>
    <n v="3.7"/>
  </r>
  <r>
    <x v="1"/>
    <s v="DRI01"/>
    <x v="4"/>
    <x v="7"/>
    <x v="7"/>
    <x v="1"/>
    <x v="0"/>
    <x v="3"/>
    <n v="3.4286109000000002E-2"/>
    <m/>
    <x v="3717"/>
    <n v="3.7"/>
  </r>
  <r>
    <x v="0"/>
    <s v="FDT24"/>
    <x v="13"/>
    <x v="7"/>
    <x v="7"/>
    <x v="1"/>
    <x v="0"/>
    <x v="3"/>
    <n v="0"/>
    <m/>
    <x v="3718"/>
    <n v="3.7"/>
  </r>
  <r>
    <x v="0"/>
    <s v="FDT47"/>
    <x v="8"/>
    <x v="7"/>
    <x v="7"/>
    <x v="1"/>
    <x v="0"/>
    <x v="3"/>
    <n v="2.4390149999999999E-2"/>
    <m/>
    <x v="3719"/>
    <n v="3.7"/>
  </r>
  <r>
    <x v="0"/>
    <s v="FDD40"/>
    <x v="11"/>
    <x v="7"/>
    <x v="7"/>
    <x v="1"/>
    <x v="0"/>
    <x v="3"/>
    <n v="1.4721718999999999E-2"/>
    <m/>
    <x v="3720"/>
    <n v="3.7"/>
  </r>
  <r>
    <x v="0"/>
    <s v="FDG56"/>
    <x v="0"/>
    <x v="7"/>
    <x v="7"/>
    <x v="1"/>
    <x v="0"/>
    <x v="3"/>
    <n v="7.1106549000000005E-2"/>
    <m/>
    <x v="3721"/>
    <n v="3.7"/>
  </r>
  <r>
    <x v="0"/>
    <s v="FDQ45"/>
    <x v="6"/>
    <x v="7"/>
    <x v="7"/>
    <x v="1"/>
    <x v="0"/>
    <x v="3"/>
    <n v="1.0864186E-2"/>
    <m/>
    <x v="454"/>
    <n v="3.7"/>
  </r>
  <r>
    <x v="0"/>
    <s v="DRC01"/>
    <x v="4"/>
    <x v="7"/>
    <x v="7"/>
    <x v="1"/>
    <x v="0"/>
    <x v="3"/>
    <n v="1.9107026999999999E-2"/>
    <m/>
    <x v="308"/>
    <n v="3.7"/>
  </r>
  <r>
    <x v="0"/>
    <s v="FDD59"/>
    <x v="15"/>
    <x v="7"/>
    <x v="7"/>
    <x v="1"/>
    <x v="0"/>
    <x v="3"/>
    <n v="6.5860322999999998E-2"/>
    <m/>
    <x v="2376"/>
    <n v="3.7"/>
  </r>
  <r>
    <x v="0"/>
    <s v="FDO10"/>
    <x v="6"/>
    <x v="3"/>
    <x v="3"/>
    <x v="1"/>
    <x v="2"/>
    <x v="0"/>
    <n v="1.2741089000000001E-2"/>
    <n v="13.65"/>
    <x v="3722"/>
    <n v="3.6"/>
  </r>
  <r>
    <x v="1"/>
    <s v="FDG02"/>
    <x v="3"/>
    <x v="5"/>
    <x v="5"/>
    <x v="2"/>
    <x v="1"/>
    <x v="0"/>
    <n v="1.1324862E-2"/>
    <n v="7.8550000000000004"/>
    <x v="3723"/>
    <n v="3.6"/>
  </r>
  <r>
    <x v="0"/>
    <s v="FDH14"/>
    <x v="3"/>
    <x v="3"/>
    <x v="3"/>
    <x v="1"/>
    <x v="2"/>
    <x v="0"/>
    <n v="4.6769600000000001E-2"/>
    <n v="17.100000000000001"/>
    <x v="3724"/>
    <n v="3.6"/>
  </r>
  <r>
    <x v="0"/>
    <s v="FDG12"/>
    <x v="13"/>
    <x v="4"/>
    <x v="4"/>
    <x v="2"/>
    <x v="1"/>
    <x v="0"/>
    <n v="0"/>
    <n v="6.6349999999999998"/>
    <x v="2600"/>
    <n v="3.6"/>
  </r>
  <r>
    <x v="1"/>
    <s v="NCC31"/>
    <x v="5"/>
    <x v="8"/>
    <x v="8"/>
    <x v="2"/>
    <x v="1"/>
    <x v="0"/>
    <n v="1.9866704999999998E-2"/>
    <n v="8.02"/>
    <x v="1691"/>
    <n v="3.6"/>
  </r>
  <r>
    <x v="1"/>
    <s v="FDW11"/>
    <x v="8"/>
    <x v="1"/>
    <x v="1"/>
    <x v="1"/>
    <x v="0"/>
    <x v="1"/>
    <n v="4.8980799999999998E-2"/>
    <n v="12.6"/>
    <x v="3547"/>
    <n v="3.6"/>
  </r>
  <r>
    <x v="0"/>
    <s v="FDE40"/>
    <x v="11"/>
    <x v="7"/>
    <x v="7"/>
    <x v="1"/>
    <x v="0"/>
    <x v="3"/>
    <n v="9.8663652000000004E-2"/>
    <m/>
    <x v="3725"/>
    <n v="3.6"/>
  </r>
  <r>
    <x v="0"/>
    <s v="FDG33"/>
    <x v="14"/>
    <x v="7"/>
    <x v="7"/>
    <x v="1"/>
    <x v="0"/>
    <x v="3"/>
    <n v="0.13956115999999999"/>
    <m/>
    <x v="3726"/>
    <n v="3.6"/>
  </r>
  <r>
    <x v="1"/>
    <s v="FDA33"/>
    <x v="6"/>
    <x v="4"/>
    <x v="4"/>
    <x v="2"/>
    <x v="1"/>
    <x v="0"/>
    <n v="3.3968646999999998E-2"/>
    <n v="6.48"/>
    <x v="3727"/>
    <n v="3.6"/>
  </r>
  <r>
    <x v="1"/>
    <s v="FDC15"/>
    <x v="11"/>
    <x v="5"/>
    <x v="5"/>
    <x v="2"/>
    <x v="1"/>
    <x v="0"/>
    <n v="0.178975721"/>
    <n v="18.100000000000001"/>
    <x v="3728"/>
    <n v="3.6"/>
  </r>
  <r>
    <x v="0"/>
    <s v="DRB48"/>
    <x v="4"/>
    <x v="2"/>
    <x v="2"/>
    <x v="0"/>
    <x v="1"/>
    <x v="0"/>
    <n v="0"/>
    <n v="16.75"/>
    <x v="3729"/>
    <n v="3.6"/>
  </r>
  <r>
    <x v="1"/>
    <s v="FDK48"/>
    <x v="13"/>
    <x v="2"/>
    <x v="2"/>
    <x v="0"/>
    <x v="1"/>
    <x v="0"/>
    <n v="0"/>
    <n v="7.4450000000000003"/>
    <x v="3730"/>
    <n v="3.6"/>
  </r>
  <r>
    <x v="0"/>
    <s v="FDH45"/>
    <x v="0"/>
    <x v="8"/>
    <x v="8"/>
    <x v="2"/>
    <x v="1"/>
    <x v="0"/>
    <n v="0.105646853"/>
    <n v="15.1"/>
    <x v="3731"/>
    <n v="3.6"/>
  </r>
  <r>
    <x v="0"/>
    <s v="FDW22"/>
    <x v="6"/>
    <x v="0"/>
    <x v="0"/>
    <x v="0"/>
    <x v="0"/>
    <x v="0"/>
    <n v="3.033748E-2"/>
    <n v="9.6950000000000003"/>
    <x v="3732"/>
    <n v="3.6"/>
  </r>
  <r>
    <x v="0"/>
    <s v="FDO27"/>
    <x v="7"/>
    <x v="1"/>
    <x v="1"/>
    <x v="1"/>
    <x v="0"/>
    <x v="1"/>
    <n v="0.17980696099999999"/>
    <n v="6.1749999999999998"/>
    <x v="3733"/>
    <n v="3.6"/>
  </r>
  <r>
    <x v="0"/>
    <s v="FDS33"/>
    <x v="6"/>
    <x v="7"/>
    <x v="7"/>
    <x v="1"/>
    <x v="0"/>
    <x v="3"/>
    <n v="0.122830885"/>
    <m/>
    <x v="3734"/>
    <n v="3.6"/>
  </r>
  <r>
    <x v="1"/>
    <s v="NCZ06"/>
    <x v="5"/>
    <x v="3"/>
    <x v="3"/>
    <x v="1"/>
    <x v="2"/>
    <x v="0"/>
    <n v="9.4083302999999993E-2"/>
    <n v="19.600000000000001"/>
    <x v="3735"/>
    <n v="3.6"/>
  </r>
  <r>
    <x v="0"/>
    <s v="FDA52"/>
    <x v="2"/>
    <x v="4"/>
    <x v="4"/>
    <x v="2"/>
    <x v="0"/>
    <x v="0"/>
    <n v="0.128682722"/>
    <n v="16.2"/>
    <x v="737"/>
    <n v="3.6"/>
  </r>
  <r>
    <x v="0"/>
    <s v="FDM60"/>
    <x v="13"/>
    <x v="1"/>
    <x v="1"/>
    <x v="1"/>
    <x v="0"/>
    <x v="1"/>
    <n v="4.8339408E-2"/>
    <n v="10.8"/>
    <x v="1910"/>
    <n v="3.6"/>
  </r>
  <r>
    <x v="0"/>
    <s v="FDO10"/>
    <x v="6"/>
    <x v="6"/>
    <x v="6"/>
    <x v="1"/>
    <x v="0"/>
    <x v="2"/>
    <n v="2.1343732000000001E-2"/>
    <n v="13.65"/>
    <x v="3736"/>
    <n v="3.6"/>
  </r>
  <r>
    <x v="1"/>
    <s v="FDD36"/>
    <x v="13"/>
    <x v="0"/>
    <x v="0"/>
    <x v="0"/>
    <x v="0"/>
    <x v="0"/>
    <n v="2.1306635000000001E-2"/>
    <n v="13.3"/>
    <x v="2336"/>
    <n v="3.6"/>
  </r>
  <r>
    <x v="1"/>
    <s v="FDU02"/>
    <x v="11"/>
    <x v="0"/>
    <x v="0"/>
    <x v="0"/>
    <x v="0"/>
    <x v="0"/>
    <n v="0.102670882"/>
    <n v="13.35"/>
    <x v="3737"/>
    <n v="3.6"/>
  </r>
  <r>
    <x v="1"/>
    <s v="FDB08"/>
    <x v="0"/>
    <x v="0"/>
    <x v="0"/>
    <x v="0"/>
    <x v="0"/>
    <x v="0"/>
    <n v="3.1151714E-2"/>
    <n v="6.0549999999999997"/>
    <x v="3738"/>
    <n v="3.6"/>
  </r>
  <r>
    <x v="1"/>
    <s v="DRM23"/>
    <x v="9"/>
    <x v="0"/>
    <x v="0"/>
    <x v="0"/>
    <x v="0"/>
    <x v="0"/>
    <n v="0.13594424699999999"/>
    <n v="16.600000000000001"/>
    <x v="370"/>
    <n v="3.6"/>
  </r>
  <r>
    <x v="1"/>
    <s v="NCD31"/>
    <x v="5"/>
    <x v="0"/>
    <x v="0"/>
    <x v="0"/>
    <x v="0"/>
    <x v="0"/>
    <n v="1.545846E-2"/>
    <n v="12.1"/>
    <x v="1320"/>
    <n v="3.6"/>
  </r>
  <r>
    <x v="0"/>
    <s v="FDV37"/>
    <x v="3"/>
    <x v="0"/>
    <x v="0"/>
    <x v="0"/>
    <x v="0"/>
    <x v="0"/>
    <n v="8.3643716000000007E-2"/>
    <n v="13"/>
    <x v="3739"/>
    <n v="3.6"/>
  </r>
  <r>
    <x v="0"/>
    <s v="FDT55"/>
    <x v="0"/>
    <x v="0"/>
    <x v="0"/>
    <x v="0"/>
    <x v="0"/>
    <x v="0"/>
    <n v="0"/>
    <n v="13.6"/>
    <x v="3740"/>
    <n v="3.6"/>
  </r>
  <r>
    <x v="1"/>
    <s v="FDL16"/>
    <x v="2"/>
    <x v="7"/>
    <x v="9"/>
    <x v="0"/>
    <x v="1"/>
    <x v="2"/>
    <n v="0.29493921400000001"/>
    <m/>
    <x v="3741"/>
    <n v="3.6"/>
  </r>
  <r>
    <x v="1"/>
    <s v="DRK11"/>
    <x v="9"/>
    <x v="7"/>
    <x v="9"/>
    <x v="0"/>
    <x v="1"/>
    <x v="2"/>
    <n v="1.8847114000000002E-2"/>
    <m/>
    <x v="3742"/>
    <n v="3.6"/>
  </r>
  <r>
    <x v="1"/>
    <s v="NCM26"/>
    <x v="10"/>
    <x v="7"/>
    <x v="9"/>
    <x v="0"/>
    <x v="1"/>
    <x v="2"/>
    <n v="4.0520753999999999E-2"/>
    <m/>
    <x v="3743"/>
    <n v="3.6"/>
  </r>
  <r>
    <x v="1"/>
    <s v="FDK09"/>
    <x v="6"/>
    <x v="7"/>
    <x v="9"/>
    <x v="0"/>
    <x v="1"/>
    <x v="2"/>
    <n v="0.160665697"/>
    <m/>
    <x v="3744"/>
    <n v="3.6"/>
  </r>
  <r>
    <x v="1"/>
    <s v="FDT46"/>
    <x v="6"/>
    <x v="7"/>
    <x v="9"/>
    <x v="0"/>
    <x v="1"/>
    <x v="2"/>
    <n v="5.3939315000000002E-2"/>
    <m/>
    <x v="3745"/>
    <n v="3.6"/>
  </r>
  <r>
    <x v="0"/>
    <s v="FDP13"/>
    <x v="3"/>
    <x v="7"/>
    <x v="9"/>
    <x v="0"/>
    <x v="1"/>
    <x v="2"/>
    <n v="0.23518320500000001"/>
    <m/>
    <x v="3443"/>
    <n v="3.6"/>
  </r>
  <r>
    <x v="0"/>
    <s v="FDO03"/>
    <x v="7"/>
    <x v="7"/>
    <x v="9"/>
    <x v="0"/>
    <x v="1"/>
    <x v="2"/>
    <n v="6.4577332000000001E-2"/>
    <m/>
    <x v="2096"/>
    <n v="3.6"/>
  </r>
  <r>
    <x v="0"/>
    <s v="FDO09"/>
    <x v="6"/>
    <x v="7"/>
    <x v="9"/>
    <x v="0"/>
    <x v="1"/>
    <x v="2"/>
    <n v="0"/>
    <m/>
    <x v="3746"/>
    <n v="3.6"/>
  </r>
  <r>
    <x v="1"/>
    <s v="FDD17"/>
    <x v="2"/>
    <x v="2"/>
    <x v="2"/>
    <x v="0"/>
    <x v="1"/>
    <x v="0"/>
    <n v="3.2626952000000001E-2"/>
    <n v="7.5"/>
    <x v="3747"/>
    <n v="3.6"/>
  </r>
  <r>
    <x v="1"/>
    <s v="FDC20"/>
    <x v="0"/>
    <x v="2"/>
    <x v="2"/>
    <x v="0"/>
    <x v="1"/>
    <x v="0"/>
    <n v="2.3971462999999998E-2"/>
    <n v="10.65"/>
    <x v="3748"/>
    <n v="3.6"/>
  </r>
  <r>
    <x v="1"/>
    <s v="NCI18"/>
    <x v="5"/>
    <x v="2"/>
    <x v="2"/>
    <x v="0"/>
    <x v="1"/>
    <x v="0"/>
    <n v="1.4024027999999999E-2"/>
    <n v="18.350000000000001"/>
    <x v="3749"/>
    <n v="3.6"/>
  </r>
  <r>
    <x v="1"/>
    <s v="FDW13"/>
    <x v="3"/>
    <x v="2"/>
    <x v="2"/>
    <x v="0"/>
    <x v="1"/>
    <x v="0"/>
    <n v="9.7884717999999996E-2"/>
    <n v="8.5"/>
    <x v="3750"/>
    <n v="3.6"/>
  </r>
  <r>
    <x v="1"/>
    <s v="FDA50"/>
    <x v="11"/>
    <x v="2"/>
    <x v="2"/>
    <x v="0"/>
    <x v="1"/>
    <x v="0"/>
    <n v="8.7175137E-2"/>
    <n v="16.25"/>
    <x v="3751"/>
    <n v="3.6"/>
  </r>
  <r>
    <x v="1"/>
    <s v="FDT43"/>
    <x v="0"/>
    <x v="2"/>
    <x v="2"/>
    <x v="0"/>
    <x v="1"/>
    <x v="0"/>
    <n v="2.0547950999999998E-2"/>
    <n v="16.350000000000001"/>
    <x v="3752"/>
    <n v="3.6"/>
  </r>
  <r>
    <x v="1"/>
    <s v="FDD57"/>
    <x v="0"/>
    <x v="2"/>
    <x v="2"/>
    <x v="0"/>
    <x v="1"/>
    <x v="0"/>
    <n v="2.2399591999999999E-2"/>
    <n v="18.100000000000001"/>
    <x v="158"/>
    <n v="3.6"/>
  </r>
  <r>
    <x v="1"/>
    <s v="DRG11"/>
    <x v="9"/>
    <x v="2"/>
    <x v="2"/>
    <x v="0"/>
    <x v="1"/>
    <x v="0"/>
    <n v="0"/>
    <n v="6.3849999999999998"/>
    <x v="688"/>
    <n v="3.6"/>
  </r>
  <r>
    <x v="1"/>
    <s v="NCB30"/>
    <x v="5"/>
    <x v="2"/>
    <x v="2"/>
    <x v="0"/>
    <x v="1"/>
    <x v="0"/>
    <n v="2.5702994E-2"/>
    <n v="14.6"/>
    <x v="898"/>
    <n v="3.6"/>
  </r>
  <r>
    <x v="1"/>
    <s v="NCR50"/>
    <x v="5"/>
    <x v="2"/>
    <x v="2"/>
    <x v="0"/>
    <x v="1"/>
    <x v="0"/>
    <n v="1.1820087E-2"/>
    <n v="20.2"/>
    <x v="3753"/>
    <n v="3.6"/>
  </r>
  <r>
    <x v="1"/>
    <s v="FDX21"/>
    <x v="6"/>
    <x v="2"/>
    <x v="2"/>
    <x v="0"/>
    <x v="1"/>
    <x v="0"/>
    <n v="8.4966021000000003E-2"/>
    <n v="7.05"/>
    <x v="2877"/>
    <n v="3.6"/>
  </r>
  <r>
    <x v="1"/>
    <s v="FDJ46"/>
    <x v="6"/>
    <x v="2"/>
    <x v="2"/>
    <x v="0"/>
    <x v="1"/>
    <x v="0"/>
    <n v="4.4823438E-2"/>
    <n v="11.1"/>
    <x v="2138"/>
    <n v="3.6"/>
  </r>
  <r>
    <x v="1"/>
    <s v="FDX45"/>
    <x v="6"/>
    <x v="2"/>
    <x v="2"/>
    <x v="0"/>
    <x v="1"/>
    <x v="0"/>
    <n v="0"/>
    <n v="16.75"/>
    <x v="3754"/>
    <n v="3.6"/>
  </r>
  <r>
    <x v="0"/>
    <s v="FDN23"/>
    <x v="8"/>
    <x v="2"/>
    <x v="2"/>
    <x v="0"/>
    <x v="1"/>
    <x v="0"/>
    <n v="7.5507757999999994E-2"/>
    <n v="6.5750000000000002"/>
    <x v="3755"/>
    <n v="3.6"/>
  </r>
  <r>
    <x v="0"/>
    <s v="FDV52"/>
    <x v="2"/>
    <x v="2"/>
    <x v="2"/>
    <x v="0"/>
    <x v="1"/>
    <x v="0"/>
    <n v="0.12152072"/>
    <n v="20.7"/>
    <x v="3756"/>
    <n v="3.6"/>
  </r>
  <r>
    <x v="0"/>
    <s v="FDQ07"/>
    <x v="0"/>
    <x v="2"/>
    <x v="2"/>
    <x v="0"/>
    <x v="1"/>
    <x v="0"/>
    <n v="8.7406863000000001E-2"/>
    <n v="15.1"/>
    <x v="3757"/>
    <n v="3.6"/>
  </r>
  <r>
    <x v="0"/>
    <s v="FDX56"/>
    <x v="0"/>
    <x v="2"/>
    <x v="2"/>
    <x v="0"/>
    <x v="1"/>
    <x v="0"/>
    <n v="7.4059474E-2"/>
    <n v="17.100000000000001"/>
    <x v="3758"/>
    <n v="3.6"/>
  </r>
  <r>
    <x v="1"/>
    <s v="NCE43"/>
    <x v="5"/>
    <x v="2"/>
    <x v="2"/>
    <x v="0"/>
    <x v="1"/>
    <x v="0"/>
    <n v="0.103442268"/>
    <n v="12.5"/>
    <x v="3759"/>
    <n v="3.6"/>
  </r>
  <r>
    <x v="1"/>
    <s v="NCD07"/>
    <x v="5"/>
    <x v="5"/>
    <x v="5"/>
    <x v="2"/>
    <x v="0"/>
    <x v="0"/>
    <n v="0"/>
    <n v="9.1"/>
    <x v="3760"/>
    <n v="3.6"/>
  </r>
  <r>
    <x v="1"/>
    <s v="FDX13"/>
    <x v="3"/>
    <x v="4"/>
    <x v="4"/>
    <x v="2"/>
    <x v="0"/>
    <x v="0"/>
    <n v="4.7879864000000001E-2"/>
    <n v="7.7249999999999996"/>
    <x v="1272"/>
    <n v="3.6"/>
  </r>
  <r>
    <x v="1"/>
    <s v="FDR26"/>
    <x v="11"/>
    <x v="4"/>
    <x v="4"/>
    <x v="2"/>
    <x v="0"/>
    <x v="0"/>
    <n v="4.2923652E-2"/>
    <n v="20.7"/>
    <x v="3761"/>
    <n v="3.6"/>
  </r>
  <r>
    <x v="1"/>
    <s v="FDD05"/>
    <x v="2"/>
    <x v="4"/>
    <x v="4"/>
    <x v="2"/>
    <x v="0"/>
    <x v="0"/>
    <n v="1.6645164E-2"/>
    <n v="19.350000000000001"/>
    <x v="56"/>
    <n v="3.6"/>
  </r>
  <r>
    <x v="1"/>
    <s v="FDQ20"/>
    <x v="0"/>
    <x v="4"/>
    <x v="4"/>
    <x v="2"/>
    <x v="0"/>
    <x v="0"/>
    <n v="2.9845243E-2"/>
    <n v="8.3249999999999993"/>
    <x v="3762"/>
    <n v="3.6"/>
  </r>
  <r>
    <x v="1"/>
    <s v="NCI29"/>
    <x v="1"/>
    <x v="4"/>
    <x v="4"/>
    <x v="2"/>
    <x v="1"/>
    <x v="0"/>
    <n v="3.2687701999999999E-2"/>
    <n v="8.6"/>
    <x v="3416"/>
    <n v="3.6"/>
  </r>
  <r>
    <x v="1"/>
    <s v="NCP55"/>
    <x v="10"/>
    <x v="4"/>
    <x v="4"/>
    <x v="2"/>
    <x v="1"/>
    <x v="0"/>
    <n v="1.1212718999999999E-2"/>
    <n v="14.65"/>
    <x v="2466"/>
    <n v="3.6"/>
  </r>
  <r>
    <x v="1"/>
    <s v="FDI46"/>
    <x v="6"/>
    <x v="4"/>
    <x v="4"/>
    <x v="2"/>
    <x v="1"/>
    <x v="0"/>
    <n v="7.4496042999999998E-2"/>
    <n v="9.5"/>
    <x v="3763"/>
    <n v="3.6"/>
  </r>
  <r>
    <x v="1"/>
    <s v="FDI33"/>
    <x v="6"/>
    <x v="4"/>
    <x v="4"/>
    <x v="2"/>
    <x v="1"/>
    <x v="0"/>
    <n v="2.8476451E-2"/>
    <n v="16.5"/>
    <x v="1637"/>
    <n v="3.6"/>
  </r>
  <r>
    <x v="1"/>
    <s v="DRE49"/>
    <x v="4"/>
    <x v="4"/>
    <x v="4"/>
    <x v="2"/>
    <x v="1"/>
    <x v="0"/>
    <n v="2.1293097E-2"/>
    <n v="20.75"/>
    <x v="1634"/>
    <n v="3.6"/>
  </r>
  <r>
    <x v="1"/>
    <s v="FDF02"/>
    <x v="3"/>
    <x v="5"/>
    <x v="5"/>
    <x v="2"/>
    <x v="1"/>
    <x v="0"/>
    <n v="0.104058452"/>
    <n v="16.2"/>
    <x v="1277"/>
    <n v="3.6"/>
  </r>
  <r>
    <x v="1"/>
    <s v="NCP05"/>
    <x v="1"/>
    <x v="5"/>
    <x v="5"/>
    <x v="2"/>
    <x v="1"/>
    <x v="0"/>
    <n v="2.5429614E-2"/>
    <n v="19.600000000000001"/>
    <x v="3764"/>
    <n v="3.6"/>
  </r>
  <r>
    <x v="1"/>
    <s v="NCW30"/>
    <x v="5"/>
    <x v="5"/>
    <x v="5"/>
    <x v="2"/>
    <x v="1"/>
    <x v="0"/>
    <n v="1.1072172999999999E-2"/>
    <n v="5.21"/>
    <x v="3765"/>
    <n v="3.6"/>
  </r>
  <r>
    <x v="1"/>
    <s v="NCL54"/>
    <x v="5"/>
    <x v="5"/>
    <x v="5"/>
    <x v="2"/>
    <x v="1"/>
    <x v="0"/>
    <n v="8.3221903999999999E-2"/>
    <n v="12.6"/>
    <x v="3766"/>
    <n v="3.6"/>
  </r>
  <r>
    <x v="1"/>
    <s v="NCF42"/>
    <x v="5"/>
    <x v="5"/>
    <x v="5"/>
    <x v="2"/>
    <x v="2"/>
    <x v="0"/>
    <n v="0.168329848"/>
    <n v="17.350000000000001"/>
    <x v="3767"/>
    <n v="3.6"/>
  </r>
  <r>
    <x v="1"/>
    <s v="NCP30"/>
    <x v="5"/>
    <x v="5"/>
    <x v="5"/>
    <x v="2"/>
    <x v="2"/>
    <x v="0"/>
    <n v="3.2954044000000002E-2"/>
    <n v="20.5"/>
    <x v="3729"/>
    <n v="3.6"/>
  </r>
  <r>
    <x v="1"/>
    <s v="NCO43"/>
    <x v="10"/>
    <x v="5"/>
    <x v="5"/>
    <x v="2"/>
    <x v="2"/>
    <x v="0"/>
    <n v="4.7364616999999998E-2"/>
    <n v="5.5"/>
    <x v="1832"/>
    <n v="3.6"/>
  </r>
  <r>
    <x v="1"/>
    <s v="FDC46"/>
    <x v="6"/>
    <x v="5"/>
    <x v="5"/>
    <x v="2"/>
    <x v="2"/>
    <x v="0"/>
    <n v="0.11720169599999999"/>
    <n v="17.7"/>
    <x v="3768"/>
    <n v="3.6"/>
  </r>
  <r>
    <x v="0"/>
    <s v="FDL13"/>
    <x v="12"/>
    <x v="4"/>
    <x v="4"/>
    <x v="2"/>
    <x v="2"/>
    <x v="0"/>
    <n v="5.6432784E-2"/>
    <n v="13.85"/>
    <x v="3769"/>
    <n v="3.6"/>
  </r>
  <r>
    <x v="0"/>
    <s v="FDE41"/>
    <x v="2"/>
    <x v="4"/>
    <x v="4"/>
    <x v="2"/>
    <x v="2"/>
    <x v="0"/>
    <n v="6.4143994999999995E-2"/>
    <n v="9.1950000000000003"/>
    <x v="3770"/>
    <n v="3.6"/>
  </r>
  <r>
    <x v="0"/>
    <s v="FDR27"/>
    <x v="7"/>
    <x v="4"/>
    <x v="4"/>
    <x v="2"/>
    <x v="2"/>
    <x v="0"/>
    <n v="9.6295326000000001E-2"/>
    <n v="15.1"/>
    <x v="3771"/>
    <n v="3.6"/>
  </r>
  <r>
    <x v="0"/>
    <s v="FDL21"/>
    <x v="6"/>
    <x v="4"/>
    <x v="4"/>
    <x v="2"/>
    <x v="2"/>
    <x v="0"/>
    <n v="7.1609079999999997E-3"/>
    <n v="15.85"/>
    <x v="3772"/>
    <n v="3.6"/>
  </r>
  <r>
    <x v="0"/>
    <s v="FDZ36"/>
    <x v="13"/>
    <x v="5"/>
    <x v="5"/>
    <x v="2"/>
    <x v="2"/>
    <x v="0"/>
    <n v="6.6155882999999999E-2"/>
    <n v="6.0350000000000001"/>
    <x v="3773"/>
    <n v="3.6"/>
  </r>
  <r>
    <x v="0"/>
    <s v="FDW12"/>
    <x v="13"/>
    <x v="5"/>
    <x v="5"/>
    <x v="2"/>
    <x v="2"/>
    <x v="0"/>
    <n v="3.5773394E-2"/>
    <n v="8.3149999999999995"/>
    <x v="2290"/>
    <n v="3.6"/>
  </r>
  <r>
    <x v="0"/>
    <s v="FDK25"/>
    <x v="12"/>
    <x v="5"/>
    <x v="5"/>
    <x v="2"/>
    <x v="2"/>
    <x v="0"/>
    <n v="0.15771893100000001"/>
    <n v="11.6"/>
    <x v="1207"/>
    <n v="3.6"/>
  </r>
  <r>
    <x v="0"/>
    <s v="FDP08"/>
    <x v="0"/>
    <x v="5"/>
    <x v="5"/>
    <x v="2"/>
    <x v="0"/>
    <x v="0"/>
    <n v="0.113045883"/>
    <n v="20.5"/>
    <x v="309"/>
    <n v="3.6"/>
  </r>
  <r>
    <x v="0"/>
    <s v="FDM15"/>
    <x v="7"/>
    <x v="5"/>
    <x v="5"/>
    <x v="2"/>
    <x v="0"/>
    <x v="0"/>
    <n v="5.7746381999999999E-2"/>
    <n v="11.8"/>
    <x v="3774"/>
    <n v="3.6"/>
  </r>
  <r>
    <x v="1"/>
    <s v="DRF60"/>
    <x v="4"/>
    <x v="4"/>
    <x v="4"/>
    <x v="2"/>
    <x v="0"/>
    <x v="0"/>
    <n v="5.2174318999999997E-2"/>
    <n v="10.8"/>
    <x v="3775"/>
    <n v="3.6"/>
  </r>
  <r>
    <x v="1"/>
    <s v="FDX58"/>
    <x v="6"/>
    <x v="5"/>
    <x v="5"/>
    <x v="2"/>
    <x v="0"/>
    <x v="0"/>
    <n v="4.4011225000000001E-2"/>
    <n v="13.15"/>
    <x v="3776"/>
    <n v="3.6"/>
  </r>
  <r>
    <x v="1"/>
    <s v="FDP11"/>
    <x v="8"/>
    <x v="8"/>
    <x v="8"/>
    <x v="2"/>
    <x v="1"/>
    <x v="0"/>
    <n v="6.9087481000000006E-2"/>
    <n v="15.85"/>
    <x v="3777"/>
    <n v="3.6"/>
  </r>
  <r>
    <x v="1"/>
    <s v="DRI39"/>
    <x v="11"/>
    <x v="8"/>
    <x v="8"/>
    <x v="2"/>
    <x v="1"/>
    <x v="0"/>
    <n v="9.7043739000000004E-2"/>
    <n v="13.8"/>
    <x v="3778"/>
    <n v="3.6"/>
  </r>
  <r>
    <x v="1"/>
    <s v="FDF04"/>
    <x v="2"/>
    <x v="8"/>
    <x v="8"/>
    <x v="2"/>
    <x v="1"/>
    <x v="0"/>
    <n v="1.3634468E-2"/>
    <n v="17.5"/>
    <x v="3779"/>
    <n v="3.6"/>
  </r>
  <r>
    <x v="1"/>
    <s v="FDY31"/>
    <x v="0"/>
    <x v="8"/>
    <x v="8"/>
    <x v="2"/>
    <x v="1"/>
    <x v="0"/>
    <n v="4.3554613999999998E-2"/>
    <n v="5.98"/>
    <x v="3615"/>
    <n v="3.6"/>
  </r>
  <r>
    <x v="1"/>
    <s v="FDR43"/>
    <x v="0"/>
    <x v="8"/>
    <x v="8"/>
    <x v="2"/>
    <x v="1"/>
    <x v="0"/>
    <n v="0.16145897300000001"/>
    <n v="18.2"/>
    <x v="3780"/>
    <n v="3.6"/>
  </r>
  <r>
    <x v="1"/>
    <s v="NCC30"/>
    <x v="5"/>
    <x v="8"/>
    <x v="8"/>
    <x v="2"/>
    <x v="1"/>
    <x v="0"/>
    <n v="2.7573983E-2"/>
    <n v="16.600000000000001"/>
    <x v="1110"/>
    <n v="3.6"/>
  </r>
  <r>
    <x v="1"/>
    <s v="FDQ10"/>
    <x v="6"/>
    <x v="8"/>
    <x v="8"/>
    <x v="2"/>
    <x v="1"/>
    <x v="0"/>
    <n v="3.3172957000000003E-2"/>
    <n v="12.85"/>
    <x v="370"/>
    <n v="3.6"/>
  </r>
  <r>
    <x v="1"/>
    <s v="FDL22"/>
    <x v="6"/>
    <x v="8"/>
    <x v="8"/>
    <x v="2"/>
    <x v="1"/>
    <x v="0"/>
    <n v="3.6383292999999997E-2"/>
    <n v="16.850000000000001"/>
    <x v="378"/>
    <n v="3.6"/>
  </r>
  <r>
    <x v="1"/>
    <s v="DRG13"/>
    <x v="4"/>
    <x v="8"/>
    <x v="8"/>
    <x v="2"/>
    <x v="1"/>
    <x v="0"/>
    <n v="3.7179120000000003E-2"/>
    <n v="17.25"/>
    <x v="1377"/>
    <n v="3.6"/>
  </r>
  <r>
    <x v="0"/>
    <s v="FDM04"/>
    <x v="2"/>
    <x v="8"/>
    <x v="8"/>
    <x v="2"/>
    <x v="1"/>
    <x v="0"/>
    <n v="4.7111699999999999E-2"/>
    <n v="9.1950000000000003"/>
    <x v="3781"/>
    <n v="3.6"/>
  </r>
  <r>
    <x v="0"/>
    <s v="FDA04"/>
    <x v="2"/>
    <x v="8"/>
    <x v="8"/>
    <x v="2"/>
    <x v="1"/>
    <x v="0"/>
    <n v="6.6717377999999994E-2"/>
    <n v="11.3"/>
    <x v="3782"/>
    <n v="3.6"/>
  </r>
  <r>
    <x v="1"/>
    <s v="FDE26"/>
    <x v="3"/>
    <x v="6"/>
    <x v="6"/>
    <x v="1"/>
    <x v="0"/>
    <x v="2"/>
    <n v="0.14897741"/>
    <n v="9.3000000000000007"/>
    <x v="3783"/>
    <n v="3.6"/>
  </r>
  <r>
    <x v="1"/>
    <s v="FDA19"/>
    <x v="0"/>
    <x v="6"/>
    <x v="6"/>
    <x v="1"/>
    <x v="0"/>
    <x v="2"/>
    <n v="9.2272132000000007E-2"/>
    <n v="7.52"/>
    <x v="3626"/>
    <n v="3.6"/>
  </r>
  <r>
    <x v="1"/>
    <s v="NCJ30"/>
    <x v="5"/>
    <x v="6"/>
    <x v="6"/>
    <x v="1"/>
    <x v="0"/>
    <x v="2"/>
    <n v="0.13497562799999999"/>
    <n v="5.82"/>
    <x v="3784"/>
    <n v="3.6"/>
  </r>
  <r>
    <x v="1"/>
    <s v="NCF18"/>
    <x v="5"/>
    <x v="6"/>
    <x v="6"/>
    <x v="1"/>
    <x v="0"/>
    <x v="2"/>
    <n v="0.14893862399999999"/>
    <n v="18.350000000000001"/>
    <x v="3785"/>
    <n v="3.6"/>
  </r>
  <r>
    <x v="1"/>
    <s v="DRA12"/>
    <x v="4"/>
    <x v="6"/>
    <x v="6"/>
    <x v="1"/>
    <x v="2"/>
    <x v="2"/>
    <n v="6.8535039000000006E-2"/>
    <n v="11.6"/>
    <x v="3786"/>
    <n v="3.6"/>
  </r>
  <r>
    <x v="0"/>
    <s v="FDN03"/>
    <x v="7"/>
    <x v="6"/>
    <x v="6"/>
    <x v="1"/>
    <x v="2"/>
    <x v="2"/>
    <n v="2.5257508000000001E-2"/>
    <n v="9.8000000000000007"/>
    <x v="3787"/>
    <n v="3.6"/>
  </r>
  <r>
    <x v="0"/>
    <s v="FDV22"/>
    <x v="6"/>
    <x v="6"/>
    <x v="6"/>
    <x v="1"/>
    <x v="1"/>
    <x v="2"/>
    <n v="1.6635488E-2"/>
    <n v="14.85"/>
    <x v="883"/>
    <n v="3.6"/>
  </r>
  <r>
    <x v="1"/>
    <s v="NCA17"/>
    <x v="1"/>
    <x v="3"/>
    <x v="3"/>
    <x v="1"/>
    <x v="2"/>
    <x v="0"/>
    <n v="4.5380403999999999E-2"/>
    <n v="20.6"/>
    <x v="170"/>
    <n v="3.6"/>
  </r>
  <r>
    <x v="1"/>
    <s v="FDP38"/>
    <x v="3"/>
    <x v="3"/>
    <x v="3"/>
    <x v="1"/>
    <x v="2"/>
    <x v="0"/>
    <n v="3.2075379000000001E-2"/>
    <n v="10.1"/>
    <x v="3788"/>
    <n v="3.6"/>
  </r>
  <r>
    <x v="1"/>
    <s v="FDD50"/>
    <x v="3"/>
    <x v="3"/>
    <x v="3"/>
    <x v="1"/>
    <x v="2"/>
    <x v="0"/>
    <n v="0.14152434799999999"/>
    <n v="18.850000000000001"/>
    <x v="3789"/>
    <n v="3.6"/>
  </r>
  <r>
    <x v="1"/>
    <s v="FDA50"/>
    <x v="11"/>
    <x v="3"/>
    <x v="3"/>
    <x v="1"/>
    <x v="2"/>
    <x v="0"/>
    <n v="8.7102593000000006E-2"/>
    <n v="16.25"/>
    <x v="3790"/>
    <n v="3.6"/>
  </r>
  <r>
    <x v="1"/>
    <s v="FDX20"/>
    <x v="0"/>
    <x v="3"/>
    <x v="3"/>
    <x v="1"/>
    <x v="2"/>
    <x v="0"/>
    <n v="4.2524834999999997E-2"/>
    <n v="7.3650000000000002"/>
    <x v="1042"/>
    <n v="3.6"/>
  </r>
  <r>
    <x v="1"/>
    <s v="FDA56"/>
    <x v="0"/>
    <x v="3"/>
    <x v="3"/>
    <x v="1"/>
    <x v="2"/>
    <x v="0"/>
    <n v="8.7574920000000004E-3"/>
    <n v="9.2100000000000009"/>
    <x v="982"/>
    <n v="3.6"/>
  </r>
  <r>
    <x v="1"/>
    <s v="FDB33"/>
    <x v="0"/>
    <x v="3"/>
    <x v="3"/>
    <x v="1"/>
    <x v="2"/>
    <x v="0"/>
    <n v="1.4568035999999999E-2"/>
    <n v="17.75"/>
    <x v="3791"/>
    <n v="3.6"/>
  </r>
  <r>
    <x v="1"/>
    <s v="FDL44"/>
    <x v="0"/>
    <x v="3"/>
    <x v="3"/>
    <x v="1"/>
    <x v="2"/>
    <x v="0"/>
    <n v="1.2264903000000001E-2"/>
    <n v="18.25"/>
    <x v="3158"/>
    <n v="3.6"/>
  </r>
  <r>
    <x v="1"/>
    <s v="DRH23"/>
    <x v="9"/>
    <x v="3"/>
    <x v="3"/>
    <x v="1"/>
    <x v="2"/>
    <x v="0"/>
    <n v="0.170176516"/>
    <n v="14.65"/>
    <x v="3792"/>
    <n v="3.6"/>
  </r>
  <r>
    <x v="1"/>
    <s v="NCK29"/>
    <x v="1"/>
    <x v="3"/>
    <x v="3"/>
    <x v="1"/>
    <x v="2"/>
    <x v="0"/>
    <n v="0.12566436"/>
    <n v="5.6150000000000002"/>
    <x v="97"/>
    <n v="3.6"/>
  </r>
  <r>
    <x v="1"/>
    <s v="NCN43"/>
    <x v="10"/>
    <x v="3"/>
    <x v="3"/>
    <x v="1"/>
    <x v="2"/>
    <x v="0"/>
    <n v="6.7541169999999996E-3"/>
    <n v="12.15"/>
    <x v="3793"/>
    <n v="3.6"/>
  </r>
  <r>
    <x v="1"/>
    <s v="NCM19"/>
    <x v="10"/>
    <x v="3"/>
    <x v="3"/>
    <x v="1"/>
    <x v="2"/>
    <x v="0"/>
    <n v="4.7197936000000003E-2"/>
    <n v="12.65"/>
    <x v="2297"/>
    <n v="3.6"/>
  </r>
  <r>
    <x v="1"/>
    <s v="FDC47"/>
    <x v="6"/>
    <x v="3"/>
    <x v="3"/>
    <x v="1"/>
    <x v="2"/>
    <x v="0"/>
    <n v="0.118791698"/>
    <n v="15"/>
    <x v="3794"/>
    <n v="3.6"/>
  </r>
  <r>
    <x v="1"/>
    <s v="FDR10"/>
    <x v="6"/>
    <x v="3"/>
    <x v="3"/>
    <x v="1"/>
    <x v="2"/>
    <x v="0"/>
    <n v="1.0031539000000001E-2"/>
    <n v="17.600000000000001"/>
    <x v="3795"/>
    <n v="3.6"/>
  </r>
  <r>
    <x v="0"/>
    <s v="FDP36"/>
    <x v="13"/>
    <x v="3"/>
    <x v="3"/>
    <x v="1"/>
    <x v="2"/>
    <x v="0"/>
    <n v="9.1096530999999994E-2"/>
    <n v="10.395"/>
    <x v="3796"/>
    <n v="3.6"/>
  </r>
  <r>
    <x v="0"/>
    <s v="FDI04"/>
    <x v="2"/>
    <x v="3"/>
    <x v="3"/>
    <x v="1"/>
    <x v="2"/>
    <x v="0"/>
    <n v="7.2851756000000004E-2"/>
    <n v="13.65"/>
    <x v="3797"/>
    <n v="3.6"/>
  </r>
  <r>
    <x v="0"/>
    <s v="FDU16"/>
    <x v="2"/>
    <x v="3"/>
    <x v="3"/>
    <x v="1"/>
    <x v="2"/>
    <x v="0"/>
    <n v="5.8226608999999999E-2"/>
    <n v="19.25"/>
    <x v="3798"/>
    <n v="3.6"/>
  </r>
  <r>
    <x v="0"/>
    <s v="FDG56"/>
    <x v="0"/>
    <x v="3"/>
    <x v="3"/>
    <x v="1"/>
    <x v="2"/>
    <x v="0"/>
    <n v="7.1393100000000001E-2"/>
    <n v="13.3"/>
    <x v="2177"/>
    <n v="3.6"/>
  </r>
  <r>
    <x v="0"/>
    <s v="FDF08"/>
    <x v="0"/>
    <x v="3"/>
    <x v="3"/>
    <x v="1"/>
    <x v="2"/>
    <x v="0"/>
    <n v="6.5153295E-2"/>
    <n v="14.3"/>
    <x v="3799"/>
    <n v="3.6"/>
  </r>
  <r>
    <x v="1"/>
    <s v="NCM54"/>
    <x v="5"/>
    <x v="1"/>
    <x v="1"/>
    <x v="1"/>
    <x v="0"/>
    <x v="1"/>
    <n v="5.1146564999999998E-2"/>
    <n v="17.7"/>
    <x v="2517"/>
    <n v="3.6"/>
  </r>
  <r>
    <x v="1"/>
    <s v="FDV21"/>
    <x v="6"/>
    <x v="1"/>
    <x v="1"/>
    <x v="1"/>
    <x v="0"/>
    <x v="1"/>
    <n v="0.171779865"/>
    <n v="11.5"/>
    <x v="443"/>
    <n v="3.6"/>
  </r>
  <r>
    <x v="1"/>
    <s v="FDS12"/>
    <x v="13"/>
    <x v="1"/>
    <x v="1"/>
    <x v="1"/>
    <x v="0"/>
    <x v="1"/>
    <n v="0.17482783499999999"/>
    <n v="9.1"/>
    <x v="3800"/>
    <n v="3.6"/>
  </r>
  <r>
    <x v="1"/>
    <s v="FDX16"/>
    <x v="2"/>
    <x v="1"/>
    <x v="1"/>
    <x v="1"/>
    <x v="0"/>
    <x v="1"/>
    <n v="0"/>
    <n v="17.850000000000001"/>
    <x v="3146"/>
    <n v="3.6"/>
  </r>
  <r>
    <x v="1"/>
    <s v="FDM32"/>
    <x v="0"/>
    <x v="1"/>
    <x v="1"/>
    <x v="1"/>
    <x v="0"/>
    <x v="1"/>
    <n v="2.0688969000000001E-2"/>
    <n v="20.5"/>
    <x v="2374"/>
    <n v="3.6"/>
  </r>
  <r>
    <x v="1"/>
    <s v="NCM06"/>
    <x v="5"/>
    <x v="1"/>
    <x v="1"/>
    <x v="1"/>
    <x v="0"/>
    <x v="1"/>
    <n v="7.6036381E-2"/>
    <n v="7.4749999999999996"/>
    <x v="3801"/>
    <n v="3.6"/>
  </r>
  <r>
    <x v="1"/>
    <s v="NCN18"/>
    <x v="5"/>
    <x v="1"/>
    <x v="1"/>
    <x v="1"/>
    <x v="0"/>
    <x v="1"/>
    <n v="0.12522270499999999"/>
    <n v="8.8949999999999996"/>
    <x v="365"/>
    <n v="3.6"/>
  </r>
  <r>
    <x v="1"/>
    <s v="NCF07"/>
    <x v="5"/>
    <x v="1"/>
    <x v="1"/>
    <x v="1"/>
    <x v="0"/>
    <x v="1"/>
    <n v="3.2152980999999997E-2"/>
    <n v="9"/>
    <x v="592"/>
    <n v="3.6"/>
  </r>
  <r>
    <x v="1"/>
    <s v="NCB43"/>
    <x v="5"/>
    <x v="1"/>
    <x v="1"/>
    <x v="1"/>
    <x v="0"/>
    <x v="1"/>
    <n v="0.10031931700000001"/>
    <n v="20.2"/>
    <x v="3802"/>
    <n v="3.6"/>
  </r>
  <r>
    <x v="1"/>
    <s v="FDV15"/>
    <x v="7"/>
    <x v="1"/>
    <x v="1"/>
    <x v="1"/>
    <x v="0"/>
    <x v="1"/>
    <n v="0.14676789700000001"/>
    <n v="10.3"/>
    <x v="3803"/>
    <n v="3.6"/>
  </r>
  <r>
    <x v="1"/>
    <s v="FDX34"/>
    <x v="6"/>
    <x v="1"/>
    <x v="1"/>
    <x v="1"/>
    <x v="0"/>
    <x v="1"/>
    <n v="7.2278769000000007E-2"/>
    <n v="6.1950000000000003"/>
    <x v="3804"/>
    <n v="3.6"/>
  </r>
  <r>
    <x v="1"/>
    <s v="DRJ24"/>
    <x v="4"/>
    <x v="1"/>
    <x v="1"/>
    <x v="1"/>
    <x v="0"/>
    <x v="1"/>
    <n v="0.113790879"/>
    <n v="11.8"/>
    <x v="3805"/>
    <n v="3.6"/>
  </r>
  <r>
    <x v="0"/>
    <s v="FDT14"/>
    <x v="11"/>
    <x v="1"/>
    <x v="1"/>
    <x v="1"/>
    <x v="0"/>
    <x v="1"/>
    <n v="0.12824740800000001"/>
    <n v="10.695"/>
    <x v="3806"/>
    <n v="3.6"/>
  </r>
  <r>
    <x v="0"/>
    <s v="FDT19"/>
    <x v="0"/>
    <x v="1"/>
    <x v="1"/>
    <x v="1"/>
    <x v="0"/>
    <x v="1"/>
    <n v="0.14563169500000001"/>
    <n v="7.59"/>
    <x v="3807"/>
    <n v="3.6"/>
  </r>
  <r>
    <x v="0"/>
    <s v="FDI34"/>
    <x v="6"/>
    <x v="1"/>
    <x v="1"/>
    <x v="1"/>
    <x v="0"/>
    <x v="1"/>
    <n v="8.5482761000000004E-2"/>
    <n v="10.65"/>
    <x v="3808"/>
    <n v="3.6"/>
  </r>
  <r>
    <x v="1"/>
    <s v="DRH51"/>
    <x v="11"/>
    <x v="7"/>
    <x v="7"/>
    <x v="1"/>
    <x v="0"/>
    <x v="3"/>
    <n v="0"/>
    <m/>
    <x v="2094"/>
    <n v="3.6"/>
  </r>
  <r>
    <x v="1"/>
    <s v="FDU38"/>
    <x v="11"/>
    <x v="7"/>
    <x v="7"/>
    <x v="1"/>
    <x v="0"/>
    <x v="3"/>
    <n v="8.2150144999999994E-2"/>
    <m/>
    <x v="3809"/>
    <n v="3.6"/>
  </r>
  <r>
    <x v="1"/>
    <s v="FDB32"/>
    <x v="0"/>
    <x v="7"/>
    <x v="7"/>
    <x v="1"/>
    <x v="0"/>
    <x v="3"/>
    <n v="2.3339367E-2"/>
    <m/>
    <x v="3810"/>
    <n v="3.6"/>
  </r>
  <r>
    <x v="1"/>
    <s v="FDS08"/>
    <x v="0"/>
    <x v="7"/>
    <x v="7"/>
    <x v="1"/>
    <x v="0"/>
    <x v="3"/>
    <n v="5.6685382999999999E-2"/>
    <m/>
    <x v="737"/>
    <n v="3.6"/>
  </r>
  <r>
    <x v="1"/>
    <s v="DRG23"/>
    <x v="9"/>
    <x v="7"/>
    <x v="7"/>
    <x v="1"/>
    <x v="0"/>
    <x v="3"/>
    <n v="8.6360961999999999E-2"/>
    <m/>
    <x v="3811"/>
    <n v="3.6"/>
  </r>
  <r>
    <x v="1"/>
    <s v="NCK18"/>
    <x v="5"/>
    <x v="7"/>
    <x v="7"/>
    <x v="1"/>
    <x v="0"/>
    <x v="3"/>
    <n v="6.6656670000000001E-3"/>
    <m/>
    <x v="3812"/>
    <n v="3.6"/>
  </r>
  <r>
    <x v="1"/>
    <s v="NCT42"/>
    <x v="5"/>
    <x v="7"/>
    <x v="7"/>
    <x v="1"/>
    <x v="0"/>
    <x v="3"/>
    <n v="2.4766802000000001E-2"/>
    <m/>
    <x v="3813"/>
    <n v="3.6"/>
  </r>
  <r>
    <x v="1"/>
    <s v="NCV30"/>
    <x v="5"/>
    <x v="7"/>
    <x v="7"/>
    <x v="1"/>
    <x v="0"/>
    <x v="3"/>
    <n v="6.5612807999999995E-2"/>
    <m/>
    <x v="1892"/>
    <n v="3.6"/>
  </r>
  <r>
    <x v="0"/>
    <s v="FDL48"/>
    <x v="13"/>
    <x v="7"/>
    <x v="7"/>
    <x v="1"/>
    <x v="0"/>
    <x v="3"/>
    <n v="8.1868040000000003E-2"/>
    <m/>
    <x v="2112"/>
    <n v="3.6"/>
  </r>
  <r>
    <x v="0"/>
    <s v="FDA02"/>
    <x v="11"/>
    <x v="7"/>
    <x v="7"/>
    <x v="1"/>
    <x v="0"/>
    <x v="3"/>
    <n v="2.9578726E-2"/>
    <m/>
    <x v="3814"/>
    <n v="3.6"/>
  </r>
  <r>
    <x v="0"/>
    <s v="FDR32"/>
    <x v="0"/>
    <x v="7"/>
    <x v="7"/>
    <x v="1"/>
    <x v="0"/>
    <x v="3"/>
    <n v="8.5392428000000006E-2"/>
    <m/>
    <x v="3815"/>
    <n v="3.6"/>
  </r>
  <r>
    <x v="0"/>
    <s v="FDZ39"/>
    <x v="7"/>
    <x v="7"/>
    <x v="7"/>
    <x v="1"/>
    <x v="0"/>
    <x v="3"/>
    <n v="1.7937483000000001E-2"/>
    <m/>
    <x v="3816"/>
    <n v="3.6"/>
  </r>
  <r>
    <x v="0"/>
    <s v="FDI21"/>
    <x v="6"/>
    <x v="7"/>
    <x v="7"/>
    <x v="1"/>
    <x v="0"/>
    <x v="3"/>
    <n v="5.6328717E-2"/>
    <m/>
    <x v="3817"/>
    <n v="3.6"/>
  </r>
  <r>
    <x v="0"/>
    <s v="FDO46"/>
    <x v="6"/>
    <x v="7"/>
    <x v="7"/>
    <x v="1"/>
    <x v="0"/>
    <x v="3"/>
    <n v="1.4143673000000001E-2"/>
    <m/>
    <x v="1758"/>
    <n v="3.6"/>
  </r>
  <r>
    <x v="0"/>
    <s v="FDW21"/>
    <x v="6"/>
    <x v="7"/>
    <x v="7"/>
    <x v="1"/>
    <x v="0"/>
    <x v="3"/>
    <n v="5.9350009999999996E-3"/>
    <m/>
    <x v="3818"/>
    <n v="3.6"/>
  </r>
  <r>
    <x v="0"/>
    <s v="FDI16"/>
    <x v="2"/>
    <x v="7"/>
    <x v="7"/>
    <x v="1"/>
    <x v="0"/>
    <x v="3"/>
    <n v="0.13511820199999999"/>
    <m/>
    <x v="3532"/>
    <n v="3.6"/>
  </r>
  <r>
    <x v="0"/>
    <s v="FDH17"/>
    <x v="2"/>
    <x v="4"/>
    <x v="4"/>
    <x v="2"/>
    <x v="1"/>
    <x v="0"/>
    <n v="1.6687113999999999E-2"/>
    <n v="16.2"/>
    <x v="3819"/>
    <n v="3.5"/>
  </r>
  <r>
    <x v="0"/>
    <s v="FDV10"/>
    <x v="6"/>
    <x v="8"/>
    <x v="8"/>
    <x v="2"/>
    <x v="1"/>
    <x v="0"/>
    <n v="6.6693436999999994E-2"/>
    <n v="7.6449999999999996"/>
    <x v="1349"/>
    <n v="3.5"/>
  </r>
  <r>
    <x v="1"/>
    <s v="FDM20"/>
    <x v="0"/>
    <x v="1"/>
    <x v="1"/>
    <x v="1"/>
    <x v="0"/>
    <x v="1"/>
    <n v="0"/>
    <n v="10"/>
    <x v="3820"/>
    <n v="3.5"/>
  </r>
  <r>
    <x v="1"/>
    <s v="FDH35"/>
    <x v="15"/>
    <x v="4"/>
    <x v="4"/>
    <x v="2"/>
    <x v="1"/>
    <x v="0"/>
    <n v="0"/>
    <n v="18.25"/>
    <x v="759"/>
    <n v="3.5"/>
  </r>
  <r>
    <x v="0"/>
    <s v="FDI04"/>
    <x v="2"/>
    <x v="1"/>
    <x v="1"/>
    <x v="1"/>
    <x v="0"/>
    <x v="1"/>
    <n v="7.3209446999999997E-2"/>
    <n v="13.65"/>
    <x v="3821"/>
    <n v="3.5"/>
  </r>
  <r>
    <x v="1"/>
    <s v="NCD06"/>
    <x v="5"/>
    <x v="2"/>
    <x v="2"/>
    <x v="0"/>
    <x v="1"/>
    <x v="0"/>
    <n v="9.9325278000000003E-2"/>
    <n v="13"/>
    <x v="1647"/>
    <n v="3.5"/>
  </r>
  <r>
    <x v="0"/>
    <s v="FDB35"/>
    <x v="15"/>
    <x v="3"/>
    <x v="3"/>
    <x v="1"/>
    <x v="2"/>
    <x v="0"/>
    <n v="6.4565202000000002E-2"/>
    <n v="12.3"/>
    <x v="577"/>
    <n v="3.5"/>
  </r>
  <r>
    <x v="1"/>
    <s v="DRE49"/>
    <x v="4"/>
    <x v="5"/>
    <x v="5"/>
    <x v="2"/>
    <x v="1"/>
    <x v="0"/>
    <n v="2.1370200999999998E-2"/>
    <n v="20.75"/>
    <x v="288"/>
    <n v="3.5"/>
  </r>
  <r>
    <x v="1"/>
    <s v="FDU55"/>
    <x v="0"/>
    <x v="4"/>
    <x v="4"/>
    <x v="2"/>
    <x v="1"/>
    <x v="0"/>
    <n v="3.5984104000000003E-2"/>
    <n v="16.2"/>
    <x v="3822"/>
    <n v="3.5"/>
  </r>
  <r>
    <x v="1"/>
    <s v="FDL27"/>
    <x v="7"/>
    <x v="0"/>
    <x v="0"/>
    <x v="0"/>
    <x v="0"/>
    <x v="0"/>
    <n v="1.0647477000000001E-2"/>
    <n v="6.17"/>
    <x v="3823"/>
    <n v="3.5"/>
  </r>
  <r>
    <x v="1"/>
    <s v="FDB27"/>
    <x v="11"/>
    <x v="2"/>
    <x v="2"/>
    <x v="0"/>
    <x v="1"/>
    <x v="0"/>
    <n v="5.5390121E-2"/>
    <n v="7.5750000000000002"/>
    <x v="3824"/>
    <n v="3.5"/>
  </r>
  <r>
    <x v="1"/>
    <s v="FDH19"/>
    <x v="7"/>
    <x v="2"/>
    <x v="2"/>
    <x v="0"/>
    <x v="1"/>
    <x v="0"/>
    <n v="3.3088472000000001E-2"/>
    <n v="19.350000000000001"/>
    <x v="3825"/>
    <n v="3.5"/>
  </r>
  <r>
    <x v="0"/>
    <s v="FDZ13"/>
    <x v="3"/>
    <x v="1"/>
    <x v="1"/>
    <x v="1"/>
    <x v="0"/>
    <x v="1"/>
    <n v="0.15412025200000001"/>
    <n v="7.84"/>
    <x v="3826"/>
    <n v="3.5"/>
  </r>
  <r>
    <x v="1"/>
    <s v="FDH57"/>
    <x v="0"/>
    <x v="2"/>
    <x v="2"/>
    <x v="0"/>
    <x v="1"/>
    <x v="0"/>
    <n v="3.5747521999999997E-2"/>
    <n v="10.895"/>
    <x v="3827"/>
    <n v="3.5"/>
  </r>
  <r>
    <x v="0"/>
    <s v="FDL52"/>
    <x v="2"/>
    <x v="3"/>
    <x v="3"/>
    <x v="1"/>
    <x v="2"/>
    <x v="0"/>
    <n v="0"/>
    <n v="6.6349999999999998"/>
    <x v="3571"/>
    <n v="3.5"/>
  </r>
  <r>
    <x v="1"/>
    <s v="FDC15"/>
    <x v="11"/>
    <x v="6"/>
    <x v="6"/>
    <x v="1"/>
    <x v="0"/>
    <x v="2"/>
    <n v="0.29788371200000002"/>
    <n v="18.100000000000001"/>
    <x v="3828"/>
    <n v="3.5"/>
  </r>
  <r>
    <x v="0"/>
    <s v="FDU21"/>
    <x v="6"/>
    <x v="8"/>
    <x v="8"/>
    <x v="2"/>
    <x v="1"/>
    <x v="0"/>
    <n v="7.6705947999999996E-2"/>
    <n v="11.8"/>
    <x v="3829"/>
    <n v="3.5"/>
  </r>
  <r>
    <x v="1"/>
    <s v="FDL08"/>
    <x v="0"/>
    <x v="3"/>
    <x v="3"/>
    <x v="1"/>
    <x v="2"/>
    <x v="0"/>
    <n v="4.9677651000000003E-2"/>
    <n v="10.8"/>
    <x v="3830"/>
    <n v="3.5"/>
  </r>
  <r>
    <x v="1"/>
    <s v="NCQ05"/>
    <x v="1"/>
    <x v="3"/>
    <x v="3"/>
    <x v="1"/>
    <x v="2"/>
    <x v="0"/>
    <n v="0"/>
    <n v="11.395"/>
    <x v="3831"/>
    <n v="3.5"/>
  </r>
  <r>
    <x v="1"/>
    <s v="FDD58"/>
    <x v="6"/>
    <x v="8"/>
    <x v="8"/>
    <x v="2"/>
    <x v="1"/>
    <x v="0"/>
    <n v="5.9341019000000002E-2"/>
    <n v="7.76"/>
    <x v="3832"/>
    <n v="3.5"/>
  </r>
  <r>
    <x v="1"/>
    <s v="FDV45"/>
    <x v="6"/>
    <x v="2"/>
    <x v="2"/>
    <x v="0"/>
    <x v="1"/>
    <x v="0"/>
    <n v="4.5047439000000002E-2"/>
    <n v="16.75"/>
    <x v="1620"/>
    <n v="3.5"/>
  </r>
  <r>
    <x v="1"/>
    <s v="NCX42"/>
    <x v="5"/>
    <x v="3"/>
    <x v="3"/>
    <x v="1"/>
    <x v="2"/>
    <x v="0"/>
    <n v="5.9736199999999998E-3"/>
    <n v="6.36"/>
    <x v="3833"/>
    <n v="3.5"/>
  </r>
  <r>
    <x v="1"/>
    <s v="FDP19"/>
    <x v="0"/>
    <x v="2"/>
    <x v="2"/>
    <x v="0"/>
    <x v="1"/>
    <x v="0"/>
    <n v="0.173516063"/>
    <n v="11.5"/>
    <x v="3834"/>
    <n v="3.5"/>
  </r>
  <r>
    <x v="0"/>
    <s v="FDL38"/>
    <x v="3"/>
    <x v="7"/>
    <x v="9"/>
    <x v="0"/>
    <x v="1"/>
    <x v="2"/>
    <n v="2.5795769999999999E-2"/>
    <m/>
    <x v="3835"/>
    <n v="3.5"/>
  </r>
  <r>
    <x v="1"/>
    <s v="DRF23"/>
    <x v="9"/>
    <x v="6"/>
    <x v="6"/>
    <x v="1"/>
    <x v="0"/>
    <x v="2"/>
    <n v="0.20529482700000001"/>
    <n v="4.6100000000000003"/>
    <x v="1437"/>
    <n v="3.5"/>
  </r>
  <r>
    <x v="1"/>
    <s v="FDH12"/>
    <x v="13"/>
    <x v="0"/>
    <x v="0"/>
    <x v="0"/>
    <x v="0"/>
    <x v="0"/>
    <n v="8.5085743000000005E-2"/>
    <n v="9.6"/>
    <x v="3836"/>
    <n v="3.5"/>
  </r>
  <r>
    <x v="1"/>
    <s v="FDM39"/>
    <x v="11"/>
    <x v="0"/>
    <x v="0"/>
    <x v="0"/>
    <x v="0"/>
    <x v="0"/>
    <n v="5.3553794000000002E-2"/>
    <n v="6.42"/>
    <x v="2775"/>
    <n v="3.5"/>
  </r>
  <r>
    <x v="1"/>
    <s v="NCC43"/>
    <x v="5"/>
    <x v="0"/>
    <x v="0"/>
    <x v="0"/>
    <x v="0"/>
    <x v="0"/>
    <n v="9.2927148000000001E-2"/>
    <n v="7.39"/>
    <x v="3837"/>
    <n v="3.5"/>
  </r>
  <r>
    <x v="1"/>
    <s v="NCP54"/>
    <x v="5"/>
    <x v="0"/>
    <x v="0"/>
    <x v="0"/>
    <x v="0"/>
    <x v="0"/>
    <n v="3.5204318999999998E-2"/>
    <n v="15.35"/>
    <x v="1524"/>
    <n v="3.5"/>
  </r>
  <r>
    <x v="1"/>
    <s v="NCG30"/>
    <x v="5"/>
    <x v="0"/>
    <x v="0"/>
    <x v="0"/>
    <x v="0"/>
    <x v="0"/>
    <n v="0.112495847"/>
    <n v="20.2"/>
    <x v="3838"/>
    <n v="3.5"/>
  </r>
  <r>
    <x v="1"/>
    <s v="NCN07"/>
    <x v="10"/>
    <x v="0"/>
    <x v="0"/>
    <x v="0"/>
    <x v="0"/>
    <x v="0"/>
    <n v="3.3997473E-2"/>
    <n v="18.5"/>
    <x v="1060"/>
    <n v="3.5"/>
  </r>
  <r>
    <x v="1"/>
    <s v="FDP34"/>
    <x v="6"/>
    <x v="0"/>
    <x v="0"/>
    <x v="0"/>
    <x v="0"/>
    <x v="0"/>
    <n v="0.13744120100000001"/>
    <n v="12.85"/>
    <x v="2248"/>
    <n v="3.5"/>
  </r>
  <r>
    <x v="1"/>
    <s v="DRD13"/>
    <x v="4"/>
    <x v="0"/>
    <x v="0"/>
    <x v="0"/>
    <x v="0"/>
    <x v="0"/>
    <n v="4.9155769000000002E-2"/>
    <n v="15"/>
    <x v="3839"/>
    <n v="3.5"/>
  </r>
  <r>
    <x v="0"/>
    <s v="FDR37"/>
    <x v="12"/>
    <x v="0"/>
    <x v="0"/>
    <x v="0"/>
    <x v="0"/>
    <x v="0"/>
    <n v="6.6352551999999995E-2"/>
    <n v="16.5"/>
    <x v="3840"/>
    <n v="3.5"/>
  </r>
  <r>
    <x v="0"/>
    <s v="FDS16"/>
    <x v="2"/>
    <x v="0"/>
    <x v="0"/>
    <x v="0"/>
    <x v="0"/>
    <x v="0"/>
    <n v="6.6279831999999997E-2"/>
    <n v="15.15"/>
    <x v="3841"/>
    <n v="3.5"/>
  </r>
  <r>
    <x v="0"/>
    <s v="FDF21"/>
    <x v="0"/>
    <x v="0"/>
    <x v="0"/>
    <x v="0"/>
    <x v="0"/>
    <x v="0"/>
    <n v="5.8918843999999998E-2"/>
    <n v="10.3"/>
    <x v="3842"/>
    <n v="3.5"/>
  </r>
  <r>
    <x v="0"/>
    <s v="FDR19"/>
    <x v="0"/>
    <x v="0"/>
    <x v="0"/>
    <x v="0"/>
    <x v="0"/>
    <x v="0"/>
    <n v="0.159968994"/>
    <n v="13.5"/>
    <x v="3843"/>
    <n v="3.5"/>
  </r>
  <r>
    <x v="0"/>
    <s v="FDS33"/>
    <x v="6"/>
    <x v="0"/>
    <x v="0"/>
    <x v="0"/>
    <x v="0"/>
    <x v="0"/>
    <n v="0.123620492"/>
    <n v="6.67"/>
    <x v="3844"/>
    <n v="3.5"/>
  </r>
  <r>
    <x v="0"/>
    <s v="FDT33"/>
    <x v="6"/>
    <x v="0"/>
    <x v="0"/>
    <x v="0"/>
    <x v="0"/>
    <x v="0"/>
    <n v="3.4043503000000003E-2"/>
    <n v="7.81"/>
    <x v="3845"/>
    <n v="3.5"/>
  </r>
  <r>
    <x v="0"/>
    <s v="FDI10"/>
    <x v="6"/>
    <x v="0"/>
    <x v="0"/>
    <x v="0"/>
    <x v="0"/>
    <x v="0"/>
    <n v="7.8526225000000005E-2"/>
    <n v="8.51"/>
    <x v="3846"/>
    <n v="3.5"/>
  </r>
  <r>
    <x v="1"/>
    <s v="FDY52"/>
    <x v="2"/>
    <x v="7"/>
    <x v="9"/>
    <x v="0"/>
    <x v="1"/>
    <x v="2"/>
    <n v="1.2865901000000001E-2"/>
    <m/>
    <x v="3847"/>
    <n v="3.5"/>
  </r>
  <r>
    <x v="1"/>
    <s v="FDY09"/>
    <x v="6"/>
    <x v="7"/>
    <x v="9"/>
    <x v="0"/>
    <x v="1"/>
    <x v="2"/>
    <n v="4.4122209000000003E-2"/>
    <m/>
    <x v="3848"/>
    <n v="3.5"/>
  </r>
  <r>
    <x v="0"/>
    <s v="FDH31"/>
    <x v="7"/>
    <x v="7"/>
    <x v="9"/>
    <x v="0"/>
    <x v="1"/>
    <x v="2"/>
    <n v="0"/>
    <m/>
    <x v="3849"/>
    <n v="3.5"/>
  </r>
  <r>
    <x v="0"/>
    <s v="DRA24"/>
    <x v="4"/>
    <x v="7"/>
    <x v="9"/>
    <x v="0"/>
    <x v="1"/>
    <x v="2"/>
    <n v="6.9909187999999997E-2"/>
    <m/>
    <x v="3850"/>
    <n v="3.5"/>
  </r>
  <r>
    <x v="1"/>
    <s v="FDO24"/>
    <x v="13"/>
    <x v="2"/>
    <x v="2"/>
    <x v="0"/>
    <x v="1"/>
    <x v="0"/>
    <n v="0.17621566499999999"/>
    <n v="11.1"/>
    <x v="833"/>
    <n v="3.5"/>
  </r>
  <r>
    <x v="1"/>
    <s v="FDL04"/>
    <x v="2"/>
    <x v="2"/>
    <x v="2"/>
    <x v="0"/>
    <x v="1"/>
    <x v="0"/>
    <n v="0.11192342199999999"/>
    <n v="19"/>
    <x v="1475"/>
    <n v="3.5"/>
  </r>
  <r>
    <x v="1"/>
    <s v="FDZ44"/>
    <x v="0"/>
    <x v="2"/>
    <x v="2"/>
    <x v="0"/>
    <x v="1"/>
    <x v="0"/>
    <n v="3.8729056999999997E-2"/>
    <n v="8.1850000000000005"/>
    <x v="2524"/>
    <n v="3.5"/>
  </r>
  <r>
    <x v="1"/>
    <s v="FDA56"/>
    <x v="0"/>
    <x v="2"/>
    <x v="2"/>
    <x v="0"/>
    <x v="1"/>
    <x v="0"/>
    <n v="8.7647860000000001E-3"/>
    <n v="9.2100000000000009"/>
    <x v="3851"/>
    <n v="3.5"/>
  </r>
  <r>
    <x v="1"/>
    <s v="DRN47"/>
    <x v="9"/>
    <x v="2"/>
    <x v="2"/>
    <x v="0"/>
    <x v="1"/>
    <x v="0"/>
    <n v="1.6826747999999999E-2"/>
    <n v="12.1"/>
    <x v="2873"/>
    <n v="3.5"/>
  </r>
  <r>
    <x v="1"/>
    <s v="NCA17"/>
    <x v="1"/>
    <x v="2"/>
    <x v="2"/>
    <x v="0"/>
    <x v="1"/>
    <x v="0"/>
    <n v="0"/>
    <n v="20.6"/>
    <x v="3852"/>
    <n v="3.5"/>
  </r>
  <r>
    <x v="1"/>
    <s v="NCL07"/>
    <x v="10"/>
    <x v="2"/>
    <x v="2"/>
    <x v="0"/>
    <x v="1"/>
    <x v="0"/>
    <n v="3.1338558000000002E-2"/>
    <n v="13.85"/>
    <x v="2183"/>
    <n v="3.5"/>
  </r>
  <r>
    <x v="1"/>
    <s v="FDM46"/>
    <x v="6"/>
    <x v="2"/>
    <x v="2"/>
    <x v="0"/>
    <x v="1"/>
    <x v="0"/>
    <n v="0.159967845"/>
    <n v="7.3650000000000002"/>
    <x v="3853"/>
    <n v="3.5"/>
  </r>
  <r>
    <x v="0"/>
    <s v="FDT24"/>
    <x v="13"/>
    <x v="2"/>
    <x v="2"/>
    <x v="0"/>
    <x v="1"/>
    <x v="0"/>
    <n v="0"/>
    <n v="12.35"/>
    <x v="3854"/>
    <n v="3.5"/>
  </r>
  <r>
    <x v="0"/>
    <s v="FDX35"/>
    <x v="8"/>
    <x v="2"/>
    <x v="2"/>
    <x v="0"/>
    <x v="1"/>
    <x v="0"/>
    <n v="0"/>
    <n v="5.0350000000000001"/>
    <x v="597"/>
    <n v="3.5"/>
  </r>
  <r>
    <x v="0"/>
    <s v="FDL02"/>
    <x v="3"/>
    <x v="2"/>
    <x v="2"/>
    <x v="0"/>
    <x v="1"/>
    <x v="0"/>
    <n v="0.10408337600000001"/>
    <n v="20"/>
    <x v="1471"/>
    <n v="3.5"/>
  </r>
  <r>
    <x v="0"/>
    <s v="FDT52"/>
    <x v="2"/>
    <x v="2"/>
    <x v="2"/>
    <x v="0"/>
    <x v="1"/>
    <x v="0"/>
    <n v="4.7429578E-2"/>
    <n v="9.6950000000000003"/>
    <x v="3855"/>
    <n v="3.5"/>
  </r>
  <r>
    <x v="0"/>
    <s v="FDN16"/>
    <x v="2"/>
    <x v="2"/>
    <x v="2"/>
    <x v="0"/>
    <x v="1"/>
    <x v="0"/>
    <n v="6.2700289000000006E-2"/>
    <n v="12.6"/>
    <x v="3856"/>
    <n v="3.5"/>
  </r>
  <r>
    <x v="0"/>
    <s v="FDA28"/>
    <x v="2"/>
    <x v="2"/>
    <x v="2"/>
    <x v="0"/>
    <x v="1"/>
    <x v="0"/>
    <n v="4.7801883000000003E-2"/>
    <n v="16.100000000000001"/>
    <x v="3857"/>
    <n v="3.5"/>
  </r>
  <r>
    <x v="0"/>
    <s v="FDW55"/>
    <x v="0"/>
    <x v="2"/>
    <x v="2"/>
    <x v="0"/>
    <x v="1"/>
    <x v="0"/>
    <n v="2.1969895999999999E-2"/>
    <n v="12.6"/>
    <x v="3858"/>
    <n v="3.5"/>
  </r>
  <r>
    <x v="0"/>
    <s v="FDG58"/>
    <x v="6"/>
    <x v="2"/>
    <x v="2"/>
    <x v="0"/>
    <x v="1"/>
    <x v="0"/>
    <n v="0"/>
    <n v="10.695"/>
    <x v="3859"/>
    <n v="3.5"/>
  </r>
  <r>
    <x v="1"/>
    <s v="FDV32"/>
    <x v="0"/>
    <x v="4"/>
    <x v="4"/>
    <x v="2"/>
    <x v="0"/>
    <x v="0"/>
    <n v="8.8888290999999994E-2"/>
    <n v="7.7850000000000001"/>
    <x v="3860"/>
    <n v="3.5"/>
  </r>
  <r>
    <x v="1"/>
    <s v="FDP04"/>
    <x v="2"/>
    <x v="4"/>
    <x v="4"/>
    <x v="2"/>
    <x v="0"/>
    <x v="0"/>
    <n v="1.3840784E-2"/>
    <n v="15.35"/>
    <x v="3839"/>
    <n v="3.5"/>
  </r>
  <r>
    <x v="1"/>
    <s v="FDG45"/>
    <x v="0"/>
    <x v="4"/>
    <x v="4"/>
    <x v="2"/>
    <x v="0"/>
    <x v="0"/>
    <n v="0.12829573"/>
    <n v="8.1"/>
    <x v="2959"/>
    <n v="3.5"/>
  </r>
  <r>
    <x v="1"/>
    <s v="FDS20"/>
    <x v="0"/>
    <x v="4"/>
    <x v="4"/>
    <x v="2"/>
    <x v="0"/>
    <x v="0"/>
    <n v="5.3976155999999997E-2"/>
    <n v="8.85"/>
    <x v="3861"/>
    <n v="3.5"/>
  </r>
  <r>
    <x v="1"/>
    <s v="FDN31"/>
    <x v="0"/>
    <x v="4"/>
    <x v="4"/>
    <x v="2"/>
    <x v="0"/>
    <x v="0"/>
    <n v="7.3029340999999998E-2"/>
    <n v="11.5"/>
    <x v="3862"/>
    <n v="3.5"/>
  </r>
  <r>
    <x v="1"/>
    <s v="FDC44"/>
    <x v="0"/>
    <x v="4"/>
    <x v="4"/>
    <x v="2"/>
    <x v="0"/>
    <x v="0"/>
    <n v="0.17294691600000001"/>
    <n v="15.6"/>
    <x v="3863"/>
    <n v="3.5"/>
  </r>
  <r>
    <x v="1"/>
    <s v="DRH36"/>
    <x v="4"/>
    <x v="4"/>
    <x v="4"/>
    <x v="2"/>
    <x v="1"/>
    <x v="0"/>
    <n v="3.3447756000000002E-2"/>
    <n v="16.2"/>
    <x v="3864"/>
    <n v="3.5"/>
  </r>
  <r>
    <x v="1"/>
    <s v="DRF37"/>
    <x v="4"/>
    <x v="4"/>
    <x v="4"/>
    <x v="2"/>
    <x v="1"/>
    <x v="0"/>
    <n v="0"/>
    <n v="17.25"/>
    <x v="3865"/>
    <n v="3.5"/>
  </r>
  <r>
    <x v="1"/>
    <s v="FDS35"/>
    <x v="8"/>
    <x v="5"/>
    <x v="5"/>
    <x v="2"/>
    <x v="1"/>
    <x v="0"/>
    <n v="0.11184963000000001"/>
    <n v="9.3000000000000007"/>
    <x v="1021"/>
    <n v="3.5"/>
  </r>
  <r>
    <x v="1"/>
    <s v="FDG50"/>
    <x v="3"/>
    <x v="5"/>
    <x v="5"/>
    <x v="2"/>
    <x v="1"/>
    <x v="0"/>
    <n v="1.5358175999999999E-2"/>
    <n v="7.4050000000000002"/>
    <x v="3866"/>
    <n v="3.5"/>
  </r>
  <r>
    <x v="1"/>
    <s v="FDF14"/>
    <x v="3"/>
    <x v="5"/>
    <x v="5"/>
    <x v="2"/>
    <x v="1"/>
    <x v="0"/>
    <n v="2.7323500000000001E-2"/>
    <n v="7.55"/>
    <x v="3867"/>
    <n v="3.5"/>
  </r>
  <r>
    <x v="1"/>
    <s v="FDN02"/>
    <x v="3"/>
    <x v="5"/>
    <x v="5"/>
    <x v="2"/>
    <x v="1"/>
    <x v="0"/>
    <n v="7.4245348000000003E-2"/>
    <n v="16.5"/>
    <x v="3868"/>
    <n v="3.5"/>
  </r>
  <r>
    <x v="1"/>
    <s v="FDX19"/>
    <x v="0"/>
    <x v="5"/>
    <x v="5"/>
    <x v="2"/>
    <x v="1"/>
    <x v="0"/>
    <n v="9.7280981000000002E-2"/>
    <n v="19.100000000000001"/>
    <x v="3869"/>
    <n v="3.5"/>
  </r>
  <r>
    <x v="1"/>
    <s v="DRN59"/>
    <x v="9"/>
    <x v="5"/>
    <x v="5"/>
    <x v="2"/>
    <x v="1"/>
    <x v="0"/>
    <n v="6.4504433E-2"/>
    <n v="15"/>
    <x v="1894"/>
    <n v="3.5"/>
  </r>
  <r>
    <x v="1"/>
    <s v="NCB54"/>
    <x v="1"/>
    <x v="5"/>
    <x v="5"/>
    <x v="2"/>
    <x v="1"/>
    <x v="0"/>
    <n v="5.0335828999999999E-2"/>
    <n v="8.76"/>
    <x v="3870"/>
    <n v="3.5"/>
  </r>
  <r>
    <x v="1"/>
    <s v="NCK53"/>
    <x v="1"/>
    <x v="5"/>
    <x v="5"/>
    <x v="2"/>
    <x v="1"/>
    <x v="0"/>
    <n v="3.7793818E-2"/>
    <n v="11.6"/>
    <x v="3871"/>
    <n v="3.5"/>
  </r>
  <r>
    <x v="1"/>
    <s v="NCB19"/>
    <x v="5"/>
    <x v="5"/>
    <x v="5"/>
    <x v="2"/>
    <x v="1"/>
    <x v="0"/>
    <n v="9.0806456999999993E-2"/>
    <n v="6.5250000000000004"/>
    <x v="3872"/>
    <n v="3.5"/>
  </r>
  <r>
    <x v="1"/>
    <s v="NCU18"/>
    <x v="5"/>
    <x v="5"/>
    <x v="5"/>
    <x v="2"/>
    <x v="2"/>
    <x v="0"/>
    <n v="5.6155908999999997E-2"/>
    <n v="15.1"/>
    <x v="3873"/>
    <n v="3.5"/>
  </r>
  <r>
    <x v="1"/>
    <s v="NCW06"/>
    <x v="5"/>
    <x v="5"/>
    <x v="5"/>
    <x v="2"/>
    <x v="2"/>
    <x v="0"/>
    <n v="5.0625181999999998E-2"/>
    <n v="16.2"/>
    <x v="3874"/>
    <n v="3.5"/>
  </r>
  <r>
    <x v="1"/>
    <s v="NCN14"/>
    <x v="10"/>
    <x v="5"/>
    <x v="5"/>
    <x v="2"/>
    <x v="2"/>
    <x v="0"/>
    <n v="9.2437711000000006E-2"/>
    <n v="19.100000000000001"/>
    <x v="622"/>
    <n v="3.5"/>
  </r>
  <r>
    <x v="1"/>
    <s v="FDZ58"/>
    <x v="6"/>
    <x v="5"/>
    <x v="5"/>
    <x v="2"/>
    <x v="2"/>
    <x v="0"/>
    <n v="5.2471995E-2"/>
    <n v="17.850000000000001"/>
    <x v="3875"/>
    <n v="3.5"/>
  </r>
  <r>
    <x v="1"/>
    <s v="DRJ37"/>
    <x v="4"/>
    <x v="5"/>
    <x v="5"/>
    <x v="2"/>
    <x v="2"/>
    <x v="0"/>
    <n v="6.1446997000000003E-2"/>
    <n v="10.8"/>
    <x v="3876"/>
    <n v="3.5"/>
  </r>
  <r>
    <x v="0"/>
    <s v="FDU19"/>
    <x v="0"/>
    <x v="4"/>
    <x v="4"/>
    <x v="2"/>
    <x v="2"/>
    <x v="0"/>
    <n v="4.6866330999999997E-2"/>
    <n v="8.77"/>
    <x v="232"/>
    <n v="3.5"/>
  </r>
  <r>
    <x v="0"/>
    <s v="FDT56"/>
    <x v="0"/>
    <x v="4"/>
    <x v="4"/>
    <x v="2"/>
    <x v="2"/>
    <x v="0"/>
    <n v="0.115826834"/>
    <n v="16"/>
    <x v="3877"/>
    <n v="3.5"/>
  </r>
  <r>
    <x v="0"/>
    <s v="FDX46"/>
    <x v="6"/>
    <x v="4"/>
    <x v="4"/>
    <x v="2"/>
    <x v="2"/>
    <x v="0"/>
    <n v="5.8234621E-2"/>
    <n v="12.3"/>
    <x v="3878"/>
    <n v="3.5"/>
  </r>
  <r>
    <x v="0"/>
    <s v="DRZ11"/>
    <x v="4"/>
    <x v="4"/>
    <x v="4"/>
    <x v="2"/>
    <x v="2"/>
    <x v="0"/>
    <n v="0.112893431"/>
    <n v="8.85"/>
    <x v="3879"/>
    <n v="3.5"/>
  </r>
  <r>
    <x v="0"/>
    <s v="FDE35"/>
    <x v="15"/>
    <x v="4"/>
    <x v="4"/>
    <x v="2"/>
    <x v="2"/>
    <x v="0"/>
    <n v="4.3989428999999997E-2"/>
    <n v="7.06"/>
    <x v="1115"/>
    <n v="3.5"/>
  </r>
  <r>
    <x v="0"/>
    <s v="FDI48"/>
    <x v="13"/>
    <x v="5"/>
    <x v="5"/>
    <x v="2"/>
    <x v="2"/>
    <x v="0"/>
    <n v="5.6033565E-2"/>
    <n v="11.85"/>
    <x v="3880"/>
    <n v="3.5"/>
  </r>
  <r>
    <x v="0"/>
    <s v="FDP01"/>
    <x v="12"/>
    <x v="5"/>
    <x v="5"/>
    <x v="2"/>
    <x v="2"/>
    <x v="0"/>
    <n v="6.3684144999999998E-2"/>
    <n v="20.75"/>
    <x v="570"/>
    <n v="3.5"/>
  </r>
  <r>
    <x v="0"/>
    <s v="FDH40"/>
    <x v="2"/>
    <x v="5"/>
    <x v="5"/>
    <x v="2"/>
    <x v="2"/>
    <x v="0"/>
    <n v="7.9376029000000001E-2"/>
    <n v="11.6"/>
    <x v="2434"/>
    <n v="3.5"/>
  </r>
  <r>
    <x v="0"/>
    <s v="FDP52"/>
    <x v="2"/>
    <x v="5"/>
    <x v="5"/>
    <x v="2"/>
    <x v="2"/>
    <x v="0"/>
    <n v="7.1091590999999996E-2"/>
    <n v="18.7"/>
    <x v="3881"/>
    <n v="3.5"/>
  </r>
  <r>
    <x v="0"/>
    <s v="FDG56"/>
    <x v="0"/>
    <x v="5"/>
    <x v="5"/>
    <x v="2"/>
    <x v="0"/>
    <x v="0"/>
    <n v="7.1856725999999996E-2"/>
    <n v="13.3"/>
    <x v="3882"/>
    <n v="3.5"/>
  </r>
  <r>
    <x v="0"/>
    <s v="FDZ51"/>
    <x v="7"/>
    <x v="5"/>
    <x v="5"/>
    <x v="2"/>
    <x v="0"/>
    <x v="0"/>
    <n v="5.4861393000000001E-2"/>
    <n v="11.3"/>
    <x v="1632"/>
    <n v="3.5"/>
  </r>
  <r>
    <x v="1"/>
    <s v="NCI54"/>
    <x v="5"/>
    <x v="4"/>
    <x v="4"/>
    <x v="2"/>
    <x v="0"/>
    <x v="0"/>
    <n v="3.3667179999999998E-2"/>
    <n v="15.2"/>
    <x v="3883"/>
    <n v="3.5"/>
  </r>
  <r>
    <x v="0"/>
    <s v="FDW04"/>
    <x v="2"/>
    <x v="4"/>
    <x v="4"/>
    <x v="2"/>
    <x v="0"/>
    <x v="0"/>
    <n v="5.7944375999999999E-2"/>
    <n v="8.9849999999999994"/>
    <x v="613"/>
    <n v="3.5"/>
  </r>
  <r>
    <x v="1"/>
    <s v="FDY59"/>
    <x v="13"/>
    <x v="8"/>
    <x v="8"/>
    <x v="2"/>
    <x v="1"/>
    <x v="0"/>
    <n v="3.1397503E-2"/>
    <n v="8.1950000000000003"/>
    <x v="3884"/>
    <n v="3.5"/>
  </r>
  <r>
    <x v="1"/>
    <s v="FDY48"/>
    <x v="13"/>
    <x v="8"/>
    <x v="8"/>
    <x v="2"/>
    <x v="1"/>
    <x v="0"/>
    <n v="2.3730384E-2"/>
    <n v="14"/>
    <x v="3885"/>
    <n v="3.5"/>
  </r>
  <r>
    <x v="1"/>
    <s v="FDW01"/>
    <x v="3"/>
    <x v="8"/>
    <x v="8"/>
    <x v="2"/>
    <x v="1"/>
    <x v="0"/>
    <n v="6.4048405000000003E-2"/>
    <n v="14.5"/>
    <x v="3886"/>
    <n v="3.5"/>
  </r>
  <r>
    <x v="1"/>
    <s v="FDG53"/>
    <x v="2"/>
    <x v="8"/>
    <x v="8"/>
    <x v="2"/>
    <x v="1"/>
    <x v="0"/>
    <n v="4.5848263E-2"/>
    <n v="10"/>
    <x v="1720"/>
    <n v="3.5"/>
  </r>
  <r>
    <x v="1"/>
    <s v="FDB32"/>
    <x v="0"/>
    <x v="8"/>
    <x v="8"/>
    <x v="2"/>
    <x v="1"/>
    <x v="0"/>
    <n v="2.3448503999999998E-2"/>
    <n v="20.6"/>
    <x v="3887"/>
    <n v="3.5"/>
  </r>
  <r>
    <x v="1"/>
    <s v="NCP43"/>
    <x v="10"/>
    <x v="8"/>
    <x v="8"/>
    <x v="2"/>
    <x v="1"/>
    <x v="0"/>
    <n v="3.0501281000000002E-2"/>
    <n v="17.75"/>
    <x v="3888"/>
    <n v="3.5"/>
  </r>
  <r>
    <x v="1"/>
    <s v="NCI31"/>
    <x v="10"/>
    <x v="8"/>
    <x v="8"/>
    <x v="2"/>
    <x v="1"/>
    <x v="0"/>
    <n v="8.131178E-2"/>
    <n v="20"/>
    <x v="3780"/>
    <n v="3.5"/>
  </r>
  <r>
    <x v="1"/>
    <s v="FDF22"/>
    <x v="6"/>
    <x v="8"/>
    <x v="8"/>
    <x v="2"/>
    <x v="1"/>
    <x v="0"/>
    <n v="5.6819936000000001E-2"/>
    <n v="6.8650000000000002"/>
    <x v="3889"/>
    <n v="3.5"/>
  </r>
  <r>
    <x v="1"/>
    <s v="FDT34"/>
    <x v="6"/>
    <x v="8"/>
    <x v="8"/>
    <x v="2"/>
    <x v="1"/>
    <x v="0"/>
    <n v="0.174317307"/>
    <n v="9.3000000000000007"/>
    <x v="1030"/>
    <n v="3.5"/>
  </r>
  <r>
    <x v="1"/>
    <s v="FDJ46"/>
    <x v="6"/>
    <x v="8"/>
    <x v="8"/>
    <x v="2"/>
    <x v="1"/>
    <x v="0"/>
    <n v="4.4814962E-2"/>
    <n v="11.1"/>
    <x v="3890"/>
    <n v="3.5"/>
  </r>
  <r>
    <x v="1"/>
    <s v="DRC49"/>
    <x v="4"/>
    <x v="8"/>
    <x v="8"/>
    <x v="2"/>
    <x v="1"/>
    <x v="0"/>
    <n v="6.5424207999999998E-2"/>
    <n v="8.67"/>
    <x v="3550"/>
    <n v="3.5"/>
  </r>
  <r>
    <x v="1"/>
    <s v="FDZ34"/>
    <x v="15"/>
    <x v="8"/>
    <x v="8"/>
    <x v="2"/>
    <x v="1"/>
    <x v="0"/>
    <n v="7.5864170999999994E-2"/>
    <n v="6.6950000000000003"/>
    <x v="3891"/>
    <n v="3.5"/>
  </r>
  <r>
    <x v="1"/>
    <s v="FDA22"/>
    <x v="15"/>
    <x v="8"/>
    <x v="8"/>
    <x v="2"/>
    <x v="1"/>
    <x v="0"/>
    <n v="8.4436393999999998E-2"/>
    <n v="7.4349999999999996"/>
    <x v="3892"/>
    <n v="3.5"/>
  </r>
  <r>
    <x v="1"/>
    <s v="FDG47"/>
    <x v="15"/>
    <x v="8"/>
    <x v="8"/>
    <x v="2"/>
    <x v="1"/>
    <x v="0"/>
    <n v="6.9605676000000005E-2"/>
    <n v="12.8"/>
    <x v="3893"/>
    <n v="3.5"/>
  </r>
  <r>
    <x v="0"/>
    <s v="FDR37"/>
    <x v="12"/>
    <x v="8"/>
    <x v="8"/>
    <x v="2"/>
    <x v="1"/>
    <x v="0"/>
    <n v="6.6237024000000005E-2"/>
    <n v="16.5"/>
    <x v="3894"/>
    <n v="3.5"/>
  </r>
  <r>
    <x v="0"/>
    <s v="FDX46"/>
    <x v="6"/>
    <x v="8"/>
    <x v="8"/>
    <x v="2"/>
    <x v="1"/>
    <x v="0"/>
    <n v="5.8105769000000002E-2"/>
    <n v="12.3"/>
    <x v="3895"/>
    <n v="3.5"/>
  </r>
  <r>
    <x v="1"/>
    <s v="FDS12"/>
    <x v="13"/>
    <x v="6"/>
    <x v="6"/>
    <x v="1"/>
    <x v="0"/>
    <x v="2"/>
    <n v="0.29143875499999999"/>
    <n v="9.1"/>
    <x v="3896"/>
    <n v="3.5"/>
  </r>
  <r>
    <x v="1"/>
    <s v="FDG50"/>
    <x v="3"/>
    <x v="6"/>
    <x v="6"/>
    <x v="1"/>
    <x v="0"/>
    <x v="2"/>
    <n v="2.5561850000000001E-2"/>
    <n v="7.4050000000000002"/>
    <x v="2816"/>
    <n v="3.5"/>
  </r>
  <r>
    <x v="1"/>
    <s v="FDP25"/>
    <x v="3"/>
    <x v="6"/>
    <x v="6"/>
    <x v="1"/>
    <x v="0"/>
    <x v="2"/>
    <n v="3.5497039000000001E-2"/>
    <n v="15.2"/>
    <x v="3897"/>
    <n v="3.5"/>
  </r>
  <r>
    <x v="1"/>
    <s v="FDA15"/>
    <x v="11"/>
    <x v="6"/>
    <x v="6"/>
    <x v="1"/>
    <x v="0"/>
    <x v="2"/>
    <n v="2.6818195999999999E-2"/>
    <n v="9.3000000000000007"/>
    <x v="3898"/>
    <n v="3.5"/>
  </r>
  <r>
    <x v="1"/>
    <s v="FDI56"/>
    <x v="0"/>
    <x v="6"/>
    <x v="6"/>
    <x v="1"/>
    <x v="0"/>
    <x v="2"/>
    <n v="0.15630798300000001"/>
    <n v="7.3250000000000002"/>
    <x v="3899"/>
    <n v="3.5"/>
  </r>
  <r>
    <x v="1"/>
    <s v="DRD25"/>
    <x v="4"/>
    <x v="6"/>
    <x v="6"/>
    <x v="1"/>
    <x v="2"/>
    <x v="2"/>
    <n v="0.13218302900000001"/>
    <n v="6.1349999999999998"/>
    <x v="3900"/>
    <n v="3.5"/>
  </r>
  <r>
    <x v="1"/>
    <s v="DRJ24"/>
    <x v="4"/>
    <x v="6"/>
    <x v="6"/>
    <x v="1"/>
    <x v="2"/>
    <x v="2"/>
    <n v="0.189689886"/>
    <n v="11.8"/>
    <x v="2015"/>
    <n v="3.5"/>
  </r>
  <r>
    <x v="0"/>
    <s v="FDP59"/>
    <x v="8"/>
    <x v="6"/>
    <x v="6"/>
    <x v="1"/>
    <x v="2"/>
    <x v="2"/>
    <n v="9.4512028999999997E-2"/>
    <n v="20.85"/>
    <x v="3901"/>
    <n v="3.5"/>
  </r>
  <r>
    <x v="0"/>
    <s v="FDA07"/>
    <x v="0"/>
    <x v="6"/>
    <x v="6"/>
    <x v="1"/>
    <x v="2"/>
    <x v="2"/>
    <n v="5.1794958000000002E-2"/>
    <n v="7.55"/>
    <x v="3902"/>
    <n v="3.5"/>
  </r>
  <r>
    <x v="0"/>
    <s v="FDU33"/>
    <x v="6"/>
    <x v="6"/>
    <x v="6"/>
    <x v="1"/>
    <x v="2"/>
    <x v="2"/>
    <n v="0.22547652800000001"/>
    <n v="7.63"/>
    <x v="3903"/>
    <n v="3.5"/>
  </r>
  <r>
    <x v="0"/>
    <s v="FDV34"/>
    <x v="6"/>
    <x v="6"/>
    <x v="6"/>
    <x v="1"/>
    <x v="2"/>
    <x v="2"/>
    <n v="1.9123873999999999E-2"/>
    <n v="10.695"/>
    <x v="3904"/>
    <n v="3.5"/>
  </r>
  <r>
    <x v="1"/>
    <s v="DRF15"/>
    <x v="11"/>
    <x v="3"/>
    <x v="3"/>
    <x v="1"/>
    <x v="2"/>
    <x v="0"/>
    <n v="0"/>
    <n v="18.350000000000001"/>
    <x v="3867"/>
    <n v="3.5"/>
  </r>
  <r>
    <x v="1"/>
    <s v="FDX09"/>
    <x v="6"/>
    <x v="3"/>
    <x v="3"/>
    <x v="1"/>
    <x v="2"/>
    <x v="0"/>
    <n v="6.5194971000000004E-2"/>
    <n v="9"/>
    <x v="3905"/>
    <n v="3.5"/>
  </r>
  <r>
    <x v="1"/>
    <s v="FDH41"/>
    <x v="2"/>
    <x v="3"/>
    <x v="3"/>
    <x v="1"/>
    <x v="2"/>
    <x v="0"/>
    <n v="8.1943272999999997E-2"/>
    <n v="9"/>
    <x v="3906"/>
    <n v="3.5"/>
  </r>
  <r>
    <x v="1"/>
    <s v="FDN31"/>
    <x v="0"/>
    <x v="3"/>
    <x v="3"/>
    <x v="1"/>
    <x v="2"/>
    <x v="0"/>
    <n v="7.2820885000000002E-2"/>
    <n v="11.5"/>
    <x v="3907"/>
    <n v="3.5"/>
  </r>
  <r>
    <x v="1"/>
    <s v="DRK47"/>
    <x v="9"/>
    <x v="3"/>
    <x v="3"/>
    <x v="1"/>
    <x v="2"/>
    <x v="0"/>
    <n v="6.4011067000000005E-2"/>
    <n v="7.9050000000000002"/>
    <x v="3908"/>
    <n v="3.5"/>
  </r>
  <r>
    <x v="1"/>
    <s v="NCK54"/>
    <x v="5"/>
    <x v="3"/>
    <x v="3"/>
    <x v="1"/>
    <x v="2"/>
    <x v="0"/>
    <n v="0"/>
    <n v="12.15"/>
    <x v="3909"/>
    <n v="3.5"/>
  </r>
  <r>
    <x v="1"/>
    <s v="NCG18"/>
    <x v="5"/>
    <x v="3"/>
    <x v="3"/>
    <x v="1"/>
    <x v="2"/>
    <x v="0"/>
    <n v="2.2958780000000002E-2"/>
    <n v="15.3"/>
    <x v="3910"/>
    <n v="3.5"/>
  </r>
  <r>
    <x v="1"/>
    <s v="FDC58"/>
    <x v="6"/>
    <x v="3"/>
    <x v="3"/>
    <x v="1"/>
    <x v="2"/>
    <x v="0"/>
    <n v="4.1907413999999997E-2"/>
    <n v="10.195"/>
    <x v="3911"/>
    <n v="3.5"/>
  </r>
  <r>
    <x v="1"/>
    <s v="FDA45"/>
    <x v="6"/>
    <x v="3"/>
    <x v="3"/>
    <x v="1"/>
    <x v="2"/>
    <x v="0"/>
    <n v="0.15525037699999999"/>
    <n v="21.25"/>
    <x v="3912"/>
    <n v="3.5"/>
  </r>
  <r>
    <x v="1"/>
    <s v="DRF37"/>
    <x v="4"/>
    <x v="3"/>
    <x v="3"/>
    <x v="1"/>
    <x v="2"/>
    <x v="0"/>
    <n v="8.4262457999999998E-2"/>
    <n v="17.25"/>
    <x v="3913"/>
    <n v="3.5"/>
  </r>
  <r>
    <x v="0"/>
    <s v="FDM36"/>
    <x v="13"/>
    <x v="3"/>
    <x v="3"/>
    <x v="1"/>
    <x v="2"/>
    <x v="0"/>
    <n v="5.8681957E-2"/>
    <n v="11.65"/>
    <x v="3914"/>
    <n v="3.5"/>
  </r>
  <r>
    <x v="0"/>
    <s v="FDB37"/>
    <x v="13"/>
    <x v="3"/>
    <x v="3"/>
    <x v="1"/>
    <x v="2"/>
    <x v="0"/>
    <n v="2.2921734999999999E-2"/>
    <n v="20.25"/>
    <x v="3915"/>
    <n v="3.5"/>
  </r>
  <r>
    <x v="0"/>
    <s v="FDY38"/>
    <x v="11"/>
    <x v="3"/>
    <x v="3"/>
    <x v="1"/>
    <x v="2"/>
    <x v="0"/>
    <n v="0.11907725500000001"/>
    <n v="13.6"/>
    <x v="3916"/>
    <n v="3.5"/>
  </r>
  <r>
    <x v="0"/>
    <s v="FDA02"/>
    <x v="11"/>
    <x v="3"/>
    <x v="3"/>
    <x v="1"/>
    <x v="2"/>
    <x v="0"/>
    <n v="2.9697925E-2"/>
    <n v="14"/>
    <x v="3783"/>
    <n v="3.5"/>
  </r>
  <r>
    <x v="0"/>
    <s v="FDK08"/>
    <x v="0"/>
    <x v="3"/>
    <x v="3"/>
    <x v="1"/>
    <x v="2"/>
    <x v="0"/>
    <n v="0.12220294600000001"/>
    <n v="9.1950000000000003"/>
    <x v="632"/>
    <n v="3.5"/>
  </r>
  <r>
    <x v="1"/>
    <s v="FDJ22"/>
    <x v="6"/>
    <x v="3"/>
    <x v="3"/>
    <x v="1"/>
    <x v="2"/>
    <x v="0"/>
    <n v="5.2766296999999997E-2"/>
    <n v="18.75"/>
    <x v="3917"/>
    <n v="3.5"/>
  </r>
  <r>
    <x v="1"/>
    <s v="FDF02"/>
    <x v="3"/>
    <x v="1"/>
    <x v="1"/>
    <x v="1"/>
    <x v="0"/>
    <x v="1"/>
    <n v="0.10389467099999999"/>
    <n v="16.2"/>
    <x v="3918"/>
    <n v="3.5"/>
  </r>
  <r>
    <x v="1"/>
    <s v="FDF41"/>
    <x v="2"/>
    <x v="1"/>
    <x v="1"/>
    <x v="1"/>
    <x v="0"/>
    <x v="1"/>
    <n v="0.13171418300000001"/>
    <n v="12.15"/>
    <x v="3919"/>
    <n v="3.5"/>
  </r>
  <r>
    <x v="1"/>
    <s v="FDG04"/>
    <x v="2"/>
    <x v="1"/>
    <x v="1"/>
    <x v="1"/>
    <x v="0"/>
    <x v="1"/>
    <n v="6.0874090000000002E-3"/>
    <n v="13.1"/>
    <x v="1907"/>
    <n v="3.5"/>
  </r>
  <r>
    <x v="1"/>
    <s v="FDC56"/>
    <x v="0"/>
    <x v="1"/>
    <x v="1"/>
    <x v="1"/>
    <x v="0"/>
    <x v="1"/>
    <n v="0.122015744"/>
    <n v="7.72"/>
    <x v="3920"/>
    <n v="3.5"/>
  </r>
  <r>
    <x v="1"/>
    <s v="DRK47"/>
    <x v="9"/>
    <x v="1"/>
    <x v="1"/>
    <x v="1"/>
    <x v="0"/>
    <x v="1"/>
    <n v="6.4325351000000003E-2"/>
    <n v="7.9050000000000002"/>
    <x v="3908"/>
    <n v="3.5"/>
  </r>
  <r>
    <x v="1"/>
    <s v="NCV53"/>
    <x v="1"/>
    <x v="1"/>
    <x v="1"/>
    <x v="1"/>
    <x v="0"/>
    <x v="1"/>
    <n v="1.8890239999999999E-2"/>
    <n v="8.27"/>
    <x v="2940"/>
    <n v="3.5"/>
  </r>
  <r>
    <x v="1"/>
    <s v="NCN30"/>
    <x v="5"/>
    <x v="1"/>
    <x v="1"/>
    <x v="1"/>
    <x v="0"/>
    <x v="1"/>
    <n v="1.7062427000000002E-2"/>
    <n v="16.350000000000001"/>
    <x v="3921"/>
    <n v="3.5"/>
  </r>
  <r>
    <x v="1"/>
    <s v="NCO42"/>
    <x v="5"/>
    <x v="1"/>
    <x v="1"/>
    <x v="1"/>
    <x v="0"/>
    <x v="1"/>
    <n v="2.4756031000000001E-2"/>
    <n v="21.25"/>
    <x v="2360"/>
    <n v="3.5"/>
  </r>
  <r>
    <x v="1"/>
    <s v="FDA34"/>
    <x v="15"/>
    <x v="1"/>
    <x v="1"/>
    <x v="1"/>
    <x v="0"/>
    <x v="1"/>
    <n v="1.4921093E-2"/>
    <n v="11.5"/>
    <x v="3922"/>
    <n v="3.5"/>
  </r>
  <r>
    <x v="1"/>
    <s v="FDG47"/>
    <x v="15"/>
    <x v="1"/>
    <x v="1"/>
    <x v="1"/>
    <x v="0"/>
    <x v="1"/>
    <n v="6.9902437999999997E-2"/>
    <n v="12.8"/>
    <x v="3923"/>
    <n v="3.5"/>
  </r>
  <r>
    <x v="0"/>
    <s v="FDI60"/>
    <x v="13"/>
    <x v="1"/>
    <x v="1"/>
    <x v="1"/>
    <x v="0"/>
    <x v="1"/>
    <n v="3.8477325E-2"/>
    <n v="7.22"/>
    <x v="3924"/>
    <n v="3.5"/>
  </r>
  <r>
    <x v="0"/>
    <s v="FDF24"/>
    <x v="13"/>
    <x v="1"/>
    <x v="1"/>
    <x v="1"/>
    <x v="0"/>
    <x v="1"/>
    <n v="2.5473816E-2"/>
    <n v="15.5"/>
    <x v="3925"/>
    <n v="3.5"/>
  </r>
  <r>
    <x v="0"/>
    <s v="FDG20"/>
    <x v="0"/>
    <x v="1"/>
    <x v="1"/>
    <x v="1"/>
    <x v="0"/>
    <x v="1"/>
    <n v="0.12619991699999999"/>
    <n v="15.5"/>
    <x v="3926"/>
    <n v="3.5"/>
  </r>
  <r>
    <x v="0"/>
    <s v="FDG09"/>
    <x v="0"/>
    <x v="1"/>
    <x v="1"/>
    <x v="1"/>
    <x v="0"/>
    <x v="1"/>
    <n v="4.8131555999999999E-2"/>
    <n v="20.6"/>
    <x v="3927"/>
    <n v="3.5"/>
  </r>
  <r>
    <x v="0"/>
    <s v="FDE10"/>
    <x v="6"/>
    <x v="1"/>
    <x v="1"/>
    <x v="1"/>
    <x v="0"/>
    <x v="1"/>
    <n v="9.0314530000000004E-2"/>
    <n v="6.67"/>
    <x v="3928"/>
    <n v="3.5"/>
  </r>
  <r>
    <x v="1"/>
    <s v="FDV23"/>
    <x v="8"/>
    <x v="7"/>
    <x v="7"/>
    <x v="1"/>
    <x v="0"/>
    <x v="3"/>
    <n v="0.105324246"/>
    <m/>
    <x v="3929"/>
    <n v="3.5"/>
  </r>
  <r>
    <x v="1"/>
    <s v="FDX13"/>
    <x v="3"/>
    <x v="7"/>
    <x v="7"/>
    <x v="1"/>
    <x v="0"/>
    <x v="3"/>
    <n v="4.7551568000000002E-2"/>
    <m/>
    <x v="1966"/>
    <n v="3.5"/>
  </r>
  <r>
    <x v="1"/>
    <s v="FDD51"/>
    <x v="11"/>
    <x v="7"/>
    <x v="7"/>
    <x v="1"/>
    <x v="0"/>
    <x v="3"/>
    <n v="0.119371835"/>
    <m/>
    <x v="3930"/>
    <n v="3.5"/>
  </r>
  <r>
    <x v="1"/>
    <s v="FDY50"/>
    <x v="11"/>
    <x v="7"/>
    <x v="7"/>
    <x v="1"/>
    <x v="0"/>
    <x v="3"/>
    <n v="0.13032165200000001"/>
    <m/>
    <x v="3931"/>
    <n v="3.5"/>
  </r>
  <r>
    <x v="1"/>
    <s v="FDE32"/>
    <x v="0"/>
    <x v="7"/>
    <x v="7"/>
    <x v="1"/>
    <x v="0"/>
    <x v="3"/>
    <n v="4.8522793000000002E-2"/>
    <m/>
    <x v="2547"/>
    <n v="3.5"/>
  </r>
  <r>
    <x v="1"/>
    <s v="FDG44"/>
    <x v="0"/>
    <x v="7"/>
    <x v="7"/>
    <x v="1"/>
    <x v="0"/>
    <x v="3"/>
    <n v="0"/>
    <m/>
    <x v="3932"/>
    <n v="3.5"/>
  </r>
  <r>
    <x v="1"/>
    <s v="FDL44"/>
    <x v="0"/>
    <x v="7"/>
    <x v="7"/>
    <x v="1"/>
    <x v="0"/>
    <x v="3"/>
    <n v="1.2215675E-2"/>
    <m/>
    <x v="3933"/>
    <n v="3.5"/>
  </r>
  <r>
    <x v="1"/>
    <s v="NCO41"/>
    <x v="1"/>
    <x v="7"/>
    <x v="7"/>
    <x v="1"/>
    <x v="0"/>
    <x v="3"/>
    <n v="1.8757586E-2"/>
    <m/>
    <x v="3934"/>
    <n v="3.5"/>
  </r>
  <r>
    <x v="1"/>
    <s v="NCU29"/>
    <x v="1"/>
    <x v="7"/>
    <x v="7"/>
    <x v="1"/>
    <x v="0"/>
    <x v="3"/>
    <n v="2.5354071999999998E-2"/>
    <m/>
    <x v="2452"/>
    <n v="3.5"/>
  </r>
  <r>
    <x v="1"/>
    <s v="NCD55"/>
    <x v="5"/>
    <x v="7"/>
    <x v="7"/>
    <x v="1"/>
    <x v="0"/>
    <x v="3"/>
    <n v="2.4213353999999999E-2"/>
    <m/>
    <x v="3935"/>
    <n v="3.5"/>
  </r>
  <r>
    <x v="1"/>
    <s v="NCG54"/>
    <x v="5"/>
    <x v="7"/>
    <x v="7"/>
    <x v="1"/>
    <x v="0"/>
    <x v="3"/>
    <n v="7.9419800999999998E-2"/>
    <m/>
    <x v="3936"/>
    <n v="3.5"/>
  </r>
  <r>
    <x v="1"/>
    <s v="FDK33"/>
    <x v="6"/>
    <x v="7"/>
    <x v="7"/>
    <x v="1"/>
    <x v="0"/>
    <x v="3"/>
    <n v="1.1180842999999999E-2"/>
    <m/>
    <x v="3937"/>
    <n v="3.5"/>
  </r>
  <r>
    <x v="1"/>
    <s v="DRG01"/>
    <x v="4"/>
    <x v="7"/>
    <x v="7"/>
    <x v="1"/>
    <x v="0"/>
    <x v="3"/>
    <n v="4.4660955000000002E-2"/>
    <m/>
    <x v="3938"/>
    <n v="3.5"/>
  </r>
  <r>
    <x v="1"/>
    <s v="DRH01"/>
    <x v="4"/>
    <x v="7"/>
    <x v="7"/>
    <x v="1"/>
    <x v="0"/>
    <x v="3"/>
    <n v="9.7429924000000001E-2"/>
    <m/>
    <x v="3939"/>
    <n v="3.5"/>
  </r>
  <r>
    <x v="0"/>
    <s v="FDW60"/>
    <x v="13"/>
    <x v="7"/>
    <x v="7"/>
    <x v="1"/>
    <x v="0"/>
    <x v="3"/>
    <n v="1.6979325999999999E-2"/>
    <m/>
    <x v="3066"/>
    <n v="3.5"/>
  </r>
  <r>
    <x v="0"/>
    <s v="FDZ50"/>
    <x v="11"/>
    <x v="7"/>
    <x v="7"/>
    <x v="1"/>
    <x v="0"/>
    <x v="3"/>
    <n v="0"/>
    <m/>
    <x v="3940"/>
    <n v="3.5"/>
  </r>
  <r>
    <x v="0"/>
    <s v="FDA52"/>
    <x v="2"/>
    <x v="7"/>
    <x v="7"/>
    <x v="1"/>
    <x v="0"/>
    <x v="3"/>
    <n v="0.12780038799999999"/>
    <m/>
    <x v="3066"/>
    <n v="3.5"/>
  </r>
  <r>
    <x v="0"/>
    <s v="FDG10"/>
    <x v="6"/>
    <x v="7"/>
    <x v="7"/>
    <x v="1"/>
    <x v="0"/>
    <x v="3"/>
    <n v="1.0886323999999999E-2"/>
    <m/>
    <x v="3941"/>
    <n v="3.5"/>
  </r>
  <r>
    <x v="1"/>
    <s v="FDN15"/>
    <x v="7"/>
    <x v="0"/>
    <x v="0"/>
    <x v="0"/>
    <x v="0"/>
    <x v="0"/>
    <n v="1.6760074999999999E-2"/>
    <n v="17.5"/>
    <x v="2617"/>
    <n v="3.4"/>
  </r>
  <r>
    <x v="1"/>
    <s v="FDP33"/>
    <x v="6"/>
    <x v="1"/>
    <x v="1"/>
    <x v="1"/>
    <x v="0"/>
    <x v="1"/>
    <n v="0"/>
    <n v="18.7"/>
    <x v="3942"/>
    <n v="3.4"/>
  </r>
  <r>
    <x v="1"/>
    <s v="NCW29"/>
    <x v="1"/>
    <x v="0"/>
    <x v="0"/>
    <x v="0"/>
    <x v="0"/>
    <x v="0"/>
    <n v="2.8907832000000001E-2"/>
    <n v="14"/>
    <x v="3943"/>
    <n v="3.4"/>
  </r>
  <r>
    <x v="1"/>
    <s v="FDX25"/>
    <x v="3"/>
    <x v="1"/>
    <x v="1"/>
    <x v="1"/>
    <x v="0"/>
    <x v="1"/>
    <n v="0"/>
    <n v="16.7"/>
    <x v="3840"/>
    <n v="3.4"/>
  </r>
  <r>
    <x v="1"/>
    <s v="FDQ56"/>
    <x v="0"/>
    <x v="0"/>
    <x v="0"/>
    <x v="0"/>
    <x v="0"/>
    <x v="0"/>
    <n v="0.105761491"/>
    <n v="6.59"/>
    <x v="3944"/>
    <n v="3.4"/>
  </r>
  <r>
    <x v="0"/>
    <s v="FDM24"/>
    <x v="13"/>
    <x v="4"/>
    <x v="4"/>
    <x v="2"/>
    <x v="1"/>
    <x v="0"/>
    <n v="0"/>
    <n v="6.1349999999999998"/>
    <x v="1681"/>
    <n v="3.4"/>
  </r>
  <r>
    <x v="1"/>
    <s v="FDB44"/>
    <x v="0"/>
    <x v="3"/>
    <x v="3"/>
    <x v="1"/>
    <x v="2"/>
    <x v="0"/>
    <n v="1.6944719E-2"/>
    <n v="6.6550000000000002"/>
    <x v="3639"/>
    <n v="3.4"/>
  </r>
  <r>
    <x v="0"/>
    <s v="FDZ23"/>
    <x v="13"/>
    <x v="6"/>
    <x v="6"/>
    <x v="1"/>
    <x v="0"/>
    <x v="2"/>
    <n v="0.112985849"/>
    <n v="17.75"/>
    <x v="1444"/>
    <n v="3.4"/>
  </r>
  <r>
    <x v="1"/>
    <s v="DRJ39"/>
    <x v="11"/>
    <x v="8"/>
    <x v="8"/>
    <x v="2"/>
    <x v="1"/>
    <x v="0"/>
    <n v="3.6319194999999999E-2"/>
    <n v="20.25"/>
    <x v="2947"/>
    <n v="3.4"/>
  </r>
  <r>
    <x v="1"/>
    <s v="FDT38"/>
    <x v="11"/>
    <x v="0"/>
    <x v="0"/>
    <x v="0"/>
    <x v="0"/>
    <x v="0"/>
    <n v="5.7626900000000002E-2"/>
    <n v="18.7"/>
    <x v="3945"/>
    <n v="3.4"/>
  </r>
  <r>
    <x v="1"/>
    <s v="DRD27"/>
    <x v="11"/>
    <x v="0"/>
    <x v="0"/>
    <x v="0"/>
    <x v="0"/>
    <x v="0"/>
    <n v="2.3876985E-2"/>
    <n v="18.75"/>
    <x v="3946"/>
    <n v="3.4"/>
  </r>
  <r>
    <x v="1"/>
    <s v="FDX44"/>
    <x v="0"/>
    <x v="0"/>
    <x v="0"/>
    <x v="0"/>
    <x v="0"/>
    <x v="0"/>
    <n v="4.3033346E-2"/>
    <n v="9.3000000000000007"/>
    <x v="476"/>
    <n v="3.4"/>
  </r>
  <r>
    <x v="1"/>
    <s v="FDX19"/>
    <x v="0"/>
    <x v="0"/>
    <x v="0"/>
    <x v="0"/>
    <x v="0"/>
    <x v="0"/>
    <n v="9.6884209999999998E-2"/>
    <n v="19.100000000000001"/>
    <x v="3947"/>
    <n v="3.4"/>
  </r>
  <r>
    <x v="1"/>
    <s v="NCO42"/>
    <x v="5"/>
    <x v="0"/>
    <x v="0"/>
    <x v="0"/>
    <x v="0"/>
    <x v="0"/>
    <n v="2.4693927000000001E-2"/>
    <n v="21.25"/>
    <x v="3948"/>
    <n v="3.4"/>
  </r>
  <r>
    <x v="1"/>
    <s v="FDF59"/>
    <x v="15"/>
    <x v="0"/>
    <x v="0"/>
    <x v="0"/>
    <x v="0"/>
    <x v="0"/>
    <n v="7.1354773999999996E-2"/>
    <n v="12.5"/>
    <x v="3949"/>
    <n v="3.4"/>
  </r>
  <r>
    <x v="0"/>
    <s v="FDE04"/>
    <x v="2"/>
    <x v="0"/>
    <x v="0"/>
    <x v="0"/>
    <x v="0"/>
    <x v="0"/>
    <n v="1.8051090999999998E-2"/>
    <n v="19.75"/>
    <x v="640"/>
    <n v="3.4"/>
  </r>
  <r>
    <x v="0"/>
    <s v="DRZ11"/>
    <x v="4"/>
    <x v="0"/>
    <x v="0"/>
    <x v="0"/>
    <x v="0"/>
    <x v="0"/>
    <n v="0.11284010799999999"/>
    <n v="8.85"/>
    <x v="1693"/>
    <n v="3.4"/>
  </r>
  <r>
    <x v="1"/>
    <s v="DRL59"/>
    <x v="9"/>
    <x v="7"/>
    <x v="9"/>
    <x v="0"/>
    <x v="1"/>
    <x v="2"/>
    <n v="3.7160705000000002E-2"/>
    <m/>
    <x v="3950"/>
    <n v="3.4"/>
  </r>
  <r>
    <x v="1"/>
    <s v="FDO57"/>
    <x v="6"/>
    <x v="7"/>
    <x v="9"/>
    <x v="0"/>
    <x v="1"/>
    <x v="2"/>
    <n v="0.19033746000000001"/>
    <m/>
    <x v="808"/>
    <n v="3.4"/>
  </r>
  <r>
    <x v="0"/>
    <s v="FDU45"/>
    <x v="6"/>
    <x v="7"/>
    <x v="9"/>
    <x v="0"/>
    <x v="1"/>
    <x v="2"/>
    <n v="6.216667E-2"/>
    <m/>
    <x v="3951"/>
    <n v="3.4"/>
  </r>
  <r>
    <x v="1"/>
    <s v="FDJ48"/>
    <x v="13"/>
    <x v="2"/>
    <x v="2"/>
    <x v="0"/>
    <x v="1"/>
    <x v="0"/>
    <n v="5.6434816999999998E-2"/>
    <n v="11.3"/>
    <x v="3341"/>
    <n v="3.4"/>
  </r>
  <r>
    <x v="1"/>
    <s v="NCK29"/>
    <x v="1"/>
    <x v="2"/>
    <x v="2"/>
    <x v="0"/>
    <x v="1"/>
    <x v="0"/>
    <n v="0"/>
    <n v="5.6150000000000002"/>
    <x v="3098"/>
    <n v="3.4"/>
  </r>
  <r>
    <x v="1"/>
    <s v="FDV39"/>
    <x v="7"/>
    <x v="2"/>
    <x v="2"/>
    <x v="0"/>
    <x v="1"/>
    <x v="0"/>
    <n v="7.2798890000000003E-3"/>
    <n v="11.3"/>
    <x v="3952"/>
    <n v="3.4"/>
  </r>
  <r>
    <x v="1"/>
    <s v="FDV55"/>
    <x v="0"/>
    <x v="2"/>
    <x v="2"/>
    <x v="0"/>
    <x v="1"/>
    <x v="0"/>
    <n v="5.507343E-2"/>
    <n v="17.75"/>
    <x v="1151"/>
    <n v="3.4"/>
  </r>
  <r>
    <x v="0"/>
    <s v="FDA35"/>
    <x v="13"/>
    <x v="2"/>
    <x v="2"/>
    <x v="0"/>
    <x v="1"/>
    <x v="0"/>
    <n v="5.3837560999999999E-2"/>
    <n v="14.85"/>
    <x v="3953"/>
    <n v="3.4"/>
  </r>
  <r>
    <x v="0"/>
    <s v="FDZ57"/>
    <x v="6"/>
    <x v="2"/>
    <x v="2"/>
    <x v="0"/>
    <x v="1"/>
    <x v="0"/>
    <n v="3.7764306999999997E-2"/>
    <n v="10"/>
    <x v="3954"/>
    <n v="3.4"/>
  </r>
  <r>
    <x v="0"/>
    <s v="FDO49"/>
    <x v="12"/>
    <x v="2"/>
    <x v="2"/>
    <x v="0"/>
    <x v="1"/>
    <x v="0"/>
    <n v="3.3052168E-2"/>
    <n v="10.6"/>
    <x v="3955"/>
    <n v="3.4"/>
  </r>
  <r>
    <x v="1"/>
    <s v="DRL47"/>
    <x v="9"/>
    <x v="4"/>
    <x v="4"/>
    <x v="2"/>
    <x v="0"/>
    <x v="0"/>
    <n v="3.8815341000000003E-2"/>
    <n v="19.7"/>
    <x v="3956"/>
    <n v="3.4"/>
  </r>
  <r>
    <x v="1"/>
    <s v="NCM26"/>
    <x v="10"/>
    <x v="5"/>
    <x v="5"/>
    <x v="2"/>
    <x v="0"/>
    <x v="0"/>
    <n v="2.3274106999999999E-2"/>
    <n v="20.5"/>
    <x v="3957"/>
    <n v="3.4"/>
  </r>
  <r>
    <x v="1"/>
    <s v="FDS13"/>
    <x v="3"/>
    <x v="4"/>
    <x v="4"/>
    <x v="2"/>
    <x v="0"/>
    <x v="0"/>
    <n v="0.124758619"/>
    <n v="6.4649999999999999"/>
    <x v="2444"/>
    <n v="3.4"/>
  </r>
  <r>
    <x v="1"/>
    <s v="FDF52"/>
    <x v="2"/>
    <x v="4"/>
    <x v="4"/>
    <x v="2"/>
    <x v="0"/>
    <x v="0"/>
    <n v="6.6918730999999995E-2"/>
    <n v="9.3000000000000007"/>
    <x v="2401"/>
    <n v="3.4"/>
  </r>
  <r>
    <x v="1"/>
    <s v="FDC20"/>
    <x v="0"/>
    <x v="4"/>
    <x v="4"/>
    <x v="2"/>
    <x v="0"/>
    <x v="0"/>
    <n v="2.4020078E-2"/>
    <n v="10.65"/>
    <x v="3958"/>
    <n v="3.4"/>
  </r>
  <r>
    <x v="1"/>
    <s v="DRI11"/>
    <x v="9"/>
    <x v="4"/>
    <x v="4"/>
    <x v="2"/>
    <x v="0"/>
    <x v="0"/>
    <n v="3.4474060000000001E-2"/>
    <n v="8.26"/>
    <x v="2711"/>
    <n v="3.4"/>
  </r>
  <r>
    <x v="1"/>
    <s v="DRO35"/>
    <x v="9"/>
    <x v="4"/>
    <x v="4"/>
    <x v="2"/>
    <x v="1"/>
    <x v="0"/>
    <n v="3.4640466000000002E-2"/>
    <n v="13.85"/>
    <x v="3959"/>
    <n v="3.4"/>
  </r>
  <r>
    <x v="1"/>
    <s v="NCA42"/>
    <x v="5"/>
    <x v="4"/>
    <x v="4"/>
    <x v="2"/>
    <x v="1"/>
    <x v="0"/>
    <n v="0"/>
    <n v="6.9649999999999999"/>
    <x v="3960"/>
    <n v="3.4"/>
  </r>
  <r>
    <x v="1"/>
    <s v="FDL27"/>
    <x v="7"/>
    <x v="4"/>
    <x v="4"/>
    <x v="2"/>
    <x v="1"/>
    <x v="0"/>
    <n v="1.0652508E-2"/>
    <n v="6.17"/>
    <x v="3961"/>
    <n v="3.4"/>
  </r>
  <r>
    <x v="1"/>
    <s v="FDT03"/>
    <x v="7"/>
    <x v="4"/>
    <x v="4"/>
    <x v="2"/>
    <x v="1"/>
    <x v="0"/>
    <n v="1.001904E-2"/>
    <n v="21.25"/>
    <x v="3196"/>
    <n v="3.4"/>
  </r>
  <r>
    <x v="1"/>
    <s v="FDY21"/>
    <x v="6"/>
    <x v="4"/>
    <x v="4"/>
    <x v="2"/>
    <x v="1"/>
    <x v="0"/>
    <n v="0.173833129"/>
    <n v="15.1"/>
    <x v="2957"/>
    <n v="3.4"/>
  </r>
  <r>
    <x v="1"/>
    <s v="FDB15"/>
    <x v="11"/>
    <x v="5"/>
    <x v="5"/>
    <x v="2"/>
    <x v="1"/>
    <x v="0"/>
    <n v="0.137584599"/>
    <n v="10.895"/>
    <x v="2010"/>
    <n v="3.4"/>
  </r>
  <r>
    <x v="1"/>
    <s v="DRH01"/>
    <x v="4"/>
    <x v="5"/>
    <x v="5"/>
    <x v="2"/>
    <x v="2"/>
    <x v="0"/>
    <n v="9.8457814000000005E-2"/>
    <n v="17.5"/>
    <x v="3962"/>
    <n v="3.4"/>
  </r>
  <r>
    <x v="0"/>
    <s v="FDN23"/>
    <x v="8"/>
    <x v="4"/>
    <x v="4"/>
    <x v="2"/>
    <x v="2"/>
    <x v="0"/>
    <n v="7.5660889999999995E-2"/>
    <n v="6.5750000000000002"/>
    <x v="3963"/>
    <n v="3.4"/>
  </r>
  <r>
    <x v="0"/>
    <s v="FDN38"/>
    <x v="3"/>
    <x v="4"/>
    <x v="4"/>
    <x v="2"/>
    <x v="2"/>
    <x v="0"/>
    <n v="9.2158377E-2"/>
    <n v="6.6150000000000002"/>
    <x v="3964"/>
    <n v="3.4"/>
  </r>
  <r>
    <x v="0"/>
    <s v="FDA01"/>
    <x v="3"/>
    <x v="4"/>
    <x v="4"/>
    <x v="2"/>
    <x v="2"/>
    <x v="0"/>
    <n v="5.4488533999999998E-2"/>
    <n v="15"/>
    <x v="3965"/>
    <n v="3.4"/>
  </r>
  <r>
    <x v="0"/>
    <s v="FDB14"/>
    <x v="3"/>
    <x v="4"/>
    <x v="4"/>
    <x v="2"/>
    <x v="2"/>
    <x v="0"/>
    <n v="0.10293224600000001"/>
    <n v="20.25"/>
    <x v="3966"/>
    <n v="3.4"/>
  </r>
  <r>
    <x v="0"/>
    <s v="FDS33"/>
    <x v="6"/>
    <x v="4"/>
    <x v="4"/>
    <x v="2"/>
    <x v="2"/>
    <x v="0"/>
    <n v="0.12367891"/>
    <n v="6.67"/>
    <x v="3018"/>
    <n v="3.4"/>
  </r>
  <r>
    <x v="0"/>
    <s v="FDU57"/>
    <x v="6"/>
    <x v="4"/>
    <x v="4"/>
    <x v="2"/>
    <x v="2"/>
    <x v="0"/>
    <n v="8.9735804000000002E-2"/>
    <n v="8.27"/>
    <x v="3967"/>
    <n v="3.4"/>
  </r>
  <r>
    <x v="0"/>
    <s v="FDJ38"/>
    <x v="3"/>
    <x v="5"/>
    <x v="5"/>
    <x v="2"/>
    <x v="2"/>
    <x v="0"/>
    <n v="4.0432954E-2"/>
    <n v="8.6"/>
    <x v="3842"/>
    <n v="3.4"/>
  </r>
  <r>
    <x v="0"/>
    <s v="FDH14"/>
    <x v="3"/>
    <x v="5"/>
    <x v="5"/>
    <x v="2"/>
    <x v="2"/>
    <x v="0"/>
    <n v="4.7073322000000001E-2"/>
    <n v="17.100000000000001"/>
    <x v="3968"/>
    <n v="3.4"/>
  </r>
  <r>
    <x v="0"/>
    <s v="FDV16"/>
    <x v="2"/>
    <x v="5"/>
    <x v="5"/>
    <x v="2"/>
    <x v="2"/>
    <x v="0"/>
    <n v="8.3399788000000002E-2"/>
    <n v="7.75"/>
    <x v="1022"/>
    <n v="3.4"/>
  </r>
  <r>
    <x v="1"/>
    <s v="NCB19"/>
    <x v="5"/>
    <x v="8"/>
    <x v="8"/>
    <x v="2"/>
    <x v="1"/>
    <x v="0"/>
    <n v="9.0278633999999996E-2"/>
    <n v="6.5250000000000004"/>
    <x v="3969"/>
    <n v="3.4"/>
  </r>
  <r>
    <x v="1"/>
    <s v="FDD11"/>
    <x v="15"/>
    <x v="8"/>
    <x v="8"/>
    <x v="2"/>
    <x v="1"/>
    <x v="0"/>
    <n v="0"/>
    <n v="12.85"/>
    <x v="3970"/>
    <n v="3.4"/>
  </r>
  <r>
    <x v="1"/>
    <s v="NCR29"/>
    <x v="1"/>
    <x v="8"/>
    <x v="8"/>
    <x v="2"/>
    <x v="1"/>
    <x v="0"/>
    <n v="5.4630544000000003E-2"/>
    <n v="7.5650000000000004"/>
    <x v="3971"/>
    <n v="3.4"/>
  </r>
  <r>
    <x v="1"/>
    <s v="NCM54"/>
    <x v="5"/>
    <x v="8"/>
    <x v="8"/>
    <x v="2"/>
    <x v="1"/>
    <x v="0"/>
    <n v="5.0929428999999998E-2"/>
    <n v="17.7"/>
    <x v="3972"/>
    <n v="3.4"/>
  </r>
  <r>
    <x v="1"/>
    <s v="DRB24"/>
    <x v="4"/>
    <x v="8"/>
    <x v="8"/>
    <x v="2"/>
    <x v="1"/>
    <x v="0"/>
    <n v="2.0573333999999999E-2"/>
    <n v="8.7850000000000001"/>
    <x v="466"/>
    <n v="3.4"/>
  </r>
  <r>
    <x v="1"/>
    <s v="DRE49"/>
    <x v="4"/>
    <x v="8"/>
    <x v="8"/>
    <x v="2"/>
    <x v="1"/>
    <x v="0"/>
    <n v="0"/>
    <n v="20.75"/>
    <x v="288"/>
    <n v="3.4"/>
  </r>
  <r>
    <x v="0"/>
    <s v="FDC16"/>
    <x v="11"/>
    <x v="8"/>
    <x v="8"/>
    <x v="2"/>
    <x v="1"/>
    <x v="0"/>
    <n v="2.0565921000000001E-2"/>
    <n v="11.5"/>
    <x v="3577"/>
    <n v="3.4"/>
  </r>
  <r>
    <x v="1"/>
    <s v="FDW47"/>
    <x v="8"/>
    <x v="6"/>
    <x v="6"/>
    <x v="1"/>
    <x v="0"/>
    <x v="2"/>
    <n v="7.7622622000000002E-2"/>
    <n v="15"/>
    <x v="3973"/>
    <n v="3.4"/>
  </r>
  <r>
    <x v="1"/>
    <s v="DRO47"/>
    <x v="9"/>
    <x v="6"/>
    <x v="6"/>
    <x v="1"/>
    <x v="0"/>
    <x v="2"/>
    <n v="0.18784108199999999"/>
    <n v="10.195"/>
    <x v="3974"/>
    <n v="3.4"/>
  </r>
  <r>
    <x v="1"/>
    <s v="NCK53"/>
    <x v="1"/>
    <x v="6"/>
    <x v="6"/>
    <x v="1"/>
    <x v="0"/>
    <x v="2"/>
    <n v="6.2903296999999997E-2"/>
    <n v="11.6"/>
    <x v="3975"/>
    <n v="3.4"/>
  </r>
  <r>
    <x v="1"/>
    <s v="FDY21"/>
    <x v="6"/>
    <x v="6"/>
    <x v="6"/>
    <x v="1"/>
    <x v="2"/>
    <x v="2"/>
    <n v="0"/>
    <n v="15.1"/>
    <x v="1029"/>
    <n v="3.4"/>
  </r>
  <r>
    <x v="0"/>
    <s v="FDS56"/>
    <x v="0"/>
    <x v="6"/>
    <x v="6"/>
    <x v="1"/>
    <x v="2"/>
    <x v="2"/>
    <n v="6.4871045000000002E-2"/>
    <n v="5.7850000000000001"/>
    <x v="3976"/>
    <n v="3.4"/>
  </r>
  <r>
    <x v="1"/>
    <s v="FDX23"/>
    <x v="13"/>
    <x v="3"/>
    <x v="3"/>
    <x v="1"/>
    <x v="2"/>
    <x v="0"/>
    <n v="2.9667052999999999E-2"/>
    <n v="6.4450000000000003"/>
    <x v="3977"/>
    <n v="3.4"/>
  </r>
  <r>
    <x v="1"/>
    <s v="FDF12"/>
    <x v="13"/>
    <x v="3"/>
    <x v="3"/>
    <x v="1"/>
    <x v="2"/>
    <x v="0"/>
    <n v="8.2359260000000004E-2"/>
    <n v="8.2349999999999994"/>
    <x v="1879"/>
    <n v="3.4"/>
  </r>
  <r>
    <x v="1"/>
    <s v="FDS13"/>
    <x v="3"/>
    <x v="3"/>
    <x v="3"/>
    <x v="1"/>
    <x v="2"/>
    <x v="0"/>
    <n v="0.124402507"/>
    <n v="6.4649999999999999"/>
    <x v="3978"/>
    <n v="3.4"/>
  </r>
  <r>
    <x v="1"/>
    <s v="FDS20"/>
    <x v="0"/>
    <x v="3"/>
    <x v="3"/>
    <x v="1"/>
    <x v="2"/>
    <x v="0"/>
    <n v="5.3822085999999998E-2"/>
    <n v="8.85"/>
    <x v="3979"/>
    <n v="3.4"/>
  </r>
  <r>
    <x v="1"/>
    <s v="FDU08"/>
    <x v="0"/>
    <x v="3"/>
    <x v="3"/>
    <x v="1"/>
    <x v="2"/>
    <x v="0"/>
    <n v="2.7292686E-2"/>
    <n v="10.3"/>
    <x v="3380"/>
    <n v="3.4"/>
  </r>
  <r>
    <x v="1"/>
    <s v="NCS17"/>
    <x v="1"/>
    <x v="3"/>
    <x v="3"/>
    <x v="1"/>
    <x v="2"/>
    <x v="0"/>
    <n v="8.0434451000000004E-2"/>
    <n v="18.600000000000001"/>
    <x v="3980"/>
    <n v="3.4"/>
  </r>
  <r>
    <x v="1"/>
    <s v="FDW45"/>
    <x v="6"/>
    <x v="3"/>
    <x v="3"/>
    <x v="1"/>
    <x v="2"/>
    <x v="0"/>
    <n v="3.8978525999999999E-2"/>
    <n v="18"/>
    <x v="2525"/>
    <n v="3.4"/>
  </r>
  <r>
    <x v="1"/>
    <s v="DRH36"/>
    <x v="4"/>
    <x v="3"/>
    <x v="3"/>
    <x v="1"/>
    <x v="2"/>
    <x v="0"/>
    <n v="0"/>
    <n v="16.2"/>
    <x v="3981"/>
    <n v="3.4"/>
  </r>
  <r>
    <x v="0"/>
    <s v="FDP40"/>
    <x v="2"/>
    <x v="3"/>
    <x v="3"/>
    <x v="1"/>
    <x v="2"/>
    <x v="0"/>
    <n v="3.4328577999999998E-2"/>
    <n v="4.5549999999999997"/>
    <x v="991"/>
    <n v="3.4"/>
  </r>
  <r>
    <x v="0"/>
    <s v="FDV20"/>
    <x v="0"/>
    <x v="3"/>
    <x v="3"/>
    <x v="1"/>
    <x v="2"/>
    <x v="0"/>
    <n v="5.9751638000000003E-2"/>
    <n v="20.2"/>
    <x v="3972"/>
    <n v="3.4"/>
  </r>
  <r>
    <x v="0"/>
    <s v="FDB57"/>
    <x v="0"/>
    <x v="3"/>
    <x v="3"/>
    <x v="1"/>
    <x v="2"/>
    <x v="0"/>
    <n v="1.8789455E-2"/>
    <n v="20.25"/>
    <x v="1648"/>
    <n v="3.4"/>
  </r>
  <r>
    <x v="0"/>
    <s v="FDX31"/>
    <x v="0"/>
    <x v="3"/>
    <x v="3"/>
    <x v="1"/>
    <x v="2"/>
    <x v="0"/>
    <n v="1.4813267999999999E-2"/>
    <n v="20.350000000000001"/>
    <x v="1205"/>
    <n v="3.4"/>
  </r>
  <r>
    <x v="1"/>
    <s v="FDO40"/>
    <x v="2"/>
    <x v="1"/>
    <x v="1"/>
    <x v="1"/>
    <x v="0"/>
    <x v="1"/>
    <n v="3.2761024E-2"/>
    <n v="17.100000000000001"/>
    <x v="3852"/>
    <n v="3.4"/>
  </r>
  <r>
    <x v="1"/>
    <s v="FDZ52"/>
    <x v="2"/>
    <x v="1"/>
    <x v="1"/>
    <x v="1"/>
    <x v="0"/>
    <x v="1"/>
    <n v="0.100482186"/>
    <n v="19.2"/>
    <x v="3982"/>
    <n v="3.4"/>
  </r>
  <r>
    <x v="1"/>
    <s v="FDX20"/>
    <x v="0"/>
    <x v="1"/>
    <x v="1"/>
    <x v="1"/>
    <x v="0"/>
    <x v="1"/>
    <n v="4.2733624999999997E-2"/>
    <n v="7.3650000000000002"/>
    <x v="3983"/>
    <n v="3.4"/>
  </r>
  <r>
    <x v="0"/>
    <s v="FDF29"/>
    <x v="2"/>
    <x v="1"/>
    <x v="1"/>
    <x v="1"/>
    <x v="0"/>
    <x v="1"/>
    <n v="2.0015391E-2"/>
    <n v="15.1"/>
    <x v="1676"/>
    <n v="3.4"/>
  </r>
  <r>
    <x v="0"/>
    <s v="FDQ07"/>
    <x v="0"/>
    <x v="1"/>
    <x v="1"/>
    <x v="1"/>
    <x v="0"/>
    <x v="1"/>
    <n v="8.7762921999999993E-2"/>
    <n v="15.1"/>
    <x v="3389"/>
    <n v="3.4"/>
  </r>
  <r>
    <x v="1"/>
    <s v="FDX45"/>
    <x v="6"/>
    <x v="1"/>
    <x v="1"/>
    <x v="1"/>
    <x v="0"/>
    <x v="1"/>
    <n v="0.105282932"/>
    <n v="16.75"/>
    <x v="3984"/>
    <n v="3.4"/>
  </r>
  <r>
    <x v="1"/>
    <s v="FDP60"/>
    <x v="13"/>
    <x v="7"/>
    <x v="7"/>
    <x v="1"/>
    <x v="0"/>
    <x v="3"/>
    <n v="5.5648052000000003E-2"/>
    <m/>
    <x v="3985"/>
    <n v="3.4"/>
  </r>
  <r>
    <x v="1"/>
    <s v="NCI43"/>
    <x v="5"/>
    <x v="7"/>
    <x v="7"/>
    <x v="1"/>
    <x v="0"/>
    <x v="3"/>
    <n v="2.5842950999999999E-2"/>
    <m/>
    <x v="3986"/>
    <n v="3.4"/>
  </r>
  <r>
    <x v="1"/>
    <s v="FDG31"/>
    <x v="7"/>
    <x v="7"/>
    <x v="7"/>
    <x v="1"/>
    <x v="0"/>
    <x v="3"/>
    <n v="3.7712875E-2"/>
    <m/>
    <x v="3987"/>
    <n v="3.4"/>
  </r>
  <r>
    <x v="0"/>
    <s v="FDW38"/>
    <x v="11"/>
    <x v="7"/>
    <x v="7"/>
    <x v="1"/>
    <x v="0"/>
    <x v="3"/>
    <n v="0.13800843099999999"/>
    <m/>
    <x v="3988"/>
    <n v="3.4"/>
  </r>
  <r>
    <x v="0"/>
    <s v="FDP36"/>
    <x v="13"/>
    <x v="1"/>
    <x v="1"/>
    <x v="1"/>
    <x v="0"/>
    <x v="1"/>
    <n v="0"/>
    <n v="10.395"/>
    <x v="3989"/>
    <n v="3.3"/>
  </r>
  <r>
    <x v="1"/>
    <s v="NCD06"/>
    <x v="5"/>
    <x v="5"/>
    <x v="5"/>
    <x v="2"/>
    <x v="1"/>
    <x v="0"/>
    <n v="9.9887103000000005E-2"/>
    <n v="13"/>
    <x v="1550"/>
    <n v="3.3"/>
  </r>
  <r>
    <x v="1"/>
    <s v="DRE60"/>
    <x v="4"/>
    <x v="7"/>
    <x v="9"/>
    <x v="0"/>
    <x v="1"/>
    <x v="2"/>
    <n v="0.27897407499999999"/>
    <m/>
    <x v="3990"/>
    <n v="3.3"/>
  </r>
  <r>
    <x v="1"/>
    <s v="NCO26"/>
    <x v="5"/>
    <x v="8"/>
    <x v="8"/>
    <x v="2"/>
    <x v="1"/>
    <x v="0"/>
    <n v="7.6841094999999998E-2"/>
    <n v="7.2350000000000003"/>
    <x v="2079"/>
    <n v="3.3"/>
  </r>
  <r>
    <x v="1"/>
    <s v="FDF20"/>
    <x v="0"/>
    <x v="4"/>
    <x v="4"/>
    <x v="2"/>
    <x v="1"/>
    <x v="0"/>
    <n v="3.3287540999999997E-2"/>
    <n v="12.85"/>
    <x v="3991"/>
    <n v="3.3"/>
  </r>
  <r>
    <x v="1"/>
    <s v="FDT59"/>
    <x v="8"/>
    <x v="8"/>
    <x v="8"/>
    <x v="2"/>
    <x v="1"/>
    <x v="0"/>
    <n v="1.5908424000000001E-2"/>
    <n v="13.65"/>
    <x v="3992"/>
    <n v="3.3"/>
  </r>
  <r>
    <x v="1"/>
    <s v="NCR41"/>
    <x v="1"/>
    <x v="4"/>
    <x v="4"/>
    <x v="2"/>
    <x v="0"/>
    <x v="0"/>
    <n v="1.8060550000000002E-2"/>
    <n v="17.850000000000001"/>
    <x v="3602"/>
    <n v="3.3"/>
  </r>
  <r>
    <x v="0"/>
    <s v="FDF53"/>
    <x v="2"/>
    <x v="8"/>
    <x v="8"/>
    <x v="2"/>
    <x v="1"/>
    <x v="0"/>
    <n v="8.3590755000000003E-2"/>
    <n v="20.75"/>
    <x v="3993"/>
    <n v="3.3"/>
  </r>
  <r>
    <x v="1"/>
    <s v="DRF15"/>
    <x v="11"/>
    <x v="1"/>
    <x v="1"/>
    <x v="1"/>
    <x v="0"/>
    <x v="1"/>
    <n v="3.3349289999999997E-2"/>
    <n v="18.350000000000001"/>
    <x v="3994"/>
    <n v="3.3"/>
  </r>
  <r>
    <x v="1"/>
    <s v="NCL53"/>
    <x v="1"/>
    <x v="2"/>
    <x v="2"/>
    <x v="0"/>
    <x v="1"/>
    <x v="0"/>
    <n v="3.6234917999999998E-2"/>
    <n v="7.5"/>
    <x v="1045"/>
    <n v="3.3"/>
  </r>
  <r>
    <x v="1"/>
    <s v="DRE12"/>
    <x v="4"/>
    <x v="7"/>
    <x v="7"/>
    <x v="1"/>
    <x v="0"/>
    <x v="3"/>
    <n v="7.0437799999999995E-2"/>
    <m/>
    <x v="3995"/>
    <n v="3.3"/>
  </r>
  <r>
    <x v="1"/>
    <s v="FDS51"/>
    <x v="7"/>
    <x v="0"/>
    <x v="0"/>
    <x v="0"/>
    <x v="0"/>
    <x v="0"/>
    <n v="3.2230526000000002E-2"/>
    <n v="13.35"/>
    <x v="3996"/>
    <n v="3.3"/>
  </r>
  <r>
    <x v="1"/>
    <s v="FDX59"/>
    <x v="8"/>
    <x v="7"/>
    <x v="7"/>
    <x v="1"/>
    <x v="0"/>
    <x v="3"/>
    <n v="5.1411100000000001E-2"/>
    <m/>
    <x v="3997"/>
    <n v="3.3"/>
  </r>
  <r>
    <x v="1"/>
    <s v="FDC26"/>
    <x v="3"/>
    <x v="0"/>
    <x v="0"/>
    <x v="0"/>
    <x v="0"/>
    <x v="0"/>
    <n v="0.12657958599999999"/>
    <n v="10.195"/>
    <x v="3998"/>
    <n v="3.3"/>
  </r>
  <r>
    <x v="1"/>
    <s v="FDI44"/>
    <x v="0"/>
    <x v="0"/>
    <x v="0"/>
    <x v="0"/>
    <x v="0"/>
    <x v="0"/>
    <n v="0.10038870599999999"/>
    <n v="16.100000000000001"/>
    <x v="3999"/>
    <n v="3.3"/>
  </r>
  <r>
    <x v="1"/>
    <s v="NCQ53"/>
    <x v="1"/>
    <x v="0"/>
    <x v="0"/>
    <x v="0"/>
    <x v="0"/>
    <x v="0"/>
    <n v="1.8934718999999999E-2"/>
    <n v="17.600000000000001"/>
    <x v="4000"/>
    <n v="3.3"/>
  </r>
  <r>
    <x v="0"/>
    <s v="FDN25"/>
    <x v="12"/>
    <x v="0"/>
    <x v="0"/>
    <x v="0"/>
    <x v="0"/>
    <x v="0"/>
    <n v="6.1270646999999998E-2"/>
    <n v="7.8949999999999996"/>
    <x v="4001"/>
    <n v="3.3"/>
  </r>
  <r>
    <x v="0"/>
    <s v="FDZ08"/>
    <x v="0"/>
    <x v="0"/>
    <x v="0"/>
    <x v="0"/>
    <x v="0"/>
    <x v="0"/>
    <n v="0.110163385"/>
    <n v="12.5"/>
    <x v="4002"/>
    <n v="3.3"/>
  </r>
  <r>
    <x v="0"/>
    <s v="FDG33"/>
    <x v="14"/>
    <x v="0"/>
    <x v="0"/>
    <x v="0"/>
    <x v="0"/>
    <x v="0"/>
    <n v="0.140458316"/>
    <n v="5.3650000000000002"/>
    <x v="4003"/>
    <n v="3.3"/>
  </r>
  <r>
    <x v="0"/>
    <s v="FDU46"/>
    <x v="6"/>
    <x v="0"/>
    <x v="0"/>
    <x v="0"/>
    <x v="0"/>
    <x v="0"/>
    <n v="1.1143599000000001E-2"/>
    <n v="10.3"/>
    <x v="516"/>
    <n v="3.3"/>
  </r>
  <r>
    <x v="0"/>
    <s v="FDC59"/>
    <x v="15"/>
    <x v="0"/>
    <x v="0"/>
    <x v="0"/>
    <x v="0"/>
    <x v="0"/>
    <n v="0"/>
    <n v="16.7"/>
    <x v="4004"/>
    <n v="3.3"/>
  </r>
  <r>
    <x v="0"/>
    <s v="FDZ07"/>
    <x v="0"/>
    <x v="0"/>
    <x v="0"/>
    <x v="0"/>
    <x v="0"/>
    <x v="0"/>
    <n v="9.4037290999999995E-2"/>
    <n v="15.1"/>
    <x v="4005"/>
    <n v="3.3"/>
  </r>
  <r>
    <x v="1"/>
    <s v="FDU38"/>
    <x v="11"/>
    <x v="7"/>
    <x v="9"/>
    <x v="0"/>
    <x v="1"/>
    <x v="2"/>
    <n v="0.144534212"/>
    <m/>
    <x v="2530"/>
    <n v="3.3"/>
  </r>
  <r>
    <x v="1"/>
    <s v="NCN41"/>
    <x v="1"/>
    <x v="7"/>
    <x v="9"/>
    <x v="0"/>
    <x v="1"/>
    <x v="2"/>
    <n v="9.1411749E-2"/>
    <m/>
    <x v="3465"/>
    <n v="3.3"/>
  </r>
  <r>
    <x v="1"/>
    <s v="NCX05"/>
    <x v="1"/>
    <x v="7"/>
    <x v="9"/>
    <x v="0"/>
    <x v="1"/>
    <x v="2"/>
    <n v="0.16994319499999999"/>
    <m/>
    <x v="1868"/>
    <n v="3.3"/>
  </r>
  <r>
    <x v="1"/>
    <s v="DRJ24"/>
    <x v="4"/>
    <x v="7"/>
    <x v="9"/>
    <x v="0"/>
    <x v="1"/>
    <x v="2"/>
    <n v="0.19842484099999999"/>
    <m/>
    <x v="1089"/>
    <n v="3.3"/>
  </r>
  <r>
    <x v="0"/>
    <s v="FDU33"/>
    <x v="6"/>
    <x v="7"/>
    <x v="9"/>
    <x v="0"/>
    <x v="1"/>
    <x v="2"/>
    <n v="0.23585940799999999"/>
    <m/>
    <x v="3393"/>
    <n v="3.3"/>
  </r>
  <r>
    <x v="1"/>
    <s v="FDT48"/>
    <x v="13"/>
    <x v="2"/>
    <x v="2"/>
    <x v="0"/>
    <x v="1"/>
    <x v="0"/>
    <n v="4.5955031E-2"/>
    <n v="4.92"/>
    <x v="3392"/>
    <n v="3.3"/>
  </r>
  <r>
    <x v="1"/>
    <s v="FDG24"/>
    <x v="13"/>
    <x v="2"/>
    <x v="2"/>
    <x v="0"/>
    <x v="1"/>
    <x v="0"/>
    <n v="1.4631149E-2"/>
    <n v="7.9749999999999996"/>
    <x v="4006"/>
    <n v="3.3"/>
  </r>
  <r>
    <x v="1"/>
    <s v="FDY50"/>
    <x v="11"/>
    <x v="2"/>
    <x v="2"/>
    <x v="0"/>
    <x v="1"/>
    <x v="0"/>
    <n v="0.13095581100000001"/>
    <n v="5.8"/>
    <x v="4007"/>
    <n v="3.3"/>
  </r>
  <r>
    <x v="1"/>
    <s v="FDP26"/>
    <x v="11"/>
    <x v="2"/>
    <x v="2"/>
    <x v="0"/>
    <x v="1"/>
    <x v="0"/>
    <n v="0.13955282699999999"/>
    <n v="7.7850000000000001"/>
    <x v="2067"/>
    <n v="3.3"/>
  </r>
  <r>
    <x v="1"/>
    <s v="FDA14"/>
    <x v="11"/>
    <x v="2"/>
    <x v="2"/>
    <x v="0"/>
    <x v="1"/>
    <x v="0"/>
    <n v="6.5183227999999996E-2"/>
    <n v="16.100000000000001"/>
    <x v="2453"/>
    <n v="3.3"/>
  </r>
  <r>
    <x v="1"/>
    <s v="NCV29"/>
    <x v="1"/>
    <x v="2"/>
    <x v="2"/>
    <x v="0"/>
    <x v="1"/>
    <x v="0"/>
    <n v="2.2843500999999999E-2"/>
    <n v="11.8"/>
    <x v="4008"/>
    <n v="3.3"/>
  </r>
  <r>
    <x v="1"/>
    <s v="FDW34"/>
    <x v="6"/>
    <x v="2"/>
    <x v="2"/>
    <x v="0"/>
    <x v="1"/>
    <x v="0"/>
    <n v="3.5579134999999998E-2"/>
    <n v="9.6"/>
    <x v="4009"/>
    <n v="3.3"/>
  </r>
  <r>
    <x v="1"/>
    <s v="DRD25"/>
    <x v="4"/>
    <x v="2"/>
    <x v="2"/>
    <x v="0"/>
    <x v="1"/>
    <x v="0"/>
    <n v="0"/>
    <n v="6.1349999999999998"/>
    <x v="4010"/>
    <n v="3.3"/>
  </r>
  <r>
    <x v="0"/>
    <s v="FDL48"/>
    <x v="13"/>
    <x v="2"/>
    <x v="2"/>
    <x v="0"/>
    <x v="1"/>
    <x v="0"/>
    <n v="8.2266418999999993E-2"/>
    <n v="19.350000000000001"/>
    <x v="4011"/>
    <n v="3.3"/>
  </r>
  <r>
    <x v="0"/>
    <s v="FDJ38"/>
    <x v="3"/>
    <x v="2"/>
    <x v="2"/>
    <x v="0"/>
    <x v="1"/>
    <x v="0"/>
    <n v="4.0205535000000001E-2"/>
    <n v="8.6"/>
    <x v="322"/>
    <n v="3.3"/>
  </r>
  <r>
    <x v="0"/>
    <s v="FDF39"/>
    <x v="11"/>
    <x v="2"/>
    <x v="2"/>
    <x v="0"/>
    <x v="1"/>
    <x v="0"/>
    <n v="1.9511288000000002E-2"/>
    <n v="14.85"/>
    <x v="1706"/>
    <n v="3.3"/>
  </r>
  <r>
    <x v="0"/>
    <s v="FDA27"/>
    <x v="11"/>
    <x v="2"/>
    <x v="2"/>
    <x v="0"/>
    <x v="1"/>
    <x v="0"/>
    <n v="3.0927632E-2"/>
    <n v="20.350000000000001"/>
    <x v="4012"/>
    <n v="3.3"/>
  </r>
  <r>
    <x v="0"/>
    <s v="FDE41"/>
    <x v="2"/>
    <x v="2"/>
    <x v="2"/>
    <x v="0"/>
    <x v="1"/>
    <x v="0"/>
    <n v="6.4014172999999994E-2"/>
    <n v="9.1950000000000003"/>
    <x v="3945"/>
    <n v="3.3"/>
  </r>
  <r>
    <x v="0"/>
    <s v="FDS04"/>
    <x v="2"/>
    <x v="2"/>
    <x v="2"/>
    <x v="0"/>
    <x v="1"/>
    <x v="0"/>
    <n v="0.14666293799999999"/>
    <n v="10.195"/>
    <x v="3968"/>
    <n v="3.3"/>
  </r>
  <r>
    <x v="0"/>
    <s v="FDP44"/>
    <x v="0"/>
    <x v="2"/>
    <x v="2"/>
    <x v="0"/>
    <x v="1"/>
    <x v="0"/>
    <n v="7.9713575999999994E-2"/>
    <n v="16.5"/>
    <x v="4013"/>
    <n v="3.3"/>
  </r>
  <r>
    <x v="1"/>
    <s v="FDR23"/>
    <x v="8"/>
    <x v="4"/>
    <x v="4"/>
    <x v="2"/>
    <x v="0"/>
    <x v="0"/>
    <n v="8.1953387000000003E-2"/>
    <n v="15.85"/>
    <x v="2370"/>
    <n v="3.3"/>
  </r>
  <r>
    <x v="1"/>
    <s v="FDD51"/>
    <x v="11"/>
    <x v="4"/>
    <x v="4"/>
    <x v="2"/>
    <x v="0"/>
    <x v="0"/>
    <n v="0"/>
    <n v="11.15"/>
    <x v="1382"/>
    <n v="3.3"/>
  </r>
  <r>
    <x v="1"/>
    <s v="DRN11"/>
    <x v="9"/>
    <x v="4"/>
    <x v="4"/>
    <x v="2"/>
    <x v="0"/>
    <x v="0"/>
    <n v="0.163310805"/>
    <n v="7.85"/>
    <x v="4014"/>
    <n v="3.3"/>
  </r>
  <r>
    <x v="1"/>
    <s v="NCO29"/>
    <x v="1"/>
    <x v="4"/>
    <x v="4"/>
    <x v="2"/>
    <x v="1"/>
    <x v="0"/>
    <n v="3.2321608000000002E-2"/>
    <n v="11.15"/>
    <x v="1510"/>
    <n v="3.3"/>
  </r>
  <r>
    <x v="1"/>
    <s v="NCZ41"/>
    <x v="1"/>
    <x v="4"/>
    <x v="4"/>
    <x v="2"/>
    <x v="1"/>
    <x v="0"/>
    <n v="6.4551885000000003E-2"/>
    <n v="19.850000000000001"/>
    <x v="2285"/>
    <n v="3.3"/>
  </r>
  <r>
    <x v="1"/>
    <s v="NCW54"/>
    <x v="5"/>
    <x v="4"/>
    <x v="4"/>
    <x v="2"/>
    <x v="1"/>
    <x v="0"/>
    <n v="9.660879E-2"/>
    <n v="7.5"/>
    <x v="4015"/>
    <n v="3.3"/>
  </r>
  <r>
    <x v="1"/>
    <s v="DRE15"/>
    <x v="11"/>
    <x v="5"/>
    <x v="5"/>
    <x v="2"/>
    <x v="1"/>
    <x v="0"/>
    <n v="0"/>
    <n v="13.35"/>
    <x v="4016"/>
    <n v="3.3"/>
  </r>
  <r>
    <x v="1"/>
    <s v="DRD27"/>
    <x v="11"/>
    <x v="5"/>
    <x v="5"/>
    <x v="2"/>
    <x v="1"/>
    <x v="0"/>
    <n v="2.3974769E-2"/>
    <n v="18.75"/>
    <x v="4017"/>
    <n v="3.3"/>
  </r>
  <r>
    <x v="1"/>
    <s v="FDM40"/>
    <x v="2"/>
    <x v="5"/>
    <x v="5"/>
    <x v="2"/>
    <x v="1"/>
    <x v="0"/>
    <n v="0"/>
    <n v="10.195"/>
    <x v="953"/>
    <n v="3.3"/>
  </r>
  <r>
    <x v="1"/>
    <s v="FDL20"/>
    <x v="0"/>
    <x v="5"/>
    <x v="5"/>
    <x v="2"/>
    <x v="1"/>
    <x v="0"/>
    <n v="0.12914091899999999"/>
    <n v="17.100000000000001"/>
    <x v="4018"/>
    <n v="3.3"/>
  </r>
  <r>
    <x v="1"/>
    <s v="FDB32"/>
    <x v="0"/>
    <x v="5"/>
    <x v="5"/>
    <x v="2"/>
    <x v="1"/>
    <x v="0"/>
    <n v="2.3585597999999999E-2"/>
    <n v="20.6"/>
    <x v="4019"/>
    <n v="3.3"/>
  </r>
  <r>
    <x v="1"/>
    <s v="NCP53"/>
    <x v="1"/>
    <x v="5"/>
    <x v="5"/>
    <x v="2"/>
    <x v="1"/>
    <x v="0"/>
    <n v="3.3076387999999998E-2"/>
    <n v="14.75"/>
    <x v="4020"/>
    <n v="3.3"/>
  </r>
  <r>
    <x v="1"/>
    <s v="NCX17"/>
    <x v="1"/>
    <x v="5"/>
    <x v="5"/>
    <x v="2"/>
    <x v="1"/>
    <x v="0"/>
    <n v="0.114246019"/>
    <n v="21.25"/>
    <x v="3916"/>
    <n v="3.3"/>
  </r>
  <r>
    <x v="1"/>
    <s v="NCZ18"/>
    <x v="5"/>
    <x v="5"/>
    <x v="5"/>
    <x v="2"/>
    <x v="1"/>
    <x v="0"/>
    <n v="0"/>
    <n v="7.8250000000000002"/>
    <x v="4021"/>
    <n v="3.3"/>
  </r>
  <r>
    <x v="1"/>
    <s v="NCD55"/>
    <x v="5"/>
    <x v="5"/>
    <x v="5"/>
    <x v="2"/>
    <x v="1"/>
    <x v="0"/>
    <n v="2.4468805999999999E-2"/>
    <n v="14"/>
    <x v="4022"/>
    <n v="3.3"/>
  </r>
  <r>
    <x v="1"/>
    <s v="FDD34"/>
    <x v="6"/>
    <x v="5"/>
    <x v="5"/>
    <x v="2"/>
    <x v="2"/>
    <x v="0"/>
    <n v="1.5966089999999999E-2"/>
    <n v="7.9450000000000003"/>
    <x v="4023"/>
    <n v="3.3"/>
  </r>
  <r>
    <x v="1"/>
    <s v="FDS57"/>
    <x v="6"/>
    <x v="5"/>
    <x v="5"/>
    <x v="2"/>
    <x v="2"/>
    <x v="0"/>
    <n v="0"/>
    <n v="15.5"/>
    <x v="4024"/>
    <n v="3.3"/>
  </r>
  <r>
    <x v="1"/>
    <s v="FDI33"/>
    <x v="6"/>
    <x v="5"/>
    <x v="5"/>
    <x v="2"/>
    <x v="2"/>
    <x v="0"/>
    <n v="2.8579565000000001E-2"/>
    <n v="16.5"/>
    <x v="3394"/>
    <n v="3.3"/>
  </r>
  <r>
    <x v="1"/>
    <s v="FDY45"/>
    <x v="6"/>
    <x v="5"/>
    <x v="5"/>
    <x v="2"/>
    <x v="2"/>
    <x v="0"/>
    <n v="2.6289983999999999E-2"/>
    <n v="17.5"/>
    <x v="4025"/>
    <n v="3.3"/>
  </r>
  <r>
    <x v="1"/>
    <s v="FDR21"/>
    <x v="6"/>
    <x v="5"/>
    <x v="5"/>
    <x v="2"/>
    <x v="2"/>
    <x v="0"/>
    <n v="6.7314073000000002E-2"/>
    <n v="19.7"/>
    <x v="373"/>
    <n v="3.3"/>
  </r>
  <r>
    <x v="1"/>
    <s v="FDH10"/>
    <x v="6"/>
    <x v="5"/>
    <x v="5"/>
    <x v="2"/>
    <x v="2"/>
    <x v="0"/>
    <n v="4.9583899000000001E-2"/>
    <n v="21"/>
    <x v="4026"/>
    <n v="3.3"/>
  </r>
  <r>
    <x v="0"/>
    <s v="FDQ47"/>
    <x v="8"/>
    <x v="4"/>
    <x v="4"/>
    <x v="2"/>
    <x v="2"/>
    <x v="0"/>
    <n v="0.16852746299999999"/>
    <n v="7.1550000000000002"/>
    <x v="424"/>
    <n v="3.3"/>
  </r>
  <r>
    <x v="0"/>
    <s v="FDQ55"/>
    <x v="0"/>
    <x v="4"/>
    <x v="4"/>
    <x v="2"/>
    <x v="2"/>
    <x v="0"/>
    <n v="1.3064516E-2"/>
    <n v="13.65"/>
    <x v="4027"/>
    <n v="3.3"/>
  </r>
  <r>
    <x v="0"/>
    <s v="FDP08"/>
    <x v="0"/>
    <x v="4"/>
    <x v="4"/>
    <x v="2"/>
    <x v="2"/>
    <x v="0"/>
    <n v="0.11263801599999999"/>
    <n v="20.5"/>
    <x v="1588"/>
    <n v="3.3"/>
  </r>
  <r>
    <x v="0"/>
    <s v="FDD10"/>
    <x v="6"/>
    <x v="4"/>
    <x v="4"/>
    <x v="2"/>
    <x v="2"/>
    <x v="0"/>
    <n v="4.6114018E-2"/>
    <n v="20.6"/>
    <x v="2103"/>
    <n v="3.3"/>
  </r>
  <r>
    <x v="0"/>
    <s v="FDO52"/>
    <x v="2"/>
    <x v="5"/>
    <x v="5"/>
    <x v="2"/>
    <x v="2"/>
    <x v="0"/>
    <n v="7.7601069999999994E-2"/>
    <n v="11.6"/>
    <x v="2121"/>
    <n v="3.3"/>
  </r>
  <r>
    <x v="0"/>
    <s v="FDZ28"/>
    <x v="2"/>
    <x v="5"/>
    <x v="5"/>
    <x v="2"/>
    <x v="2"/>
    <x v="0"/>
    <n v="5.1783760999999998E-2"/>
    <n v="20"/>
    <x v="1128"/>
    <n v="3.3"/>
  </r>
  <r>
    <x v="1"/>
    <s v="NCE06"/>
    <x v="5"/>
    <x v="8"/>
    <x v="8"/>
    <x v="2"/>
    <x v="1"/>
    <x v="0"/>
    <n v="9.1467933000000001E-2"/>
    <n v="5.8250000000000002"/>
    <x v="4028"/>
    <n v="3.3"/>
  </r>
  <r>
    <x v="1"/>
    <s v="NCN26"/>
    <x v="5"/>
    <x v="8"/>
    <x v="8"/>
    <x v="2"/>
    <x v="1"/>
    <x v="0"/>
    <n v="2.8674471E-2"/>
    <n v="10.85"/>
    <x v="4029"/>
    <n v="3.3"/>
  </r>
  <r>
    <x v="1"/>
    <s v="DRG36"/>
    <x v="4"/>
    <x v="8"/>
    <x v="8"/>
    <x v="2"/>
    <x v="1"/>
    <x v="0"/>
    <n v="9.5360186E-2"/>
    <n v="14.15"/>
    <x v="3936"/>
    <n v="3.3"/>
  </r>
  <r>
    <x v="1"/>
    <s v="FDX23"/>
    <x v="13"/>
    <x v="8"/>
    <x v="8"/>
    <x v="2"/>
    <x v="1"/>
    <x v="0"/>
    <n v="2.9686147999999999E-2"/>
    <n v="6.4450000000000003"/>
    <x v="1822"/>
    <n v="3.3"/>
  </r>
  <r>
    <x v="1"/>
    <s v="FDZ56"/>
    <x v="0"/>
    <x v="8"/>
    <x v="8"/>
    <x v="2"/>
    <x v="1"/>
    <x v="0"/>
    <n v="2.5732114E-2"/>
    <n v="16.25"/>
    <x v="4030"/>
    <n v="3.3"/>
  </r>
  <r>
    <x v="1"/>
    <s v="FDL20"/>
    <x v="0"/>
    <x v="8"/>
    <x v="8"/>
    <x v="2"/>
    <x v="1"/>
    <x v="0"/>
    <n v="0.128390273"/>
    <n v="17.100000000000001"/>
    <x v="1402"/>
    <n v="3.3"/>
  </r>
  <r>
    <x v="1"/>
    <s v="NCU54"/>
    <x v="5"/>
    <x v="8"/>
    <x v="8"/>
    <x v="2"/>
    <x v="1"/>
    <x v="0"/>
    <n v="9.8603729000000001E-2"/>
    <n v="8.8800000000000008"/>
    <x v="4031"/>
    <n v="3.3"/>
  </r>
  <r>
    <x v="1"/>
    <s v="NCO18"/>
    <x v="5"/>
    <x v="8"/>
    <x v="8"/>
    <x v="2"/>
    <x v="1"/>
    <x v="0"/>
    <n v="2.4646608E-2"/>
    <n v="13.15"/>
    <x v="4032"/>
    <n v="3.3"/>
  </r>
  <r>
    <x v="1"/>
    <s v="NCI42"/>
    <x v="5"/>
    <x v="8"/>
    <x v="8"/>
    <x v="2"/>
    <x v="1"/>
    <x v="0"/>
    <n v="1.0363585999999999E-2"/>
    <n v="18.75"/>
    <x v="4033"/>
    <n v="3.3"/>
  </r>
  <r>
    <x v="1"/>
    <s v="FDD34"/>
    <x v="6"/>
    <x v="8"/>
    <x v="8"/>
    <x v="2"/>
    <x v="1"/>
    <x v="0"/>
    <n v="1.5873285000000001E-2"/>
    <n v="7.9450000000000003"/>
    <x v="4034"/>
    <n v="3.3"/>
  </r>
  <r>
    <x v="0"/>
    <s v="FDL48"/>
    <x v="13"/>
    <x v="8"/>
    <x v="8"/>
    <x v="2"/>
    <x v="1"/>
    <x v="0"/>
    <n v="8.2250862999999994E-2"/>
    <n v="19.350000000000001"/>
    <x v="2522"/>
    <n v="3.3"/>
  </r>
  <r>
    <x v="0"/>
    <s v="FDR44"/>
    <x v="0"/>
    <x v="8"/>
    <x v="8"/>
    <x v="2"/>
    <x v="1"/>
    <x v="0"/>
    <n v="0.102901425"/>
    <n v="6.11"/>
    <x v="4035"/>
    <n v="3.3"/>
  </r>
  <r>
    <x v="1"/>
    <s v="NCE06"/>
    <x v="5"/>
    <x v="6"/>
    <x v="6"/>
    <x v="1"/>
    <x v="0"/>
    <x v="2"/>
    <n v="0.15312752299999999"/>
    <n v="5.8250000000000002"/>
    <x v="4036"/>
    <n v="3.3"/>
  </r>
  <r>
    <x v="1"/>
    <s v="FDD36"/>
    <x v="13"/>
    <x v="6"/>
    <x v="6"/>
    <x v="1"/>
    <x v="0"/>
    <x v="2"/>
    <n v="3.5607579E-2"/>
    <n v="13.3"/>
    <x v="3034"/>
    <n v="3.3"/>
  </r>
  <r>
    <x v="1"/>
    <s v="NCY18"/>
    <x v="5"/>
    <x v="6"/>
    <x v="6"/>
    <x v="1"/>
    <x v="0"/>
    <x v="2"/>
    <n v="5.2141447E-2"/>
    <n v="7.2850000000000001"/>
    <x v="4037"/>
    <n v="3.3"/>
  </r>
  <r>
    <x v="1"/>
    <s v="FDG31"/>
    <x v="7"/>
    <x v="6"/>
    <x v="6"/>
    <x v="1"/>
    <x v="2"/>
    <x v="2"/>
    <n v="6.3430788000000002E-2"/>
    <n v="12.15"/>
    <x v="4038"/>
    <n v="3.3"/>
  </r>
  <r>
    <x v="1"/>
    <s v="FDT46"/>
    <x v="6"/>
    <x v="6"/>
    <x v="6"/>
    <x v="1"/>
    <x v="2"/>
    <x v="2"/>
    <n v="5.1564827000000001E-2"/>
    <n v="11.35"/>
    <x v="4039"/>
    <n v="3.3"/>
  </r>
  <r>
    <x v="1"/>
    <s v="DRC25"/>
    <x v="4"/>
    <x v="6"/>
    <x v="6"/>
    <x v="1"/>
    <x v="2"/>
    <x v="2"/>
    <n v="7.5943183999999997E-2"/>
    <n v="5.73"/>
    <x v="4040"/>
    <n v="3.3"/>
  </r>
  <r>
    <x v="1"/>
    <s v="DRI25"/>
    <x v="4"/>
    <x v="6"/>
    <x v="6"/>
    <x v="1"/>
    <x v="2"/>
    <x v="2"/>
    <n v="5.6744063999999997E-2"/>
    <n v="19.600000000000001"/>
    <x v="2466"/>
    <n v="3.3"/>
  </r>
  <r>
    <x v="1"/>
    <s v="FDI44"/>
    <x v="0"/>
    <x v="3"/>
    <x v="3"/>
    <x v="1"/>
    <x v="2"/>
    <x v="0"/>
    <n v="0.100149459"/>
    <n v="16.100000000000001"/>
    <x v="2075"/>
    <n v="3.3"/>
  </r>
  <r>
    <x v="1"/>
    <s v="FDA36"/>
    <x v="13"/>
    <x v="3"/>
    <x v="3"/>
    <x v="1"/>
    <x v="2"/>
    <x v="0"/>
    <n v="5.6616690000000003E-3"/>
    <n v="5.9850000000000003"/>
    <x v="3590"/>
    <n v="3.3"/>
  </r>
  <r>
    <x v="1"/>
    <s v="FDS47"/>
    <x v="8"/>
    <x v="3"/>
    <x v="3"/>
    <x v="1"/>
    <x v="2"/>
    <x v="0"/>
    <n v="0.128778474"/>
    <n v="16.75"/>
    <x v="2094"/>
    <n v="3.3"/>
  </r>
  <r>
    <x v="1"/>
    <s v="FDJ41"/>
    <x v="2"/>
    <x v="3"/>
    <x v="3"/>
    <x v="1"/>
    <x v="2"/>
    <x v="0"/>
    <n v="2.2864237999999999E-2"/>
    <n v="6.85"/>
    <x v="4041"/>
    <n v="3.3"/>
  </r>
  <r>
    <x v="1"/>
    <s v="FDN15"/>
    <x v="7"/>
    <x v="3"/>
    <x v="3"/>
    <x v="1"/>
    <x v="2"/>
    <x v="0"/>
    <n v="1.6720182E-2"/>
    <n v="17.5"/>
    <x v="4042"/>
    <n v="3.3"/>
  </r>
  <r>
    <x v="1"/>
    <s v="NCL31"/>
    <x v="10"/>
    <x v="3"/>
    <x v="3"/>
    <x v="1"/>
    <x v="2"/>
    <x v="0"/>
    <n v="0.120180894"/>
    <n v="7.39"/>
    <x v="4043"/>
    <n v="3.3"/>
  </r>
  <r>
    <x v="1"/>
    <s v="NCN07"/>
    <x v="10"/>
    <x v="3"/>
    <x v="3"/>
    <x v="1"/>
    <x v="2"/>
    <x v="0"/>
    <n v="3.3916450000000001E-2"/>
    <n v="18.5"/>
    <x v="4044"/>
    <n v="3.3"/>
  </r>
  <r>
    <x v="1"/>
    <s v="FDL22"/>
    <x v="6"/>
    <x v="3"/>
    <x v="3"/>
    <x v="1"/>
    <x v="2"/>
    <x v="0"/>
    <n v="3.6359890999999998E-2"/>
    <n v="16.850000000000001"/>
    <x v="4045"/>
    <n v="3.3"/>
  </r>
  <r>
    <x v="0"/>
    <s v="FDX27"/>
    <x v="11"/>
    <x v="3"/>
    <x v="3"/>
    <x v="1"/>
    <x v="2"/>
    <x v="0"/>
    <n v="0.114022125"/>
    <n v="20.7"/>
    <x v="4046"/>
    <n v="3.3"/>
  </r>
  <r>
    <x v="0"/>
    <s v="FDE28"/>
    <x v="2"/>
    <x v="3"/>
    <x v="3"/>
    <x v="1"/>
    <x v="2"/>
    <x v="0"/>
    <n v="0"/>
    <n v="9.5"/>
    <x v="4047"/>
    <n v="3.3"/>
  </r>
  <r>
    <x v="0"/>
    <s v="FDB56"/>
    <x v="0"/>
    <x v="3"/>
    <x v="3"/>
    <x v="1"/>
    <x v="2"/>
    <x v="0"/>
    <n v="7.4565097999999996E-2"/>
    <n v="8.75"/>
    <x v="4048"/>
    <n v="3.3"/>
  </r>
  <r>
    <x v="0"/>
    <s v="FDM27"/>
    <x v="7"/>
    <x v="3"/>
    <x v="3"/>
    <x v="1"/>
    <x v="2"/>
    <x v="0"/>
    <n v="0.158337479"/>
    <n v="12.35"/>
    <x v="4049"/>
    <n v="3.3"/>
  </r>
  <r>
    <x v="1"/>
    <s v="FDQ21"/>
    <x v="6"/>
    <x v="3"/>
    <x v="3"/>
    <x v="1"/>
    <x v="2"/>
    <x v="0"/>
    <n v="1.9407068999999999E-2"/>
    <n v="21.25"/>
    <x v="3301"/>
    <n v="3.3"/>
  </r>
  <r>
    <x v="0"/>
    <s v="FDU21"/>
    <x v="6"/>
    <x v="3"/>
    <x v="3"/>
    <x v="1"/>
    <x v="2"/>
    <x v="0"/>
    <n v="7.665661E-2"/>
    <n v="11.8"/>
    <x v="4050"/>
    <n v="3.3"/>
  </r>
  <r>
    <x v="1"/>
    <s v="FDP23"/>
    <x v="8"/>
    <x v="1"/>
    <x v="1"/>
    <x v="1"/>
    <x v="0"/>
    <x v="1"/>
    <n v="3.5731825000000002E-2"/>
    <n v="6.71"/>
    <x v="1605"/>
    <n v="3.3"/>
  </r>
  <r>
    <x v="1"/>
    <s v="FDJ16"/>
    <x v="2"/>
    <x v="1"/>
    <x v="1"/>
    <x v="1"/>
    <x v="0"/>
    <x v="1"/>
    <n v="0.11535364200000001"/>
    <n v="9.1950000000000003"/>
    <x v="4051"/>
    <n v="3.3"/>
  </r>
  <r>
    <x v="1"/>
    <s v="NCF31"/>
    <x v="5"/>
    <x v="1"/>
    <x v="1"/>
    <x v="1"/>
    <x v="0"/>
    <x v="1"/>
    <n v="5.2058629000000002E-2"/>
    <n v="9.1300000000000008"/>
    <x v="4052"/>
    <n v="3.3"/>
  </r>
  <r>
    <x v="1"/>
    <s v="NCB55"/>
    <x v="5"/>
    <x v="1"/>
    <x v="1"/>
    <x v="1"/>
    <x v="0"/>
    <x v="1"/>
    <n v="0.16131749500000001"/>
    <n v="15.7"/>
    <x v="2941"/>
    <n v="3.3"/>
  </r>
  <r>
    <x v="1"/>
    <s v="FDB10"/>
    <x v="6"/>
    <x v="1"/>
    <x v="1"/>
    <x v="1"/>
    <x v="0"/>
    <x v="1"/>
    <n v="6.7481899999999997E-2"/>
    <n v="10"/>
    <x v="4053"/>
    <n v="3.3"/>
  </r>
  <r>
    <x v="1"/>
    <s v="FDY10"/>
    <x v="6"/>
    <x v="1"/>
    <x v="1"/>
    <x v="1"/>
    <x v="0"/>
    <x v="1"/>
    <n v="4.9267759000000001E-2"/>
    <n v="17.600000000000001"/>
    <x v="4054"/>
    <n v="3.3"/>
  </r>
  <r>
    <x v="0"/>
    <s v="FDZ25"/>
    <x v="3"/>
    <x v="1"/>
    <x v="1"/>
    <x v="1"/>
    <x v="0"/>
    <x v="1"/>
    <n v="2.7729547E-2"/>
    <n v="15.7"/>
    <x v="852"/>
    <n v="3.3"/>
  </r>
  <r>
    <x v="0"/>
    <s v="FDH53"/>
    <x v="2"/>
    <x v="1"/>
    <x v="1"/>
    <x v="1"/>
    <x v="0"/>
    <x v="1"/>
    <n v="1.9277945000000001E-2"/>
    <n v="20.5"/>
    <x v="2606"/>
    <n v="3.3"/>
  </r>
  <r>
    <x v="0"/>
    <s v="FDO45"/>
    <x v="6"/>
    <x v="1"/>
    <x v="1"/>
    <x v="1"/>
    <x v="0"/>
    <x v="1"/>
    <n v="3.8107380000000003E-2"/>
    <n v="13.15"/>
    <x v="4055"/>
    <n v="3.3"/>
  </r>
  <r>
    <x v="0"/>
    <s v="FDC34"/>
    <x v="6"/>
    <x v="1"/>
    <x v="1"/>
    <x v="1"/>
    <x v="0"/>
    <x v="1"/>
    <n v="0.17346284100000001"/>
    <n v="16"/>
    <x v="4056"/>
    <n v="3.3"/>
  </r>
  <r>
    <x v="0"/>
    <s v="FDC59"/>
    <x v="15"/>
    <x v="1"/>
    <x v="1"/>
    <x v="1"/>
    <x v="0"/>
    <x v="1"/>
    <n v="5.4851438000000002E-2"/>
    <n v="16.7"/>
    <x v="4057"/>
    <n v="3.3"/>
  </r>
  <r>
    <x v="1"/>
    <s v="DRI03"/>
    <x v="11"/>
    <x v="7"/>
    <x v="7"/>
    <x v="1"/>
    <x v="0"/>
    <x v="3"/>
    <n v="0"/>
    <m/>
    <x v="1045"/>
    <n v="3.3"/>
  </r>
  <r>
    <x v="1"/>
    <s v="FDZ40"/>
    <x v="2"/>
    <x v="7"/>
    <x v="7"/>
    <x v="1"/>
    <x v="0"/>
    <x v="3"/>
    <n v="3.9988162000000001E-2"/>
    <m/>
    <x v="3932"/>
    <n v="3.3"/>
  </r>
  <r>
    <x v="1"/>
    <s v="NCZ17"/>
    <x v="1"/>
    <x v="7"/>
    <x v="7"/>
    <x v="1"/>
    <x v="0"/>
    <x v="3"/>
    <n v="7.9046991999999996E-2"/>
    <m/>
    <x v="1954"/>
    <n v="3.3"/>
  </r>
  <r>
    <x v="1"/>
    <s v="NCZ53"/>
    <x v="1"/>
    <x v="7"/>
    <x v="7"/>
    <x v="1"/>
    <x v="0"/>
    <x v="3"/>
    <n v="2.4358634000000001E-2"/>
    <m/>
    <x v="4058"/>
    <n v="3.3"/>
  </r>
  <r>
    <x v="0"/>
    <s v="FDI50"/>
    <x v="3"/>
    <x v="7"/>
    <x v="7"/>
    <x v="1"/>
    <x v="0"/>
    <x v="3"/>
    <n v="3.0693308999999998E-2"/>
    <m/>
    <x v="2207"/>
    <n v="3.3"/>
  </r>
  <r>
    <x v="0"/>
    <s v="FDZ26"/>
    <x v="11"/>
    <x v="7"/>
    <x v="7"/>
    <x v="1"/>
    <x v="0"/>
    <x v="3"/>
    <n v="0.14331999500000001"/>
    <m/>
    <x v="4059"/>
    <n v="3.3"/>
  </r>
  <r>
    <x v="0"/>
    <s v="FDT27"/>
    <x v="7"/>
    <x v="7"/>
    <x v="7"/>
    <x v="1"/>
    <x v="0"/>
    <x v="3"/>
    <n v="6.9250192000000002E-2"/>
    <m/>
    <x v="4060"/>
    <n v="3.3"/>
  </r>
  <r>
    <x v="0"/>
    <s v="FDW15"/>
    <x v="7"/>
    <x v="7"/>
    <x v="7"/>
    <x v="1"/>
    <x v="0"/>
    <x v="3"/>
    <n v="5.4846706000000002E-2"/>
    <m/>
    <x v="349"/>
    <n v="3.3"/>
  </r>
  <r>
    <x v="1"/>
    <s v="NCI17"/>
    <x v="1"/>
    <x v="3"/>
    <x v="3"/>
    <x v="1"/>
    <x v="2"/>
    <x v="0"/>
    <n v="0.143303291"/>
    <n v="8.6449999999999996"/>
    <x v="4061"/>
    <n v="3.2"/>
  </r>
  <r>
    <x v="1"/>
    <s v="FDA44"/>
    <x v="0"/>
    <x v="5"/>
    <x v="5"/>
    <x v="2"/>
    <x v="0"/>
    <x v="0"/>
    <n v="5.3523765000000001E-2"/>
    <n v="19.7"/>
    <x v="4062"/>
    <n v="3.2"/>
  </r>
  <r>
    <x v="1"/>
    <s v="NCF42"/>
    <x v="5"/>
    <x v="8"/>
    <x v="8"/>
    <x v="2"/>
    <x v="1"/>
    <x v="0"/>
    <n v="0.16735141100000001"/>
    <n v="17.350000000000001"/>
    <x v="1186"/>
    <n v="3.2"/>
  </r>
  <r>
    <x v="0"/>
    <s v="FDX35"/>
    <x v="8"/>
    <x v="3"/>
    <x v="3"/>
    <x v="1"/>
    <x v="2"/>
    <x v="0"/>
    <n v="7.9844043000000003E-2"/>
    <n v="5.0350000000000001"/>
    <x v="3477"/>
    <n v="3.2"/>
  </r>
  <r>
    <x v="1"/>
    <s v="NCC43"/>
    <x v="5"/>
    <x v="5"/>
    <x v="5"/>
    <x v="2"/>
    <x v="0"/>
    <x v="0"/>
    <n v="9.3307713E-2"/>
    <n v="7.39"/>
    <x v="4063"/>
    <n v="3.2"/>
  </r>
  <r>
    <x v="1"/>
    <s v="FDU25"/>
    <x v="3"/>
    <x v="0"/>
    <x v="0"/>
    <x v="0"/>
    <x v="0"/>
    <x v="0"/>
    <n v="2.6722744E-2"/>
    <n v="12.35"/>
    <x v="4064"/>
    <n v="3.2"/>
  </r>
  <r>
    <x v="1"/>
    <s v="NCR18"/>
    <x v="5"/>
    <x v="0"/>
    <x v="0"/>
    <x v="0"/>
    <x v="0"/>
    <x v="0"/>
    <n v="2.0519478000000001E-2"/>
    <n v="15.85"/>
    <x v="4065"/>
    <n v="3.2"/>
  </r>
  <r>
    <x v="1"/>
    <s v="NCF30"/>
    <x v="5"/>
    <x v="0"/>
    <x v="0"/>
    <x v="0"/>
    <x v="0"/>
    <x v="0"/>
    <n v="0.12644033499999999"/>
    <n v="17"/>
    <x v="3470"/>
    <n v="3.2"/>
  </r>
  <r>
    <x v="1"/>
    <s v="DRF60"/>
    <x v="4"/>
    <x v="0"/>
    <x v="0"/>
    <x v="0"/>
    <x v="0"/>
    <x v="0"/>
    <n v="5.2149675E-2"/>
    <n v="10.8"/>
    <x v="4066"/>
    <n v="3.2"/>
  </r>
  <r>
    <x v="0"/>
    <s v="FDJ38"/>
    <x v="3"/>
    <x v="0"/>
    <x v="0"/>
    <x v="0"/>
    <x v="0"/>
    <x v="0"/>
    <n v="4.0268044000000003E-2"/>
    <n v="8.6"/>
    <x v="4067"/>
    <n v="3.2"/>
  </r>
  <r>
    <x v="0"/>
    <s v="FDB29"/>
    <x v="2"/>
    <x v="0"/>
    <x v="0"/>
    <x v="0"/>
    <x v="0"/>
    <x v="0"/>
    <n v="5.2493162000000003E-2"/>
    <n v="16.7"/>
    <x v="4068"/>
    <n v="3.2"/>
  </r>
  <r>
    <x v="0"/>
    <s v="FDN34"/>
    <x v="6"/>
    <x v="0"/>
    <x v="0"/>
    <x v="0"/>
    <x v="0"/>
    <x v="0"/>
    <n v="4.5835395000000001E-2"/>
    <n v="15.6"/>
    <x v="4069"/>
    <n v="3.2"/>
  </r>
  <r>
    <x v="0"/>
    <s v="FDR22"/>
    <x v="6"/>
    <x v="0"/>
    <x v="0"/>
    <x v="0"/>
    <x v="0"/>
    <x v="0"/>
    <n v="1.8591463999999999E-2"/>
    <n v="19.350000000000001"/>
    <x v="4070"/>
    <n v="3.2"/>
  </r>
  <r>
    <x v="1"/>
    <s v="FDV32"/>
    <x v="0"/>
    <x v="7"/>
    <x v="9"/>
    <x v="0"/>
    <x v="1"/>
    <x v="2"/>
    <n v="0.15531693599999999"/>
    <m/>
    <x v="4071"/>
    <n v="3.2"/>
  </r>
  <r>
    <x v="0"/>
    <s v="FDA02"/>
    <x v="11"/>
    <x v="7"/>
    <x v="9"/>
    <x v="0"/>
    <x v="1"/>
    <x v="2"/>
    <n v="5.2040538999999997E-2"/>
    <m/>
    <x v="4072"/>
    <n v="3.2"/>
  </r>
  <r>
    <x v="0"/>
    <s v="FDS33"/>
    <x v="6"/>
    <x v="7"/>
    <x v="9"/>
    <x v="0"/>
    <x v="1"/>
    <x v="2"/>
    <n v="0.21610753499999999"/>
    <m/>
    <x v="4073"/>
    <n v="3.2"/>
  </r>
  <r>
    <x v="1"/>
    <s v="FDN57"/>
    <x v="6"/>
    <x v="2"/>
    <x v="2"/>
    <x v="0"/>
    <x v="1"/>
    <x v="0"/>
    <n v="5.4234196999999998E-2"/>
    <n v="18.25"/>
    <x v="3060"/>
    <n v="3.2"/>
  </r>
  <r>
    <x v="0"/>
    <s v="FDU15"/>
    <x v="7"/>
    <x v="2"/>
    <x v="2"/>
    <x v="0"/>
    <x v="1"/>
    <x v="0"/>
    <n v="2.6602088999999999E-2"/>
    <n v="13.65"/>
    <x v="4074"/>
    <n v="3.2"/>
  </r>
  <r>
    <x v="1"/>
    <s v="FDQ13"/>
    <x v="3"/>
    <x v="4"/>
    <x v="4"/>
    <x v="2"/>
    <x v="0"/>
    <x v="0"/>
    <n v="1.0663189E-2"/>
    <n v="11.1"/>
    <x v="3190"/>
    <n v="3.2"/>
  </r>
  <r>
    <x v="1"/>
    <s v="NCQ05"/>
    <x v="1"/>
    <x v="4"/>
    <x v="4"/>
    <x v="2"/>
    <x v="1"/>
    <x v="0"/>
    <n v="2.1649904000000001E-2"/>
    <n v="11.395"/>
    <x v="2510"/>
    <n v="3.2"/>
  </r>
  <r>
    <x v="1"/>
    <s v="DRI49"/>
    <x v="4"/>
    <x v="4"/>
    <x v="4"/>
    <x v="2"/>
    <x v="1"/>
    <x v="0"/>
    <n v="0.183879453"/>
    <n v="14.15"/>
    <x v="4075"/>
    <n v="3.2"/>
  </r>
  <r>
    <x v="1"/>
    <s v="FDF52"/>
    <x v="2"/>
    <x v="5"/>
    <x v="5"/>
    <x v="2"/>
    <x v="1"/>
    <x v="0"/>
    <n v="0"/>
    <n v="9.3000000000000007"/>
    <x v="4076"/>
    <n v="3.2"/>
  </r>
  <r>
    <x v="1"/>
    <s v="FDS43"/>
    <x v="0"/>
    <x v="5"/>
    <x v="5"/>
    <x v="2"/>
    <x v="1"/>
    <x v="0"/>
    <n v="4.0744057E-2"/>
    <n v="11.65"/>
    <x v="4077"/>
    <n v="3.2"/>
  </r>
  <r>
    <x v="1"/>
    <s v="NCP14"/>
    <x v="5"/>
    <x v="5"/>
    <x v="5"/>
    <x v="2"/>
    <x v="1"/>
    <x v="0"/>
    <n v="0.110913601"/>
    <n v="8.2750000000000004"/>
    <x v="4078"/>
    <n v="3.2"/>
  </r>
  <r>
    <x v="1"/>
    <s v="FDG47"/>
    <x v="15"/>
    <x v="5"/>
    <x v="5"/>
    <x v="2"/>
    <x v="2"/>
    <x v="0"/>
    <n v="7.0012633000000005E-2"/>
    <n v="12.8"/>
    <x v="4079"/>
    <n v="3.2"/>
  </r>
  <r>
    <x v="0"/>
    <s v="FDC16"/>
    <x v="11"/>
    <x v="4"/>
    <x v="4"/>
    <x v="2"/>
    <x v="2"/>
    <x v="0"/>
    <n v="2.0611526000000002E-2"/>
    <n v="11.5"/>
    <x v="4080"/>
    <n v="3.2"/>
  </r>
  <r>
    <x v="0"/>
    <s v="FDM57"/>
    <x v="6"/>
    <x v="4"/>
    <x v="4"/>
    <x v="2"/>
    <x v="2"/>
    <x v="0"/>
    <n v="7.6002991000000006E-2"/>
    <n v="11.65"/>
    <x v="4081"/>
    <n v="3.2"/>
  </r>
  <r>
    <x v="0"/>
    <s v="FDA01"/>
    <x v="3"/>
    <x v="5"/>
    <x v="5"/>
    <x v="2"/>
    <x v="2"/>
    <x v="0"/>
    <n v="5.4685839E-2"/>
    <n v="15"/>
    <x v="1115"/>
    <n v="3.2"/>
  </r>
  <r>
    <x v="0"/>
    <s v="FDG22"/>
    <x v="6"/>
    <x v="5"/>
    <x v="5"/>
    <x v="2"/>
    <x v="0"/>
    <x v="0"/>
    <n v="4.1615223999999999E-2"/>
    <n v="17.600000000000001"/>
    <x v="2070"/>
    <n v="3.2"/>
  </r>
  <r>
    <x v="1"/>
    <s v="FDP60"/>
    <x v="13"/>
    <x v="8"/>
    <x v="8"/>
    <x v="2"/>
    <x v="1"/>
    <x v="0"/>
    <n v="5.5908267999999997E-2"/>
    <n v="17.350000000000001"/>
    <x v="4082"/>
    <n v="3.2"/>
  </r>
  <r>
    <x v="1"/>
    <s v="FDX26"/>
    <x v="11"/>
    <x v="8"/>
    <x v="8"/>
    <x v="2"/>
    <x v="1"/>
    <x v="0"/>
    <n v="8.7791916999999997E-2"/>
    <n v="17.7"/>
    <x v="4083"/>
    <n v="3.2"/>
  </r>
  <r>
    <x v="1"/>
    <s v="FDT28"/>
    <x v="2"/>
    <x v="8"/>
    <x v="8"/>
    <x v="2"/>
    <x v="1"/>
    <x v="0"/>
    <n v="6.3554150000000004E-2"/>
    <n v="13.3"/>
    <x v="3408"/>
    <n v="3.2"/>
  </r>
  <r>
    <x v="1"/>
    <s v="DRM23"/>
    <x v="9"/>
    <x v="8"/>
    <x v="8"/>
    <x v="2"/>
    <x v="1"/>
    <x v="0"/>
    <n v="0.13570755300000001"/>
    <n v="16.600000000000001"/>
    <x v="326"/>
    <n v="3.2"/>
  </r>
  <r>
    <x v="1"/>
    <s v="FDK33"/>
    <x v="6"/>
    <x v="8"/>
    <x v="8"/>
    <x v="2"/>
    <x v="1"/>
    <x v="0"/>
    <n v="1.1233126E-2"/>
    <n v="17.850000000000001"/>
    <x v="4084"/>
    <n v="3.2"/>
  </r>
  <r>
    <x v="0"/>
    <s v="FDP44"/>
    <x v="0"/>
    <x v="8"/>
    <x v="8"/>
    <x v="2"/>
    <x v="1"/>
    <x v="0"/>
    <n v="7.9698503000000004E-2"/>
    <n v="16.5"/>
    <x v="3441"/>
    <n v="3.2"/>
  </r>
  <r>
    <x v="1"/>
    <s v="FDU38"/>
    <x v="11"/>
    <x v="6"/>
    <x v="6"/>
    <x v="1"/>
    <x v="0"/>
    <x v="2"/>
    <n v="0.138171603"/>
    <n v="10.8"/>
    <x v="4085"/>
    <n v="3.2"/>
  </r>
  <r>
    <x v="1"/>
    <s v="FDU14"/>
    <x v="11"/>
    <x v="6"/>
    <x v="6"/>
    <x v="1"/>
    <x v="0"/>
    <x v="2"/>
    <n v="5.8168807000000003E-2"/>
    <n v="17.75"/>
    <x v="4086"/>
    <n v="3.2"/>
  </r>
  <r>
    <x v="1"/>
    <s v="NCB18"/>
    <x v="5"/>
    <x v="6"/>
    <x v="6"/>
    <x v="1"/>
    <x v="2"/>
    <x v="2"/>
    <n v="6.9112952000000005E-2"/>
    <n v="19.600000000000001"/>
    <x v="4087"/>
    <n v="3.2"/>
  </r>
  <r>
    <x v="1"/>
    <s v="FDL33"/>
    <x v="6"/>
    <x v="6"/>
    <x v="6"/>
    <x v="1"/>
    <x v="2"/>
    <x v="2"/>
    <n v="0.167316771"/>
    <n v="7.2350000000000003"/>
    <x v="4088"/>
    <n v="3.2"/>
  </r>
  <r>
    <x v="0"/>
    <s v="FDQ31"/>
    <x v="0"/>
    <x v="6"/>
    <x v="6"/>
    <x v="1"/>
    <x v="2"/>
    <x v="2"/>
    <n v="9.0129200000000007E-2"/>
    <n v="5.7850000000000001"/>
    <x v="3707"/>
    <n v="3.2"/>
  </r>
  <r>
    <x v="1"/>
    <s v="NCT17"/>
    <x v="1"/>
    <x v="3"/>
    <x v="3"/>
    <x v="1"/>
    <x v="2"/>
    <x v="0"/>
    <n v="4.1831008000000003E-2"/>
    <n v="10.8"/>
    <x v="629"/>
    <n v="3.2"/>
  </r>
  <r>
    <x v="1"/>
    <s v="DRE27"/>
    <x v="11"/>
    <x v="3"/>
    <x v="3"/>
    <x v="1"/>
    <x v="2"/>
    <x v="0"/>
    <n v="0.132560174"/>
    <n v="11.85"/>
    <x v="2214"/>
    <n v="3.2"/>
  </r>
  <r>
    <x v="1"/>
    <s v="NCZ29"/>
    <x v="1"/>
    <x v="3"/>
    <x v="3"/>
    <x v="1"/>
    <x v="2"/>
    <x v="0"/>
    <n v="7.1312063999999994E-2"/>
    <n v="15"/>
    <x v="2745"/>
    <n v="3.2"/>
  </r>
  <r>
    <x v="0"/>
    <s v="FDB36"/>
    <x v="13"/>
    <x v="3"/>
    <x v="3"/>
    <x v="1"/>
    <x v="2"/>
    <x v="0"/>
    <n v="4.8486801000000003E-2"/>
    <n v="5.4649999999999999"/>
    <x v="3017"/>
    <n v="3.2"/>
  </r>
  <r>
    <x v="1"/>
    <s v="FDU02"/>
    <x v="11"/>
    <x v="3"/>
    <x v="3"/>
    <x v="1"/>
    <x v="2"/>
    <x v="0"/>
    <n v="0.102426197"/>
    <n v="13.35"/>
    <x v="1215"/>
    <n v="3.2"/>
  </r>
  <r>
    <x v="1"/>
    <s v="NCW17"/>
    <x v="1"/>
    <x v="1"/>
    <x v="1"/>
    <x v="1"/>
    <x v="0"/>
    <x v="1"/>
    <n v="1.9465204999999999E-2"/>
    <n v="18"/>
    <x v="1534"/>
    <n v="3.2"/>
  </r>
  <r>
    <x v="1"/>
    <s v="NCQ54"/>
    <x v="5"/>
    <x v="1"/>
    <x v="1"/>
    <x v="1"/>
    <x v="0"/>
    <x v="1"/>
    <n v="1.2593467000000001E-2"/>
    <n v="17.7"/>
    <x v="4089"/>
    <n v="3.2"/>
  </r>
  <r>
    <x v="0"/>
    <s v="FDX32"/>
    <x v="0"/>
    <x v="1"/>
    <x v="1"/>
    <x v="1"/>
    <x v="0"/>
    <x v="1"/>
    <n v="0.10026502700000001"/>
    <n v="15.1"/>
    <x v="4090"/>
    <n v="3.2"/>
  </r>
  <r>
    <x v="1"/>
    <s v="FDW48"/>
    <x v="13"/>
    <x v="7"/>
    <x v="7"/>
    <x v="1"/>
    <x v="0"/>
    <x v="3"/>
    <n v="8.499464E-3"/>
    <m/>
    <x v="4091"/>
    <n v="3.2"/>
  </r>
  <r>
    <x v="1"/>
    <s v="FDO23"/>
    <x v="8"/>
    <x v="7"/>
    <x v="7"/>
    <x v="1"/>
    <x v="0"/>
    <x v="3"/>
    <n v="0.14571827000000001"/>
    <m/>
    <x v="3578"/>
    <n v="3.2"/>
  </r>
  <r>
    <x v="1"/>
    <s v="FDY55"/>
    <x v="0"/>
    <x v="7"/>
    <x v="7"/>
    <x v="1"/>
    <x v="0"/>
    <x v="3"/>
    <n v="0"/>
    <m/>
    <x v="4092"/>
    <n v="3.2"/>
  </r>
  <r>
    <x v="0"/>
    <s v="FDZ23"/>
    <x v="13"/>
    <x v="7"/>
    <x v="7"/>
    <x v="1"/>
    <x v="0"/>
    <x v="3"/>
    <n v="6.7175915000000003E-2"/>
    <m/>
    <x v="4093"/>
    <n v="3.2"/>
  </r>
  <r>
    <x v="0"/>
    <s v="FDB04"/>
    <x v="11"/>
    <x v="7"/>
    <x v="7"/>
    <x v="1"/>
    <x v="0"/>
    <x v="3"/>
    <n v="6.2920180000000006E-2"/>
    <m/>
    <x v="211"/>
    <n v="3.2"/>
  </r>
  <r>
    <x v="0"/>
    <s v="FDJ55"/>
    <x v="7"/>
    <x v="7"/>
    <x v="7"/>
    <x v="1"/>
    <x v="0"/>
    <x v="3"/>
    <n v="2.3417004000000002E-2"/>
    <m/>
    <x v="2778"/>
    <n v="3.2"/>
  </r>
  <r>
    <x v="0"/>
    <s v="FDI10"/>
    <x v="6"/>
    <x v="7"/>
    <x v="7"/>
    <x v="1"/>
    <x v="0"/>
    <x v="3"/>
    <n v="7.8024650000000001E-2"/>
    <m/>
    <x v="2274"/>
    <n v="3.2"/>
  </r>
  <r>
    <x v="0"/>
    <s v="FDQ28"/>
    <x v="2"/>
    <x v="3"/>
    <x v="3"/>
    <x v="1"/>
    <x v="2"/>
    <x v="0"/>
    <n v="6.0376776E-2"/>
    <n v="14"/>
    <x v="4094"/>
    <n v="3.1"/>
  </r>
  <r>
    <x v="1"/>
    <s v="DRH03"/>
    <x v="11"/>
    <x v="7"/>
    <x v="9"/>
    <x v="0"/>
    <x v="1"/>
    <x v="2"/>
    <n v="6.1393095000000002E-2"/>
    <m/>
    <x v="2925"/>
    <n v="3.1"/>
  </r>
  <r>
    <x v="1"/>
    <s v="DRK37"/>
    <x v="4"/>
    <x v="2"/>
    <x v="2"/>
    <x v="0"/>
    <x v="1"/>
    <x v="0"/>
    <n v="4.4004675E-2"/>
    <n v="5"/>
    <x v="2154"/>
    <n v="3.1"/>
  </r>
  <r>
    <x v="0"/>
    <s v="FDS58"/>
    <x v="6"/>
    <x v="3"/>
    <x v="3"/>
    <x v="1"/>
    <x v="2"/>
    <x v="0"/>
    <n v="2.0989132000000001E-2"/>
    <n v="9.2850000000000001"/>
    <x v="4095"/>
    <n v="3.1"/>
  </r>
  <r>
    <x v="0"/>
    <s v="FDS28"/>
    <x v="2"/>
    <x v="0"/>
    <x v="0"/>
    <x v="0"/>
    <x v="0"/>
    <x v="0"/>
    <n v="8.2529703999999995E-2"/>
    <n v="8.18"/>
    <x v="4015"/>
    <n v="3.1"/>
  </r>
  <r>
    <x v="1"/>
    <s v="FDD50"/>
    <x v="3"/>
    <x v="0"/>
    <x v="0"/>
    <x v="0"/>
    <x v="0"/>
    <x v="0"/>
    <n v="0.14186243500000001"/>
    <n v="18.850000000000001"/>
    <x v="4096"/>
    <n v="3.1"/>
  </r>
  <r>
    <x v="1"/>
    <s v="FDT31"/>
    <x v="0"/>
    <x v="0"/>
    <x v="0"/>
    <x v="0"/>
    <x v="0"/>
    <x v="0"/>
    <n v="1.2467648E-2"/>
    <n v="19.75"/>
    <x v="319"/>
    <n v="3.1"/>
  </r>
  <r>
    <x v="1"/>
    <s v="NCK29"/>
    <x v="1"/>
    <x v="0"/>
    <x v="0"/>
    <x v="0"/>
    <x v="0"/>
    <x v="0"/>
    <n v="0.125964559"/>
    <n v="5.6150000000000002"/>
    <x v="4097"/>
    <n v="3.1"/>
  </r>
  <r>
    <x v="1"/>
    <s v="NCA41"/>
    <x v="1"/>
    <x v="0"/>
    <x v="0"/>
    <x v="0"/>
    <x v="0"/>
    <x v="0"/>
    <n v="3.2637372999999997E-2"/>
    <n v="16.75"/>
    <x v="1716"/>
    <n v="3.1"/>
  </r>
  <r>
    <x v="1"/>
    <s v="NCQ30"/>
    <x v="5"/>
    <x v="0"/>
    <x v="0"/>
    <x v="0"/>
    <x v="0"/>
    <x v="0"/>
    <n v="2.9117482E-2"/>
    <n v="7.7249999999999996"/>
    <x v="3192"/>
    <n v="3.1"/>
  </r>
  <r>
    <x v="1"/>
    <s v="NCU42"/>
    <x v="5"/>
    <x v="0"/>
    <x v="0"/>
    <x v="0"/>
    <x v="0"/>
    <x v="0"/>
    <n v="1.9536980999999998E-2"/>
    <n v="9"/>
    <x v="4098"/>
    <n v="3.1"/>
  </r>
  <r>
    <x v="1"/>
    <s v="NCN43"/>
    <x v="10"/>
    <x v="0"/>
    <x v="0"/>
    <x v="0"/>
    <x v="0"/>
    <x v="0"/>
    <n v="6.770252E-3"/>
    <n v="12.15"/>
    <x v="4099"/>
    <n v="3.1"/>
  </r>
  <r>
    <x v="0"/>
    <s v="FDY49"/>
    <x v="3"/>
    <x v="0"/>
    <x v="0"/>
    <x v="0"/>
    <x v="0"/>
    <x v="0"/>
    <n v="1.2030747E-2"/>
    <n v="17.2"/>
    <x v="4100"/>
    <n v="3.1"/>
  </r>
  <r>
    <x v="0"/>
    <s v="FDJ44"/>
    <x v="0"/>
    <x v="0"/>
    <x v="0"/>
    <x v="0"/>
    <x v="0"/>
    <x v="0"/>
    <n v="0.106492562"/>
    <n v="12.3"/>
    <x v="4101"/>
    <n v="3.1"/>
  </r>
  <r>
    <x v="0"/>
    <s v="FDZ21"/>
    <x v="6"/>
    <x v="0"/>
    <x v="0"/>
    <x v="0"/>
    <x v="0"/>
    <x v="0"/>
    <n v="3.9282839999999999E-2"/>
    <n v="17.600000000000001"/>
    <x v="4102"/>
    <n v="3.1"/>
  </r>
  <r>
    <x v="1"/>
    <s v="NCV54"/>
    <x v="5"/>
    <x v="7"/>
    <x v="9"/>
    <x v="0"/>
    <x v="1"/>
    <x v="2"/>
    <n v="5.7969482000000003E-2"/>
    <m/>
    <x v="4103"/>
    <n v="3.1"/>
  </r>
  <r>
    <x v="1"/>
    <s v="FDZ33"/>
    <x v="6"/>
    <x v="7"/>
    <x v="9"/>
    <x v="0"/>
    <x v="1"/>
    <x v="2"/>
    <n v="0.18803837200000001"/>
    <m/>
    <x v="4104"/>
    <n v="3.1"/>
  </r>
  <r>
    <x v="1"/>
    <s v="FDY59"/>
    <x v="13"/>
    <x v="2"/>
    <x v="2"/>
    <x v="0"/>
    <x v="1"/>
    <x v="0"/>
    <n v="3.1403440999999997E-2"/>
    <n v="8.1950000000000003"/>
    <x v="2648"/>
    <n v="3.1"/>
  </r>
  <r>
    <x v="0"/>
    <s v="FDM24"/>
    <x v="13"/>
    <x v="2"/>
    <x v="2"/>
    <x v="0"/>
    <x v="1"/>
    <x v="0"/>
    <n v="7.9327366999999996E-2"/>
    <n v="6.1349999999999998"/>
    <x v="1074"/>
    <n v="3.1"/>
  </r>
  <r>
    <x v="0"/>
    <s v="FDH44"/>
    <x v="0"/>
    <x v="2"/>
    <x v="2"/>
    <x v="0"/>
    <x v="1"/>
    <x v="0"/>
    <n v="2.5872152999999998E-2"/>
    <n v="19.100000000000001"/>
    <x v="4105"/>
    <n v="3.1"/>
  </r>
  <r>
    <x v="1"/>
    <s v="FDX50"/>
    <x v="11"/>
    <x v="4"/>
    <x v="4"/>
    <x v="2"/>
    <x v="0"/>
    <x v="0"/>
    <n v="7.4778547000000001E-2"/>
    <n v="20.100000000000001"/>
    <x v="1336"/>
    <n v="3.1"/>
  </r>
  <r>
    <x v="1"/>
    <s v="FDW47"/>
    <x v="8"/>
    <x v="4"/>
    <x v="4"/>
    <x v="2"/>
    <x v="0"/>
    <x v="0"/>
    <n v="4.6469277000000003E-2"/>
    <n v="15"/>
    <x v="2081"/>
    <n v="3.1"/>
  </r>
  <r>
    <x v="1"/>
    <s v="NCA29"/>
    <x v="5"/>
    <x v="5"/>
    <x v="5"/>
    <x v="2"/>
    <x v="1"/>
    <x v="0"/>
    <n v="2.7430696000000001E-2"/>
    <n v="10.5"/>
    <x v="4106"/>
    <n v="3.1"/>
  </r>
  <r>
    <x v="1"/>
    <s v="FDL43"/>
    <x v="7"/>
    <x v="5"/>
    <x v="5"/>
    <x v="2"/>
    <x v="2"/>
    <x v="0"/>
    <n v="2.7217468000000002E-2"/>
    <n v="10.1"/>
    <x v="4107"/>
    <n v="3.1"/>
  </r>
  <r>
    <x v="0"/>
    <s v="FDE17"/>
    <x v="2"/>
    <x v="5"/>
    <x v="5"/>
    <x v="2"/>
    <x v="2"/>
    <x v="0"/>
    <n v="5.4763517999999997E-2"/>
    <n v="20.100000000000001"/>
    <x v="4108"/>
    <n v="3.1"/>
  </r>
  <r>
    <x v="0"/>
    <s v="FDF45"/>
    <x v="0"/>
    <x v="5"/>
    <x v="5"/>
    <x v="2"/>
    <x v="0"/>
    <x v="0"/>
    <n v="1.2273747E-2"/>
    <n v="18.2"/>
    <x v="4109"/>
    <n v="3.1"/>
  </r>
  <r>
    <x v="0"/>
    <s v="FDG14"/>
    <x v="3"/>
    <x v="4"/>
    <x v="4"/>
    <x v="2"/>
    <x v="0"/>
    <x v="0"/>
    <n v="5.0603130000000003E-2"/>
    <n v="9"/>
    <x v="696"/>
    <n v="3.1"/>
  </r>
  <r>
    <x v="1"/>
    <s v="FDT40"/>
    <x v="2"/>
    <x v="8"/>
    <x v="8"/>
    <x v="2"/>
    <x v="1"/>
    <x v="0"/>
    <n v="0"/>
    <n v="5.9850000000000003"/>
    <x v="1630"/>
    <n v="3.1"/>
  </r>
  <r>
    <x v="1"/>
    <s v="DRM47"/>
    <x v="9"/>
    <x v="8"/>
    <x v="8"/>
    <x v="2"/>
    <x v="1"/>
    <x v="0"/>
    <n v="4.3777415E-2"/>
    <n v="9.3000000000000007"/>
    <x v="4110"/>
    <n v="3.1"/>
  </r>
  <r>
    <x v="1"/>
    <s v="NCH29"/>
    <x v="1"/>
    <x v="8"/>
    <x v="8"/>
    <x v="2"/>
    <x v="1"/>
    <x v="0"/>
    <n v="3.4467286E-2"/>
    <n v="5.51"/>
    <x v="4111"/>
    <n v="3.1"/>
  </r>
  <r>
    <x v="1"/>
    <s v="NCZ42"/>
    <x v="5"/>
    <x v="8"/>
    <x v="8"/>
    <x v="2"/>
    <x v="1"/>
    <x v="0"/>
    <n v="1.1285795E-2"/>
    <n v="10.5"/>
    <x v="4112"/>
    <n v="3.1"/>
  </r>
  <r>
    <x v="0"/>
    <s v="FDC59"/>
    <x v="15"/>
    <x v="8"/>
    <x v="8"/>
    <x v="2"/>
    <x v="1"/>
    <x v="0"/>
    <n v="5.4618572999999997E-2"/>
    <n v="16.7"/>
    <x v="4113"/>
    <n v="3.1"/>
  </r>
  <r>
    <x v="1"/>
    <s v="FDC26"/>
    <x v="3"/>
    <x v="6"/>
    <x v="6"/>
    <x v="1"/>
    <x v="0"/>
    <x v="2"/>
    <n v="0.21153938899999999"/>
    <n v="10.195"/>
    <x v="4114"/>
    <n v="3.1"/>
  </r>
  <r>
    <x v="0"/>
    <s v="FDD38"/>
    <x v="3"/>
    <x v="6"/>
    <x v="6"/>
    <x v="1"/>
    <x v="2"/>
    <x v="2"/>
    <n v="1.3711274000000001E-2"/>
    <n v="16.75"/>
    <x v="4115"/>
    <n v="3.1"/>
  </r>
  <r>
    <x v="1"/>
    <s v="NCI43"/>
    <x v="5"/>
    <x v="3"/>
    <x v="3"/>
    <x v="1"/>
    <x v="2"/>
    <x v="0"/>
    <n v="2.5947095E-2"/>
    <n v="19.850000000000001"/>
    <x v="4116"/>
    <n v="3.1"/>
  </r>
  <r>
    <x v="1"/>
    <s v="NCP53"/>
    <x v="1"/>
    <x v="1"/>
    <x v="1"/>
    <x v="1"/>
    <x v="0"/>
    <x v="1"/>
    <n v="3.3024327999999999E-2"/>
    <n v="14.75"/>
    <x v="4117"/>
    <n v="3.1"/>
  </r>
  <r>
    <x v="1"/>
    <s v="NCQ41"/>
    <x v="1"/>
    <x v="1"/>
    <x v="1"/>
    <x v="1"/>
    <x v="0"/>
    <x v="1"/>
    <n v="1.9559745999999999E-2"/>
    <n v="14.8"/>
    <x v="4118"/>
    <n v="3.1"/>
  </r>
  <r>
    <x v="1"/>
    <s v="NCO54"/>
    <x v="5"/>
    <x v="1"/>
    <x v="1"/>
    <x v="1"/>
    <x v="0"/>
    <x v="1"/>
    <n v="1.4332439000000001E-2"/>
    <n v="19.5"/>
    <x v="3556"/>
    <n v="3.1"/>
  </r>
  <r>
    <x v="1"/>
    <s v="FDQ46"/>
    <x v="6"/>
    <x v="1"/>
    <x v="1"/>
    <x v="1"/>
    <x v="0"/>
    <x v="1"/>
    <n v="0.10423592"/>
    <n v="7.51"/>
    <x v="2332"/>
    <n v="3.1"/>
  </r>
  <r>
    <x v="1"/>
    <s v="FDK46"/>
    <x v="6"/>
    <x v="1"/>
    <x v="1"/>
    <x v="1"/>
    <x v="0"/>
    <x v="1"/>
    <n v="5.1677051000000002E-2"/>
    <n v="9.6"/>
    <x v="4119"/>
    <n v="3.1"/>
  </r>
  <r>
    <x v="1"/>
    <s v="DRL60"/>
    <x v="4"/>
    <x v="1"/>
    <x v="1"/>
    <x v="1"/>
    <x v="0"/>
    <x v="1"/>
    <n v="2.7169589000000001E-2"/>
    <n v="8.52"/>
    <x v="4120"/>
    <n v="3.1"/>
  </r>
  <r>
    <x v="0"/>
    <s v="FDL25"/>
    <x v="12"/>
    <x v="1"/>
    <x v="1"/>
    <x v="1"/>
    <x v="0"/>
    <x v="1"/>
    <n v="0.131458247"/>
    <n v="6.92"/>
    <x v="4121"/>
    <n v="3.1"/>
  </r>
  <r>
    <x v="0"/>
    <s v="FDC29"/>
    <x v="2"/>
    <x v="1"/>
    <x v="1"/>
    <x v="1"/>
    <x v="0"/>
    <x v="1"/>
    <n v="2.4304263999999999E-2"/>
    <n v="8.39"/>
    <x v="4122"/>
    <n v="3.1"/>
  </r>
  <r>
    <x v="1"/>
    <s v="FDA50"/>
    <x v="11"/>
    <x v="7"/>
    <x v="7"/>
    <x v="1"/>
    <x v="0"/>
    <x v="3"/>
    <n v="8.6752988000000003E-2"/>
    <m/>
    <x v="3921"/>
    <n v="3.1"/>
  </r>
  <r>
    <x v="1"/>
    <s v="FDL10"/>
    <x v="6"/>
    <x v="7"/>
    <x v="7"/>
    <x v="1"/>
    <x v="0"/>
    <x v="3"/>
    <n v="3.9300964000000001E-2"/>
    <m/>
    <x v="3164"/>
    <n v="3.1"/>
  </r>
  <r>
    <x v="0"/>
    <s v="FDZ25"/>
    <x v="3"/>
    <x v="7"/>
    <x v="7"/>
    <x v="1"/>
    <x v="0"/>
    <x v="3"/>
    <n v="2.748331E-2"/>
    <m/>
    <x v="852"/>
    <n v="3.1"/>
  </r>
  <r>
    <x v="0"/>
    <s v="FDS32"/>
    <x v="0"/>
    <x v="7"/>
    <x v="7"/>
    <x v="1"/>
    <x v="0"/>
    <x v="3"/>
    <n v="2.9510313E-2"/>
    <m/>
    <x v="4123"/>
    <n v="3.1"/>
  </r>
  <r>
    <x v="0"/>
    <s v="FDR15"/>
    <x v="7"/>
    <x v="7"/>
    <x v="7"/>
    <x v="1"/>
    <x v="0"/>
    <x v="3"/>
    <n v="3.3276066E-2"/>
    <m/>
    <x v="4124"/>
    <n v="3.1"/>
  </r>
  <r>
    <x v="0"/>
    <s v="FDW22"/>
    <x v="6"/>
    <x v="7"/>
    <x v="7"/>
    <x v="1"/>
    <x v="0"/>
    <x v="3"/>
    <n v="3.0143704E-2"/>
    <m/>
    <x v="1447"/>
    <n v="3.1"/>
  </r>
  <r>
    <x v="0"/>
    <s v="FDS02"/>
    <x v="11"/>
    <x v="7"/>
    <x v="9"/>
    <x v="0"/>
    <x v="1"/>
    <x v="2"/>
    <n v="0.25539489599999998"/>
    <m/>
    <x v="4125"/>
    <n v="3"/>
  </r>
  <r>
    <x v="0"/>
    <s v="FDC29"/>
    <x v="2"/>
    <x v="2"/>
    <x v="2"/>
    <x v="0"/>
    <x v="1"/>
    <x v="0"/>
    <n v="2.4205661E-2"/>
    <n v="8.39"/>
    <x v="4122"/>
    <n v="3"/>
  </r>
  <r>
    <x v="0"/>
    <s v="FDJ38"/>
    <x v="3"/>
    <x v="8"/>
    <x v="8"/>
    <x v="2"/>
    <x v="1"/>
    <x v="0"/>
    <n v="4.0197931999999999E-2"/>
    <n v="8.6"/>
    <x v="2222"/>
    <n v="3"/>
  </r>
  <r>
    <x v="1"/>
    <s v="FDK44"/>
    <x v="0"/>
    <x v="5"/>
    <x v="5"/>
    <x v="2"/>
    <x v="1"/>
    <x v="0"/>
    <n v="0.122918852"/>
    <n v="16.600000000000001"/>
    <x v="728"/>
    <n v="3"/>
  </r>
  <r>
    <x v="1"/>
    <s v="DRF27"/>
    <x v="11"/>
    <x v="7"/>
    <x v="9"/>
    <x v="0"/>
    <x v="1"/>
    <x v="2"/>
    <n v="4.9754975E-2"/>
    <m/>
    <x v="4126"/>
    <n v="3"/>
  </r>
  <r>
    <x v="0"/>
    <s v="FDZ32"/>
    <x v="0"/>
    <x v="1"/>
    <x v="1"/>
    <x v="1"/>
    <x v="0"/>
    <x v="1"/>
    <n v="3.8288086999999998E-2"/>
    <n v="7.7850000000000001"/>
    <x v="3698"/>
    <n v="3"/>
  </r>
  <r>
    <x v="1"/>
    <s v="DRE60"/>
    <x v="4"/>
    <x v="4"/>
    <x v="4"/>
    <x v="2"/>
    <x v="1"/>
    <x v="0"/>
    <n v="0.15965759600000001"/>
    <n v="9.3949999999999996"/>
    <x v="4127"/>
    <n v="3"/>
  </r>
  <r>
    <x v="1"/>
    <s v="FDB17"/>
    <x v="2"/>
    <x v="4"/>
    <x v="4"/>
    <x v="2"/>
    <x v="1"/>
    <x v="0"/>
    <n v="3.6746478999999999E-2"/>
    <n v="13.15"/>
    <x v="2063"/>
    <n v="3"/>
  </r>
  <r>
    <x v="1"/>
    <s v="FDX14"/>
    <x v="11"/>
    <x v="7"/>
    <x v="9"/>
    <x v="0"/>
    <x v="1"/>
    <x v="2"/>
    <n v="0.13121031999999999"/>
    <m/>
    <x v="4128"/>
    <n v="3"/>
  </r>
  <r>
    <x v="1"/>
    <s v="FDU52"/>
    <x v="2"/>
    <x v="4"/>
    <x v="4"/>
    <x v="2"/>
    <x v="0"/>
    <x v="0"/>
    <n v="6.3900189999999996E-2"/>
    <n v="7.56"/>
    <x v="4129"/>
    <n v="3"/>
  </r>
  <r>
    <x v="1"/>
    <s v="FDZ22"/>
    <x v="6"/>
    <x v="7"/>
    <x v="7"/>
    <x v="1"/>
    <x v="0"/>
    <x v="3"/>
    <n v="4.5050673999999999E-2"/>
    <m/>
    <x v="4130"/>
    <n v="3"/>
  </r>
  <r>
    <x v="1"/>
    <s v="NCQ50"/>
    <x v="5"/>
    <x v="5"/>
    <x v="5"/>
    <x v="2"/>
    <x v="0"/>
    <x v="0"/>
    <n v="3.4501404999999999E-2"/>
    <n v="18.75"/>
    <x v="4131"/>
    <n v="3"/>
  </r>
  <r>
    <x v="0"/>
    <s v="FDG38"/>
    <x v="3"/>
    <x v="3"/>
    <x v="3"/>
    <x v="1"/>
    <x v="2"/>
    <x v="0"/>
    <n v="5.2685259999999998E-2"/>
    <n v="8.9749999999999996"/>
    <x v="4132"/>
    <n v="3"/>
  </r>
  <r>
    <x v="1"/>
    <s v="FDK15"/>
    <x v="7"/>
    <x v="0"/>
    <x v="0"/>
    <x v="0"/>
    <x v="0"/>
    <x v="0"/>
    <n v="9.8566831999999993E-2"/>
    <n v="10.8"/>
    <x v="4133"/>
    <n v="3"/>
  </r>
  <r>
    <x v="1"/>
    <s v="NCL19"/>
    <x v="10"/>
    <x v="3"/>
    <x v="3"/>
    <x v="1"/>
    <x v="2"/>
    <x v="0"/>
    <n v="1.5663185E-2"/>
    <n v="15.35"/>
    <x v="2266"/>
    <n v="3"/>
  </r>
  <r>
    <x v="0"/>
    <s v="FDO10"/>
    <x v="6"/>
    <x v="4"/>
    <x v="4"/>
    <x v="2"/>
    <x v="0"/>
    <x v="0"/>
    <n v="0"/>
    <n v="13.65"/>
    <x v="3534"/>
    <n v="3"/>
  </r>
  <r>
    <x v="1"/>
    <s v="DRK35"/>
    <x v="9"/>
    <x v="8"/>
    <x v="8"/>
    <x v="2"/>
    <x v="1"/>
    <x v="0"/>
    <n v="7.1832909E-2"/>
    <n v="8.3650000000000002"/>
    <x v="4134"/>
    <n v="3"/>
  </r>
  <r>
    <x v="1"/>
    <s v="FDN21"/>
    <x v="6"/>
    <x v="7"/>
    <x v="7"/>
    <x v="1"/>
    <x v="0"/>
    <x v="3"/>
    <n v="7.6483450999999994E-2"/>
    <m/>
    <x v="4135"/>
    <n v="3"/>
  </r>
  <r>
    <x v="1"/>
    <s v="FDB34"/>
    <x v="6"/>
    <x v="1"/>
    <x v="1"/>
    <x v="1"/>
    <x v="0"/>
    <x v="1"/>
    <n v="2.6718209999999999E-2"/>
    <n v="15.25"/>
    <x v="4136"/>
    <n v="3"/>
  </r>
  <r>
    <x v="1"/>
    <s v="FDA45"/>
    <x v="6"/>
    <x v="7"/>
    <x v="7"/>
    <x v="1"/>
    <x v="0"/>
    <x v="3"/>
    <n v="0.154627247"/>
    <m/>
    <x v="1285"/>
    <n v="3"/>
  </r>
  <r>
    <x v="1"/>
    <s v="FDT49"/>
    <x v="3"/>
    <x v="5"/>
    <x v="5"/>
    <x v="2"/>
    <x v="0"/>
    <x v="0"/>
    <n v="0.15226199900000001"/>
    <n v="7"/>
    <x v="1004"/>
    <n v="3"/>
  </r>
  <r>
    <x v="1"/>
    <s v="FDC26"/>
    <x v="3"/>
    <x v="1"/>
    <x v="1"/>
    <x v="1"/>
    <x v="0"/>
    <x v="1"/>
    <n v="0.12689792499999999"/>
    <n v="10.195"/>
    <x v="4137"/>
    <n v="3"/>
  </r>
  <r>
    <x v="1"/>
    <s v="FDI26"/>
    <x v="3"/>
    <x v="0"/>
    <x v="0"/>
    <x v="0"/>
    <x v="0"/>
    <x v="0"/>
    <n v="3.4940978999999997E-2"/>
    <n v="5.94"/>
    <x v="4138"/>
    <n v="3"/>
  </r>
  <r>
    <x v="1"/>
    <s v="FDI15"/>
    <x v="11"/>
    <x v="0"/>
    <x v="0"/>
    <x v="0"/>
    <x v="0"/>
    <x v="0"/>
    <n v="0"/>
    <n v="13.8"/>
    <x v="1126"/>
    <n v="3"/>
  </r>
  <r>
    <x v="1"/>
    <s v="FDA14"/>
    <x v="11"/>
    <x v="0"/>
    <x v="0"/>
    <x v="0"/>
    <x v="0"/>
    <x v="0"/>
    <n v="6.528457E-2"/>
    <n v="16.100000000000001"/>
    <x v="4139"/>
    <n v="3"/>
  </r>
  <r>
    <x v="1"/>
    <s v="FDG53"/>
    <x v="2"/>
    <x v="0"/>
    <x v="0"/>
    <x v="0"/>
    <x v="0"/>
    <x v="0"/>
    <n v="4.5928229000000001E-2"/>
    <n v="10"/>
    <x v="4140"/>
    <n v="3"/>
  </r>
  <r>
    <x v="1"/>
    <s v="FDS40"/>
    <x v="2"/>
    <x v="0"/>
    <x v="0"/>
    <x v="0"/>
    <x v="0"/>
    <x v="0"/>
    <n v="1.404119E-2"/>
    <n v="15.35"/>
    <x v="693"/>
    <n v="3"/>
  </r>
  <r>
    <x v="1"/>
    <s v="FDP32"/>
    <x v="0"/>
    <x v="0"/>
    <x v="0"/>
    <x v="0"/>
    <x v="0"/>
    <x v="0"/>
    <n v="8.7805787999999996E-2"/>
    <n v="6.65"/>
    <x v="4141"/>
    <n v="3"/>
  </r>
  <r>
    <x v="1"/>
    <s v="FDS55"/>
    <x v="0"/>
    <x v="0"/>
    <x v="0"/>
    <x v="0"/>
    <x v="0"/>
    <x v="0"/>
    <n v="8.1290366000000003E-2"/>
    <n v="7.02"/>
    <x v="349"/>
    <n v="3"/>
  </r>
  <r>
    <x v="1"/>
    <s v="NCC42"/>
    <x v="1"/>
    <x v="0"/>
    <x v="0"/>
    <x v="0"/>
    <x v="0"/>
    <x v="0"/>
    <n v="4.4978224999999997E-2"/>
    <n v="15"/>
    <x v="4142"/>
    <n v="3"/>
  </r>
  <r>
    <x v="1"/>
    <s v="NCX41"/>
    <x v="1"/>
    <x v="0"/>
    <x v="0"/>
    <x v="0"/>
    <x v="0"/>
    <x v="0"/>
    <n v="1.7746826E-2"/>
    <n v="19"/>
    <x v="4143"/>
    <n v="3"/>
  </r>
  <r>
    <x v="1"/>
    <s v="FDP39"/>
    <x v="7"/>
    <x v="0"/>
    <x v="0"/>
    <x v="0"/>
    <x v="0"/>
    <x v="0"/>
    <n v="6.9532900999999994E-2"/>
    <n v="12.65"/>
    <x v="4144"/>
    <n v="3"/>
  </r>
  <r>
    <x v="1"/>
    <s v="FDR33"/>
    <x v="6"/>
    <x v="0"/>
    <x v="0"/>
    <x v="0"/>
    <x v="0"/>
    <x v="0"/>
    <n v="2.6830586E-2"/>
    <n v="7.31"/>
    <x v="4145"/>
    <n v="3"/>
  </r>
  <r>
    <x v="0"/>
    <s v="FDI60"/>
    <x v="13"/>
    <x v="0"/>
    <x v="0"/>
    <x v="0"/>
    <x v="0"/>
    <x v="0"/>
    <n v="3.83808E-2"/>
    <n v="7.22"/>
    <x v="1892"/>
    <n v="3"/>
  </r>
  <r>
    <x v="0"/>
    <s v="FDH60"/>
    <x v="13"/>
    <x v="0"/>
    <x v="0"/>
    <x v="0"/>
    <x v="0"/>
    <x v="0"/>
    <n v="0"/>
    <n v="19.7"/>
    <x v="4146"/>
    <n v="3"/>
  </r>
  <r>
    <x v="0"/>
    <s v="FDY01"/>
    <x v="3"/>
    <x v="0"/>
    <x v="0"/>
    <x v="0"/>
    <x v="0"/>
    <x v="0"/>
    <n v="0.17054823799999999"/>
    <n v="11.8"/>
    <x v="4147"/>
    <n v="3"/>
  </r>
  <r>
    <x v="0"/>
    <s v="FDS02"/>
    <x v="11"/>
    <x v="0"/>
    <x v="0"/>
    <x v="0"/>
    <x v="0"/>
    <x v="0"/>
    <n v="0.14609413199999999"/>
    <n v="10.195"/>
    <x v="4148"/>
    <n v="3"/>
  </r>
  <r>
    <x v="0"/>
    <s v="FDS15"/>
    <x v="7"/>
    <x v="0"/>
    <x v="0"/>
    <x v="0"/>
    <x v="0"/>
    <x v="0"/>
    <n v="7.8181964000000007E-2"/>
    <n v="9.1950000000000003"/>
    <x v="4149"/>
    <n v="3"/>
  </r>
  <r>
    <x v="0"/>
    <s v="FDT15"/>
    <x v="7"/>
    <x v="0"/>
    <x v="0"/>
    <x v="0"/>
    <x v="0"/>
    <x v="0"/>
    <n v="4.2747880000000002E-2"/>
    <n v="12.15"/>
    <x v="4150"/>
    <n v="3"/>
  </r>
  <r>
    <x v="0"/>
    <s v="FDY34"/>
    <x v="6"/>
    <x v="0"/>
    <x v="0"/>
    <x v="0"/>
    <x v="0"/>
    <x v="0"/>
    <n v="1.0998931999999999E-2"/>
    <n v="10.5"/>
    <x v="4151"/>
    <n v="3"/>
  </r>
  <r>
    <x v="0"/>
    <s v="FDU45"/>
    <x v="6"/>
    <x v="0"/>
    <x v="0"/>
    <x v="0"/>
    <x v="0"/>
    <x v="0"/>
    <n v="3.5561344000000002E-2"/>
    <n v="15.6"/>
    <x v="4152"/>
    <n v="3"/>
  </r>
  <r>
    <x v="0"/>
    <s v="FDS34"/>
    <x v="6"/>
    <x v="0"/>
    <x v="0"/>
    <x v="0"/>
    <x v="0"/>
    <x v="0"/>
    <n v="7.6878416000000005E-2"/>
    <n v="19.350000000000001"/>
    <x v="4153"/>
    <n v="3"/>
  </r>
  <r>
    <x v="1"/>
    <s v="FDS12"/>
    <x v="13"/>
    <x v="7"/>
    <x v="9"/>
    <x v="0"/>
    <x v="1"/>
    <x v="2"/>
    <n v="0.30485910399999999"/>
    <m/>
    <x v="4154"/>
    <n v="3"/>
  </r>
  <r>
    <x v="1"/>
    <s v="FDN13"/>
    <x v="12"/>
    <x v="7"/>
    <x v="9"/>
    <x v="0"/>
    <x v="1"/>
    <x v="2"/>
    <n v="0.266234421"/>
    <m/>
    <x v="4155"/>
    <n v="3"/>
  </r>
  <r>
    <x v="1"/>
    <s v="FDQ13"/>
    <x v="3"/>
    <x v="7"/>
    <x v="9"/>
    <x v="0"/>
    <x v="1"/>
    <x v="2"/>
    <n v="1.8632082000000001E-2"/>
    <m/>
    <x v="1595"/>
    <n v="3"/>
  </r>
  <r>
    <x v="1"/>
    <s v="FDW13"/>
    <x v="3"/>
    <x v="7"/>
    <x v="9"/>
    <x v="0"/>
    <x v="1"/>
    <x v="2"/>
    <n v="0.17138350599999999"/>
    <m/>
    <x v="2641"/>
    <n v="3"/>
  </r>
  <r>
    <x v="1"/>
    <s v="FDC04"/>
    <x v="11"/>
    <x v="7"/>
    <x v="9"/>
    <x v="0"/>
    <x v="1"/>
    <x v="2"/>
    <n v="7.8764058999999997E-2"/>
    <m/>
    <x v="4156"/>
    <n v="3"/>
  </r>
  <r>
    <x v="1"/>
    <s v="FDE45"/>
    <x v="0"/>
    <x v="7"/>
    <x v="9"/>
    <x v="0"/>
    <x v="1"/>
    <x v="2"/>
    <n v="7.0660449E-2"/>
    <m/>
    <x v="4157"/>
    <n v="3"/>
  </r>
  <r>
    <x v="0"/>
    <s v="FDB41"/>
    <x v="2"/>
    <x v="7"/>
    <x v="9"/>
    <x v="0"/>
    <x v="1"/>
    <x v="2"/>
    <n v="0.17038272600000001"/>
    <m/>
    <x v="4158"/>
    <n v="3"/>
  </r>
  <r>
    <x v="0"/>
    <s v="FDZ16"/>
    <x v="2"/>
    <x v="7"/>
    <x v="9"/>
    <x v="0"/>
    <x v="1"/>
    <x v="2"/>
    <n v="0.27988694800000002"/>
    <m/>
    <x v="4159"/>
    <n v="3"/>
  </r>
  <r>
    <x v="1"/>
    <s v="DRH39"/>
    <x v="11"/>
    <x v="7"/>
    <x v="9"/>
    <x v="0"/>
    <x v="1"/>
    <x v="2"/>
    <n v="0"/>
    <m/>
    <x v="4160"/>
    <n v="3"/>
  </r>
  <r>
    <x v="1"/>
    <s v="DRG15"/>
    <x v="11"/>
    <x v="2"/>
    <x v="2"/>
    <x v="0"/>
    <x v="1"/>
    <x v="0"/>
    <n v="7.6735902999999994E-2"/>
    <n v="6.13"/>
    <x v="4161"/>
    <n v="3"/>
  </r>
  <r>
    <x v="1"/>
    <s v="DRK39"/>
    <x v="11"/>
    <x v="2"/>
    <x v="2"/>
    <x v="0"/>
    <x v="1"/>
    <x v="0"/>
    <n v="4.9865398999999998E-2"/>
    <n v="7.02"/>
    <x v="4162"/>
    <n v="3"/>
  </r>
  <r>
    <x v="1"/>
    <s v="DRH15"/>
    <x v="11"/>
    <x v="2"/>
    <x v="2"/>
    <x v="0"/>
    <x v="1"/>
    <x v="0"/>
    <n v="0.109911272"/>
    <n v="8.7750000000000004"/>
    <x v="4163"/>
    <n v="3"/>
  </r>
  <r>
    <x v="1"/>
    <s v="FDC56"/>
    <x v="0"/>
    <x v="2"/>
    <x v="2"/>
    <x v="0"/>
    <x v="1"/>
    <x v="0"/>
    <n v="0.12152072"/>
    <n v="7.72"/>
    <x v="4164"/>
    <n v="3"/>
  </r>
  <r>
    <x v="1"/>
    <s v="FDD09"/>
    <x v="0"/>
    <x v="2"/>
    <x v="2"/>
    <x v="0"/>
    <x v="1"/>
    <x v="0"/>
    <n v="2.1496403000000001E-2"/>
    <n v="13.5"/>
    <x v="1220"/>
    <n v="3"/>
  </r>
  <r>
    <x v="1"/>
    <s v="DRF23"/>
    <x v="9"/>
    <x v="2"/>
    <x v="2"/>
    <x v="0"/>
    <x v="1"/>
    <x v="0"/>
    <n v="0"/>
    <n v="4.6100000000000003"/>
    <x v="4165"/>
    <n v="3"/>
  </r>
  <r>
    <x v="1"/>
    <s v="DRJ59"/>
    <x v="9"/>
    <x v="2"/>
    <x v="2"/>
    <x v="0"/>
    <x v="1"/>
    <x v="0"/>
    <n v="1.9372252999999999E-2"/>
    <n v="11.65"/>
    <x v="4166"/>
    <n v="3"/>
  </r>
  <r>
    <x v="1"/>
    <s v="NCY06"/>
    <x v="5"/>
    <x v="2"/>
    <x v="2"/>
    <x v="0"/>
    <x v="1"/>
    <x v="0"/>
    <n v="6.1184804000000002E-2"/>
    <n v="15.25"/>
    <x v="4167"/>
    <n v="3"/>
  </r>
  <r>
    <x v="0"/>
    <s v="FDY11"/>
    <x v="13"/>
    <x v="2"/>
    <x v="2"/>
    <x v="0"/>
    <x v="1"/>
    <x v="0"/>
    <n v="2.9560451000000001E-2"/>
    <n v="6.71"/>
    <x v="4168"/>
    <n v="3"/>
  </r>
  <r>
    <x v="0"/>
    <s v="FDZ49"/>
    <x v="3"/>
    <x v="2"/>
    <x v="2"/>
    <x v="0"/>
    <x v="1"/>
    <x v="0"/>
    <n v="0.13314561699999999"/>
    <n v="11"/>
    <x v="4169"/>
    <n v="3"/>
  </r>
  <r>
    <x v="0"/>
    <s v="FDA51"/>
    <x v="11"/>
    <x v="2"/>
    <x v="2"/>
    <x v="0"/>
    <x v="1"/>
    <x v="0"/>
    <n v="0.16467959700000001"/>
    <n v="8.0500000000000007"/>
    <x v="4152"/>
    <n v="3"/>
  </r>
  <r>
    <x v="0"/>
    <s v="FDT14"/>
    <x v="11"/>
    <x v="2"/>
    <x v="2"/>
    <x v="0"/>
    <x v="1"/>
    <x v="0"/>
    <n v="0.12772710200000001"/>
    <n v="10.695"/>
    <x v="3033"/>
    <n v="3"/>
  </r>
  <r>
    <x v="0"/>
    <s v="FDV16"/>
    <x v="2"/>
    <x v="2"/>
    <x v="2"/>
    <x v="0"/>
    <x v="1"/>
    <x v="0"/>
    <n v="8.2930698999999997E-2"/>
    <n v="7.75"/>
    <x v="4170"/>
    <n v="3"/>
  </r>
  <r>
    <x v="0"/>
    <s v="FDR19"/>
    <x v="0"/>
    <x v="2"/>
    <x v="2"/>
    <x v="0"/>
    <x v="1"/>
    <x v="0"/>
    <n v="0.15972067100000001"/>
    <n v="13.5"/>
    <x v="3843"/>
    <n v="3"/>
  </r>
  <r>
    <x v="0"/>
    <s v="FDQ27"/>
    <x v="7"/>
    <x v="2"/>
    <x v="2"/>
    <x v="0"/>
    <x v="1"/>
    <x v="0"/>
    <n v="4.4252620999999999E-2"/>
    <n v="5.19"/>
    <x v="3515"/>
    <n v="3"/>
  </r>
  <r>
    <x v="0"/>
    <s v="FDK58"/>
    <x v="6"/>
    <x v="2"/>
    <x v="2"/>
    <x v="0"/>
    <x v="1"/>
    <x v="0"/>
    <n v="0"/>
    <n v="11.35"/>
    <x v="4171"/>
    <n v="3"/>
  </r>
  <r>
    <x v="0"/>
    <s v="FDG22"/>
    <x v="6"/>
    <x v="2"/>
    <x v="2"/>
    <x v="0"/>
    <x v="1"/>
    <x v="0"/>
    <n v="4.1381156000000002E-2"/>
    <n v="17.600000000000001"/>
    <x v="4172"/>
    <n v="3"/>
  </r>
  <r>
    <x v="1"/>
    <s v="NCU54"/>
    <x v="5"/>
    <x v="4"/>
    <x v="4"/>
    <x v="2"/>
    <x v="0"/>
    <x v="0"/>
    <n v="9.8822386999999998E-2"/>
    <n v="8.8800000000000008"/>
    <x v="1167"/>
    <n v="3"/>
  </r>
  <r>
    <x v="1"/>
    <s v="NCQ17"/>
    <x v="1"/>
    <x v="5"/>
    <x v="5"/>
    <x v="2"/>
    <x v="0"/>
    <x v="0"/>
    <n v="0.117593973"/>
    <n v="10.3"/>
    <x v="805"/>
    <n v="3"/>
  </r>
  <r>
    <x v="1"/>
    <s v="FDF17"/>
    <x v="2"/>
    <x v="4"/>
    <x v="4"/>
    <x v="2"/>
    <x v="0"/>
    <x v="0"/>
    <n v="4.2707322999999998E-2"/>
    <n v="5.19"/>
    <x v="4173"/>
    <n v="3"/>
  </r>
  <r>
    <x v="1"/>
    <s v="FDT43"/>
    <x v="0"/>
    <x v="4"/>
    <x v="4"/>
    <x v="2"/>
    <x v="0"/>
    <x v="0"/>
    <n v="2.0589623000000001E-2"/>
    <n v="16.350000000000001"/>
    <x v="4174"/>
    <n v="3"/>
  </r>
  <r>
    <x v="1"/>
    <s v="NCN05"/>
    <x v="1"/>
    <x v="4"/>
    <x v="4"/>
    <x v="2"/>
    <x v="1"/>
    <x v="0"/>
    <n v="1.4488997E-2"/>
    <n v="8.2349999999999994"/>
    <x v="4175"/>
    <n v="3"/>
  </r>
  <r>
    <x v="1"/>
    <s v="NCS30"/>
    <x v="5"/>
    <x v="4"/>
    <x v="4"/>
    <x v="2"/>
    <x v="1"/>
    <x v="0"/>
    <n v="9.3214865999999993E-2"/>
    <n v="5.9450000000000003"/>
    <x v="4176"/>
    <n v="3"/>
  </r>
  <r>
    <x v="1"/>
    <s v="NCH30"/>
    <x v="5"/>
    <x v="4"/>
    <x v="4"/>
    <x v="2"/>
    <x v="1"/>
    <x v="0"/>
    <n v="6.7290243999999999E-2"/>
    <n v="17.100000000000001"/>
    <x v="2789"/>
    <n v="3"/>
  </r>
  <r>
    <x v="1"/>
    <s v="FDF33"/>
    <x v="14"/>
    <x v="4"/>
    <x v="4"/>
    <x v="2"/>
    <x v="1"/>
    <x v="0"/>
    <n v="2.1579161999999999E-2"/>
    <n v="7.97"/>
    <x v="4177"/>
    <n v="3"/>
  </r>
  <r>
    <x v="1"/>
    <s v="FDQ09"/>
    <x v="6"/>
    <x v="4"/>
    <x v="4"/>
    <x v="2"/>
    <x v="1"/>
    <x v="0"/>
    <n v="0"/>
    <n v="7.2350000000000003"/>
    <x v="1867"/>
    <n v="3"/>
  </r>
  <r>
    <x v="1"/>
    <s v="FDW34"/>
    <x v="6"/>
    <x v="4"/>
    <x v="4"/>
    <x v="2"/>
    <x v="1"/>
    <x v="0"/>
    <n v="3.5651291000000002E-2"/>
    <n v="9.6"/>
    <x v="4178"/>
    <n v="3"/>
  </r>
  <r>
    <x v="1"/>
    <s v="FDY45"/>
    <x v="6"/>
    <x v="4"/>
    <x v="4"/>
    <x v="2"/>
    <x v="1"/>
    <x v="0"/>
    <n v="2.6195131E-2"/>
    <n v="17.5"/>
    <x v="4179"/>
    <n v="3"/>
  </r>
  <r>
    <x v="1"/>
    <s v="FDI26"/>
    <x v="3"/>
    <x v="5"/>
    <x v="5"/>
    <x v="2"/>
    <x v="1"/>
    <x v="0"/>
    <n v="3.5084073E-2"/>
    <n v="5.94"/>
    <x v="4180"/>
    <n v="3"/>
  </r>
  <r>
    <x v="1"/>
    <s v="FDX40"/>
    <x v="2"/>
    <x v="5"/>
    <x v="5"/>
    <x v="2"/>
    <x v="1"/>
    <x v="0"/>
    <n v="9.9553084E-2"/>
    <n v="12.85"/>
    <x v="4181"/>
    <n v="3"/>
  </r>
  <r>
    <x v="1"/>
    <s v="FDR08"/>
    <x v="0"/>
    <x v="5"/>
    <x v="5"/>
    <x v="2"/>
    <x v="1"/>
    <x v="0"/>
    <n v="3.7835765E-2"/>
    <n v="18.7"/>
    <x v="1783"/>
    <n v="3"/>
  </r>
  <r>
    <x v="1"/>
    <s v="NCW53"/>
    <x v="1"/>
    <x v="5"/>
    <x v="5"/>
    <x v="2"/>
    <x v="1"/>
    <x v="0"/>
    <n v="3.0667570000000002E-2"/>
    <n v="18.350000000000001"/>
    <x v="4182"/>
    <n v="3"/>
  </r>
  <r>
    <x v="1"/>
    <s v="NCX30"/>
    <x v="5"/>
    <x v="5"/>
    <x v="5"/>
    <x v="2"/>
    <x v="2"/>
    <x v="0"/>
    <n v="2.6771204E-2"/>
    <n v="16.7"/>
    <x v="4183"/>
    <n v="3"/>
  </r>
  <r>
    <x v="1"/>
    <s v="FDU34"/>
    <x v="6"/>
    <x v="5"/>
    <x v="5"/>
    <x v="2"/>
    <x v="2"/>
    <x v="0"/>
    <n v="7.5620261999999994E-2"/>
    <n v="18.25"/>
    <x v="4184"/>
    <n v="3"/>
  </r>
  <r>
    <x v="1"/>
    <s v="DRI37"/>
    <x v="4"/>
    <x v="5"/>
    <x v="5"/>
    <x v="2"/>
    <x v="2"/>
    <x v="0"/>
    <n v="0.108206497"/>
    <n v="15.85"/>
    <x v="4185"/>
    <n v="3"/>
  </r>
  <r>
    <x v="0"/>
    <s v="FDZ23"/>
    <x v="13"/>
    <x v="4"/>
    <x v="4"/>
    <x v="2"/>
    <x v="2"/>
    <x v="0"/>
    <n v="6.7639697999999998E-2"/>
    <n v="17.75"/>
    <x v="207"/>
    <n v="3"/>
  </r>
  <r>
    <x v="0"/>
    <s v="FDV26"/>
    <x v="11"/>
    <x v="4"/>
    <x v="4"/>
    <x v="2"/>
    <x v="2"/>
    <x v="0"/>
    <n v="7.6314907000000001E-2"/>
    <n v="20.25"/>
    <x v="4186"/>
    <n v="3"/>
  </r>
  <r>
    <x v="0"/>
    <s v="FDR52"/>
    <x v="2"/>
    <x v="4"/>
    <x v="4"/>
    <x v="2"/>
    <x v="2"/>
    <x v="0"/>
    <n v="7.6198809000000006E-2"/>
    <n v="12.65"/>
    <x v="4187"/>
    <n v="3"/>
  </r>
  <r>
    <x v="0"/>
    <s v="FDT07"/>
    <x v="0"/>
    <x v="4"/>
    <x v="4"/>
    <x v="2"/>
    <x v="2"/>
    <x v="0"/>
    <n v="7.7475883999999995E-2"/>
    <n v="5.82"/>
    <x v="4188"/>
    <n v="3"/>
  </r>
  <r>
    <x v="0"/>
    <s v="FDF44"/>
    <x v="0"/>
    <x v="4"/>
    <x v="4"/>
    <x v="2"/>
    <x v="2"/>
    <x v="0"/>
    <n v="5.9849153000000002E-2"/>
    <n v="7.17"/>
    <x v="4189"/>
    <n v="3"/>
  </r>
  <r>
    <x v="0"/>
    <s v="FDR19"/>
    <x v="0"/>
    <x v="4"/>
    <x v="4"/>
    <x v="2"/>
    <x v="2"/>
    <x v="0"/>
    <n v="0.16004458899999999"/>
    <n v="13.5"/>
    <x v="4190"/>
    <n v="3"/>
  </r>
  <r>
    <x v="0"/>
    <s v="FDF57"/>
    <x v="0"/>
    <x v="4"/>
    <x v="4"/>
    <x v="2"/>
    <x v="2"/>
    <x v="0"/>
    <n v="5.8946686999999998E-2"/>
    <n v="14.5"/>
    <x v="2750"/>
    <n v="3"/>
  </r>
  <r>
    <x v="0"/>
    <s v="FDI21"/>
    <x v="6"/>
    <x v="4"/>
    <x v="4"/>
    <x v="2"/>
    <x v="2"/>
    <x v="0"/>
    <n v="5.6717610000000002E-2"/>
    <n v="5.59"/>
    <x v="4191"/>
    <n v="3"/>
  </r>
  <r>
    <x v="0"/>
    <s v="FDS58"/>
    <x v="6"/>
    <x v="4"/>
    <x v="4"/>
    <x v="2"/>
    <x v="2"/>
    <x v="0"/>
    <n v="2.1049215E-2"/>
    <n v="9.2850000000000001"/>
    <x v="837"/>
    <n v="3"/>
  </r>
  <r>
    <x v="0"/>
    <s v="FDX49"/>
    <x v="3"/>
    <x v="5"/>
    <x v="5"/>
    <x v="2"/>
    <x v="2"/>
    <x v="0"/>
    <n v="0.102407778"/>
    <n v="4.6150000000000002"/>
    <x v="4192"/>
    <n v="3"/>
  </r>
  <r>
    <x v="0"/>
    <s v="FDM02"/>
    <x v="3"/>
    <x v="5"/>
    <x v="5"/>
    <x v="2"/>
    <x v="2"/>
    <x v="0"/>
    <n v="7.4152132999999995E-2"/>
    <n v="12.5"/>
    <x v="139"/>
    <n v="3"/>
  </r>
  <r>
    <x v="0"/>
    <s v="FDK03"/>
    <x v="11"/>
    <x v="5"/>
    <x v="5"/>
    <x v="2"/>
    <x v="2"/>
    <x v="0"/>
    <n v="7.4338561999999997E-2"/>
    <n v="12.6"/>
    <x v="4193"/>
    <n v="3"/>
  </r>
  <r>
    <x v="0"/>
    <s v="FDG41"/>
    <x v="2"/>
    <x v="5"/>
    <x v="5"/>
    <x v="2"/>
    <x v="2"/>
    <x v="0"/>
    <n v="7.6995175999999999E-2"/>
    <n v="8.84"/>
    <x v="4194"/>
    <n v="3"/>
  </r>
  <r>
    <x v="0"/>
    <s v="FDW43"/>
    <x v="0"/>
    <x v="5"/>
    <x v="5"/>
    <x v="2"/>
    <x v="0"/>
    <x v="0"/>
    <n v="2.2552083000000001E-2"/>
    <n v="20.100000000000001"/>
    <x v="4195"/>
    <n v="3"/>
  </r>
  <r>
    <x v="0"/>
    <s v="FDC10"/>
    <x v="6"/>
    <x v="5"/>
    <x v="5"/>
    <x v="2"/>
    <x v="0"/>
    <x v="0"/>
    <n v="7.3289899000000006E-2"/>
    <n v="9.8000000000000007"/>
    <x v="4196"/>
    <n v="3"/>
  </r>
  <r>
    <x v="0"/>
    <s v="DRB48"/>
    <x v="4"/>
    <x v="5"/>
    <x v="5"/>
    <x v="2"/>
    <x v="0"/>
    <x v="0"/>
    <n v="2.4994069000000001E-2"/>
    <n v="16.75"/>
    <x v="4197"/>
    <n v="3"/>
  </r>
  <r>
    <x v="1"/>
    <s v="DRF01"/>
    <x v="4"/>
    <x v="8"/>
    <x v="8"/>
    <x v="2"/>
    <x v="1"/>
    <x v="0"/>
    <n v="0.17504710400000001"/>
    <n v="5.6550000000000002"/>
    <x v="2288"/>
    <n v="3"/>
  </r>
  <r>
    <x v="1"/>
    <s v="FDS48"/>
    <x v="13"/>
    <x v="8"/>
    <x v="8"/>
    <x v="2"/>
    <x v="1"/>
    <x v="0"/>
    <n v="2.7774001999999999E-2"/>
    <n v="15.15"/>
    <x v="4198"/>
    <n v="3"/>
  </r>
  <r>
    <x v="1"/>
    <s v="FDS23"/>
    <x v="8"/>
    <x v="8"/>
    <x v="8"/>
    <x v="2"/>
    <x v="1"/>
    <x v="0"/>
    <n v="0.14086246999999999"/>
    <n v="4.6349999999999998"/>
    <x v="4199"/>
    <n v="3"/>
  </r>
  <r>
    <x v="1"/>
    <s v="FDV35"/>
    <x v="8"/>
    <x v="8"/>
    <x v="8"/>
    <x v="2"/>
    <x v="1"/>
    <x v="0"/>
    <n v="0.12818175900000001"/>
    <n v="19.5"/>
    <x v="1066"/>
    <n v="3"/>
  </r>
  <r>
    <x v="1"/>
    <s v="DRF27"/>
    <x v="11"/>
    <x v="8"/>
    <x v="8"/>
    <x v="2"/>
    <x v="1"/>
    <x v="0"/>
    <n v="2.8411899000000001E-2"/>
    <n v="8.93"/>
    <x v="1229"/>
    <n v="3"/>
  </r>
  <r>
    <x v="1"/>
    <s v="FDV14"/>
    <x v="11"/>
    <x v="8"/>
    <x v="8"/>
    <x v="2"/>
    <x v="1"/>
    <x v="0"/>
    <n v="4.4489064000000002E-2"/>
    <n v="19.850000000000001"/>
    <x v="239"/>
    <n v="3"/>
  </r>
  <r>
    <x v="1"/>
    <s v="FDQ20"/>
    <x v="0"/>
    <x v="8"/>
    <x v="8"/>
    <x v="2"/>
    <x v="1"/>
    <x v="0"/>
    <n v="2.9779206999999999E-2"/>
    <n v="8.3249999999999993"/>
    <x v="2988"/>
    <n v="3"/>
  </r>
  <r>
    <x v="1"/>
    <s v="FDT43"/>
    <x v="0"/>
    <x v="8"/>
    <x v="8"/>
    <x v="2"/>
    <x v="1"/>
    <x v="0"/>
    <n v="2.0544065E-2"/>
    <n v="16.350000000000001"/>
    <x v="4200"/>
    <n v="3"/>
  </r>
  <r>
    <x v="1"/>
    <s v="DRN35"/>
    <x v="9"/>
    <x v="8"/>
    <x v="8"/>
    <x v="2"/>
    <x v="1"/>
    <x v="0"/>
    <n v="7.0234305999999996E-2"/>
    <n v="8.01"/>
    <x v="4201"/>
    <n v="3"/>
  </r>
  <r>
    <x v="1"/>
    <s v="NCF07"/>
    <x v="5"/>
    <x v="8"/>
    <x v="8"/>
    <x v="2"/>
    <x v="1"/>
    <x v="0"/>
    <n v="3.201648E-2"/>
    <n v="9"/>
    <x v="4202"/>
    <n v="3"/>
  </r>
  <r>
    <x v="1"/>
    <s v="FDL45"/>
    <x v="6"/>
    <x v="8"/>
    <x v="8"/>
    <x v="2"/>
    <x v="1"/>
    <x v="0"/>
    <n v="3.7680710999999999E-2"/>
    <n v="15.6"/>
    <x v="2979"/>
    <n v="3"/>
  </r>
  <r>
    <x v="1"/>
    <s v="FDL34"/>
    <x v="6"/>
    <x v="8"/>
    <x v="8"/>
    <x v="2"/>
    <x v="1"/>
    <x v="0"/>
    <n v="4.0938154999999997E-2"/>
    <n v="16"/>
    <x v="4203"/>
    <n v="3"/>
  </r>
  <r>
    <x v="1"/>
    <s v="FDR09"/>
    <x v="6"/>
    <x v="8"/>
    <x v="8"/>
    <x v="2"/>
    <x v="1"/>
    <x v="0"/>
    <n v="7.7709901999999997E-2"/>
    <n v="18.25"/>
    <x v="4204"/>
    <n v="3"/>
  </r>
  <r>
    <x v="1"/>
    <s v="DRN36"/>
    <x v="4"/>
    <x v="8"/>
    <x v="8"/>
    <x v="2"/>
    <x v="1"/>
    <x v="0"/>
    <n v="5.0168353999999998E-2"/>
    <n v="15.2"/>
    <x v="4205"/>
    <n v="3"/>
  </r>
  <r>
    <x v="0"/>
    <s v="FDM50"/>
    <x v="3"/>
    <x v="8"/>
    <x v="8"/>
    <x v="2"/>
    <x v="1"/>
    <x v="0"/>
    <n v="3.0083482000000002E-2"/>
    <n v="13"/>
    <x v="4206"/>
    <n v="3"/>
  </r>
  <r>
    <x v="0"/>
    <s v="FDA26"/>
    <x v="11"/>
    <x v="8"/>
    <x v="8"/>
    <x v="2"/>
    <x v="1"/>
    <x v="0"/>
    <n v="7.3906461000000007E-2"/>
    <n v="7.8550000000000004"/>
    <x v="4207"/>
    <n v="3"/>
  </r>
  <r>
    <x v="0"/>
    <s v="FDS04"/>
    <x v="2"/>
    <x v="8"/>
    <x v="8"/>
    <x v="2"/>
    <x v="1"/>
    <x v="0"/>
    <n v="0.14663520599999999"/>
    <n v="10.195"/>
    <x v="4208"/>
    <n v="3"/>
  </r>
  <r>
    <x v="0"/>
    <s v="FDS16"/>
    <x v="2"/>
    <x v="8"/>
    <x v="8"/>
    <x v="2"/>
    <x v="1"/>
    <x v="0"/>
    <n v="6.6164430999999996E-2"/>
    <n v="15.15"/>
    <x v="4209"/>
    <n v="3"/>
  </r>
  <r>
    <x v="0"/>
    <s v="FDB29"/>
    <x v="2"/>
    <x v="8"/>
    <x v="8"/>
    <x v="2"/>
    <x v="1"/>
    <x v="0"/>
    <n v="5.2401766000000002E-2"/>
    <n v="16.7"/>
    <x v="4210"/>
    <n v="3"/>
  </r>
  <r>
    <x v="0"/>
    <s v="FDZ43"/>
    <x v="0"/>
    <x v="8"/>
    <x v="8"/>
    <x v="2"/>
    <x v="1"/>
    <x v="0"/>
    <n v="5.7047755999999998E-2"/>
    <n v="11"/>
    <x v="4211"/>
    <n v="3"/>
  </r>
  <r>
    <x v="0"/>
    <s v="FDE56"/>
    <x v="0"/>
    <x v="8"/>
    <x v="8"/>
    <x v="2"/>
    <x v="1"/>
    <x v="0"/>
    <n v="0.159165324"/>
    <n v="17.25"/>
    <x v="4212"/>
    <n v="3"/>
  </r>
  <r>
    <x v="0"/>
    <s v="FDU20"/>
    <x v="0"/>
    <x v="8"/>
    <x v="8"/>
    <x v="2"/>
    <x v="1"/>
    <x v="0"/>
    <n v="2.1453493000000001E-2"/>
    <n v="19.350000000000001"/>
    <x v="2805"/>
    <n v="3"/>
  </r>
  <r>
    <x v="0"/>
    <s v="FDD23"/>
    <x v="15"/>
    <x v="8"/>
    <x v="8"/>
    <x v="2"/>
    <x v="1"/>
    <x v="0"/>
    <n v="4.8676324E-2"/>
    <n v="9.5"/>
    <x v="4213"/>
    <n v="3"/>
  </r>
  <r>
    <x v="1"/>
    <s v="FDX24"/>
    <x v="13"/>
    <x v="8"/>
    <x v="8"/>
    <x v="2"/>
    <x v="1"/>
    <x v="0"/>
    <n v="1.3926424999999999E-2"/>
    <n v="8.3550000000000004"/>
    <x v="719"/>
    <n v="3"/>
  </r>
  <r>
    <x v="0"/>
    <s v="FDH44"/>
    <x v="0"/>
    <x v="8"/>
    <x v="8"/>
    <x v="2"/>
    <x v="1"/>
    <x v="0"/>
    <n v="2.5867260999999999E-2"/>
    <n v="19.100000000000001"/>
    <x v="4214"/>
    <n v="3"/>
  </r>
  <r>
    <x v="1"/>
    <s v="NCL53"/>
    <x v="1"/>
    <x v="6"/>
    <x v="6"/>
    <x v="1"/>
    <x v="0"/>
    <x v="2"/>
    <n v="6.0649824999999997E-2"/>
    <n v="7.5"/>
    <x v="2507"/>
    <n v="3"/>
  </r>
  <r>
    <x v="1"/>
    <s v="FDU35"/>
    <x v="8"/>
    <x v="6"/>
    <x v="6"/>
    <x v="1"/>
    <x v="0"/>
    <x v="2"/>
    <n v="0.132590283"/>
    <n v="6.44"/>
    <x v="1480"/>
    <n v="3"/>
  </r>
  <r>
    <x v="1"/>
    <s v="DRI01"/>
    <x v="4"/>
    <x v="6"/>
    <x v="6"/>
    <x v="1"/>
    <x v="2"/>
    <x v="2"/>
    <n v="5.7667173000000002E-2"/>
    <n v="7.97"/>
    <x v="2403"/>
    <n v="3"/>
  </r>
  <r>
    <x v="0"/>
    <s v="FDE05"/>
    <x v="2"/>
    <x v="6"/>
    <x v="6"/>
    <x v="1"/>
    <x v="2"/>
    <x v="2"/>
    <n v="5.4321420000000002E-2"/>
    <n v="10.895"/>
    <x v="4215"/>
    <n v="3"/>
  </r>
  <r>
    <x v="1"/>
    <s v="FDJ48"/>
    <x v="13"/>
    <x v="3"/>
    <x v="3"/>
    <x v="1"/>
    <x v="2"/>
    <x v="0"/>
    <n v="5.6387854000000001E-2"/>
    <n v="11.3"/>
    <x v="4216"/>
    <n v="3"/>
  </r>
  <r>
    <x v="1"/>
    <s v="FDT49"/>
    <x v="3"/>
    <x v="3"/>
    <x v="3"/>
    <x v="1"/>
    <x v="2"/>
    <x v="0"/>
    <n v="0.15127959099999999"/>
    <n v="7"/>
    <x v="4217"/>
    <n v="3"/>
  </r>
  <r>
    <x v="1"/>
    <s v="FDA38"/>
    <x v="11"/>
    <x v="3"/>
    <x v="3"/>
    <x v="1"/>
    <x v="2"/>
    <x v="0"/>
    <n v="2.5458715999999999E-2"/>
    <n v="5.44"/>
    <x v="3163"/>
    <n v="3"/>
  </r>
  <r>
    <x v="1"/>
    <s v="FDM20"/>
    <x v="0"/>
    <x v="3"/>
    <x v="3"/>
    <x v="1"/>
    <x v="2"/>
    <x v="0"/>
    <n v="3.8653607999999999E-2"/>
    <n v="10"/>
    <x v="2323"/>
    <n v="3"/>
  </r>
  <r>
    <x v="1"/>
    <s v="NCF31"/>
    <x v="5"/>
    <x v="3"/>
    <x v="3"/>
    <x v="1"/>
    <x v="2"/>
    <x v="0"/>
    <n v="5.1804278000000002E-2"/>
    <n v="9.1300000000000008"/>
    <x v="4218"/>
    <n v="3"/>
  </r>
  <r>
    <x v="1"/>
    <s v="NCC06"/>
    <x v="5"/>
    <x v="3"/>
    <x v="3"/>
    <x v="1"/>
    <x v="2"/>
    <x v="0"/>
    <n v="2.6963909000000001E-2"/>
    <n v="19"/>
    <x v="4219"/>
    <n v="3"/>
  </r>
  <r>
    <x v="1"/>
    <s v="NCB43"/>
    <x v="5"/>
    <x v="3"/>
    <x v="3"/>
    <x v="1"/>
    <x v="2"/>
    <x v="0"/>
    <n v="0"/>
    <n v="20.2"/>
    <x v="4220"/>
    <n v="3"/>
  </r>
  <r>
    <x v="1"/>
    <s v="FDB47"/>
    <x v="6"/>
    <x v="3"/>
    <x v="3"/>
    <x v="1"/>
    <x v="2"/>
    <x v="0"/>
    <n v="7.1369947000000003E-2"/>
    <n v="8.8000000000000007"/>
    <x v="4221"/>
    <n v="3"/>
  </r>
  <r>
    <x v="1"/>
    <s v="FDX58"/>
    <x v="6"/>
    <x v="3"/>
    <x v="3"/>
    <x v="1"/>
    <x v="2"/>
    <x v="0"/>
    <n v="4.3727261000000003E-2"/>
    <n v="13.15"/>
    <x v="4222"/>
    <n v="3"/>
  </r>
  <r>
    <x v="0"/>
    <s v="FDJ14"/>
    <x v="3"/>
    <x v="3"/>
    <x v="3"/>
    <x v="1"/>
    <x v="2"/>
    <x v="0"/>
    <n v="5.0028809E-2"/>
    <n v="10.3"/>
    <x v="4223"/>
    <n v="3"/>
  </r>
  <r>
    <x v="0"/>
    <s v="FDA40"/>
    <x v="2"/>
    <x v="3"/>
    <x v="3"/>
    <x v="1"/>
    <x v="2"/>
    <x v="0"/>
    <n v="9.9188598000000003E-2"/>
    <n v="16"/>
    <x v="211"/>
    <n v="3"/>
  </r>
  <r>
    <x v="0"/>
    <s v="FDN46"/>
    <x v="6"/>
    <x v="3"/>
    <x v="3"/>
    <x v="1"/>
    <x v="2"/>
    <x v="0"/>
    <n v="0.14451111899999999"/>
    <n v="7.21"/>
    <x v="2436"/>
    <n v="3"/>
  </r>
  <r>
    <x v="0"/>
    <s v="FDG34"/>
    <x v="6"/>
    <x v="3"/>
    <x v="3"/>
    <x v="1"/>
    <x v="2"/>
    <x v="0"/>
    <n v="3.7539164E-2"/>
    <n v="11.5"/>
    <x v="1862"/>
    <n v="3"/>
  </r>
  <r>
    <x v="0"/>
    <s v="FDX57"/>
    <x v="6"/>
    <x v="3"/>
    <x v="3"/>
    <x v="1"/>
    <x v="2"/>
    <x v="0"/>
    <n v="0"/>
    <n v="17.25"/>
    <x v="2579"/>
    <n v="3"/>
  </r>
  <r>
    <x v="1"/>
    <s v="FDE29"/>
    <x v="2"/>
    <x v="1"/>
    <x v="1"/>
    <x v="1"/>
    <x v="0"/>
    <x v="1"/>
    <n v="0.143712172"/>
    <n v="8.9049999999999994"/>
    <x v="4224"/>
    <n v="3"/>
  </r>
  <r>
    <x v="1"/>
    <s v="NCX05"/>
    <x v="1"/>
    <x v="1"/>
    <x v="1"/>
    <x v="1"/>
    <x v="0"/>
    <x v="1"/>
    <n v="9.7457482999999998E-2"/>
    <n v="15.2"/>
    <x v="4225"/>
    <n v="3"/>
  </r>
  <r>
    <x v="1"/>
    <s v="FDF59"/>
    <x v="15"/>
    <x v="1"/>
    <x v="1"/>
    <x v="1"/>
    <x v="0"/>
    <x v="1"/>
    <n v="7.1534226000000006E-2"/>
    <n v="12.5"/>
    <x v="1478"/>
    <n v="3"/>
  </r>
  <r>
    <x v="1"/>
    <s v="FDR35"/>
    <x v="8"/>
    <x v="1"/>
    <x v="1"/>
    <x v="1"/>
    <x v="0"/>
    <x v="1"/>
    <n v="2.0782036E-2"/>
    <n v="12.5"/>
    <x v="4226"/>
    <n v="3"/>
  </r>
  <r>
    <x v="1"/>
    <s v="FDS52"/>
    <x v="2"/>
    <x v="1"/>
    <x v="1"/>
    <x v="1"/>
    <x v="0"/>
    <x v="1"/>
    <n v="5.4968159999999999E-3"/>
    <n v="8.89"/>
    <x v="1883"/>
    <n v="3"/>
  </r>
  <r>
    <x v="1"/>
    <s v="FDD05"/>
    <x v="2"/>
    <x v="1"/>
    <x v="1"/>
    <x v="1"/>
    <x v="0"/>
    <x v="1"/>
    <n v="1.6679143E-2"/>
    <n v="19.350000000000001"/>
    <x v="1315"/>
    <n v="3"/>
  </r>
  <r>
    <x v="1"/>
    <s v="DRF23"/>
    <x v="9"/>
    <x v="1"/>
    <x v="1"/>
    <x v="1"/>
    <x v="0"/>
    <x v="1"/>
    <n v="0.123151947"/>
    <n v="4.6100000000000003"/>
    <x v="4227"/>
    <n v="3"/>
  </r>
  <r>
    <x v="1"/>
    <s v="DRK59"/>
    <x v="9"/>
    <x v="1"/>
    <x v="1"/>
    <x v="1"/>
    <x v="0"/>
    <x v="1"/>
    <n v="7.5757176999999995E-2"/>
    <n v="8.8949999999999996"/>
    <x v="4228"/>
    <n v="3"/>
  </r>
  <r>
    <x v="1"/>
    <s v="NCO29"/>
    <x v="1"/>
    <x v="1"/>
    <x v="1"/>
    <x v="1"/>
    <x v="0"/>
    <x v="1"/>
    <n v="3.2387589000000001E-2"/>
    <n v="11.15"/>
    <x v="4229"/>
    <n v="3"/>
  </r>
  <r>
    <x v="1"/>
    <s v="NCM29"/>
    <x v="1"/>
    <x v="1"/>
    <x v="1"/>
    <x v="1"/>
    <x v="0"/>
    <x v="1"/>
    <n v="1.7714095999999999E-2"/>
    <n v="11.5"/>
    <x v="1417"/>
    <n v="3"/>
  </r>
  <r>
    <x v="1"/>
    <s v="NCZ41"/>
    <x v="1"/>
    <x v="1"/>
    <x v="1"/>
    <x v="1"/>
    <x v="0"/>
    <x v="1"/>
    <n v="0"/>
    <n v="19.850000000000001"/>
    <x v="1875"/>
    <n v="3"/>
  </r>
  <r>
    <x v="1"/>
    <s v="NCS06"/>
    <x v="5"/>
    <x v="1"/>
    <x v="1"/>
    <x v="1"/>
    <x v="0"/>
    <x v="1"/>
    <n v="3.1866022000000001E-2"/>
    <n v="7.9349999999999996"/>
    <x v="2823"/>
    <n v="3"/>
  </r>
  <r>
    <x v="1"/>
    <s v="NCF42"/>
    <x v="5"/>
    <x v="1"/>
    <x v="1"/>
    <x v="1"/>
    <x v="0"/>
    <x v="1"/>
    <n v="0.16806490900000001"/>
    <n v="17.350000000000001"/>
    <x v="2236"/>
    <n v="3"/>
  </r>
  <r>
    <x v="1"/>
    <s v="FDH58"/>
    <x v="6"/>
    <x v="1"/>
    <x v="1"/>
    <x v="1"/>
    <x v="0"/>
    <x v="1"/>
    <n v="0"/>
    <n v="12.3"/>
    <x v="3051"/>
    <n v="3"/>
  </r>
  <r>
    <x v="1"/>
    <s v="FDN57"/>
    <x v="6"/>
    <x v="1"/>
    <x v="1"/>
    <x v="1"/>
    <x v="0"/>
    <x v="1"/>
    <n v="5.4455125E-2"/>
    <n v="18.25"/>
    <x v="3060"/>
    <n v="3"/>
  </r>
  <r>
    <x v="0"/>
    <s v="FDQ48"/>
    <x v="13"/>
    <x v="1"/>
    <x v="1"/>
    <x v="1"/>
    <x v="0"/>
    <x v="1"/>
    <n v="3.4551415000000002E-2"/>
    <n v="14.3"/>
    <x v="2790"/>
    <n v="3"/>
  </r>
  <r>
    <x v="0"/>
    <s v="FDF26"/>
    <x v="3"/>
    <x v="1"/>
    <x v="1"/>
    <x v="1"/>
    <x v="0"/>
    <x v="1"/>
    <n v="4.6824729000000002E-2"/>
    <n v="6.8250000000000002"/>
    <x v="4230"/>
    <n v="3"/>
  </r>
  <r>
    <x v="0"/>
    <s v="FDX38"/>
    <x v="11"/>
    <x v="1"/>
    <x v="1"/>
    <x v="1"/>
    <x v="0"/>
    <x v="1"/>
    <n v="4.8403392000000003E-2"/>
    <n v="10.5"/>
    <x v="4231"/>
    <n v="3"/>
  </r>
  <r>
    <x v="0"/>
    <s v="FDP52"/>
    <x v="2"/>
    <x v="1"/>
    <x v="1"/>
    <x v="1"/>
    <x v="0"/>
    <x v="1"/>
    <n v="7.0979697999999994E-2"/>
    <n v="18.7"/>
    <x v="4232"/>
    <n v="3"/>
  </r>
  <r>
    <x v="0"/>
    <s v="FDK20"/>
    <x v="0"/>
    <x v="1"/>
    <x v="1"/>
    <x v="1"/>
    <x v="0"/>
    <x v="1"/>
    <n v="4.1726942000000003E-2"/>
    <n v="12.6"/>
    <x v="4233"/>
    <n v="3"/>
  </r>
  <r>
    <x v="0"/>
    <s v="FDS44"/>
    <x v="0"/>
    <x v="1"/>
    <x v="1"/>
    <x v="1"/>
    <x v="0"/>
    <x v="1"/>
    <n v="0.15667961699999999"/>
    <n v="12.65"/>
    <x v="1225"/>
    <n v="3"/>
  </r>
  <r>
    <x v="0"/>
    <s v="FDD32"/>
    <x v="0"/>
    <x v="1"/>
    <x v="1"/>
    <x v="1"/>
    <x v="0"/>
    <x v="1"/>
    <n v="4.1098733999999998E-2"/>
    <n v="17.7"/>
    <x v="4234"/>
    <n v="3"/>
  </r>
  <r>
    <x v="0"/>
    <s v="FDW51"/>
    <x v="7"/>
    <x v="1"/>
    <x v="1"/>
    <x v="1"/>
    <x v="0"/>
    <x v="1"/>
    <n v="9.5045476000000004E-2"/>
    <n v="6.1550000000000002"/>
    <x v="3937"/>
    <n v="3"/>
  </r>
  <r>
    <x v="0"/>
    <s v="FDP21"/>
    <x v="6"/>
    <x v="1"/>
    <x v="1"/>
    <x v="1"/>
    <x v="0"/>
    <x v="1"/>
    <n v="2.5845699999999999E-2"/>
    <n v="7.42"/>
    <x v="2977"/>
    <n v="3"/>
  </r>
  <r>
    <x v="1"/>
    <s v="NCI17"/>
    <x v="1"/>
    <x v="1"/>
    <x v="1"/>
    <x v="1"/>
    <x v="0"/>
    <x v="1"/>
    <n v="0.144006886"/>
    <n v="8.6449999999999996"/>
    <x v="4235"/>
    <n v="3"/>
  </r>
  <r>
    <x v="1"/>
    <s v="DRM59"/>
    <x v="9"/>
    <x v="7"/>
    <x v="7"/>
    <x v="1"/>
    <x v="0"/>
    <x v="3"/>
    <n v="3.5746979999999999E-3"/>
    <m/>
    <x v="4236"/>
    <n v="3"/>
  </r>
  <r>
    <x v="1"/>
    <s v="FDY59"/>
    <x v="13"/>
    <x v="7"/>
    <x v="7"/>
    <x v="1"/>
    <x v="0"/>
    <x v="3"/>
    <n v="3.1251369000000001E-2"/>
    <m/>
    <x v="4237"/>
    <n v="3"/>
  </r>
  <r>
    <x v="1"/>
    <s v="FDR35"/>
    <x v="8"/>
    <x v="7"/>
    <x v="7"/>
    <x v="1"/>
    <x v="0"/>
    <x v="3"/>
    <n v="2.0597493000000001E-2"/>
    <m/>
    <x v="4238"/>
    <n v="3"/>
  </r>
  <r>
    <x v="1"/>
    <s v="FDD50"/>
    <x v="3"/>
    <x v="7"/>
    <x v="7"/>
    <x v="1"/>
    <x v="0"/>
    <x v="3"/>
    <n v="0.14095631"/>
    <m/>
    <x v="4239"/>
    <n v="3"/>
  </r>
  <r>
    <x v="1"/>
    <s v="FDZ38"/>
    <x v="11"/>
    <x v="7"/>
    <x v="7"/>
    <x v="1"/>
    <x v="0"/>
    <x v="3"/>
    <n v="7.9622730000000006E-3"/>
    <m/>
    <x v="1308"/>
    <n v="3"/>
  </r>
  <r>
    <x v="1"/>
    <s v="FDB44"/>
    <x v="0"/>
    <x v="7"/>
    <x v="7"/>
    <x v="1"/>
    <x v="0"/>
    <x v="3"/>
    <n v="1.6876708000000001E-2"/>
    <m/>
    <x v="4240"/>
    <n v="3"/>
  </r>
  <r>
    <x v="1"/>
    <s v="FDV55"/>
    <x v="0"/>
    <x v="7"/>
    <x v="7"/>
    <x v="1"/>
    <x v="0"/>
    <x v="3"/>
    <n v="5.4806734000000003E-2"/>
    <m/>
    <x v="1151"/>
    <n v="3"/>
  </r>
  <r>
    <x v="1"/>
    <s v="DRN59"/>
    <x v="9"/>
    <x v="7"/>
    <x v="7"/>
    <x v="1"/>
    <x v="0"/>
    <x v="3"/>
    <n v="6.3831013000000006E-2"/>
    <m/>
    <x v="4241"/>
    <n v="3"/>
  </r>
  <r>
    <x v="1"/>
    <s v="NCD30"/>
    <x v="5"/>
    <x v="7"/>
    <x v="7"/>
    <x v="1"/>
    <x v="0"/>
    <x v="3"/>
    <n v="0"/>
    <m/>
    <x v="2790"/>
    <n v="3"/>
  </r>
  <r>
    <x v="1"/>
    <s v="NCG30"/>
    <x v="5"/>
    <x v="7"/>
    <x v="7"/>
    <x v="1"/>
    <x v="0"/>
    <x v="3"/>
    <n v="0.111777297"/>
    <m/>
    <x v="4242"/>
    <n v="3"/>
  </r>
  <r>
    <x v="1"/>
    <s v="NCP02"/>
    <x v="5"/>
    <x v="7"/>
    <x v="7"/>
    <x v="1"/>
    <x v="0"/>
    <x v="3"/>
    <n v="4.4591774000000001E-2"/>
    <m/>
    <x v="4243"/>
    <n v="3"/>
  </r>
  <r>
    <x v="1"/>
    <s v="FDP27"/>
    <x v="7"/>
    <x v="7"/>
    <x v="7"/>
    <x v="1"/>
    <x v="0"/>
    <x v="3"/>
    <n v="0.118872194"/>
    <m/>
    <x v="4244"/>
    <n v="3"/>
  </r>
  <r>
    <x v="1"/>
    <s v="FDK34"/>
    <x v="6"/>
    <x v="7"/>
    <x v="7"/>
    <x v="1"/>
    <x v="0"/>
    <x v="3"/>
    <n v="3.8340116E-2"/>
    <m/>
    <x v="4245"/>
    <n v="3"/>
  </r>
  <r>
    <x v="1"/>
    <s v="FDO58"/>
    <x v="6"/>
    <x v="7"/>
    <x v="7"/>
    <x v="1"/>
    <x v="0"/>
    <x v="3"/>
    <n v="3.9385518000000001E-2"/>
    <m/>
    <x v="4246"/>
    <n v="3"/>
  </r>
  <r>
    <x v="1"/>
    <s v="FDX45"/>
    <x v="6"/>
    <x v="7"/>
    <x v="7"/>
    <x v="1"/>
    <x v="0"/>
    <x v="3"/>
    <n v="0.104348025"/>
    <m/>
    <x v="4247"/>
    <n v="3"/>
  </r>
  <r>
    <x v="1"/>
    <s v="DRN36"/>
    <x v="4"/>
    <x v="7"/>
    <x v="7"/>
    <x v="1"/>
    <x v="0"/>
    <x v="3"/>
    <n v="4.9934854000000001E-2"/>
    <m/>
    <x v="4248"/>
    <n v="3"/>
  </r>
  <r>
    <x v="0"/>
    <s v="FDP59"/>
    <x v="8"/>
    <x v="7"/>
    <x v="7"/>
    <x v="1"/>
    <x v="0"/>
    <x v="3"/>
    <n v="5.6192275999999999E-2"/>
    <m/>
    <x v="4249"/>
    <n v="3"/>
  </r>
  <r>
    <x v="0"/>
    <s v="FDQ26"/>
    <x v="11"/>
    <x v="7"/>
    <x v="7"/>
    <x v="1"/>
    <x v="0"/>
    <x v="3"/>
    <n v="6.7543726999999998E-2"/>
    <m/>
    <x v="4250"/>
    <n v="3"/>
  </r>
  <r>
    <x v="0"/>
    <s v="FDP31"/>
    <x v="0"/>
    <x v="7"/>
    <x v="7"/>
    <x v="1"/>
    <x v="0"/>
    <x v="3"/>
    <n v="0.16072286299999999"/>
    <m/>
    <x v="1732"/>
    <n v="3"/>
  </r>
  <r>
    <x v="0"/>
    <s v="FDU19"/>
    <x v="0"/>
    <x v="7"/>
    <x v="7"/>
    <x v="1"/>
    <x v="0"/>
    <x v="3"/>
    <n v="4.6544983999999998E-2"/>
    <m/>
    <x v="370"/>
    <n v="3"/>
  </r>
  <r>
    <x v="0"/>
    <s v="FDB58"/>
    <x v="6"/>
    <x v="7"/>
    <x v="7"/>
    <x v="1"/>
    <x v="0"/>
    <x v="3"/>
    <n v="1.3431109E-2"/>
    <m/>
    <x v="2611"/>
    <n v="3"/>
  </r>
  <r>
    <x v="0"/>
    <s v="FDK10"/>
    <x v="6"/>
    <x v="7"/>
    <x v="7"/>
    <x v="1"/>
    <x v="0"/>
    <x v="3"/>
    <n v="4.0163419999999998E-2"/>
    <m/>
    <x v="4251"/>
    <n v="3"/>
  </r>
  <r>
    <x v="1"/>
    <s v="DRL11"/>
    <x v="9"/>
    <x v="7"/>
    <x v="7"/>
    <x v="1"/>
    <x v="0"/>
    <x v="3"/>
    <n v="4.7785630000000003E-2"/>
    <m/>
    <x v="4252"/>
    <n v="3"/>
  </r>
  <r>
    <x v="1"/>
    <s v="FDV38"/>
    <x v="11"/>
    <x v="6"/>
    <x v="6"/>
    <x v="1"/>
    <x v="1"/>
    <x v="2"/>
    <n v="0.17034855099999999"/>
    <n v="19.25"/>
    <x v="1309"/>
    <n v="2.9"/>
  </r>
  <r>
    <x v="1"/>
    <s v="DRJ24"/>
    <x v="4"/>
    <x v="3"/>
    <x v="3"/>
    <x v="1"/>
    <x v="2"/>
    <x v="0"/>
    <n v="0.11323491400000001"/>
    <n v="11.8"/>
    <x v="2918"/>
    <n v="2.9"/>
  </r>
  <r>
    <x v="0"/>
    <s v="FDQ31"/>
    <x v="0"/>
    <x v="0"/>
    <x v="0"/>
    <x v="0"/>
    <x v="0"/>
    <x v="0"/>
    <n v="5.3930934E-2"/>
    <n v="5.7850000000000001"/>
    <x v="4253"/>
    <n v="2.9"/>
  </r>
  <r>
    <x v="0"/>
    <s v="FDC34"/>
    <x v="6"/>
    <x v="0"/>
    <x v="0"/>
    <x v="0"/>
    <x v="0"/>
    <x v="0"/>
    <n v="0.17302768800000001"/>
    <n v="16"/>
    <x v="4254"/>
    <n v="2.9"/>
  </r>
  <r>
    <x v="1"/>
    <s v="FDS13"/>
    <x v="3"/>
    <x v="7"/>
    <x v="9"/>
    <x v="0"/>
    <x v="1"/>
    <x v="2"/>
    <n v="0.21799414"/>
    <m/>
    <x v="3040"/>
    <n v="2.9"/>
  </r>
  <r>
    <x v="1"/>
    <s v="DRF37"/>
    <x v="4"/>
    <x v="7"/>
    <x v="9"/>
    <x v="0"/>
    <x v="1"/>
    <x v="2"/>
    <n v="0"/>
    <m/>
    <x v="2823"/>
    <n v="2.9"/>
  </r>
  <r>
    <x v="1"/>
    <s v="FDD04"/>
    <x v="11"/>
    <x v="2"/>
    <x v="2"/>
    <x v="0"/>
    <x v="1"/>
    <x v="0"/>
    <n v="8.9971291999999994E-2"/>
    <n v="16"/>
    <x v="939"/>
    <n v="2.9"/>
  </r>
  <r>
    <x v="1"/>
    <s v="DRF13"/>
    <x v="4"/>
    <x v="2"/>
    <x v="2"/>
    <x v="0"/>
    <x v="1"/>
    <x v="0"/>
    <n v="2.9781363000000002E-2"/>
    <n v="12.1"/>
    <x v="4255"/>
    <n v="2.9"/>
  </r>
  <r>
    <x v="1"/>
    <s v="DRM48"/>
    <x v="4"/>
    <x v="2"/>
    <x v="2"/>
    <x v="0"/>
    <x v="1"/>
    <x v="0"/>
    <n v="0.11289666900000001"/>
    <n v="15.2"/>
    <x v="3572"/>
    <n v="2.9"/>
  </r>
  <r>
    <x v="1"/>
    <s v="DRM35"/>
    <x v="9"/>
    <x v="4"/>
    <x v="4"/>
    <x v="2"/>
    <x v="0"/>
    <x v="0"/>
    <n v="7.0587418999999998E-2"/>
    <n v="9.6950000000000003"/>
    <x v="4256"/>
    <n v="2.9"/>
  </r>
  <r>
    <x v="1"/>
    <s v="NCS38"/>
    <x v="5"/>
    <x v="4"/>
    <x v="4"/>
    <x v="2"/>
    <x v="1"/>
    <x v="0"/>
    <n v="9.0374341999999996E-2"/>
    <n v="8.6"/>
    <x v="4257"/>
    <n v="2.9"/>
  </r>
  <r>
    <x v="1"/>
    <s v="DRG37"/>
    <x v="4"/>
    <x v="4"/>
    <x v="4"/>
    <x v="2"/>
    <x v="1"/>
    <x v="0"/>
    <n v="1.9417732E-2"/>
    <n v="16.2"/>
    <x v="4258"/>
    <n v="2.9"/>
  </r>
  <r>
    <x v="0"/>
    <s v="FDN56"/>
    <x v="0"/>
    <x v="5"/>
    <x v="5"/>
    <x v="2"/>
    <x v="2"/>
    <x v="0"/>
    <n v="0.107662745"/>
    <n v="5.46"/>
    <x v="4259"/>
    <n v="2.9"/>
  </r>
  <r>
    <x v="0"/>
    <s v="FDY57"/>
    <x v="6"/>
    <x v="5"/>
    <x v="5"/>
    <x v="2"/>
    <x v="0"/>
    <x v="0"/>
    <n v="0.121940099"/>
    <n v="20.2"/>
    <x v="4205"/>
    <n v="2.9"/>
  </r>
  <r>
    <x v="1"/>
    <s v="FDB27"/>
    <x v="11"/>
    <x v="8"/>
    <x v="8"/>
    <x v="2"/>
    <x v="1"/>
    <x v="0"/>
    <n v="5.5379647999999997E-2"/>
    <n v="7.5750000000000002"/>
    <x v="4260"/>
    <n v="2.9"/>
  </r>
  <r>
    <x v="0"/>
    <s v="FDT32"/>
    <x v="0"/>
    <x v="8"/>
    <x v="8"/>
    <x v="2"/>
    <x v="1"/>
    <x v="0"/>
    <n v="6.5621523000000001E-2"/>
    <n v="19"/>
    <x v="4261"/>
    <n v="2.9"/>
  </r>
  <r>
    <x v="1"/>
    <s v="FDR21"/>
    <x v="6"/>
    <x v="3"/>
    <x v="3"/>
    <x v="1"/>
    <x v="2"/>
    <x v="0"/>
    <n v="6.6879756999999998E-2"/>
    <n v="19.7"/>
    <x v="4262"/>
    <n v="2.9"/>
  </r>
  <r>
    <x v="1"/>
    <s v="FDD04"/>
    <x v="11"/>
    <x v="3"/>
    <x v="3"/>
    <x v="1"/>
    <x v="2"/>
    <x v="0"/>
    <n v="8.9896420000000005E-2"/>
    <n v="16"/>
    <x v="4263"/>
    <n v="2.9"/>
  </r>
  <r>
    <x v="1"/>
    <s v="DRL23"/>
    <x v="9"/>
    <x v="3"/>
    <x v="3"/>
    <x v="1"/>
    <x v="2"/>
    <x v="0"/>
    <n v="1.5291575999999999E-2"/>
    <n v="18.350000000000001"/>
    <x v="3321"/>
    <n v="2.9"/>
  </r>
  <r>
    <x v="0"/>
    <s v="FDE05"/>
    <x v="2"/>
    <x v="3"/>
    <x v="3"/>
    <x v="1"/>
    <x v="2"/>
    <x v="0"/>
    <n v="3.2427038999999998E-2"/>
    <n v="10.895"/>
    <x v="2907"/>
    <n v="2.9"/>
  </r>
  <r>
    <x v="1"/>
    <s v="NCF19"/>
    <x v="5"/>
    <x v="1"/>
    <x v="1"/>
    <x v="1"/>
    <x v="0"/>
    <x v="1"/>
    <n v="3.5251749999999998E-2"/>
    <n v="13"/>
    <x v="4264"/>
    <n v="2.9"/>
  </r>
  <r>
    <x v="0"/>
    <s v="FDO39"/>
    <x v="7"/>
    <x v="1"/>
    <x v="1"/>
    <x v="1"/>
    <x v="0"/>
    <x v="1"/>
    <n v="0.137926458"/>
    <n v="6.9850000000000003"/>
    <x v="4265"/>
    <n v="2.9"/>
  </r>
  <r>
    <x v="1"/>
    <s v="FDC50"/>
    <x v="3"/>
    <x v="7"/>
    <x v="7"/>
    <x v="1"/>
    <x v="0"/>
    <x v="3"/>
    <n v="0.135836915"/>
    <m/>
    <x v="4266"/>
    <n v="2.9"/>
  </r>
  <r>
    <x v="1"/>
    <s v="FDI46"/>
    <x v="6"/>
    <x v="7"/>
    <x v="7"/>
    <x v="1"/>
    <x v="0"/>
    <x v="3"/>
    <n v="7.3985248000000003E-2"/>
    <m/>
    <x v="4267"/>
    <n v="2.9"/>
  </r>
  <r>
    <x v="1"/>
    <s v="NCR18"/>
    <x v="5"/>
    <x v="5"/>
    <x v="5"/>
    <x v="2"/>
    <x v="1"/>
    <x v="0"/>
    <n v="2.0603511000000001E-2"/>
    <n v="15.85"/>
    <x v="4268"/>
    <n v="2.8"/>
  </r>
  <r>
    <x v="1"/>
    <s v="DRD13"/>
    <x v="4"/>
    <x v="5"/>
    <x v="5"/>
    <x v="2"/>
    <x v="1"/>
    <x v="0"/>
    <n v="4.9357076999999999E-2"/>
    <n v="15"/>
    <x v="1161"/>
    <n v="2.8"/>
  </r>
  <r>
    <x v="1"/>
    <s v="FDI35"/>
    <x v="15"/>
    <x v="2"/>
    <x v="2"/>
    <x v="0"/>
    <x v="1"/>
    <x v="0"/>
    <n v="4.1291169000000003E-2"/>
    <n v="14"/>
    <x v="4269"/>
    <n v="2.8"/>
  </r>
  <r>
    <x v="1"/>
    <s v="DRD37"/>
    <x v="4"/>
    <x v="1"/>
    <x v="1"/>
    <x v="1"/>
    <x v="0"/>
    <x v="1"/>
    <n v="1.3898123E-2"/>
    <n v="9.8000000000000007"/>
    <x v="4270"/>
    <n v="2.8"/>
  </r>
  <r>
    <x v="0"/>
    <s v="FDV37"/>
    <x v="3"/>
    <x v="7"/>
    <x v="7"/>
    <x v="1"/>
    <x v="0"/>
    <x v="3"/>
    <n v="8.3109454999999999E-2"/>
    <m/>
    <x v="3128"/>
    <n v="2.8"/>
  </r>
  <r>
    <x v="1"/>
    <s v="FDQ09"/>
    <x v="6"/>
    <x v="1"/>
    <x v="1"/>
    <x v="1"/>
    <x v="0"/>
    <x v="1"/>
    <n v="5.8369012999999997E-2"/>
    <n v="7.2350000000000003"/>
    <x v="4271"/>
    <n v="2.8"/>
  </r>
  <r>
    <x v="0"/>
    <s v="FDX46"/>
    <x v="6"/>
    <x v="3"/>
    <x v="3"/>
    <x v="1"/>
    <x v="2"/>
    <x v="0"/>
    <n v="0"/>
    <n v="12.3"/>
    <x v="4272"/>
    <n v="2.8"/>
  </r>
  <r>
    <x v="0"/>
    <s v="FDO19"/>
    <x v="0"/>
    <x v="4"/>
    <x v="4"/>
    <x v="2"/>
    <x v="0"/>
    <x v="0"/>
    <n v="1.6630302999999999E-2"/>
    <n v="17.7"/>
    <x v="1122"/>
    <n v="2.8"/>
  </r>
  <r>
    <x v="1"/>
    <s v="FDL56"/>
    <x v="0"/>
    <x v="7"/>
    <x v="9"/>
    <x v="0"/>
    <x v="1"/>
    <x v="2"/>
    <n v="0.22022560799999999"/>
    <m/>
    <x v="3357"/>
    <n v="2.8"/>
  </r>
  <r>
    <x v="1"/>
    <s v="FDP38"/>
    <x v="3"/>
    <x v="0"/>
    <x v="0"/>
    <x v="0"/>
    <x v="0"/>
    <x v="0"/>
    <n v="3.2152003999999998E-2"/>
    <n v="10.1"/>
    <x v="4273"/>
    <n v="2.8"/>
  </r>
  <r>
    <x v="1"/>
    <s v="FDT21"/>
    <x v="6"/>
    <x v="0"/>
    <x v="0"/>
    <x v="0"/>
    <x v="0"/>
    <x v="0"/>
    <n v="2.0423548999999999E-2"/>
    <n v="7.42"/>
    <x v="4274"/>
    <n v="2.8"/>
  </r>
  <r>
    <x v="0"/>
    <s v="FDR11"/>
    <x v="8"/>
    <x v="0"/>
    <x v="0"/>
    <x v="0"/>
    <x v="0"/>
    <x v="0"/>
    <n v="0.142759833"/>
    <n v="10.5"/>
    <x v="4275"/>
    <n v="2.8"/>
  </r>
  <r>
    <x v="0"/>
    <s v="FDE33"/>
    <x v="0"/>
    <x v="0"/>
    <x v="0"/>
    <x v="0"/>
    <x v="0"/>
    <x v="0"/>
    <n v="4.9712775000000001E-2"/>
    <n v="19.350000000000001"/>
    <x v="4276"/>
    <n v="2.8"/>
  </r>
  <r>
    <x v="1"/>
    <s v="NCB18"/>
    <x v="5"/>
    <x v="7"/>
    <x v="9"/>
    <x v="0"/>
    <x v="1"/>
    <x v="2"/>
    <n v="7.2295506999999995E-2"/>
    <m/>
    <x v="4277"/>
    <n v="2.8"/>
  </r>
  <r>
    <x v="1"/>
    <s v="NCT17"/>
    <x v="1"/>
    <x v="2"/>
    <x v="2"/>
    <x v="0"/>
    <x v="1"/>
    <x v="0"/>
    <n v="4.1865847999999997E-2"/>
    <n v="10.8"/>
    <x v="4278"/>
    <n v="2.8"/>
  </r>
  <r>
    <x v="1"/>
    <s v="FDA58"/>
    <x v="6"/>
    <x v="2"/>
    <x v="2"/>
    <x v="0"/>
    <x v="1"/>
    <x v="0"/>
    <n v="0.103751236"/>
    <n v="9.3949999999999996"/>
    <x v="4279"/>
    <n v="2.8"/>
  </r>
  <r>
    <x v="1"/>
    <s v="DRA12"/>
    <x v="4"/>
    <x v="4"/>
    <x v="4"/>
    <x v="2"/>
    <x v="1"/>
    <x v="0"/>
    <n v="0"/>
    <n v="11.6"/>
    <x v="4280"/>
    <n v="2.8"/>
  </r>
  <r>
    <x v="1"/>
    <s v="FDL16"/>
    <x v="2"/>
    <x v="5"/>
    <x v="5"/>
    <x v="2"/>
    <x v="1"/>
    <x v="0"/>
    <n v="0.16940569899999999"/>
    <n v="12.85"/>
    <x v="4281"/>
    <n v="2.8"/>
  </r>
  <r>
    <x v="1"/>
    <s v="FDV43"/>
    <x v="0"/>
    <x v="5"/>
    <x v="5"/>
    <x v="2"/>
    <x v="1"/>
    <x v="0"/>
    <n v="7.7290355000000005E-2"/>
    <n v="16"/>
    <x v="1492"/>
    <n v="2.8"/>
  </r>
  <r>
    <x v="0"/>
    <s v="FDX12"/>
    <x v="13"/>
    <x v="4"/>
    <x v="4"/>
    <x v="2"/>
    <x v="2"/>
    <x v="0"/>
    <n v="2.6117345E-2"/>
    <n v="18.2"/>
    <x v="45"/>
    <n v="2.8"/>
  </r>
  <r>
    <x v="0"/>
    <s v="FDK20"/>
    <x v="0"/>
    <x v="5"/>
    <x v="5"/>
    <x v="2"/>
    <x v="0"/>
    <x v="0"/>
    <n v="4.1792719999999998E-2"/>
    <n v="12.6"/>
    <x v="4233"/>
    <n v="2.8"/>
  </r>
  <r>
    <x v="1"/>
    <s v="FDR48"/>
    <x v="13"/>
    <x v="8"/>
    <x v="8"/>
    <x v="2"/>
    <x v="1"/>
    <x v="0"/>
    <n v="0"/>
    <n v="11.65"/>
    <x v="4282"/>
    <n v="2.8"/>
  </r>
  <r>
    <x v="1"/>
    <s v="FDT46"/>
    <x v="6"/>
    <x v="8"/>
    <x v="8"/>
    <x v="2"/>
    <x v="1"/>
    <x v="0"/>
    <n v="0"/>
    <n v="11.35"/>
    <x v="4283"/>
    <n v="2.8"/>
  </r>
  <r>
    <x v="0"/>
    <s v="FDN38"/>
    <x v="3"/>
    <x v="8"/>
    <x v="8"/>
    <x v="2"/>
    <x v="1"/>
    <x v="0"/>
    <n v="9.1954464999999999E-2"/>
    <n v="6.6150000000000002"/>
    <x v="4284"/>
    <n v="2.8"/>
  </r>
  <r>
    <x v="0"/>
    <s v="FDB40"/>
    <x v="11"/>
    <x v="8"/>
    <x v="8"/>
    <x v="2"/>
    <x v="1"/>
    <x v="0"/>
    <n v="7.538459E-3"/>
    <n v="17.5"/>
    <x v="2802"/>
    <n v="2.8"/>
  </r>
  <r>
    <x v="0"/>
    <s v="FDO56"/>
    <x v="0"/>
    <x v="8"/>
    <x v="8"/>
    <x v="2"/>
    <x v="1"/>
    <x v="0"/>
    <n v="4.4974051000000001E-2"/>
    <n v="10.195"/>
    <x v="1076"/>
    <n v="2.8"/>
  </r>
  <r>
    <x v="0"/>
    <s v="FDY47"/>
    <x v="8"/>
    <x v="6"/>
    <x v="6"/>
    <x v="1"/>
    <x v="2"/>
    <x v="2"/>
    <n v="9.1195817999999998E-2"/>
    <n v="8.6"/>
    <x v="4285"/>
    <n v="2.8"/>
  </r>
  <r>
    <x v="0"/>
    <s v="FDG46"/>
    <x v="6"/>
    <x v="6"/>
    <x v="6"/>
    <x v="1"/>
    <x v="2"/>
    <x v="2"/>
    <n v="5.5084018999999998E-2"/>
    <n v="8.6300000000000008"/>
    <x v="4286"/>
    <n v="2.8"/>
  </r>
  <r>
    <x v="1"/>
    <s v="NCM41"/>
    <x v="1"/>
    <x v="3"/>
    <x v="3"/>
    <x v="1"/>
    <x v="2"/>
    <x v="0"/>
    <n v="3.5626318999999997E-2"/>
    <n v="16.5"/>
    <x v="4287"/>
    <n v="2.8"/>
  </r>
  <r>
    <x v="1"/>
    <s v="NCD07"/>
    <x v="5"/>
    <x v="3"/>
    <x v="3"/>
    <x v="1"/>
    <x v="2"/>
    <x v="0"/>
    <n v="5.5382616000000003E-2"/>
    <n v="9.1"/>
    <x v="4288"/>
    <n v="2.8"/>
  </r>
  <r>
    <x v="1"/>
    <s v="DRG25"/>
    <x v="4"/>
    <x v="3"/>
    <x v="3"/>
    <x v="1"/>
    <x v="2"/>
    <x v="0"/>
    <n v="1.9033838000000001E-2"/>
    <n v="10.5"/>
    <x v="4289"/>
    <n v="2.8"/>
  </r>
  <r>
    <x v="0"/>
    <s v="FDB03"/>
    <x v="11"/>
    <x v="3"/>
    <x v="3"/>
    <x v="1"/>
    <x v="2"/>
    <x v="0"/>
    <n v="0.15670131500000001"/>
    <n v="17.75"/>
    <x v="3915"/>
    <n v="2.8"/>
  </r>
  <r>
    <x v="0"/>
    <s v="FDH40"/>
    <x v="2"/>
    <x v="3"/>
    <x v="3"/>
    <x v="1"/>
    <x v="2"/>
    <x v="0"/>
    <n v="7.8863887999999993E-2"/>
    <n v="11.6"/>
    <x v="4290"/>
    <n v="2.8"/>
  </r>
  <r>
    <x v="0"/>
    <s v="FDX56"/>
    <x v="0"/>
    <x v="3"/>
    <x v="3"/>
    <x v="1"/>
    <x v="2"/>
    <x v="0"/>
    <n v="7.3997842999999994E-2"/>
    <n v="17.100000000000001"/>
    <x v="4291"/>
    <n v="2.8"/>
  </r>
  <r>
    <x v="1"/>
    <s v="FDV23"/>
    <x v="8"/>
    <x v="1"/>
    <x v="1"/>
    <x v="1"/>
    <x v="0"/>
    <x v="1"/>
    <n v="0.1062679"/>
    <n v="11"/>
    <x v="4292"/>
    <n v="2.8"/>
  </r>
  <r>
    <x v="1"/>
    <s v="FDD20"/>
    <x v="0"/>
    <x v="1"/>
    <x v="1"/>
    <x v="1"/>
    <x v="0"/>
    <x v="1"/>
    <n v="2.0798904999999999E-2"/>
    <n v="14.15"/>
    <x v="3281"/>
    <n v="2.8"/>
  </r>
  <r>
    <x v="1"/>
    <s v="DRF37"/>
    <x v="4"/>
    <x v="1"/>
    <x v="1"/>
    <x v="1"/>
    <x v="0"/>
    <x v="1"/>
    <n v="8.4676172999999993E-2"/>
    <n v="17.25"/>
    <x v="4293"/>
    <n v="2.8"/>
  </r>
  <r>
    <x v="0"/>
    <s v="FDZ59"/>
    <x v="13"/>
    <x v="1"/>
    <x v="1"/>
    <x v="1"/>
    <x v="0"/>
    <x v="1"/>
    <n v="0.10444532199999999"/>
    <n v="6.63"/>
    <x v="3150"/>
    <n v="2.8"/>
  </r>
  <r>
    <x v="0"/>
    <s v="FDF39"/>
    <x v="11"/>
    <x v="1"/>
    <x v="1"/>
    <x v="1"/>
    <x v="0"/>
    <x v="1"/>
    <n v="1.9590769000000001E-2"/>
    <n v="14.85"/>
    <x v="3913"/>
    <n v="2.8"/>
  </r>
  <r>
    <x v="0"/>
    <s v="FDL52"/>
    <x v="2"/>
    <x v="1"/>
    <x v="1"/>
    <x v="1"/>
    <x v="0"/>
    <x v="1"/>
    <n v="4.6277956000000002E-2"/>
    <n v="6.6349999999999998"/>
    <x v="4294"/>
    <n v="2.8"/>
  </r>
  <r>
    <x v="0"/>
    <s v="FDY47"/>
    <x v="8"/>
    <x v="1"/>
    <x v="1"/>
    <x v="1"/>
    <x v="0"/>
    <x v="1"/>
    <n v="5.4706407999999998E-2"/>
    <n v="8.6"/>
    <x v="4295"/>
    <n v="2.8"/>
  </r>
  <r>
    <x v="1"/>
    <s v="FDH08"/>
    <x v="0"/>
    <x v="7"/>
    <x v="7"/>
    <x v="1"/>
    <x v="0"/>
    <x v="3"/>
    <n v="1.7344679000000002E-2"/>
    <m/>
    <x v="4296"/>
    <n v="2.8"/>
  </r>
  <r>
    <x v="1"/>
    <s v="DRK23"/>
    <x v="9"/>
    <x v="7"/>
    <x v="7"/>
    <x v="1"/>
    <x v="0"/>
    <x v="3"/>
    <n v="7.1628097000000002E-2"/>
    <m/>
    <x v="4297"/>
    <n v="2.8"/>
  </r>
  <r>
    <x v="1"/>
    <s v="NCO53"/>
    <x v="1"/>
    <x v="7"/>
    <x v="7"/>
    <x v="1"/>
    <x v="0"/>
    <x v="3"/>
    <n v="0.174336148"/>
    <m/>
    <x v="1493"/>
    <n v="2.8"/>
  </r>
  <r>
    <x v="1"/>
    <s v="NCZ54"/>
    <x v="5"/>
    <x v="7"/>
    <x v="7"/>
    <x v="1"/>
    <x v="0"/>
    <x v="3"/>
    <n v="8.2955718999999997E-2"/>
    <m/>
    <x v="4298"/>
    <n v="2.8"/>
  </r>
  <r>
    <x v="0"/>
    <s v="FDQ11"/>
    <x v="8"/>
    <x v="7"/>
    <x v="7"/>
    <x v="1"/>
    <x v="0"/>
    <x v="3"/>
    <n v="6.7373081000000001E-2"/>
    <m/>
    <x v="4299"/>
    <n v="2.8"/>
  </r>
  <r>
    <x v="0"/>
    <s v="FDN50"/>
    <x v="3"/>
    <x v="7"/>
    <x v="7"/>
    <x v="1"/>
    <x v="0"/>
    <x v="3"/>
    <n v="2.6391403000000001E-2"/>
    <m/>
    <x v="1373"/>
    <n v="2.8"/>
  </r>
  <r>
    <x v="0"/>
    <s v="FDE33"/>
    <x v="0"/>
    <x v="7"/>
    <x v="7"/>
    <x v="1"/>
    <x v="0"/>
    <x v="3"/>
    <n v="4.9395241999999999E-2"/>
    <m/>
    <x v="3085"/>
    <n v="2.8"/>
  </r>
  <r>
    <x v="0"/>
    <s v="FDN33"/>
    <x v="6"/>
    <x v="7"/>
    <x v="7"/>
    <x v="1"/>
    <x v="0"/>
    <x v="3"/>
    <n v="0.12251957099999999"/>
    <m/>
    <x v="4300"/>
    <n v="2.8"/>
  </r>
  <r>
    <x v="1"/>
    <s v="NCO17"/>
    <x v="1"/>
    <x v="0"/>
    <x v="0"/>
    <x v="0"/>
    <x v="0"/>
    <x v="0"/>
    <n v="7.3493830999999996E-2"/>
    <n v="10"/>
    <x v="494"/>
    <n v="2.7"/>
  </r>
  <r>
    <x v="1"/>
    <s v="DRB01"/>
    <x v="4"/>
    <x v="0"/>
    <x v="0"/>
    <x v="0"/>
    <x v="0"/>
    <x v="0"/>
    <n v="8.2367244000000006E-2"/>
    <n v="7.39"/>
    <x v="4301"/>
    <n v="2.7"/>
  </r>
  <r>
    <x v="1"/>
    <s v="FDX40"/>
    <x v="2"/>
    <x v="7"/>
    <x v="9"/>
    <x v="0"/>
    <x v="1"/>
    <x v="2"/>
    <n v="0.17332420700000001"/>
    <m/>
    <x v="4302"/>
    <n v="2.7"/>
  </r>
  <r>
    <x v="0"/>
    <s v="FDS24"/>
    <x v="13"/>
    <x v="2"/>
    <x v="2"/>
    <x v="0"/>
    <x v="1"/>
    <x v="0"/>
    <n v="6.2224478999999999E-2"/>
    <n v="20.85"/>
    <x v="4303"/>
    <n v="2.7"/>
  </r>
  <r>
    <x v="1"/>
    <s v="NCG07"/>
    <x v="5"/>
    <x v="4"/>
    <x v="4"/>
    <x v="2"/>
    <x v="1"/>
    <x v="0"/>
    <n v="5.2608525000000003E-2"/>
    <n v="12.3"/>
    <x v="3907"/>
    <n v="2.7"/>
  </r>
  <r>
    <x v="1"/>
    <s v="DRK39"/>
    <x v="11"/>
    <x v="5"/>
    <x v="5"/>
    <x v="2"/>
    <x v="1"/>
    <x v="0"/>
    <n v="0"/>
    <n v="7.02"/>
    <x v="2390"/>
    <n v="2.7"/>
  </r>
  <r>
    <x v="1"/>
    <s v="NCH42"/>
    <x v="5"/>
    <x v="5"/>
    <x v="5"/>
    <x v="2"/>
    <x v="1"/>
    <x v="0"/>
    <n v="3.6743989999999997E-2"/>
    <n v="6.86"/>
    <x v="4304"/>
    <n v="2.7"/>
  </r>
  <r>
    <x v="1"/>
    <s v="FDH24"/>
    <x v="13"/>
    <x v="8"/>
    <x v="8"/>
    <x v="2"/>
    <x v="1"/>
    <x v="0"/>
    <n v="2.1427082E-2"/>
    <n v="20.7"/>
    <x v="3201"/>
    <n v="2.7"/>
  </r>
  <r>
    <x v="1"/>
    <s v="DRI47"/>
    <x v="9"/>
    <x v="8"/>
    <x v="8"/>
    <x v="2"/>
    <x v="1"/>
    <x v="0"/>
    <n v="2.0916223000000001E-2"/>
    <n v="14.7"/>
    <x v="2615"/>
    <n v="2.7"/>
  </r>
  <r>
    <x v="0"/>
    <s v="FDR55"/>
    <x v="0"/>
    <x v="8"/>
    <x v="8"/>
    <x v="2"/>
    <x v="1"/>
    <x v="0"/>
    <n v="0.13205856599999999"/>
    <n v="12.15"/>
    <x v="2953"/>
    <n v="2.7"/>
  </r>
  <r>
    <x v="1"/>
    <s v="FDX13"/>
    <x v="3"/>
    <x v="3"/>
    <x v="3"/>
    <x v="1"/>
    <x v="2"/>
    <x v="0"/>
    <n v="4.7743195000000002E-2"/>
    <n v="7.7249999999999996"/>
    <x v="4305"/>
    <n v="2.7"/>
  </r>
  <r>
    <x v="1"/>
    <s v="FDK52"/>
    <x v="2"/>
    <x v="3"/>
    <x v="3"/>
    <x v="1"/>
    <x v="2"/>
    <x v="0"/>
    <n v="7.9152918000000003E-2"/>
    <n v="18.25"/>
    <x v="3665"/>
    <n v="2.7"/>
  </r>
  <r>
    <x v="1"/>
    <s v="NCR17"/>
    <x v="1"/>
    <x v="3"/>
    <x v="3"/>
    <x v="1"/>
    <x v="2"/>
    <x v="0"/>
    <n v="2.4363025999999999E-2"/>
    <n v="9.8000000000000007"/>
    <x v="4306"/>
    <n v="2.7"/>
  </r>
  <r>
    <x v="1"/>
    <s v="NCX05"/>
    <x v="1"/>
    <x v="3"/>
    <x v="3"/>
    <x v="1"/>
    <x v="2"/>
    <x v="0"/>
    <n v="9.6981319999999996E-2"/>
    <n v="15.2"/>
    <x v="4307"/>
    <n v="2.7"/>
  </r>
  <r>
    <x v="1"/>
    <s v="NCC31"/>
    <x v="5"/>
    <x v="3"/>
    <x v="3"/>
    <x v="1"/>
    <x v="2"/>
    <x v="0"/>
    <n v="0"/>
    <n v="8.02"/>
    <x v="4308"/>
    <n v="2.7"/>
  </r>
  <r>
    <x v="1"/>
    <s v="DRF01"/>
    <x v="4"/>
    <x v="3"/>
    <x v="3"/>
    <x v="1"/>
    <x v="2"/>
    <x v="0"/>
    <n v="0.17493451300000001"/>
    <n v="5.6550000000000002"/>
    <x v="4309"/>
    <n v="2.7"/>
  </r>
  <r>
    <x v="1"/>
    <s v="FDR07"/>
    <x v="0"/>
    <x v="1"/>
    <x v="1"/>
    <x v="1"/>
    <x v="0"/>
    <x v="1"/>
    <n v="7.8060605000000005E-2"/>
    <n v="21.35"/>
    <x v="158"/>
    <n v="2.7"/>
  </r>
  <r>
    <x v="1"/>
    <s v="NCM30"/>
    <x v="5"/>
    <x v="1"/>
    <x v="1"/>
    <x v="1"/>
    <x v="0"/>
    <x v="1"/>
    <n v="6.7569538999999998E-2"/>
    <n v="19.100000000000001"/>
    <x v="4310"/>
    <n v="2.7"/>
  </r>
  <r>
    <x v="0"/>
    <s v="FDT15"/>
    <x v="7"/>
    <x v="1"/>
    <x v="1"/>
    <x v="1"/>
    <x v="0"/>
    <x v="1"/>
    <n v="4.2855388000000001E-2"/>
    <n v="12.15"/>
    <x v="471"/>
    <n v="2.7"/>
  </r>
  <r>
    <x v="0"/>
    <s v="FDW22"/>
    <x v="6"/>
    <x v="1"/>
    <x v="1"/>
    <x v="1"/>
    <x v="0"/>
    <x v="1"/>
    <n v="3.0413776999999999E-2"/>
    <n v="9.6950000000000003"/>
    <x v="4311"/>
    <n v="2.7"/>
  </r>
  <r>
    <x v="1"/>
    <s v="FDK41"/>
    <x v="2"/>
    <x v="7"/>
    <x v="7"/>
    <x v="1"/>
    <x v="0"/>
    <x v="3"/>
    <n v="0.12692409499999999"/>
    <m/>
    <x v="4312"/>
    <n v="2.7"/>
  </r>
  <r>
    <x v="1"/>
    <s v="FDC02"/>
    <x v="3"/>
    <x v="1"/>
    <x v="1"/>
    <x v="1"/>
    <x v="0"/>
    <x v="1"/>
    <n v="6.9102831000000003E-2"/>
    <n v="21.35"/>
    <x v="4313"/>
    <n v="2.6"/>
  </r>
  <r>
    <x v="0"/>
    <s v="FDA01"/>
    <x v="3"/>
    <x v="2"/>
    <x v="2"/>
    <x v="0"/>
    <x v="1"/>
    <x v="0"/>
    <n v="5.4378253000000001E-2"/>
    <n v="15"/>
    <x v="4314"/>
    <n v="2.6"/>
  </r>
  <r>
    <x v="1"/>
    <s v="DRN47"/>
    <x v="9"/>
    <x v="0"/>
    <x v="0"/>
    <x v="0"/>
    <x v="0"/>
    <x v="0"/>
    <n v="1.6852908999999999E-2"/>
    <n v="12.1"/>
    <x v="4315"/>
    <n v="2.6"/>
  </r>
  <r>
    <x v="0"/>
    <s v="FDK08"/>
    <x v="0"/>
    <x v="0"/>
    <x v="0"/>
    <x v="0"/>
    <x v="0"/>
    <x v="0"/>
    <n v="0.122494876"/>
    <n v="9.1950000000000003"/>
    <x v="632"/>
    <n v="2.6"/>
  </r>
  <r>
    <x v="0"/>
    <s v="FDF34"/>
    <x v="6"/>
    <x v="0"/>
    <x v="0"/>
    <x v="0"/>
    <x v="0"/>
    <x v="0"/>
    <n v="1.404119E-2"/>
    <n v="9.3000000000000007"/>
    <x v="3392"/>
    <n v="2.6"/>
  </r>
  <r>
    <x v="1"/>
    <s v="FDR60"/>
    <x v="13"/>
    <x v="2"/>
    <x v="2"/>
    <x v="0"/>
    <x v="1"/>
    <x v="0"/>
    <n v="0.130415118"/>
    <n v="14.3"/>
    <x v="3718"/>
    <n v="2.6"/>
  </r>
  <r>
    <x v="0"/>
    <s v="FDL52"/>
    <x v="2"/>
    <x v="2"/>
    <x v="2"/>
    <x v="0"/>
    <x v="1"/>
    <x v="0"/>
    <n v="4.6090204000000003E-2"/>
    <n v="6.6349999999999998"/>
    <x v="4316"/>
    <n v="2.6"/>
  </r>
  <r>
    <x v="1"/>
    <s v="FDA31"/>
    <x v="0"/>
    <x v="5"/>
    <x v="5"/>
    <x v="2"/>
    <x v="1"/>
    <x v="0"/>
    <n v="0.110633958"/>
    <n v="7.1"/>
    <x v="4317"/>
    <n v="2.6"/>
  </r>
  <r>
    <x v="1"/>
    <s v="FDR46"/>
    <x v="6"/>
    <x v="5"/>
    <x v="5"/>
    <x v="2"/>
    <x v="2"/>
    <x v="0"/>
    <n v="0"/>
    <n v="16.850000000000001"/>
    <x v="4318"/>
    <n v="2.6"/>
  </r>
  <r>
    <x v="0"/>
    <s v="FDU24"/>
    <x v="13"/>
    <x v="5"/>
    <x v="5"/>
    <x v="2"/>
    <x v="2"/>
    <x v="0"/>
    <n v="0.14095585699999999"/>
    <n v="6.78"/>
    <x v="4319"/>
    <n v="2.6"/>
  </r>
  <r>
    <x v="0"/>
    <s v="DRY23"/>
    <x v="4"/>
    <x v="8"/>
    <x v="8"/>
    <x v="2"/>
    <x v="1"/>
    <x v="0"/>
    <n v="0.109075742"/>
    <n v="9.3949999999999996"/>
    <x v="4320"/>
    <n v="2.6"/>
  </r>
  <r>
    <x v="1"/>
    <s v="FDB28"/>
    <x v="11"/>
    <x v="3"/>
    <x v="3"/>
    <x v="1"/>
    <x v="2"/>
    <x v="0"/>
    <n v="9.3307667999999996E-2"/>
    <n v="6.6150000000000002"/>
    <x v="4321"/>
    <n v="2.6"/>
  </r>
  <r>
    <x v="1"/>
    <s v="DRJ51"/>
    <x v="11"/>
    <x v="3"/>
    <x v="3"/>
    <x v="1"/>
    <x v="2"/>
    <x v="0"/>
    <n v="8.7920675000000004E-2"/>
    <n v="14.1"/>
    <x v="4322"/>
    <n v="2.6"/>
  </r>
  <r>
    <x v="1"/>
    <s v="NCX06"/>
    <x v="5"/>
    <x v="1"/>
    <x v="1"/>
    <x v="1"/>
    <x v="0"/>
    <x v="1"/>
    <n v="1.5750947000000001E-2"/>
    <n v="17.600000000000001"/>
    <x v="4323"/>
    <n v="2.6"/>
  </r>
  <r>
    <x v="0"/>
    <s v="FDY38"/>
    <x v="11"/>
    <x v="4"/>
    <x v="4"/>
    <x v="2"/>
    <x v="1"/>
    <x v="0"/>
    <n v="0.119418124"/>
    <n v="13.6"/>
    <x v="4324"/>
    <n v="2.5"/>
  </r>
  <r>
    <x v="1"/>
    <s v="FDB21"/>
    <x v="0"/>
    <x v="4"/>
    <x v="4"/>
    <x v="2"/>
    <x v="1"/>
    <x v="0"/>
    <n v="0.148821808"/>
    <n v="7.4749999999999996"/>
    <x v="4325"/>
    <n v="2.5"/>
  </r>
  <r>
    <x v="0"/>
    <s v="FDQ07"/>
    <x v="0"/>
    <x v="4"/>
    <x v="4"/>
    <x v="2"/>
    <x v="1"/>
    <x v="0"/>
    <n v="8.7584125999999998E-2"/>
    <n v="15.1"/>
    <x v="4326"/>
    <n v="2.5"/>
  </r>
  <r>
    <x v="0"/>
    <s v="FDS32"/>
    <x v="0"/>
    <x v="4"/>
    <x v="4"/>
    <x v="2"/>
    <x v="0"/>
    <x v="0"/>
    <n v="0"/>
    <n v="17.75"/>
    <x v="3336"/>
    <n v="2.5"/>
  </r>
  <r>
    <x v="1"/>
    <s v="FDT21"/>
    <x v="6"/>
    <x v="1"/>
    <x v="1"/>
    <x v="1"/>
    <x v="0"/>
    <x v="1"/>
    <n v="2.0474913000000001E-2"/>
    <n v="7.42"/>
    <x v="1264"/>
    <n v="2.5"/>
  </r>
  <r>
    <x v="0"/>
    <s v="FDW46"/>
    <x v="6"/>
    <x v="5"/>
    <x v="5"/>
    <x v="2"/>
    <x v="0"/>
    <x v="0"/>
    <n v="7.0699313E-2"/>
    <n v="13"/>
    <x v="4327"/>
    <n v="2.5"/>
  </r>
  <r>
    <x v="1"/>
    <s v="FDA50"/>
    <x v="11"/>
    <x v="0"/>
    <x v="0"/>
    <x v="0"/>
    <x v="0"/>
    <x v="0"/>
    <n v="8.7310672000000006E-2"/>
    <n v="16.25"/>
    <x v="2619"/>
    <n v="2.5"/>
  </r>
  <r>
    <x v="1"/>
    <s v="FDF52"/>
    <x v="2"/>
    <x v="0"/>
    <x v="0"/>
    <x v="0"/>
    <x v="0"/>
    <x v="0"/>
    <n v="6.6887123000000007E-2"/>
    <n v="9.3000000000000007"/>
    <x v="1486"/>
    <n v="2.5"/>
  </r>
  <r>
    <x v="1"/>
    <s v="FDA56"/>
    <x v="0"/>
    <x v="0"/>
    <x v="0"/>
    <x v="0"/>
    <x v="0"/>
    <x v="0"/>
    <n v="8.7784130000000005E-3"/>
    <n v="9.2100000000000009"/>
    <x v="4328"/>
    <n v="2.5"/>
  </r>
  <r>
    <x v="1"/>
    <s v="FDY45"/>
    <x v="6"/>
    <x v="0"/>
    <x v="0"/>
    <x v="0"/>
    <x v="0"/>
    <x v="0"/>
    <n v="2.6182758E-2"/>
    <n v="17.5"/>
    <x v="4329"/>
    <n v="2.5"/>
  </r>
  <r>
    <x v="0"/>
    <s v="FDL24"/>
    <x v="13"/>
    <x v="0"/>
    <x v="0"/>
    <x v="0"/>
    <x v="0"/>
    <x v="0"/>
    <n v="2.4935296999999999E-2"/>
    <n v="10.3"/>
    <x v="370"/>
    <n v="2.5"/>
  </r>
  <r>
    <x v="0"/>
    <s v="FDN16"/>
    <x v="2"/>
    <x v="0"/>
    <x v="0"/>
    <x v="0"/>
    <x v="0"/>
    <x v="0"/>
    <n v="6.2797771000000002E-2"/>
    <n v="12.6"/>
    <x v="3365"/>
    <n v="2.5"/>
  </r>
  <r>
    <x v="0"/>
    <s v="FDH05"/>
    <x v="2"/>
    <x v="0"/>
    <x v="0"/>
    <x v="0"/>
    <x v="0"/>
    <x v="0"/>
    <n v="9.1054989000000003E-2"/>
    <n v="14.35"/>
    <x v="4330"/>
    <n v="2.5"/>
  </r>
  <r>
    <x v="1"/>
    <s v="FDQ58"/>
    <x v="6"/>
    <x v="7"/>
    <x v="9"/>
    <x v="0"/>
    <x v="1"/>
    <x v="2"/>
    <n v="0"/>
    <m/>
    <x v="117"/>
    <n v="2.5"/>
  </r>
  <r>
    <x v="0"/>
    <s v="FDI07"/>
    <x v="7"/>
    <x v="7"/>
    <x v="9"/>
    <x v="0"/>
    <x v="1"/>
    <x v="2"/>
    <n v="5.9110912000000002E-2"/>
    <m/>
    <x v="3952"/>
    <n v="2.5"/>
  </r>
  <r>
    <x v="1"/>
    <s v="FDN31"/>
    <x v="0"/>
    <x v="2"/>
    <x v="2"/>
    <x v="0"/>
    <x v="1"/>
    <x v="0"/>
    <n v="7.2881534999999997E-2"/>
    <n v="11.5"/>
    <x v="1721"/>
    <n v="2.5"/>
  </r>
  <r>
    <x v="1"/>
    <s v="NCS53"/>
    <x v="1"/>
    <x v="2"/>
    <x v="2"/>
    <x v="0"/>
    <x v="1"/>
    <x v="0"/>
    <n v="8.9778186999999995E-2"/>
    <n v="14.5"/>
    <x v="3061"/>
    <n v="2.5"/>
  </r>
  <r>
    <x v="1"/>
    <s v="NCZ18"/>
    <x v="5"/>
    <x v="2"/>
    <x v="2"/>
    <x v="0"/>
    <x v="1"/>
    <x v="0"/>
    <n v="0.186067862"/>
    <n v="7.8250000000000002"/>
    <x v="4331"/>
    <n v="2.5"/>
  </r>
  <r>
    <x v="1"/>
    <s v="NCJ19"/>
    <x v="10"/>
    <x v="2"/>
    <x v="2"/>
    <x v="0"/>
    <x v="1"/>
    <x v="0"/>
    <n v="0.118180011"/>
    <n v="18.600000000000001"/>
    <x v="3396"/>
    <n v="2.5"/>
  </r>
  <r>
    <x v="1"/>
    <s v="FDH34"/>
    <x v="6"/>
    <x v="2"/>
    <x v="2"/>
    <x v="0"/>
    <x v="1"/>
    <x v="0"/>
    <n v="3.1095246E-2"/>
    <n v="8.6300000000000008"/>
    <x v="4332"/>
    <n v="2.5"/>
  </r>
  <r>
    <x v="1"/>
    <s v="FDI46"/>
    <x v="6"/>
    <x v="2"/>
    <x v="2"/>
    <x v="0"/>
    <x v="1"/>
    <x v="0"/>
    <n v="7.4345268000000006E-2"/>
    <n v="9.5"/>
    <x v="3763"/>
    <n v="2.5"/>
  </r>
  <r>
    <x v="1"/>
    <s v="FDN60"/>
    <x v="13"/>
    <x v="4"/>
    <x v="4"/>
    <x v="2"/>
    <x v="0"/>
    <x v="0"/>
    <n v="9.5351064999999999E-2"/>
    <n v="15.1"/>
    <x v="4333"/>
    <n v="2.5"/>
  </r>
  <r>
    <x v="1"/>
    <s v="DRB24"/>
    <x v="4"/>
    <x v="4"/>
    <x v="4"/>
    <x v="2"/>
    <x v="1"/>
    <x v="0"/>
    <n v="2.0618957E-2"/>
    <n v="8.7850000000000001"/>
    <x v="4334"/>
    <n v="2.5"/>
  </r>
  <r>
    <x v="1"/>
    <s v="FDT28"/>
    <x v="2"/>
    <x v="5"/>
    <x v="5"/>
    <x v="2"/>
    <x v="1"/>
    <x v="0"/>
    <n v="6.3925726000000002E-2"/>
    <n v="13.3"/>
    <x v="4335"/>
    <n v="2.5"/>
  </r>
  <r>
    <x v="1"/>
    <s v="DRQ35"/>
    <x v="9"/>
    <x v="5"/>
    <x v="5"/>
    <x v="2"/>
    <x v="1"/>
    <x v="0"/>
    <n v="4.2530668000000001E-2"/>
    <n v="9.3000000000000007"/>
    <x v="3134"/>
    <n v="2.5"/>
  </r>
  <r>
    <x v="1"/>
    <s v="NCD54"/>
    <x v="5"/>
    <x v="5"/>
    <x v="5"/>
    <x v="2"/>
    <x v="2"/>
    <x v="0"/>
    <n v="2.9173030999999999E-2"/>
    <n v="21.1"/>
    <x v="4336"/>
    <n v="2.5"/>
  </r>
  <r>
    <x v="0"/>
    <s v="FDV52"/>
    <x v="2"/>
    <x v="4"/>
    <x v="4"/>
    <x v="2"/>
    <x v="2"/>
    <x v="0"/>
    <n v="0.121767168"/>
    <n v="20.7"/>
    <x v="4337"/>
    <n v="2.5"/>
  </r>
  <r>
    <x v="0"/>
    <s v="FDH45"/>
    <x v="0"/>
    <x v="4"/>
    <x v="4"/>
    <x v="2"/>
    <x v="2"/>
    <x v="0"/>
    <n v="0.105881129"/>
    <n v="15.1"/>
    <x v="4338"/>
    <n v="2.5"/>
  </r>
  <r>
    <x v="0"/>
    <s v="FDC09"/>
    <x v="0"/>
    <x v="4"/>
    <x v="4"/>
    <x v="2"/>
    <x v="2"/>
    <x v="0"/>
    <n v="2.6355344999999999E-2"/>
    <n v="15.5"/>
    <x v="1517"/>
    <n v="2.5"/>
  </r>
  <r>
    <x v="0"/>
    <s v="FDO27"/>
    <x v="7"/>
    <x v="4"/>
    <x v="4"/>
    <x v="2"/>
    <x v="2"/>
    <x v="0"/>
    <n v="0"/>
    <n v="6.1749999999999998"/>
    <x v="4339"/>
    <n v="2.5"/>
  </r>
  <r>
    <x v="0"/>
    <s v="FDC22"/>
    <x v="6"/>
    <x v="4"/>
    <x v="4"/>
    <x v="2"/>
    <x v="2"/>
    <x v="0"/>
    <n v="0.13670507500000001"/>
    <n v="6.89"/>
    <x v="4340"/>
    <n v="2.5"/>
  </r>
  <r>
    <x v="0"/>
    <s v="FDK26"/>
    <x v="3"/>
    <x v="5"/>
    <x v="5"/>
    <x v="2"/>
    <x v="2"/>
    <x v="0"/>
    <n v="3.2359412999999997E-2"/>
    <n v="5.46"/>
    <x v="4341"/>
    <n v="2.5"/>
  </r>
  <r>
    <x v="0"/>
    <s v="FDG38"/>
    <x v="3"/>
    <x v="5"/>
    <x v="5"/>
    <x v="2"/>
    <x v="2"/>
    <x v="0"/>
    <n v="5.3027398000000003E-2"/>
    <n v="8.9749999999999996"/>
    <x v="256"/>
    <n v="2.5"/>
  </r>
  <r>
    <x v="1"/>
    <s v="DRQ35"/>
    <x v="9"/>
    <x v="4"/>
    <x v="4"/>
    <x v="2"/>
    <x v="0"/>
    <x v="0"/>
    <n v="4.2377219000000001E-2"/>
    <n v="9.3000000000000007"/>
    <x v="4342"/>
    <n v="2.5"/>
  </r>
  <r>
    <x v="1"/>
    <s v="FDX21"/>
    <x v="6"/>
    <x v="8"/>
    <x v="8"/>
    <x v="2"/>
    <x v="1"/>
    <x v="0"/>
    <n v="8.4949954999999994E-2"/>
    <n v="7.05"/>
    <x v="4343"/>
    <n v="2.5"/>
  </r>
  <r>
    <x v="1"/>
    <s v="FDW28"/>
    <x v="2"/>
    <x v="8"/>
    <x v="8"/>
    <x v="2"/>
    <x v="1"/>
    <x v="0"/>
    <n v="8.8807454999999993E-2"/>
    <n v="18.25"/>
    <x v="4344"/>
    <n v="2.5"/>
  </r>
  <r>
    <x v="1"/>
    <s v="DRN47"/>
    <x v="9"/>
    <x v="8"/>
    <x v="8"/>
    <x v="2"/>
    <x v="1"/>
    <x v="0"/>
    <n v="1.6823566000000002E-2"/>
    <n v="12.1"/>
    <x v="19"/>
    <n v="2.5"/>
  </r>
  <r>
    <x v="0"/>
    <s v="FDH26"/>
    <x v="3"/>
    <x v="8"/>
    <x v="8"/>
    <x v="2"/>
    <x v="1"/>
    <x v="0"/>
    <n v="3.4693175E-2"/>
    <n v="19.25"/>
    <x v="4345"/>
    <n v="2.5"/>
  </r>
  <r>
    <x v="0"/>
    <s v="FDA07"/>
    <x v="0"/>
    <x v="8"/>
    <x v="8"/>
    <x v="2"/>
    <x v="1"/>
    <x v="0"/>
    <n v="3.0938773999999999E-2"/>
    <n v="7.55"/>
    <x v="2341"/>
    <n v="2.5"/>
  </r>
  <r>
    <x v="1"/>
    <s v="FDI20"/>
    <x v="0"/>
    <x v="6"/>
    <x v="6"/>
    <x v="1"/>
    <x v="0"/>
    <x v="2"/>
    <n v="6.4547828000000002E-2"/>
    <n v="19.100000000000001"/>
    <x v="4346"/>
    <n v="2.5"/>
  </r>
  <r>
    <x v="1"/>
    <s v="NCB42"/>
    <x v="1"/>
    <x v="3"/>
    <x v="3"/>
    <x v="1"/>
    <x v="2"/>
    <x v="0"/>
    <n v="8.5540519999999995E-3"/>
    <n v="11.8"/>
    <x v="2080"/>
    <n v="2.5"/>
  </r>
  <r>
    <x v="1"/>
    <s v="FDO44"/>
    <x v="0"/>
    <x v="3"/>
    <x v="3"/>
    <x v="1"/>
    <x v="2"/>
    <x v="0"/>
    <n v="8.7380431999999994E-2"/>
    <n v="12.6"/>
    <x v="93"/>
    <n v="2.5"/>
  </r>
  <r>
    <x v="1"/>
    <s v="FDJ09"/>
    <x v="6"/>
    <x v="3"/>
    <x v="3"/>
    <x v="1"/>
    <x v="2"/>
    <x v="0"/>
    <n v="5.8346233999999997E-2"/>
    <n v="15"/>
    <x v="4347"/>
    <n v="2.5"/>
  </r>
  <r>
    <x v="1"/>
    <s v="FDO58"/>
    <x v="6"/>
    <x v="3"/>
    <x v="3"/>
    <x v="1"/>
    <x v="2"/>
    <x v="0"/>
    <n v="3.9544237000000003E-2"/>
    <n v="19.600000000000001"/>
    <x v="1249"/>
    <n v="2.5"/>
  </r>
  <r>
    <x v="0"/>
    <s v="FDF39"/>
    <x v="11"/>
    <x v="3"/>
    <x v="3"/>
    <x v="1"/>
    <x v="2"/>
    <x v="0"/>
    <n v="1.9495050999999999E-2"/>
    <n v="14.85"/>
    <x v="2823"/>
    <n v="2.5"/>
  </r>
  <r>
    <x v="1"/>
    <s v="FDW13"/>
    <x v="3"/>
    <x v="7"/>
    <x v="7"/>
    <x v="1"/>
    <x v="0"/>
    <x v="3"/>
    <n v="9.7410706999999999E-2"/>
    <m/>
    <x v="4348"/>
    <n v="2.5"/>
  </r>
  <r>
    <x v="1"/>
    <s v="FDH16"/>
    <x v="2"/>
    <x v="7"/>
    <x v="7"/>
    <x v="1"/>
    <x v="0"/>
    <x v="3"/>
    <n v="5.2300843999999999E-2"/>
    <m/>
    <x v="2919"/>
    <n v="2.5"/>
  </r>
  <r>
    <x v="1"/>
    <s v="FDY10"/>
    <x v="6"/>
    <x v="7"/>
    <x v="7"/>
    <x v="1"/>
    <x v="0"/>
    <x v="3"/>
    <n v="4.8830263999999998E-2"/>
    <m/>
    <x v="2937"/>
    <n v="2.5"/>
  </r>
  <r>
    <x v="1"/>
    <s v="NCY18"/>
    <x v="5"/>
    <x v="3"/>
    <x v="3"/>
    <x v="1"/>
    <x v="2"/>
    <x v="0"/>
    <n v="3.1125709000000001E-2"/>
    <n v="7.2850000000000001"/>
    <x v="34"/>
    <n v="2.4"/>
  </r>
  <r>
    <x v="1"/>
    <s v="FDA50"/>
    <x v="11"/>
    <x v="7"/>
    <x v="9"/>
    <x v="0"/>
    <x v="1"/>
    <x v="2"/>
    <n v="0.15263241299999999"/>
    <m/>
    <x v="1530"/>
    <n v="2.4"/>
  </r>
  <r>
    <x v="0"/>
    <s v="FDY15"/>
    <x v="11"/>
    <x v="7"/>
    <x v="9"/>
    <x v="0"/>
    <x v="1"/>
    <x v="2"/>
    <n v="0.29909785900000002"/>
    <m/>
    <x v="4349"/>
    <n v="2.4"/>
  </r>
  <r>
    <x v="1"/>
    <s v="DRI01"/>
    <x v="4"/>
    <x v="4"/>
    <x v="4"/>
    <x v="2"/>
    <x v="1"/>
    <x v="0"/>
    <n v="0"/>
    <n v="7.97"/>
    <x v="1038"/>
    <n v="2.4"/>
  </r>
  <r>
    <x v="1"/>
    <s v="FDH09"/>
    <x v="14"/>
    <x v="8"/>
    <x v="8"/>
    <x v="2"/>
    <x v="1"/>
    <x v="0"/>
    <n v="5.6066970000000001E-2"/>
    <n v="12.6"/>
    <x v="4350"/>
    <n v="2.4"/>
  </r>
  <r>
    <x v="0"/>
    <s v="FDX38"/>
    <x v="11"/>
    <x v="6"/>
    <x v="6"/>
    <x v="1"/>
    <x v="2"/>
    <x v="2"/>
    <n v="8.0688662999999994E-2"/>
    <n v="10.5"/>
    <x v="4351"/>
    <n v="2.4"/>
  </r>
  <r>
    <x v="1"/>
    <s v="FDI45"/>
    <x v="0"/>
    <x v="3"/>
    <x v="3"/>
    <x v="1"/>
    <x v="2"/>
    <x v="0"/>
    <n v="3.7549969000000002E-2"/>
    <n v="13.1"/>
    <x v="4352"/>
    <n v="2.4"/>
  </r>
  <r>
    <x v="1"/>
    <s v="FDP11"/>
    <x v="8"/>
    <x v="3"/>
    <x v="3"/>
    <x v="1"/>
    <x v="2"/>
    <x v="0"/>
    <n v="6.9043043999999998E-2"/>
    <n v="15.85"/>
    <x v="3777"/>
    <n v="2.4"/>
  </r>
  <r>
    <x v="1"/>
    <s v="FDP33"/>
    <x v="6"/>
    <x v="3"/>
    <x v="3"/>
    <x v="1"/>
    <x v="2"/>
    <x v="0"/>
    <n v="8.9197963000000005E-2"/>
    <n v="18.7"/>
    <x v="4353"/>
    <n v="2.4"/>
  </r>
  <r>
    <x v="1"/>
    <s v="FDZ34"/>
    <x v="15"/>
    <x v="3"/>
    <x v="3"/>
    <x v="1"/>
    <x v="2"/>
    <x v="0"/>
    <n v="0"/>
    <n v="6.6950000000000003"/>
    <x v="4354"/>
    <n v="2.4"/>
  </r>
  <r>
    <x v="1"/>
    <s v="NCP30"/>
    <x v="5"/>
    <x v="7"/>
    <x v="7"/>
    <x v="1"/>
    <x v="0"/>
    <x v="3"/>
    <n v="3.2610007000000003E-2"/>
    <m/>
    <x v="4197"/>
    <n v="2.4"/>
  </r>
  <r>
    <x v="0"/>
    <s v="DRC01"/>
    <x v="4"/>
    <x v="1"/>
    <x v="1"/>
    <x v="1"/>
    <x v="0"/>
    <x v="1"/>
    <n v="1.9278216000000001E-2"/>
    <n v="5.92"/>
    <x v="4355"/>
    <n v="2.2999999999999998"/>
  </r>
  <r>
    <x v="1"/>
    <s v="FDW28"/>
    <x v="2"/>
    <x v="3"/>
    <x v="3"/>
    <x v="1"/>
    <x v="2"/>
    <x v="0"/>
    <n v="8.8750333000000001E-2"/>
    <n v="18.25"/>
    <x v="779"/>
    <n v="2.2999999999999998"/>
  </r>
  <r>
    <x v="1"/>
    <s v="FDM56"/>
    <x v="0"/>
    <x v="7"/>
    <x v="9"/>
    <x v="0"/>
    <x v="1"/>
    <x v="2"/>
    <n v="0.122896411"/>
    <m/>
    <x v="2877"/>
    <n v="2.2999999999999998"/>
  </r>
  <r>
    <x v="1"/>
    <s v="FDK15"/>
    <x v="7"/>
    <x v="7"/>
    <x v="9"/>
    <x v="0"/>
    <x v="1"/>
    <x v="2"/>
    <n v="0.17230990299999999"/>
    <m/>
    <x v="3849"/>
    <n v="2.2999999999999998"/>
  </r>
  <r>
    <x v="1"/>
    <s v="FDO36"/>
    <x v="13"/>
    <x v="8"/>
    <x v="8"/>
    <x v="2"/>
    <x v="1"/>
    <x v="0"/>
    <n v="7.7899108999999994E-2"/>
    <n v="19.7"/>
    <x v="4356"/>
    <n v="2.2999999999999998"/>
  </r>
  <r>
    <x v="1"/>
    <s v="NCL41"/>
    <x v="1"/>
    <x v="0"/>
    <x v="0"/>
    <x v="0"/>
    <x v="0"/>
    <x v="0"/>
    <n v="4.1802517999999997E-2"/>
    <n v="12.35"/>
    <x v="702"/>
    <n v="2.2999999999999998"/>
  </r>
  <r>
    <x v="1"/>
    <s v="FDF35"/>
    <x v="15"/>
    <x v="0"/>
    <x v="0"/>
    <x v="0"/>
    <x v="0"/>
    <x v="0"/>
    <n v="0.154228739"/>
    <n v="15"/>
    <x v="4357"/>
    <n v="2.2999999999999998"/>
  </r>
  <r>
    <x v="1"/>
    <s v="FDF04"/>
    <x v="2"/>
    <x v="7"/>
    <x v="9"/>
    <x v="0"/>
    <x v="1"/>
    <x v="2"/>
    <n v="2.3876708E-2"/>
    <m/>
    <x v="4358"/>
    <n v="2.2999999999999998"/>
  </r>
  <r>
    <x v="1"/>
    <s v="FDE02"/>
    <x v="3"/>
    <x v="2"/>
    <x v="2"/>
    <x v="0"/>
    <x v="1"/>
    <x v="0"/>
    <n v="0.12125037399999999"/>
    <n v="8.7100000000000009"/>
    <x v="4359"/>
    <n v="2.2999999999999998"/>
  </r>
  <r>
    <x v="0"/>
    <s v="FDB36"/>
    <x v="13"/>
    <x v="2"/>
    <x v="2"/>
    <x v="0"/>
    <x v="1"/>
    <x v="0"/>
    <n v="0"/>
    <n v="5.4649999999999999"/>
    <x v="4360"/>
    <n v="2.2999999999999998"/>
  </r>
  <r>
    <x v="0"/>
    <s v="FDG28"/>
    <x v="2"/>
    <x v="2"/>
    <x v="2"/>
    <x v="0"/>
    <x v="1"/>
    <x v="0"/>
    <n v="4.9280292000000003E-2"/>
    <n v="9.2850000000000001"/>
    <x v="4361"/>
    <n v="2.2999999999999998"/>
  </r>
  <r>
    <x v="1"/>
    <s v="FDO37"/>
    <x v="12"/>
    <x v="5"/>
    <x v="5"/>
    <x v="2"/>
    <x v="1"/>
    <x v="0"/>
    <n v="2.1497593999999998E-2"/>
    <n v="8.06"/>
    <x v="4362"/>
    <n v="2.2999999999999998"/>
  </r>
  <r>
    <x v="0"/>
    <s v="FDJ12"/>
    <x v="13"/>
    <x v="5"/>
    <x v="5"/>
    <x v="2"/>
    <x v="2"/>
    <x v="0"/>
    <n v="3.9261946999999998E-2"/>
    <n v="8.8949999999999996"/>
    <x v="4363"/>
    <n v="2.2999999999999998"/>
  </r>
  <r>
    <x v="1"/>
    <s v="NCP41"/>
    <x v="1"/>
    <x v="6"/>
    <x v="6"/>
    <x v="1"/>
    <x v="0"/>
    <x v="2"/>
    <n v="2.7133398E-2"/>
    <n v="16.600000000000001"/>
    <x v="1865"/>
    <n v="2.2999999999999998"/>
  </r>
  <r>
    <x v="1"/>
    <s v="FDB22"/>
    <x v="6"/>
    <x v="6"/>
    <x v="6"/>
    <x v="1"/>
    <x v="2"/>
    <x v="2"/>
    <n v="0.18652881900000001"/>
    <n v="8.02"/>
    <x v="4364"/>
    <n v="2.2999999999999998"/>
  </r>
  <r>
    <x v="1"/>
    <s v="DRD27"/>
    <x v="11"/>
    <x v="3"/>
    <x v="3"/>
    <x v="1"/>
    <x v="2"/>
    <x v="0"/>
    <n v="2.3820081999999999E-2"/>
    <n v="18.75"/>
    <x v="4365"/>
    <n v="2.2999999999999998"/>
  </r>
  <r>
    <x v="1"/>
    <s v="NCA54"/>
    <x v="5"/>
    <x v="3"/>
    <x v="3"/>
    <x v="1"/>
    <x v="2"/>
    <x v="0"/>
    <n v="3.6611103999999998E-2"/>
    <n v="16.5"/>
    <x v="4366"/>
    <n v="2.2999999999999998"/>
  </r>
  <r>
    <x v="1"/>
    <s v="DRG13"/>
    <x v="4"/>
    <x v="3"/>
    <x v="3"/>
    <x v="1"/>
    <x v="2"/>
    <x v="0"/>
    <n v="3.7155206000000003E-2"/>
    <n v="17.25"/>
    <x v="1528"/>
    <n v="2.2999999999999998"/>
  </r>
  <r>
    <x v="0"/>
    <s v="FDK58"/>
    <x v="6"/>
    <x v="3"/>
    <x v="3"/>
    <x v="1"/>
    <x v="2"/>
    <x v="0"/>
    <n v="4.4945122999999997E-2"/>
    <n v="11.35"/>
    <x v="2632"/>
    <n v="2.2999999999999998"/>
  </r>
  <r>
    <x v="1"/>
    <s v="FDL27"/>
    <x v="7"/>
    <x v="1"/>
    <x v="1"/>
    <x v="1"/>
    <x v="0"/>
    <x v="1"/>
    <n v="1.0674255000000001E-2"/>
    <n v="6.17"/>
    <x v="1984"/>
    <n v="2.2999999999999998"/>
  </r>
  <r>
    <x v="0"/>
    <s v="FDV60"/>
    <x v="13"/>
    <x v="1"/>
    <x v="1"/>
    <x v="1"/>
    <x v="0"/>
    <x v="1"/>
    <n v="0.11783932799999999"/>
    <n v="20.2"/>
    <x v="13"/>
    <n v="2.2999999999999998"/>
  </r>
  <r>
    <x v="1"/>
    <s v="DRJ23"/>
    <x v="9"/>
    <x v="7"/>
    <x v="7"/>
    <x v="1"/>
    <x v="0"/>
    <x v="3"/>
    <n v="0"/>
    <m/>
    <x v="319"/>
    <n v="2.2999999999999998"/>
  </r>
  <r>
    <x v="1"/>
    <s v="NCN53"/>
    <x v="1"/>
    <x v="7"/>
    <x v="7"/>
    <x v="1"/>
    <x v="0"/>
    <x v="3"/>
    <n v="3.0208465E-2"/>
    <m/>
    <x v="2650"/>
    <n v="2.2999999999999998"/>
  </r>
  <r>
    <x v="1"/>
    <s v="NCV05"/>
    <x v="1"/>
    <x v="7"/>
    <x v="7"/>
    <x v="1"/>
    <x v="0"/>
    <x v="3"/>
    <n v="3.0062223999999999E-2"/>
    <m/>
    <x v="4367"/>
    <n v="2.2999999999999998"/>
  </r>
  <r>
    <x v="0"/>
    <s v="FDJ44"/>
    <x v="0"/>
    <x v="7"/>
    <x v="7"/>
    <x v="1"/>
    <x v="0"/>
    <x v="3"/>
    <n v="0.105812357"/>
    <m/>
    <x v="4368"/>
    <n v="2.2999999999999998"/>
  </r>
  <r>
    <x v="0"/>
    <s v="FDO10"/>
    <x v="6"/>
    <x v="7"/>
    <x v="7"/>
    <x v="1"/>
    <x v="0"/>
    <x v="3"/>
    <n v="1.268995E-2"/>
    <m/>
    <x v="4369"/>
    <n v="2.2999999999999998"/>
  </r>
  <r>
    <x v="0"/>
    <s v="FDA03"/>
    <x v="11"/>
    <x v="2"/>
    <x v="2"/>
    <x v="0"/>
    <x v="1"/>
    <x v="0"/>
    <n v="4.5463772999999999E-2"/>
    <n v="18.5"/>
    <x v="3948"/>
    <n v="2.2000000000000002"/>
  </r>
  <r>
    <x v="1"/>
    <s v="FDL40"/>
    <x v="2"/>
    <x v="4"/>
    <x v="4"/>
    <x v="2"/>
    <x v="0"/>
    <x v="0"/>
    <n v="1.1636708000000001E-2"/>
    <n v="17.7"/>
    <x v="4370"/>
    <n v="2.2000000000000002"/>
  </r>
  <r>
    <x v="1"/>
    <s v="FDX19"/>
    <x v="0"/>
    <x v="2"/>
    <x v="2"/>
    <x v="0"/>
    <x v="1"/>
    <x v="0"/>
    <n v="9.6733815000000001E-2"/>
    <n v="19.100000000000001"/>
    <x v="4371"/>
    <n v="2.2000000000000002"/>
  </r>
  <r>
    <x v="1"/>
    <s v="FDN44"/>
    <x v="0"/>
    <x v="0"/>
    <x v="0"/>
    <x v="0"/>
    <x v="0"/>
    <x v="0"/>
    <n v="2.2831052000000001E-2"/>
    <n v="13.15"/>
    <x v="4372"/>
    <n v="2.2000000000000002"/>
  </r>
  <r>
    <x v="1"/>
    <s v="FDC45"/>
    <x v="0"/>
    <x v="0"/>
    <x v="0"/>
    <x v="0"/>
    <x v="0"/>
    <x v="0"/>
    <n v="0.13594424699999999"/>
    <n v="17"/>
    <x v="4373"/>
    <n v="2.2000000000000002"/>
  </r>
  <r>
    <x v="0"/>
    <s v="FDX04"/>
    <x v="2"/>
    <x v="0"/>
    <x v="0"/>
    <x v="0"/>
    <x v="0"/>
    <x v="0"/>
    <n v="4.1636189999999997E-2"/>
    <n v="19.600000000000001"/>
    <x v="4374"/>
    <n v="2.2000000000000002"/>
  </r>
  <r>
    <x v="1"/>
    <s v="FDF47"/>
    <x v="15"/>
    <x v="2"/>
    <x v="2"/>
    <x v="0"/>
    <x v="1"/>
    <x v="0"/>
    <n v="9.7618233999999998E-2"/>
    <n v="20.85"/>
    <x v="4375"/>
    <n v="2.2000000000000002"/>
  </r>
  <r>
    <x v="1"/>
    <s v="FDQ34"/>
    <x v="6"/>
    <x v="8"/>
    <x v="8"/>
    <x v="2"/>
    <x v="1"/>
    <x v="0"/>
    <n v="0.162211939"/>
    <n v="10.85"/>
    <x v="3475"/>
    <n v="2.2000000000000002"/>
  </r>
  <r>
    <x v="1"/>
    <s v="FDS43"/>
    <x v="0"/>
    <x v="7"/>
    <x v="7"/>
    <x v="1"/>
    <x v="0"/>
    <x v="3"/>
    <n v="4.0318693000000003E-2"/>
    <m/>
    <x v="4376"/>
    <n v="2.2000000000000002"/>
  </r>
  <r>
    <x v="1"/>
    <s v="NCG55"/>
    <x v="5"/>
    <x v="0"/>
    <x v="0"/>
    <x v="0"/>
    <x v="0"/>
    <x v="0"/>
    <n v="3.9207025E-2"/>
    <n v="16.25"/>
    <x v="4377"/>
    <n v="2.1"/>
  </r>
  <r>
    <x v="1"/>
    <s v="DRF49"/>
    <x v="4"/>
    <x v="0"/>
    <x v="0"/>
    <x v="0"/>
    <x v="0"/>
    <x v="0"/>
    <n v="7.1188446000000002E-2"/>
    <n v="7.27"/>
    <x v="59"/>
    <n v="2.1"/>
  </r>
  <r>
    <x v="1"/>
    <s v="DRG11"/>
    <x v="9"/>
    <x v="4"/>
    <x v="4"/>
    <x v="2"/>
    <x v="0"/>
    <x v="0"/>
    <n v="8.4008316E-2"/>
    <n v="6.3849999999999998"/>
    <x v="4378"/>
    <n v="2.1"/>
  </r>
  <r>
    <x v="0"/>
    <s v="FDH28"/>
    <x v="2"/>
    <x v="7"/>
    <x v="7"/>
    <x v="1"/>
    <x v="0"/>
    <x v="3"/>
    <n v="0"/>
    <m/>
    <x v="4379"/>
    <n v="2.1"/>
  </r>
  <r>
    <x v="0"/>
    <s v="FDL58"/>
    <x v="6"/>
    <x v="0"/>
    <x v="0"/>
    <x v="0"/>
    <x v="0"/>
    <x v="0"/>
    <n v="7.4264356000000004E-2"/>
    <n v="5.78"/>
    <x v="4380"/>
    <n v="2"/>
  </r>
  <r>
    <x v="0"/>
    <s v="FDD44"/>
    <x v="0"/>
    <x v="8"/>
    <x v="8"/>
    <x v="2"/>
    <x v="1"/>
    <x v="0"/>
    <n v="7.8385640000000006E-2"/>
    <n v="8.0500000000000007"/>
    <x v="4381"/>
    <n v="2"/>
  </r>
  <r>
    <x v="1"/>
    <s v="NCC06"/>
    <x v="5"/>
    <x v="5"/>
    <x v="5"/>
    <x v="2"/>
    <x v="1"/>
    <x v="0"/>
    <n v="2.7139013E-2"/>
    <n v="19"/>
    <x v="46"/>
    <n v="2"/>
  </r>
  <r>
    <x v="0"/>
    <s v="FDN39"/>
    <x v="7"/>
    <x v="2"/>
    <x v="2"/>
    <x v="0"/>
    <x v="1"/>
    <x v="0"/>
    <n v="6.5520387999999999E-2"/>
    <n v="19.350000000000001"/>
    <x v="4382"/>
    <n v="2"/>
  </r>
  <r>
    <x v="1"/>
    <s v="NCM41"/>
    <x v="1"/>
    <x v="1"/>
    <x v="1"/>
    <x v="1"/>
    <x v="0"/>
    <x v="1"/>
    <n v="3.5801237999999999E-2"/>
    <n v="16.5"/>
    <x v="4383"/>
    <n v="2"/>
  </r>
  <r>
    <x v="1"/>
    <s v="FDE32"/>
    <x v="0"/>
    <x v="8"/>
    <x v="8"/>
    <x v="2"/>
    <x v="1"/>
    <x v="0"/>
    <n v="4.8749689999999998E-2"/>
    <n v="20.7"/>
    <x v="4384"/>
    <n v="2"/>
  </r>
  <r>
    <x v="0"/>
    <s v="FDV12"/>
    <x v="13"/>
    <x v="8"/>
    <x v="8"/>
    <x v="2"/>
    <x v="1"/>
    <x v="0"/>
    <n v="6.0863167000000003E-2"/>
    <n v="16.7"/>
    <x v="1618"/>
    <n v="2"/>
  </r>
  <r>
    <x v="1"/>
    <s v="FDM46"/>
    <x v="6"/>
    <x v="4"/>
    <x v="4"/>
    <x v="2"/>
    <x v="0"/>
    <x v="0"/>
    <n v="0.16029226399999999"/>
    <n v="7.3650000000000002"/>
    <x v="3853"/>
    <n v="2"/>
  </r>
  <r>
    <x v="1"/>
    <s v="NCB31"/>
    <x v="5"/>
    <x v="5"/>
    <x v="5"/>
    <x v="2"/>
    <x v="0"/>
    <x v="0"/>
    <n v="0.11934562899999999"/>
    <n v="6.2350000000000003"/>
    <x v="4385"/>
    <n v="2"/>
  </r>
  <r>
    <x v="1"/>
    <s v="FDX16"/>
    <x v="2"/>
    <x v="2"/>
    <x v="2"/>
    <x v="0"/>
    <x v="1"/>
    <x v="0"/>
    <n v="6.5810044999999998E-2"/>
    <n v="17.850000000000001"/>
    <x v="1027"/>
    <n v="2"/>
  </r>
  <r>
    <x v="0"/>
    <s v="FDO49"/>
    <x v="12"/>
    <x v="7"/>
    <x v="9"/>
    <x v="0"/>
    <x v="1"/>
    <x v="2"/>
    <n v="5.7870079999999997E-2"/>
    <m/>
    <x v="3955"/>
    <n v="2"/>
  </r>
  <r>
    <x v="1"/>
    <s v="FDO36"/>
    <x v="13"/>
    <x v="0"/>
    <x v="0"/>
    <x v="0"/>
    <x v="0"/>
    <x v="0"/>
    <n v="7.8034976000000006E-2"/>
    <n v="19.7"/>
    <x v="4386"/>
    <n v="2"/>
  </r>
  <r>
    <x v="1"/>
    <s v="FDD04"/>
    <x v="11"/>
    <x v="0"/>
    <x v="0"/>
    <x v="0"/>
    <x v="0"/>
    <x v="0"/>
    <n v="9.0111173000000003E-2"/>
    <n v="16"/>
    <x v="4387"/>
    <n v="2"/>
  </r>
  <r>
    <x v="1"/>
    <s v="NCL18"/>
    <x v="5"/>
    <x v="0"/>
    <x v="0"/>
    <x v="0"/>
    <x v="0"/>
    <x v="0"/>
    <n v="0.16784443800000001"/>
    <n v="18.850000000000001"/>
    <x v="4388"/>
    <n v="2"/>
  </r>
  <r>
    <x v="1"/>
    <s v="DRF25"/>
    <x v="4"/>
    <x v="0"/>
    <x v="0"/>
    <x v="0"/>
    <x v="0"/>
    <x v="0"/>
    <n v="3.8985770000000003E-2"/>
    <n v="9"/>
    <x v="4389"/>
    <n v="2"/>
  </r>
  <r>
    <x v="0"/>
    <s v="FDZ03"/>
    <x v="11"/>
    <x v="0"/>
    <x v="0"/>
    <x v="0"/>
    <x v="0"/>
    <x v="0"/>
    <n v="7.8909166000000003E-2"/>
    <n v="13.65"/>
    <x v="4390"/>
    <n v="2"/>
  </r>
  <r>
    <x v="1"/>
    <s v="FDV25"/>
    <x v="3"/>
    <x v="7"/>
    <x v="9"/>
    <x v="0"/>
    <x v="1"/>
    <x v="2"/>
    <n v="7.9931185000000002E-2"/>
    <m/>
    <x v="4391"/>
    <n v="2"/>
  </r>
  <r>
    <x v="0"/>
    <s v="FDX36"/>
    <x v="13"/>
    <x v="7"/>
    <x v="9"/>
    <x v="0"/>
    <x v="1"/>
    <x v="2"/>
    <n v="0.22460739900000001"/>
    <m/>
    <x v="2116"/>
    <n v="2"/>
  </r>
  <r>
    <x v="0"/>
    <s v="FDN03"/>
    <x v="7"/>
    <x v="7"/>
    <x v="9"/>
    <x v="0"/>
    <x v="1"/>
    <x v="2"/>
    <n v="2.6420580999999999E-2"/>
    <m/>
    <x v="4392"/>
    <n v="2"/>
  </r>
  <r>
    <x v="0"/>
    <s v="FDG10"/>
    <x v="6"/>
    <x v="7"/>
    <x v="9"/>
    <x v="0"/>
    <x v="1"/>
    <x v="2"/>
    <n v="1.9153298999999999E-2"/>
    <m/>
    <x v="3722"/>
    <n v="2"/>
  </r>
  <r>
    <x v="1"/>
    <s v="NCL05"/>
    <x v="1"/>
    <x v="2"/>
    <x v="2"/>
    <x v="0"/>
    <x v="1"/>
    <x v="0"/>
    <n v="4.7897663E-2"/>
    <n v="19.600000000000001"/>
    <x v="4393"/>
    <n v="2"/>
  </r>
  <r>
    <x v="1"/>
    <s v="NCL19"/>
    <x v="10"/>
    <x v="2"/>
    <x v="2"/>
    <x v="0"/>
    <x v="1"/>
    <x v="0"/>
    <n v="1.5676230999999999E-2"/>
    <n v="15.35"/>
    <x v="631"/>
    <n v="2"/>
  </r>
  <r>
    <x v="1"/>
    <s v="DRG48"/>
    <x v="4"/>
    <x v="2"/>
    <x v="2"/>
    <x v="0"/>
    <x v="1"/>
    <x v="0"/>
    <n v="1.4555066E-2"/>
    <n v="5.78"/>
    <x v="4394"/>
    <n v="2"/>
  </r>
  <r>
    <x v="0"/>
    <s v="FDN49"/>
    <x v="12"/>
    <x v="2"/>
    <x v="2"/>
    <x v="0"/>
    <x v="1"/>
    <x v="0"/>
    <n v="0.12522446600000001"/>
    <n v="17.25"/>
    <x v="4395"/>
    <n v="2"/>
  </r>
  <r>
    <x v="0"/>
    <s v="FDG20"/>
    <x v="0"/>
    <x v="2"/>
    <x v="2"/>
    <x v="0"/>
    <x v="1"/>
    <x v="0"/>
    <n v="0.12568791700000001"/>
    <n v="15.5"/>
    <x v="1260"/>
    <n v="2"/>
  </r>
  <r>
    <x v="0"/>
    <s v="FDQ15"/>
    <x v="7"/>
    <x v="2"/>
    <x v="2"/>
    <x v="0"/>
    <x v="1"/>
    <x v="0"/>
    <n v="0"/>
    <n v="20.350000000000001"/>
    <x v="4396"/>
    <n v="2"/>
  </r>
  <r>
    <x v="1"/>
    <s v="DRF03"/>
    <x v="11"/>
    <x v="4"/>
    <x v="4"/>
    <x v="2"/>
    <x v="0"/>
    <x v="0"/>
    <n v="4.5400017000000001E-2"/>
    <n v="19.100000000000001"/>
    <x v="1642"/>
    <n v="2"/>
  </r>
  <r>
    <x v="1"/>
    <s v="FDA32"/>
    <x v="0"/>
    <x v="4"/>
    <x v="4"/>
    <x v="2"/>
    <x v="0"/>
    <x v="0"/>
    <n v="3.0155224000000001E-2"/>
    <n v="14"/>
    <x v="1608"/>
    <n v="2"/>
  </r>
  <r>
    <x v="1"/>
    <s v="DRI23"/>
    <x v="9"/>
    <x v="4"/>
    <x v="4"/>
    <x v="2"/>
    <x v="1"/>
    <x v="0"/>
    <n v="0.13747519"/>
    <n v="18.850000000000001"/>
    <x v="4095"/>
    <n v="2"/>
  </r>
  <r>
    <x v="1"/>
    <s v="FDF41"/>
    <x v="2"/>
    <x v="5"/>
    <x v="5"/>
    <x v="2"/>
    <x v="1"/>
    <x v="0"/>
    <n v="0.131921819"/>
    <n v="12.15"/>
    <x v="4397"/>
    <n v="2"/>
  </r>
  <r>
    <x v="1"/>
    <s v="FDM52"/>
    <x v="2"/>
    <x v="5"/>
    <x v="5"/>
    <x v="2"/>
    <x v="1"/>
    <x v="0"/>
    <n v="2.6140452000000002E-2"/>
    <n v="15.1"/>
    <x v="978"/>
    <n v="2"/>
  </r>
  <r>
    <x v="1"/>
    <s v="NCT30"/>
    <x v="5"/>
    <x v="5"/>
    <x v="5"/>
    <x v="2"/>
    <x v="1"/>
    <x v="0"/>
    <n v="8.0747058999999996E-2"/>
    <n v="9.1"/>
    <x v="4398"/>
    <n v="2"/>
  </r>
  <r>
    <x v="1"/>
    <s v="DRL37"/>
    <x v="4"/>
    <x v="5"/>
    <x v="5"/>
    <x v="2"/>
    <x v="2"/>
    <x v="0"/>
    <n v="0"/>
    <n v="15.5"/>
    <x v="4399"/>
    <n v="2"/>
  </r>
  <r>
    <x v="0"/>
    <s v="FDT23"/>
    <x v="8"/>
    <x v="4"/>
    <x v="4"/>
    <x v="2"/>
    <x v="2"/>
    <x v="0"/>
    <n v="7.4883035000000001E-2"/>
    <n v="7.72"/>
    <x v="4400"/>
    <n v="2"/>
  </r>
  <r>
    <x v="0"/>
    <s v="FDS16"/>
    <x v="2"/>
    <x v="4"/>
    <x v="4"/>
    <x v="2"/>
    <x v="2"/>
    <x v="0"/>
    <n v="6.6311152999999998E-2"/>
    <n v="15.15"/>
    <x v="4401"/>
    <n v="2"/>
  </r>
  <r>
    <x v="0"/>
    <s v="FDS19"/>
    <x v="0"/>
    <x v="4"/>
    <x v="4"/>
    <x v="2"/>
    <x v="2"/>
    <x v="0"/>
    <n v="0"/>
    <n v="13.8"/>
    <x v="4402"/>
    <n v="2"/>
  </r>
  <r>
    <x v="0"/>
    <s v="FDG33"/>
    <x v="14"/>
    <x v="4"/>
    <x v="4"/>
    <x v="2"/>
    <x v="2"/>
    <x v="0"/>
    <n v="0.14052469100000001"/>
    <n v="5.3650000000000002"/>
    <x v="4403"/>
    <n v="2"/>
  </r>
  <r>
    <x v="0"/>
    <s v="FDJ60"/>
    <x v="13"/>
    <x v="5"/>
    <x v="5"/>
    <x v="2"/>
    <x v="2"/>
    <x v="0"/>
    <n v="6.2882112000000004E-2"/>
    <n v="19.350000000000001"/>
    <x v="3812"/>
    <n v="2"/>
  </r>
  <r>
    <x v="0"/>
    <s v="FDX35"/>
    <x v="8"/>
    <x v="5"/>
    <x v="5"/>
    <x v="2"/>
    <x v="2"/>
    <x v="0"/>
    <n v="8.0362549000000005E-2"/>
    <n v="5.0350000000000001"/>
    <x v="4404"/>
    <n v="2"/>
  </r>
  <r>
    <x v="1"/>
    <s v="FDF52"/>
    <x v="2"/>
    <x v="8"/>
    <x v="8"/>
    <x v="2"/>
    <x v="1"/>
    <x v="0"/>
    <n v="6.6770663999999993E-2"/>
    <n v="9.3000000000000007"/>
    <x v="4405"/>
    <n v="2"/>
  </r>
  <r>
    <x v="1"/>
    <s v="NCQ05"/>
    <x v="1"/>
    <x v="8"/>
    <x v="8"/>
    <x v="2"/>
    <x v="1"/>
    <x v="0"/>
    <n v="2.1602000999999999E-2"/>
    <n v="11.395"/>
    <x v="4406"/>
    <n v="2"/>
  </r>
  <r>
    <x v="1"/>
    <s v="FDS57"/>
    <x v="6"/>
    <x v="8"/>
    <x v="8"/>
    <x v="2"/>
    <x v="1"/>
    <x v="0"/>
    <n v="0.103422709"/>
    <n v="15.5"/>
    <x v="3063"/>
    <n v="2"/>
  </r>
  <r>
    <x v="1"/>
    <s v="FDP09"/>
    <x v="6"/>
    <x v="8"/>
    <x v="8"/>
    <x v="2"/>
    <x v="1"/>
    <x v="0"/>
    <n v="3.3883447999999997E-2"/>
    <n v="19.75"/>
    <x v="4407"/>
    <n v="2"/>
  </r>
  <r>
    <x v="1"/>
    <s v="FDU38"/>
    <x v="11"/>
    <x v="8"/>
    <x v="8"/>
    <x v="2"/>
    <x v="1"/>
    <x v="0"/>
    <n v="8.2534286999999998E-2"/>
    <n v="10.8"/>
    <x v="2006"/>
    <n v="2"/>
  </r>
  <r>
    <x v="1"/>
    <s v="NCR53"/>
    <x v="1"/>
    <x v="8"/>
    <x v="8"/>
    <x v="2"/>
    <x v="1"/>
    <x v="0"/>
    <n v="0.145013434"/>
    <n v="12.15"/>
    <x v="2465"/>
    <n v="2"/>
  </r>
  <r>
    <x v="0"/>
    <s v="FDQ51"/>
    <x v="7"/>
    <x v="8"/>
    <x v="8"/>
    <x v="2"/>
    <x v="1"/>
    <x v="0"/>
    <n v="1.7547957999999999E-2"/>
    <n v="16"/>
    <x v="4408"/>
    <n v="2"/>
  </r>
  <r>
    <x v="0"/>
    <s v="DRB48"/>
    <x v="4"/>
    <x v="8"/>
    <x v="8"/>
    <x v="2"/>
    <x v="1"/>
    <x v="0"/>
    <n v="2.4848788E-2"/>
    <n v="16.75"/>
    <x v="4409"/>
    <n v="2"/>
  </r>
  <r>
    <x v="1"/>
    <s v="NCH42"/>
    <x v="5"/>
    <x v="6"/>
    <x v="6"/>
    <x v="1"/>
    <x v="0"/>
    <x v="2"/>
    <n v="6.1155982999999997E-2"/>
    <n v="6.86"/>
    <x v="4410"/>
    <n v="2"/>
  </r>
  <r>
    <x v="1"/>
    <s v="NCH18"/>
    <x v="5"/>
    <x v="6"/>
    <x v="6"/>
    <x v="1"/>
    <x v="0"/>
    <x v="2"/>
    <n v="7.4753742999999997E-2"/>
    <n v="9.3000000000000007"/>
    <x v="4411"/>
    <n v="2"/>
  </r>
  <r>
    <x v="1"/>
    <s v="NCJ19"/>
    <x v="10"/>
    <x v="6"/>
    <x v="6"/>
    <x v="1"/>
    <x v="2"/>
    <x v="2"/>
    <n v="0.19780911000000001"/>
    <n v="18.600000000000001"/>
    <x v="4412"/>
    <n v="2"/>
  </r>
  <r>
    <x v="1"/>
    <s v="DRL49"/>
    <x v="4"/>
    <x v="6"/>
    <x v="6"/>
    <x v="1"/>
    <x v="2"/>
    <x v="2"/>
    <n v="9.4450618E-2"/>
    <n v="13.15"/>
    <x v="4413"/>
    <n v="2"/>
  </r>
  <r>
    <x v="0"/>
    <s v="FDR36"/>
    <x v="13"/>
    <x v="6"/>
    <x v="6"/>
    <x v="1"/>
    <x v="2"/>
    <x v="2"/>
    <n v="0.20351066700000001"/>
    <n v="6.7149999999999999"/>
    <x v="375"/>
    <n v="2"/>
  </r>
  <r>
    <x v="0"/>
    <s v="FDV48"/>
    <x v="13"/>
    <x v="6"/>
    <x v="6"/>
    <x v="1"/>
    <x v="2"/>
    <x v="2"/>
    <n v="8.6396037999999994E-2"/>
    <n v="9.1950000000000003"/>
    <x v="4414"/>
    <n v="2"/>
  </r>
  <r>
    <x v="0"/>
    <s v="FDD26"/>
    <x v="3"/>
    <x v="6"/>
    <x v="6"/>
    <x v="1"/>
    <x v="2"/>
    <x v="2"/>
    <n v="0.120773451"/>
    <n v="8.7100000000000009"/>
    <x v="3590"/>
    <n v="2"/>
  </r>
  <r>
    <x v="0"/>
    <s v="FDJ55"/>
    <x v="7"/>
    <x v="6"/>
    <x v="6"/>
    <x v="1"/>
    <x v="2"/>
    <x v="2"/>
    <n v="3.9385992000000002E-2"/>
    <n v="12.8"/>
    <x v="635"/>
    <n v="2"/>
  </r>
  <r>
    <x v="1"/>
    <s v="FDU34"/>
    <x v="6"/>
    <x v="3"/>
    <x v="3"/>
    <x v="1"/>
    <x v="2"/>
    <x v="0"/>
    <n v="7.5132352999999999E-2"/>
    <n v="18.25"/>
    <x v="4415"/>
    <n v="2"/>
  </r>
  <r>
    <x v="1"/>
    <s v="FDA57"/>
    <x v="6"/>
    <x v="3"/>
    <x v="3"/>
    <x v="1"/>
    <x v="2"/>
    <x v="0"/>
    <n v="3.9610609999999997E-2"/>
    <n v="18.850000000000001"/>
    <x v="3680"/>
    <n v="2"/>
  </r>
  <r>
    <x v="1"/>
    <s v="FDL46"/>
    <x v="6"/>
    <x v="3"/>
    <x v="3"/>
    <x v="1"/>
    <x v="2"/>
    <x v="0"/>
    <n v="5.4011943E-2"/>
    <n v="20.350000000000001"/>
    <x v="4416"/>
    <n v="2"/>
  </r>
  <r>
    <x v="0"/>
    <s v="FDL39"/>
    <x v="11"/>
    <x v="3"/>
    <x v="3"/>
    <x v="1"/>
    <x v="2"/>
    <x v="0"/>
    <n v="6.3278652000000005E-2"/>
    <n v="16.100000000000001"/>
    <x v="4417"/>
    <n v="2"/>
  </r>
  <r>
    <x v="0"/>
    <s v="FDG09"/>
    <x v="0"/>
    <x v="3"/>
    <x v="3"/>
    <x v="1"/>
    <x v="2"/>
    <x v="0"/>
    <n v="4.7896393000000002E-2"/>
    <n v="20.6"/>
    <x v="4418"/>
    <n v="2"/>
  </r>
  <r>
    <x v="1"/>
    <s v="FDS35"/>
    <x v="8"/>
    <x v="1"/>
    <x v="1"/>
    <x v="1"/>
    <x v="0"/>
    <x v="1"/>
    <n v="0.111673587"/>
    <n v="9.3000000000000007"/>
    <x v="4419"/>
    <n v="2"/>
  </r>
  <r>
    <x v="1"/>
    <s v="FDX01"/>
    <x v="3"/>
    <x v="1"/>
    <x v="1"/>
    <x v="1"/>
    <x v="0"/>
    <x v="1"/>
    <n v="2.4262771999999998E-2"/>
    <n v="10.1"/>
    <x v="3909"/>
    <n v="2"/>
  </r>
  <r>
    <x v="1"/>
    <s v="FDU11"/>
    <x v="8"/>
    <x v="1"/>
    <x v="1"/>
    <x v="1"/>
    <x v="0"/>
    <x v="1"/>
    <n v="9.2970839999999999E-2"/>
    <n v="4.7850000000000001"/>
    <x v="1974"/>
    <n v="2"/>
  </r>
  <r>
    <x v="1"/>
    <s v="FDY13"/>
    <x v="3"/>
    <x v="1"/>
    <x v="1"/>
    <x v="1"/>
    <x v="0"/>
    <x v="1"/>
    <n v="3.0250131999999999E-2"/>
    <n v="12.1"/>
    <x v="4420"/>
    <n v="2"/>
  </r>
  <r>
    <x v="1"/>
    <s v="NCK18"/>
    <x v="5"/>
    <x v="1"/>
    <x v="1"/>
    <x v="1"/>
    <x v="0"/>
    <x v="1"/>
    <n v="6.7253879999999997E-3"/>
    <n v="9.6"/>
    <x v="4421"/>
    <n v="2"/>
  </r>
  <r>
    <x v="1"/>
    <s v="DRC25"/>
    <x v="4"/>
    <x v="1"/>
    <x v="1"/>
    <x v="1"/>
    <x v="0"/>
    <x v="1"/>
    <n v="4.5556681000000002E-2"/>
    <n v="5.73"/>
    <x v="4422"/>
    <n v="2"/>
  </r>
  <r>
    <x v="1"/>
    <s v="DRG48"/>
    <x v="4"/>
    <x v="1"/>
    <x v="1"/>
    <x v="1"/>
    <x v="0"/>
    <x v="1"/>
    <n v="1.4614357E-2"/>
    <n v="5.78"/>
    <x v="1371"/>
    <n v="2"/>
  </r>
  <r>
    <x v="0"/>
    <s v="FDA26"/>
    <x v="11"/>
    <x v="1"/>
    <x v="1"/>
    <x v="1"/>
    <x v="0"/>
    <x v="1"/>
    <n v="0"/>
    <n v="7.8550000000000004"/>
    <x v="4423"/>
    <n v="2"/>
  </r>
  <r>
    <x v="0"/>
    <s v="FDI16"/>
    <x v="2"/>
    <x v="1"/>
    <x v="1"/>
    <x v="1"/>
    <x v="0"/>
    <x v="1"/>
    <n v="0.136328794"/>
    <n v="14"/>
    <x v="4424"/>
    <n v="2"/>
  </r>
  <r>
    <x v="1"/>
    <s v="FDD05"/>
    <x v="2"/>
    <x v="7"/>
    <x v="7"/>
    <x v="1"/>
    <x v="0"/>
    <x v="3"/>
    <n v="1.6531033000000001E-2"/>
    <m/>
    <x v="405"/>
    <n v="2"/>
  </r>
  <r>
    <x v="1"/>
    <s v="FDR04"/>
    <x v="2"/>
    <x v="7"/>
    <x v="7"/>
    <x v="1"/>
    <x v="0"/>
    <x v="3"/>
    <n v="2.2457694E-2"/>
    <m/>
    <x v="4425"/>
    <n v="2"/>
  </r>
  <r>
    <x v="1"/>
    <s v="FDO32"/>
    <x v="0"/>
    <x v="7"/>
    <x v="7"/>
    <x v="1"/>
    <x v="0"/>
    <x v="3"/>
    <n v="0.11995987299999999"/>
    <m/>
    <x v="4426"/>
    <n v="2"/>
  </r>
  <r>
    <x v="1"/>
    <s v="FDK15"/>
    <x v="7"/>
    <x v="7"/>
    <x v="7"/>
    <x v="1"/>
    <x v="0"/>
    <x v="3"/>
    <n v="9.7937252000000002E-2"/>
    <m/>
    <x v="1405"/>
    <n v="2"/>
  </r>
  <r>
    <x v="1"/>
    <s v="FDW34"/>
    <x v="6"/>
    <x v="7"/>
    <x v="7"/>
    <x v="1"/>
    <x v="0"/>
    <x v="3"/>
    <n v="3.5406842000000001E-2"/>
    <m/>
    <x v="4427"/>
    <n v="2"/>
  </r>
  <r>
    <x v="1"/>
    <s v="FDE44"/>
    <x v="0"/>
    <x v="4"/>
    <x v="4"/>
    <x v="2"/>
    <x v="0"/>
    <x v="0"/>
    <n v="0"/>
    <n v="14.65"/>
    <x v="4428"/>
    <n v="1.9"/>
  </r>
  <r>
    <x v="0"/>
    <s v="DRD01"/>
    <x v="4"/>
    <x v="8"/>
    <x v="8"/>
    <x v="2"/>
    <x v="1"/>
    <x v="0"/>
    <n v="6.1163967E-2"/>
    <n v="12.1"/>
    <x v="4429"/>
    <n v="1.9"/>
  </r>
  <r>
    <x v="1"/>
    <s v="FDX40"/>
    <x v="2"/>
    <x v="6"/>
    <x v="6"/>
    <x v="1"/>
    <x v="1"/>
    <x v="2"/>
    <n v="0.165694219"/>
    <n v="12.85"/>
    <x v="4430"/>
    <n v="1.8"/>
  </r>
  <r>
    <x v="1"/>
    <s v="FDD14"/>
    <x v="3"/>
    <x v="0"/>
    <x v="0"/>
    <x v="0"/>
    <x v="0"/>
    <x v="0"/>
    <n v="0.17007246200000001"/>
    <n v="20.7"/>
    <x v="4431"/>
    <n v="1.8"/>
  </r>
  <r>
    <x v="1"/>
    <s v="NCW53"/>
    <x v="1"/>
    <x v="4"/>
    <x v="4"/>
    <x v="2"/>
    <x v="1"/>
    <x v="0"/>
    <n v="3.0556922E-2"/>
    <n v="18.350000000000001"/>
    <x v="4432"/>
    <n v="1.8"/>
  </r>
  <r>
    <x v="1"/>
    <s v="FDS55"/>
    <x v="0"/>
    <x v="8"/>
    <x v="8"/>
    <x v="2"/>
    <x v="1"/>
    <x v="0"/>
    <n v="8.1148830000000005E-2"/>
    <n v="7.02"/>
    <x v="4433"/>
    <n v="1.8"/>
  </r>
  <r>
    <x v="1"/>
    <s v="NCV06"/>
    <x v="5"/>
    <x v="8"/>
    <x v="8"/>
    <x v="2"/>
    <x v="1"/>
    <x v="0"/>
    <n v="6.6668723999999999E-2"/>
    <n v="11.3"/>
    <x v="1219"/>
    <n v="1.8"/>
  </r>
  <r>
    <x v="0"/>
    <s v="FDD26"/>
    <x v="3"/>
    <x v="7"/>
    <x v="9"/>
    <x v="0"/>
    <x v="1"/>
    <x v="2"/>
    <n v="0.1263349"/>
    <m/>
    <x v="4434"/>
    <n v="1.7"/>
  </r>
  <r>
    <x v="1"/>
    <s v="FDW50"/>
    <x v="11"/>
    <x v="4"/>
    <x v="4"/>
    <x v="2"/>
    <x v="0"/>
    <x v="0"/>
    <n v="7.5731322000000004E-2"/>
    <n v="13.1"/>
    <x v="4435"/>
    <n v="1.7"/>
  </r>
  <r>
    <x v="1"/>
    <s v="FDF05"/>
    <x v="2"/>
    <x v="4"/>
    <x v="4"/>
    <x v="2"/>
    <x v="0"/>
    <x v="0"/>
    <n v="2.6925385E-2"/>
    <n v="17.5"/>
    <x v="4436"/>
    <n v="1.7"/>
  </r>
  <r>
    <x v="1"/>
    <s v="NCE54"/>
    <x v="5"/>
    <x v="4"/>
    <x v="4"/>
    <x v="2"/>
    <x v="1"/>
    <x v="0"/>
    <n v="2.6954410000000002E-2"/>
    <n v="20.7"/>
    <x v="4437"/>
    <n v="1.7"/>
  </r>
  <r>
    <x v="1"/>
    <s v="DRC24"/>
    <x v="4"/>
    <x v="5"/>
    <x v="5"/>
    <x v="2"/>
    <x v="2"/>
    <x v="0"/>
    <n v="2.4961677000000002E-2"/>
    <n v="17.850000000000001"/>
    <x v="3296"/>
    <n v="1.7"/>
  </r>
  <r>
    <x v="0"/>
    <s v="FDU21"/>
    <x v="6"/>
    <x v="4"/>
    <x v="4"/>
    <x v="2"/>
    <x v="2"/>
    <x v="0"/>
    <n v="7.6876046000000003E-2"/>
    <n v="11.8"/>
    <x v="4438"/>
    <n v="1.7"/>
  </r>
  <r>
    <x v="1"/>
    <s v="FDU25"/>
    <x v="3"/>
    <x v="1"/>
    <x v="1"/>
    <x v="1"/>
    <x v="0"/>
    <x v="1"/>
    <n v="2.678995E-2"/>
    <n v="12.35"/>
    <x v="4051"/>
    <n v="1.7"/>
  </r>
  <r>
    <x v="1"/>
    <s v="DRK01"/>
    <x v="4"/>
    <x v="1"/>
    <x v="1"/>
    <x v="1"/>
    <x v="0"/>
    <x v="1"/>
    <n v="6.1313056999999997E-2"/>
    <n v="7.63"/>
    <x v="4439"/>
    <n v="1.7"/>
  </r>
  <r>
    <x v="0"/>
    <s v="FDC14"/>
    <x v="3"/>
    <x v="7"/>
    <x v="9"/>
    <x v="0"/>
    <x v="1"/>
    <x v="2"/>
    <n v="7.2221801000000002E-2"/>
    <m/>
    <x v="4440"/>
    <n v="1.5"/>
  </r>
  <r>
    <x v="1"/>
    <s v="NCR17"/>
    <x v="1"/>
    <x v="8"/>
    <x v="8"/>
    <x v="2"/>
    <x v="1"/>
    <x v="0"/>
    <n v="2.4378706E-2"/>
    <n v="9.8000000000000007"/>
    <x v="4441"/>
    <n v="1.5"/>
  </r>
  <r>
    <x v="0"/>
    <s v="FDG09"/>
    <x v="0"/>
    <x v="2"/>
    <x v="2"/>
    <x v="0"/>
    <x v="1"/>
    <x v="0"/>
    <n v="4.7936284000000003E-2"/>
    <n v="20.6"/>
    <x v="4442"/>
    <n v="1.5"/>
  </r>
  <r>
    <x v="1"/>
    <s v="DRJ51"/>
    <x v="11"/>
    <x v="4"/>
    <x v="4"/>
    <x v="2"/>
    <x v="0"/>
    <x v="0"/>
    <n v="8.8172354999999994E-2"/>
    <n v="14.1"/>
    <x v="4443"/>
    <n v="1.5"/>
  </r>
  <r>
    <x v="1"/>
    <s v="FDJ52"/>
    <x v="2"/>
    <x v="5"/>
    <x v="5"/>
    <x v="2"/>
    <x v="1"/>
    <x v="0"/>
    <n v="1.7887474E-2"/>
    <n v="7.1449999999999996"/>
    <x v="1228"/>
    <n v="1.5"/>
  </r>
  <r>
    <x v="1"/>
    <s v="NCP06"/>
    <x v="5"/>
    <x v="6"/>
    <x v="6"/>
    <x v="1"/>
    <x v="2"/>
    <x v="2"/>
    <n v="6.5689432000000006E-2"/>
    <n v="20.7"/>
    <x v="4444"/>
    <n v="1.5"/>
  </r>
  <r>
    <x v="0"/>
    <s v="FDJ58"/>
    <x v="6"/>
    <x v="3"/>
    <x v="3"/>
    <x v="1"/>
    <x v="2"/>
    <x v="0"/>
    <n v="0.105208448"/>
    <n v="15.6"/>
    <x v="2245"/>
    <n v="1.5"/>
  </r>
  <r>
    <x v="1"/>
    <s v="FDI26"/>
    <x v="3"/>
    <x v="1"/>
    <x v="1"/>
    <x v="1"/>
    <x v="0"/>
    <x v="1"/>
    <n v="3.5028852999999999E-2"/>
    <n v="5.94"/>
    <x v="4445"/>
    <n v="1.5"/>
  </r>
  <r>
    <x v="1"/>
    <s v="NCC54"/>
    <x v="1"/>
    <x v="1"/>
    <x v="1"/>
    <x v="1"/>
    <x v="0"/>
    <x v="1"/>
    <n v="9.8108956999999997E-2"/>
    <n v="17.75"/>
    <x v="4446"/>
    <n v="1.5"/>
  </r>
  <r>
    <x v="1"/>
    <s v="NCN30"/>
    <x v="5"/>
    <x v="7"/>
    <x v="7"/>
    <x v="1"/>
    <x v="0"/>
    <x v="3"/>
    <n v="1.6910913999999999E-2"/>
    <m/>
    <x v="4447"/>
    <n v="1.5"/>
  </r>
  <r>
    <x v="0"/>
    <s v="FDL52"/>
    <x v="2"/>
    <x v="7"/>
    <x v="7"/>
    <x v="1"/>
    <x v="0"/>
    <x v="3"/>
    <n v="4.586701E-2"/>
    <m/>
    <x v="1403"/>
    <n v="1.5"/>
  </r>
  <r>
    <x v="1"/>
    <s v="DRF23"/>
    <x v="9"/>
    <x v="7"/>
    <x v="7"/>
    <x v="1"/>
    <x v="0"/>
    <x v="3"/>
    <n v="0.122058364"/>
    <m/>
    <x v="1437"/>
    <n v="1.4"/>
  </r>
  <r>
    <x v="1"/>
    <s v="NCC31"/>
    <x v="5"/>
    <x v="6"/>
    <x v="6"/>
    <x v="1"/>
    <x v="0"/>
    <x v="2"/>
    <n v="3.3259081000000003E-2"/>
    <n v="8.02"/>
    <x v="4448"/>
    <n v="1.3"/>
  </r>
  <r>
    <x v="0"/>
    <s v="FDM58"/>
    <x v="6"/>
    <x v="1"/>
    <x v="1"/>
    <x v="1"/>
    <x v="0"/>
    <x v="1"/>
    <n v="8.0015028000000002E-2"/>
    <n v="16.850000000000001"/>
    <x v="864"/>
    <n v="1.3"/>
  </r>
  <r>
    <x v="0"/>
    <s v="FDJ55"/>
    <x v="7"/>
    <x v="8"/>
    <x v="8"/>
    <x v="2"/>
    <x v="1"/>
    <x v="0"/>
    <n v="2.3526504E-2"/>
    <n v="12.8"/>
    <x v="1440"/>
    <n v="1.2"/>
  </r>
  <r>
    <x v="1"/>
    <s v="FDY45"/>
    <x v="6"/>
    <x v="7"/>
    <x v="7"/>
    <x v="1"/>
    <x v="0"/>
    <x v="3"/>
    <n v="2.6015519000000001E-2"/>
    <m/>
    <x v="4449"/>
    <n v="1"/>
  </r>
  <r>
    <x v="0"/>
    <s v="FDE33"/>
    <x v="0"/>
    <x v="5"/>
    <x v="5"/>
    <x v="2"/>
    <x v="1"/>
    <x v="0"/>
    <n v="4.9916363999999998E-2"/>
    <n v="19.350000000000001"/>
    <x v="4450"/>
    <n v="1"/>
  </r>
  <r>
    <x v="1"/>
    <s v="FDU36"/>
    <x v="13"/>
    <x v="2"/>
    <x v="2"/>
    <x v="0"/>
    <x v="1"/>
    <x v="0"/>
    <n v="4.6270949999999998E-2"/>
    <n v="6.15"/>
    <x v="1491"/>
    <n v="1"/>
  </r>
  <r>
    <x v="1"/>
    <s v="DRI13"/>
    <x v="4"/>
    <x v="3"/>
    <x v="3"/>
    <x v="1"/>
    <x v="2"/>
    <x v="0"/>
    <n v="2.0310045999999998E-2"/>
    <n v="15.35"/>
    <x v="4451"/>
    <n v="1"/>
  </r>
  <r>
    <x v="0"/>
    <s v="FDH53"/>
    <x v="2"/>
    <x v="2"/>
    <x v="2"/>
    <x v="0"/>
    <x v="1"/>
    <x v="0"/>
    <n v="1.9199733E-2"/>
    <n v="20.5"/>
    <x v="4452"/>
    <n v="1"/>
  </r>
  <r>
    <x v="0"/>
    <s v="FDV37"/>
    <x v="3"/>
    <x v="8"/>
    <x v="8"/>
    <x v="2"/>
    <x v="1"/>
    <x v="0"/>
    <n v="8.3498083000000001E-2"/>
    <n v="13"/>
    <x v="1452"/>
    <n v="1"/>
  </r>
  <r>
    <x v="0"/>
    <s v="FDX39"/>
    <x v="7"/>
    <x v="3"/>
    <x v="3"/>
    <x v="1"/>
    <x v="2"/>
    <x v="0"/>
    <n v="4.9634816999999998E-2"/>
    <n v="14.3"/>
    <x v="4453"/>
    <n v="1"/>
  </r>
  <r>
    <x v="1"/>
    <s v="NCE31"/>
    <x v="5"/>
    <x v="4"/>
    <x v="4"/>
    <x v="2"/>
    <x v="0"/>
    <x v="0"/>
    <n v="0.18521844600000001"/>
    <n v="7.67"/>
    <x v="261"/>
    <n v="1"/>
  </r>
  <r>
    <x v="1"/>
    <s v="FDC46"/>
    <x v="6"/>
    <x v="3"/>
    <x v="3"/>
    <x v="1"/>
    <x v="2"/>
    <x v="0"/>
    <n v="0.11644549999999999"/>
    <n v="17.7"/>
    <x v="4454"/>
    <n v="1"/>
  </r>
  <r>
    <x v="1"/>
    <s v="FDS35"/>
    <x v="8"/>
    <x v="7"/>
    <x v="7"/>
    <x v="1"/>
    <x v="0"/>
    <x v="3"/>
    <n v="0.110681931"/>
    <m/>
    <x v="3440"/>
    <n v="1"/>
  </r>
  <r>
    <x v="1"/>
    <s v="DRK11"/>
    <x v="9"/>
    <x v="3"/>
    <x v="3"/>
    <x v="1"/>
    <x v="2"/>
    <x v="0"/>
    <n v="1.0755465000000001E-2"/>
    <n v="8.2100000000000009"/>
    <x v="4455"/>
    <n v="1"/>
  </r>
  <r>
    <x v="1"/>
    <s v="FDF02"/>
    <x v="3"/>
    <x v="0"/>
    <x v="0"/>
    <x v="0"/>
    <x v="0"/>
    <x v="0"/>
    <n v="0.103634038"/>
    <n v="16.2"/>
    <x v="109"/>
    <n v="1"/>
  </r>
  <r>
    <x v="1"/>
    <s v="FDL04"/>
    <x v="2"/>
    <x v="0"/>
    <x v="0"/>
    <x v="0"/>
    <x v="0"/>
    <x v="0"/>
    <n v="0.112097433"/>
    <n v="19"/>
    <x v="4456"/>
    <n v="1"/>
  </r>
  <r>
    <x v="1"/>
    <s v="DRL23"/>
    <x v="9"/>
    <x v="0"/>
    <x v="0"/>
    <x v="0"/>
    <x v="0"/>
    <x v="0"/>
    <n v="1.5328105999999999E-2"/>
    <n v="18.350000000000001"/>
    <x v="4457"/>
    <n v="1"/>
  </r>
  <r>
    <x v="1"/>
    <s v="FDB47"/>
    <x v="6"/>
    <x v="0"/>
    <x v="0"/>
    <x v="0"/>
    <x v="0"/>
    <x v="0"/>
    <n v="7.1540442999999995E-2"/>
    <n v="8.8000000000000007"/>
    <x v="4458"/>
    <n v="1"/>
  </r>
  <r>
    <x v="1"/>
    <s v="FDZ10"/>
    <x v="6"/>
    <x v="0"/>
    <x v="0"/>
    <x v="0"/>
    <x v="0"/>
    <x v="0"/>
    <n v="4.4532620000000002E-2"/>
    <n v="17.850000000000001"/>
    <x v="2454"/>
    <n v="1"/>
  </r>
  <r>
    <x v="1"/>
    <s v="FDE58"/>
    <x v="6"/>
    <x v="0"/>
    <x v="0"/>
    <x v="0"/>
    <x v="0"/>
    <x v="0"/>
    <n v="5.2149675E-2"/>
    <n v="18.5"/>
    <x v="316"/>
    <n v="1"/>
  </r>
  <r>
    <x v="1"/>
    <s v="FDF47"/>
    <x v="15"/>
    <x v="0"/>
    <x v="0"/>
    <x v="0"/>
    <x v="0"/>
    <x v="0"/>
    <n v="9.7770003999999994E-2"/>
    <n v="20.85"/>
    <x v="4459"/>
    <n v="1"/>
  </r>
  <r>
    <x v="0"/>
    <s v="FDZ23"/>
    <x v="13"/>
    <x v="0"/>
    <x v="0"/>
    <x v="0"/>
    <x v="0"/>
    <x v="0"/>
    <n v="6.7607748999999995E-2"/>
    <n v="17.75"/>
    <x v="2630"/>
    <n v="1"/>
  </r>
  <r>
    <x v="0"/>
    <s v="FDH28"/>
    <x v="2"/>
    <x v="0"/>
    <x v="0"/>
    <x v="0"/>
    <x v="0"/>
    <x v="0"/>
    <n v="0.110202066"/>
    <n v="15.85"/>
    <x v="3571"/>
    <n v="1"/>
  </r>
  <r>
    <x v="0"/>
    <s v="FDR34"/>
    <x v="6"/>
    <x v="0"/>
    <x v="0"/>
    <x v="0"/>
    <x v="0"/>
    <x v="0"/>
    <n v="1.5990130000000002E-2"/>
    <n v="17"/>
    <x v="3489"/>
    <n v="1"/>
  </r>
  <r>
    <x v="0"/>
    <s v="FDY57"/>
    <x v="6"/>
    <x v="0"/>
    <x v="0"/>
    <x v="0"/>
    <x v="0"/>
    <x v="0"/>
    <n v="0.121442754"/>
    <n v="20.2"/>
    <x v="4339"/>
    <n v="1"/>
  </r>
  <r>
    <x v="1"/>
    <s v="FDZ44"/>
    <x v="0"/>
    <x v="7"/>
    <x v="9"/>
    <x v="0"/>
    <x v="1"/>
    <x v="2"/>
    <n v="6.7809579999999994E-2"/>
    <m/>
    <x v="4460"/>
    <n v="1"/>
  </r>
  <r>
    <x v="0"/>
    <s v="FDH60"/>
    <x v="13"/>
    <x v="7"/>
    <x v="9"/>
    <x v="0"/>
    <x v="1"/>
    <x v="2"/>
    <n v="0.14136011800000001"/>
    <m/>
    <x v="3260"/>
    <n v="1"/>
  </r>
  <r>
    <x v="0"/>
    <s v="FDQ49"/>
    <x v="12"/>
    <x v="7"/>
    <x v="9"/>
    <x v="0"/>
    <x v="1"/>
    <x v="2"/>
    <n v="6.8717719999999996E-2"/>
    <m/>
    <x v="3474"/>
    <n v="1"/>
  </r>
  <r>
    <x v="1"/>
    <s v="FDV35"/>
    <x v="8"/>
    <x v="2"/>
    <x v="2"/>
    <x v="0"/>
    <x v="1"/>
    <x v="0"/>
    <n v="0.12820600100000001"/>
    <n v="19.5"/>
    <x v="4461"/>
    <n v="1"/>
  </r>
  <r>
    <x v="1"/>
    <s v="FDE26"/>
    <x v="3"/>
    <x v="2"/>
    <x v="2"/>
    <x v="0"/>
    <x v="1"/>
    <x v="0"/>
    <n v="8.9005768999999998E-2"/>
    <n v="9.3000000000000007"/>
    <x v="4462"/>
    <n v="1"/>
  </r>
  <r>
    <x v="1"/>
    <s v="FDG44"/>
    <x v="0"/>
    <x v="2"/>
    <x v="2"/>
    <x v="0"/>
    <x v="1"/>
    <x v="0"/>
    <n v="0"/>
    <n v="6.13"/>
    <x v="4463"/>
    <n v="1"/>
  </r>
  <r>
    <x v="1"/>
    <s v="FDQ56"/>
    <x v="0"/>
    <x v="2"/>
    <x v="2"/>
    <x v="0"/>
    <x v="1"/>
    <x v="0"/>
    <n v="0.105597316"/>
    <n v="6.59"/>
    <x v="4081"/>
    <n v="1"/>
  </r>
  <r>
    <x v="1"/>
    <s v="FDN44"/>
    <x v="0"/>
    <x v="2"/>
    <x v="2"/>
    <x v="0"/>
    <x v="1"/>
    <x v="0"/>
    <n v="2.2795611E-2"/>
    <n v="13.15"/>
    <x v="4464"/>
    <n v="1"/>
  </r>
  <r>
    <x v="1"/>
    <s v="NCQ43"/>
    <x v="10"/>
    <x v="2"/>
    <x v="2"/>
    <x v="0"/>
    <x v="1"/>
    <x v="0"/>
    <n v="0.111301625"/>
    <n v="17.75"/>
    <x v="4465"/>
    <n v="1"/>
  </r>
  <r>
    <x v="1"/>
    <s v="NCN07"/>
    <x v="10"/>
    <x v="2"/>
    <x v="2"/>
    <x v="0"/>
    <x v="1"/>
    <x v="0"/>
    <n v="3.3944698000000002E-2"/>
    <n v="18.5"/>
    <x v="1060"/>
    <n v="1"/>
  </r>
  <r>
    <x v="1"/>
    <s v="FDL10"/>
    <x v="6"/>
    <x v="2"/>
    <x v="2"/>
    <x v="0"/>
    <x v="1"/>
    <x v="0"/>
    <n v="3.9492207000000001E-2"/>
    <n v="8.3949999999999996"/>
    <x v="3153"/>
    <n v="1"/>
  </r>
  <r>
    <x v="1"/>
    <s v="DRL49"/>
    <x v="4"/>
    <x v="2"/>
    <x v="2"/>
    <x v="0"/>
    <x v="1"/>
    <x v="0"/>
    <n v="5.6429024000000001E-2"/>
    <n v="13.15"/>
    <x v="1010"/>
    <n v="1"/>
  </r>
  <r>
    <x v="1"/>
    <s v="DRG01"/>
    <x v="4"/>
    <x v="2"/>
    <x v="2"/>
    <x v="0"/>
    <x v="1"/>
    <x v="0"/>
    <n v="4.487828E-2"/>
    <n v="14.8"/>
    <x v="4466"/>
    <n v="1"/>
  </r>
  <r>
    <x v="1"/>
    <s v="FDZ34"/>
    <x v="15"/>
    <x v="2"/>
    <x v="2"/>
    <x v="0"/>
    <x v="1"/>
    <x v="0"/>
    <n v="7.5878519000000005E-2"/>
    <n v="6.6950000000000003"/>
    <x v="4467"/>
    <n v="1"/>
  </r>
  <r>
    <x v="0"/>
    <s v="FDO11"/>
    <x v="8"/>
    <x v="2"/>
    <x v="2"/>
    <x v="0"/>
    <x v="1"/>
    <x v="0"/>
    <n v="3.0264896999999999E-2"/>
    <n v="8"/>
    <x v="1628"/>
    <n v="1"/>
  </r>
  <r>
    <x v="0"/>
    <s v="FDT16"/>
    <x v="2"/>
    <x v="2"/>
    <x v="2"/>
    <x v="0"/>
    <x v="1"/>
    <x v="0"/>
    <n v="4.8662357000000003E-2"/>
    <n v="9.8949999999999996"/>
    <x v="4468"/>
    <n v="1"/>
  </r>
  <r>
    <x v="0"/>
    <s v="FDW39"/>
    <x v="7"/>
    <x v="2"/>
    <x v="2"/>
    <x v="0"/>
    <x v="1"/>
    <x v="0"/>
    <n v="3.6910397999999997E-2"/>
    <n v="6.69"/>
    <x v="4469"/>
    <n v="1"/>
  </r>
  <r>
    <x v="0"/>
    <s v="FDZ21"/>
    <x v="6"/>
    <x v="2"/>
    <x v="2"/>
    <x v="0"/>
    <x v="1"/>
    <x v="0"/>
    <n v="3.9221859999999997E-2"/>
    <n v="17.600000000000001"/>
    <x v="4470"/>
    <n v="1"/>
  </r>
  <r>
    <x v="0"/>
    <s v="FDF53"/>
    <x v="2"/>
    <x v="2"/>
    <x v="2"/>
    <x v="0"/>
    <x v="1"/>
    <x v="0"/>
    <n v="8.3606564999999994E-2"/>
    <n v="20.75"/>
    <x v="3230"/>
    <n v="1"/>
  </r>
  <r>
    <x v="1"/>
    <s v="NCJ19"/>
    <x v="10"/>
    <x v="4"/>
    <x v="4"/>
    <x v="2"/>
    <x v="0"/>
    <x v="0"/>
    <n v="0.118419683"/>
    <n v="18.600000000000001"/>
    <x v="3736"/>
    <n v="1"/>
  </r>
  <r>
    <x v="1"/>
    <s v="FDV08"/>
    <x v="0"/>
    <x v="4"/>
    <x v="4"/>
    <x v="2"/>
    <x v="0"/>
    <x v="0"/>
    <n v="2.8652918999999999E-2"/>
    <n v="7.35"/>
    <x v="4471"/>
    <n v="1"/>
  </r>
  <r>
    <x v="1"/>
    <s v="FDB20"/>
    <x v="0"/>
    <x v="4"/>
    <x v="4"/>
    <x v="2"/>
    <x v="0"/>
    <x v="0"/>
    <n v="5.2086084999999997E-2"/>
    <n v="7.72"/>
    <x v="4472"/>
    <n v="1"/>
  </r>
  <r>
    <x v="1"/>
    <s v="FDD09"/>
    <x v="0"/>
    <x v="4"/>
    <x v="4"/>
    <x v="2"/>
    <x v="0"/>
    <x v="0"/>
    <n v="2.1539999000000001E-2"/>
    <n v="13.5"/>
    <x v="4473"/>
    <n v="1"/>
  </r>
  <r>
    <x v="1"/>
    <s v="FDA11"/>
    <x v="13"/>
    <x v="5"/>
    <x v="5"/>
    <x v="2"/>
    <x v="1"/>
    <x v="0"/>
    <n v="4.3483397999999999E-2"/>
    <n v="7.75"/>
    <x v="3578"/>
    <n v="1"/>
  </r>
  <r>
    <x v="1"/>
    <s v="FDQ23"/>
    <x v="8"/>
    <x v="5"/>
    <x v="5"/>
    <x v="2"/>
    <x v="1"/>
    <x v="0"/>
    <n v="2.4664556000000001E-2"/>
    <n v="6.55"/>
    <x v="4474"/>
    <n v="1"/>
  </r>
  <r>
    <x v="1"/>
    <s v="FDW35"/>
    <x v="8"/>
    <x v="5"/>
    <x v="5"/>
    <x v="2"/>
    <x v="1"/>
    <x v="0"/>
    <n v="1.1151950000000001E-2"/>
    <n v="10.6"/>
    <x v="4475"/>
    <n v="1"/>
  </r>
  <r>
    <x v="1"/>
    <s v="NCL17"/>
    <x v="1"/>
    <x v="5"/>
    <x v="5"/>
    <x v="2"/>
    <x v="1"/>
    <x v="0"/>
    <n v="6.8163102000000003E-2"/>
    <n v="7.39"/>
    <x v="4476"/>
    <n v="1"/>
  </r>
  <r>
    <x v="1"/>
    <s v="NCM42"/>
    <x v="5"/>
    <x v="5"/>
    <x v="5"/>
    <x v="2"/>
    <x v="1"/>
    <x v="0"/>
    <n v="2.848169E-2"/>
    <n v="6.13"/>
    <x v="2551"/>
    <n v="1"/>
  </r>
  <r>
    <x v="1"/>
    <s v="NCO42"/>
    <x v="5"/>
    <x v="5"/>
    <x v="5"/>
    <x v="2"/>
    <x v="2"/>
    <x v="0"/>
    <n v="2.4795056999999999E-2"/>
    <n v="21.25"/>
    <x v="1211"/>
    <n v="1"/>
  </r>
  <r>
    <x v="0"/>
    <s v="FDB49"/>
    <x v="13"/>
    <x v="4"/>
    <x v="4"/>
    <x v="2"/>
    <x v="2"/>
    <x v="0"/>
    <n v="3.0212499E-2"/>
    <n v="8.3000000000000007"/>
    <x v="4477"/>
    <n v="1"/>
  </r>
  <r>
    <x v="0"/>
    <s v="FDT50"/>
    <x v="11"/>
    <x v="4"/>
    <x v="4"/>
    <x v="2"/>
    <x v="2"/>
    <x v="0"/>
    <n v="0.108458498"/>
    <n v="6.75"/>
    <x v="2309"/>
    <n v="1"/>
  </r>
  <r>
    <x v="0"/>
    <s v="FDJ57"/>
    <x v="14"/>
    <x v="4"/>
    <x v="4"/>
    <x v="2"/>
    <x v="2"/>
    <x v="0"/>
    <n v="2.1617397E-2"/>
    <n v="7.42"/>
    <x v="4478"/>
    <n v="1"/>
  </r>
  <r>
    <x v="0"/>
    <s v="FDG10"/>
    <x v="6"/>
    <x v="4"/>
    <x v="4"/>
    <x v="2"/>
    <x v="2"/>
    <x v="0"/>
    <n v="1.0961482999999999E-2"/>
    <n v="6.63"/>
    <x v="4479"/>
    <n v="1"/>
  </r>
  <r>
    <x v="0"/>
    <s v="FDQ36"/>
    <x v="13"/>
    <x v="5"/>
    <x v="5"/>
    <x v="2"/>
    <x v="2"/>
    <x v="0"/>
    <n v="0.16246121899999999"/>
    <n v="7.8550000000000004"/>
    <x v="4480"/>
    <n v="1"/>
  </r>
  <r>
    <x v="0"/>
    <s v="FDL39"/>
    <x v="11"/>
    <x v="5"/>
    <x v="5"/>
    <x v="2"/>
    <x v="2"/>
    <x v="0"/>
    <n v="6.3689582999999994E-2"/>
    <n v="16.100000000000001"/>
    <x v="4481"/>
    <n v="1"/>
  </r>
  <r>
    <x v="0"/>
    <s v="FDD41"/>
    <x v="2"/>
    <x v="5"/>
    <x v="5"/>
    <x v="2"/>
    <x v="2"/>
    <x v="0"/>
    <n v="8.7753682E-2"/>
    <n v="6.7649999999999997"/>
    <x v="1334"/>
    <n v="1"/>
  </r>
  <r>
    <x v="0"/>
    <s v="FDG34"/>
    <x v="6"/>
    <x v="5"/>
    <x v="5"/>
    <x v="2"/>
    <x v="0"/>
    <x v="0"/>
    <n v="3.7782942999999999E-2"/>
    <n v="11.5"/>
    <x v="4482"/>
    <n v="1"/>
  </r>
  <r>
    <x v="1"/>
    <s v="FDH58"/>
    <x v="6"/>
    <x v="5"/>
    <x v="5"/>
    <x v="2"/>
    <x v="0"/>
    <x v="0"/>
    <n v="3.7148619000000001E-2"/>
    <n v="12.3"/>
    <x v="4483"/>
    <n v="1"/>
  </r>
  <r>
    <x v="1"/>
    <s v="FDS12"/>
    <x v="13"/>
    <x v="8"/>
    <x v="8"/>
    <x v="2"/>
    <x v="1"/>
    <x v="0"/>
    <n v="0.17408562499999999"/>
    <n v="9.1"/>
    <x v="4484"/>
    <n v="1"/>
  </r>
  <r>
    <x v="1"/>
    <s v="FDO23"/>
    <x v="8"/>
    <x v="8"/>
    <x v="8"/>
    <x v="2"/>
    <x v="1"/>
    <x v="0"/>
    <n v="0.14639966300000001"/>
    <n v="17.850000000000001"/>
    <x v="4485"/>
    <n v="1"/>
  </r>
  <r>
    <x v="1"/>
    <s v="FDK22"/>
    <x v="6"/>
    <x v="8"/>
    <x v="8"/>
    <x v="2"/>
    <x v="1"/>
    <x v="0"/>
    <n v="2.6081567E-2"/>
    <n v="9.8000000000000007"/>
    <x v="4486"/>
    <n v="1"/>
  </r>
  <r>
    <x v="1"/>
    <s v="FDV21"/>
    <x v="6"/>
    <x v="8"/>
    <x v="8"/>
    <x v="2"/>
    <x v="1"/>
    <x v="0"/>
    <n v="0.171050595"/>
    <n v="11.5"/>
    <x v="4487"/>
    <n v="1"/>
  </r>
  <r>
    <x v="1"/>
    <s v="FDO57"/>
    <x v="6"/>
    <x v="8"/>
    <x v="8"/>
    <x v="2"/>
    <x v="1"/>
    <x v="0"/>
    <n v="0.10868960599999999"/>
    <n v="20.75"/>
    <x v="4275"/>
    <n v="1"/>
  </r>
  <r>
    <x v="1"/>
    <s v="DRJ49"/>
    <x v="4"/>
    <x v="8"/>
    <x v="8"/>
    <x v="2"/>
    <x v="1"/>
    <x v="0"/>
    <n v="1.3990601E-2"/>
    <n v="6.8650000000000002"/>
    <x v="4488"/>
    <n v="1"/>
  </r>
  <r>
    <x v="1"/>
    <s v="DRE37"/>
    <x v="4"/>
    <x v="8"/>
    <x v="8"/>
    <x v="2"/>
    <x v="1"/>
    <x v="0"/>
    <n v="0"/>
    <n v="13.5"/>
    <x v="1533"/>
    <n v="1"/>
  </r>
  <r>
    <x v="0"/>
    <s v="FDY47"/>
    <x v="8"/>
    <x v="8"/>
    <x v="8"/>
    <x v="2"/>
    <x v="1"/>
    <x v="0"/>
    <n v="5.4474158000000002E-2"/>
    <n v="8.6"/>
    <x v="4489"/>
    <n v="1"/>
  </r>
  <r>
    <x v="0"/>
    <s v="FDN25"/>
    <x v="12"/>
    <x v="8"/>
    <x v="8"/>
    <x v="2"/>
    <x v="1"/>
    <x v="0"/>
    <n v="6.1163967E-2"/>
    <n v="7.8949999999999996"/>
    <x v="2747"/>
    <n v="1"/>
  </r>
  <r>
    <x v="0"/>
    <s v="FDK25"/>
    <x v="12"/>
    <x v="8"/>
    <x v="8"/>
    <x v="2"/>
    <x v="1"/>
    <x v="0"/>
    <n v="0.15680217099999999"/>
    <n v="11.6"/>
    <x v="4490"/>
    <n v="1"/>
  </r>
  <r>
    <x v="0"/>
    <s v="FDZ01"/>
    <x v="3"/>
    <x v="8"/>
    <x v="8"/>
    <x v="2"/>
    <x v="1"/>
    <x v="0"/>
    <n v="9.0571320000000007E-3"/>
    <n v="8.9749999999999996"/>
    <x v="1917"/>
    <n v="1"/>
  </r>
  <r>
    <x v="0"/>
    <s v="FDY04"/>
    <x v="2"/>
    <x v="8"/>
    <x v="8"/>
    <x v="2"/>
    <x v="1"/>
    <x v="0"/>
    <n v="4.2468413000000003E-2"/>
    <n v="17.7"/>
    <x v="4491"/>
    <n v="1"/>
  </r>
  <r>
    <x v="0"/>
    <s v="FDX33"/>
    <x v="6"/>
    <x v="8"/>
    <x v="8"/>
    <x v="2"/>
    <x v="1"/>
    <x v="0"/>
    <n v="0.117462619"/>
    <n v="9.1950000000000003"/>
    <x v="4492"/>
    <n v="1"/>
  </r>
  <r>
    <x v="0"/>
    <s v="DRL01"/>
    <x v="4"/>
    <x v="8"/>
    <x v="8"/>
    <x v="2"/>
    <x v="1"/>
    <x v="0"/>
    <n v="7.7157726999999995E-2"/>
    <n v="19.5"/>
    <x v="4493"/>
    <n v="1"/>
  </r>
  <r>
    <x v="1"/>
    <s v="DRL35"/>
    <x v="9"/>
    <x v="8"/>
    <x v="8"/>
    <x v="2"/>
    <x v="1"/>
    <x v="0"/>
    <n v="3.0697825000000001E-2"/>
    <n v="15.7"/>
    <x v="1305"/>
    <n v="1"/>
  </r>
  <r>
    <x v="1"/>
    <s v="FDJ09"/>
    <x v="6"/>
    <x v="8"/>
    <x v="8"/>
    <x v="2"/>
    <x v="1"/>
    <x v="0"/>
    <n v="0"/>
    <n v="15"/>
    <x v="4494"/>
    <n v="1"/>
  </r>
  <r>
    <x v="1"/>
    <s v="FDE59"/>
    <x v="15"/>
    <x v="6"/>
    <x v="6"/>
    <x v="1"/>
    <x v="0"/>
    <x v="2"/>
    <n v="0.104257037"/>
    <n v="12.15"/>
    <x v="241"/>
    <n v="1"/>
  </r>
  <r>
    <x v="1"/>
    <s v="FDD53"/>
    <x v="2"/>
    <x v="6"/>
    <x v="6"/>
    <x v="1"/>
    <x v="0"/>
    <x v="2"/>
    <n v="7.4019393000000003E-2"/>
    <n v="16.2"/>
    <x v="3656"/>
    <n v="1"/>
  </r>
  <r>
    <x v="1"/>
    <s v="NCX29"/>
    <x v="1"/>
    <x v="6"/>
    <x v="6"/>
    <x v="1"/>
    <x v="0"/>
    <x v="2"/>
    <n v="0.14922305499999999"/>
    <n v="10"/>
    <x v="307"/>
    <n v="1"/>
  </r>
  <r>
    <x v="1"/>
    <s v="NCX41"/>
    <x v="1"/>
    <x v="6"/>
    <x v="6"/>
    <x v="1"/>
    <x v="0"/>
    <x v="2"/>
    <n v="0"/>
    <n v="19"/>
    <x v="2777"/>
    <n v="1"/>
  </r>
  <r>
    <x v="1"/>
    <s v="NCS54"/>
    <x v="5"/>
    <x v="6"/>
    <x v="6"/>
    <x v="1"/>
    <x v="0"/>
    <x v="2"/>
    <n v="1.6726505999999999E-2"/>
    <n v="13.6"/>
    <x v="4495"/>
    <n v="1"/>
  </r>
  <r>
    <x v="1"/>
    <s v="NCM43"/>
    <x v="10"/>
    <x v="6"/>
    <x v="6"/>
    <x v="1"/>
    <x v="2"/>
    <x v="2"/>
    <n v="3.2597778000000001E-2"/>
    <n v="14.5"/>
    <x v="4496"/>
    <n v="1"/>
  </r>
  <r>
    <x v="0"/>
    <s v="FDR37"/>
    <x v="12"/>
    <x v="6"/>
    <x v="6"/>
    <x v="1"/>
    <x v="2"/>
    <x v="2"/>
    <n v="0.110888167"/>
    <n v="16.5"/>
    <x v="3099"/>
    <n v="1"/>
  </r>
  <r>
    <x v="0"/>
    <s v="FDA28"/>
    <x v="2"/>
    <x v="6"/>
    <x v="6"/>
    <x v="1"/>
    <x v="2"/>
    <x v="2"/>
    <n v="8.0010552999999998E-2"/>
    <n v="16.100000000000001"/>
    <x v="3956"/>
    <n v="1"/>
  </r>
  <r>
    <x v="0"/>
    <s v="FDJ44"/>
    <x v="0"/>
    <x v="6"/>
    <x v="6"/>
    <x v="1"/>
    <x v="2"/>
    <x v="2"/>
    <n v="0.17797002000000001"/>
    <n v="12.3"/>
    <x v="4497"/>
    <n v="1"/>
  </r>
  <r>
    <x v="0"/>
    <s v="FDO19"/>
    <x v="0"/>
    <x v="6"/>
    <x v="6"/>
    <x v="1"/>
    <x v="2"/>
    <x v="2"/>
    <n v="2.7779380999999999E-2"/>
    <n v="17.7"/>
    <x v="4498"/>
    <n v="1"/>
  </r>
  <r>
    <x v="1"/>
    <s v="FDY48"/>
    <x v="13"/>
    <x v="3"/>
    <x v="3"/>
    <x v="1"/>
    <x v="2"/>
    <x v="0"/>
    <n v="2.3715119999999999E-2"/>
    <n v="14"/>
    <x v="4499"/>
    <n v="1"/>
  </r>
  <r>
    <x v="1"/>
    <s v="FDE44"/>
    <x v="0"/>
    <x v="3"/>
    <x v="3"/>
    <x v="1"/>
    <x v="2"/>
    <x v="0"/>
    <n v="0.17124542600000001"/>
    <n v="14.65"/>
    <x v="478"/>
    <n v="1"/>
  </r>
  <r>
    <x v="1"/>
    <s v="FDR43"/>
    <x v="0"/>
    <x v="3"/>
    <x v="3"/>
    <x v="1"/>
    <x v="2"/>
    <x v="0"/>
    <n v="0.16135512199999999"/>
    <n v="18.2"/>
    <x v="1609"/>
    <n v="1"/>
  </r>
  <r>
    <x v="1"/>
    <s v="NCA42"/>
    <x v="5"/>
    <x v="3"/>
    <x v="3"/>
    <x v="1"/>
    <x v="2"/>
    <x v="0"/>
    <n v="0"/>
    <n v="6.9649999999999999"/>
    <x v="262"/>
    <n v="1"/>
  </r>
  <r>
    <x v="1"/>
    <s v="NCU18"/>
    <x v="5"/>
    <x v="3"/>
    <x v="3"/>
    <x v="1"/>
    <x v="2"/>
    <x v="0"/>
    <n v="5.5793585999999999E-2"/>
    <n v="15.1"/>
    <x v="4500"/>
    <n v="1"/>
  </r>
  <r>
    <x v="0"/>
    <s v="FDS59"/>
    <x v="8"/>
    <x v="3"/>
    <x v="3"/>
    <x v="1"/>
    <x v="2"/>
    <x v="0"/>
    <n v="4.3856919000000001E-2"/>
    <n v="14.8"/>
    <x v="1180"/>
    <n v="1"/>
  </r>
  <r>
    <x v="0"/>
    <s v="FDQ31"/>
    <x v="0"/>
    <x v="3"/>
    <x v="3"/>
    <x v="1"/>
    <x v="2"/>
    <x v="0"/>
    <n v="5.3802404999999998E-2"/>
    <n v="5.7850000000000001"/>
    <x v="4501"/>
    <n v="1"/>
  </r>
  <r>
    <x v="0"/>
    <s v="FDG08"/>
    <x v="0"/>
    <x v="3"/>
    <x v="3"/>
    <x v="1"/>
    <x v="2"/>
    <x v="0"/>
    <n v="0.16522171699999999"/>
    <n v="13.15"/>
    <x v="1379"/>
    <n v="1"/>
  </r>
  <r>
    <x v="0"/>
    <s v="FDU15"/>
    <x v="7"/>
    <x v="3"/>
    <x v="3"/>
    <x v="1"/>
    <x v="2"/>
    <x v="0"/>
    <n v="2.6579951000000001E-2"/>
    <n v="13.65"/>
    <x v="4502"/>
    <n v="1"/>
  </r>
  <r>
    <x v="1"/>
    <s v="FDD45"/>
    <x v="0"/>
    <x v="3"/>
    <x v="3"/>
    <x v="1"/>
    <x v="2"/>
    <x v="0"/>
    <n v="0.116152226"/>
    <n v="8.6150000000000002"/>
    <x v="768"/>
    <n v="1"/>
  </r>
  <r>
    <x v="1"/>
    <s v="FDZ40"/>
    <x v="2"/>
    <x v="1"/>
    <x v="1"/>
    <x v="1"/>
    <x v="0"/>
    <x v="1"/>
    <n v="4.0346435999999999E-2"/>
    <n v="8.9350000000000005"/>
    <x v="4503"/>
    <n v="1"/>
  </r>
  <r>
    <x v="1"/>
    <s v="FDI20"/>
    <x v="0"/>
    <x v="1"/>
    <x v="1"/>
    <x v="1"/>
    <x v="0"/>
    <x v="1"/>
    <n v="3.8720852E-2"/>
    <n v="19.100000000000001"/>
    <x v="4504"/>
    <n v="1"/>
  </r>
  <r>
    <x v="1"/>
    <s v="NCK19"/>
    <x v="10"/>
    <x v="1"/>
    <x v="1"/>
    <x v="1"/>
    <x v="0"/>
    <x v="1"/>
    <n v="9.0834157999999998E-2"/>
    <n v="9.8000000000000007"/>
    <x v="683"/>
    <n v="1"/>
  </r>
  <r>
    <x v="0"/>
    <s v="FDV12"/>
    <x v="13"/>
    <x v="1"/>
    <x v="1"/>
    <x v="1"/>
    <x v="0"/>
    <x v="1"/>
    <n v="6.1122655999999997E-2"/>
    <n v="16.7"/>
    <x v="2135"/>
    <n v="1"/>
  </r>
  <r>
    <x v="0"/>
    <s v="FDI08"/>
    <x v="0"/>
    <x v="1"/>
    <x v="1"/>
    <x v="1"/>
    <x v="0"/>
    <x v="1"/>
    <n v="6.6567121000000007E-2"/>
    <n v="18.2"/>
    <x v="1272"/>
    <n v="1"/>
  </r>
  <r>
    <x v="1"/>
    <s v="DRH03"/>
    <x v="11"/>
    <x v="1"/>
    <x v="1"/>
    <x v="1"/>
    <x v="0"/>
    <x v="1"/>
    <n v="3.5207154999999997E-2"/>
    <n v="17.25"/>
    <x v="1316"/>
    <n v="1"/>
  </r>
  <r>
    <x v="1"/>
    <s v="NCV41"/>
    <x v="1"/>
    <x v="7"/>
    <x v="7"/>
    <x v="1"/>
    <x v="0"/>
    <x v="3"/>
    <n v="1.6956266000000001E-2"/>
    <m/>
    <x v="4505"/>
    <n v="1"/>
  </r>
  <r>
    <x v="1"/>
    <s v="FDT48"/>
    <x v="13"/>
    <x v="7"/>
    <x v="7"/>
    <x v="1"/>
    <x v="0"/>
    <x v="3"/>
    <n v="0"/>
    <m/>
    <x v="1366"/>
    <n v="1"/>
  </r>
  <r>
    <x v="1"/>
    <s v="FDU32"/>
    <x v="0"/>
    <x v="7"/>
    <x v="7"/>
    <x v="1"/>
    <x v="0"/>
    <x v="3"/>
    <n v="2.5841875E-2"/>
    <m/>
    <x v="4506"/>
    <n v="1"/>
  </r>
  <r>
    <x v="1"/>
    <s v="DRM23"/>
    <x v="9"/>
    <x v="7"/>
    <x v="7"/>
    <x v="1"/>
    <x v="0"/>
    <x v="3"/>
    <n v="0"/>
    <m/>
    <x v="4507"/>
    <n v="1"/>
  </r>
  <r>
    <x v="1"/>
    <s v="NCY05"/>
    <x v="1"/>
    <x v="7"/>
    <x v="7"/>
    <x v="1"/>
    <x v="0"/>
    <x v="3"/>
    <n v="5.4723716999999998E-2"/>
    <m/>
    <x v="4508"/>
    <n v="1"/>
  </r>
  <r>
    <x v="1"/>
    <s v="NCQ42"/>
    <x v="5"/>
    <x v="7"/>
    <x v="7"/>
    <x v="1"/>
    <x v="0"/>
    <x v="3"/>
    <n v="3.9078046999999998E-2"/>
    <m/>
    <x v="875"/>
    <n v="1"/>
  </r>
  <r>
    <x v="1"/>
    <s v="FDH10"/>
    <x v="6"/>
    <x v="7"/>
    <x v="7"/>
    <x v="1"/>
    <x v="0"/>
    <x v="3"/>
    <n v="4.9066248E-2"/>
    <m/>
    <x v="1219"/>
    <n v="1"/>
  </r>
  <r>
    <x v="1"/>
    <s v="FDR21"/>
    <x v="6"/>
    <x v="7"/>
    <x v="7"/>
    <x v="1"/>
    <x v="0"/>
    <x v="3"/>
    <n v="6.6611321000000001E-2"/>
    <m/>
    <x v="393"/>
    <n v="1"/>
  </r>
  <r>
    <x v="0"/>
    <s v="FDR59"/>
    <x v="8"/>
    <x v="7"/>
    <x v="7"/>
    <x v="1"/>
    <x v="0"/>
    <x v="3"/>
    <n v="6.3554289E-2"/>
    <m/>
    <x v="4509"/>
    <n v="1"/>
  </r>
  <r>
    <x v="0"/>
    <s v="FDX04"/>
    <x v="2"/>
    <x v="7"/>
    <x v="7"/>
    <x v="1"/>
    <x v="0"/>
    <x v="3"/>
    <n v="4.1370245E-2"/>
    <m/>
    <x v="4510"/>
    <n v="1"/>
  </r>
  <r>
    <x v="0"/>
    <s v="FDK20"/>
    <x v="0"/>
    <x v="7"/>
    <x v="7"/>
    <x v="1"/>
    <x v="0"/>
    <x v="3"/>
    <n v="0"/>
    <m/>
    <x v="4511"/>
    <n v="1"/>
  </r>
  <r>
    <x v="0"/>
    <s v="FDJ10"/>
    <x v="6"/>
    <x v="7"/>
    <x v="7"/>
    <x v="1"/>
    <x v="0"/>
    <x v="3"/>
    <n v="0.12887653700000001"/>
    <m/>
    <x v="1515"/>
    <n v="1"/>
  </r>
  <r>
    <x v="1"/>
    <s v="FDK21"/>
    <x v="6"/>
    <x v="1"/>
    <x v="1"/>
    <x v="1"/>
    <x v="0"/>
    <x v="1"/>
    <n v="1.0053105E-2"/>
    <n v="7.9050000000000002"/>
    <x v="4512"/>
    <n v="4"/>
  </r>
  <r>
    <x v="1"/>
    <s v="FDI26"/>
    <x v="3"/>
    <x v="7"/>
    <x v="9"/>
    <x v="0"/>
    <x v="1"/>
    <x v="2"/>
    <n v="6.1082177000000001E-2"/>
    <m/>
    <x v="4513"/>
    <n v="4"/>
  </r>
  <r>
    <x v="1"/>
    <s v="FDC46"/>
    <x v="6"/>
    <x v="6"/>
    <x v="6"/>
    <x v="1"/>
    <x v="1"/>
    <x v="2"/>
    <n v="0.19506822600000001"/>
    <n v="17.7"/>
    <x v="1351"/>
    <n v="4"/>
  </r>
  <r>
    <x v="1"/>
    <s v="DRH37"/>
    <x v="4"/>
    <x v="4"/>
    <x v="4"/>
    <x v="2"/>
    <x v="1"/>
    <x v="0"/>
    <n v="4.1700755999999999E-2"/>
    <n v="17.600000000000001"/>
    <x v="4246"/>
    <n v="4"/>
  </r>
  <r>
    <x v="1"/>
    <s v="NCI17"/>
    <x v="1"/>
    <x v="2"/>
    <x v="2"/>
    <x v="0"/>
    <x v="1"/>
    <x v="0"/>
    <n v="0.14342264299999999"/>
    <n v="8.6449999999999996"/>
    <x v="4514"/>
    <n v="4"/>
  </r>
  <r>
    <x v="1"/>
    <s v="NCZ18"/>
    <x v="5"/>
    <x v="0"/>
    <x v="0"/>
    <x v="0"/>
    <x v="0"/>
    <x v="0"/>
    <n v="0.186357148"/>
    <n v="7.8250000000000002"/>
    <x v="2149"/>
    <n v="4"/>
  </r>
  <r>
    <x v="1"/>
    <s v="FDL04"/>
    <x v="2"/>
    <x v="5"/>
    <x v="5"/>
    <x v="2"/>
    <x v="1"/>
    <x v="0"/>
    <n v="0.112556507"/>
    <n v="19"/>
    <x v="1908"/>
    <n v="4"/>
  </r>
  <r>
    <x v="0"/>
    <s v="FDN04"/>
    <x v="2"/>
    <x v="2"/>
    <x v="2"/>
    <x v="0"/>
    <x v="1"/>
    <x v="0"/>
    <n v="1.4087057E-2"/>
    <n v="11.8"/>
    <x v="4515"/>
    <n v="4"/>
  </r>
  <r>
    <x v="1"/>
    <s v="NCL18"/>
    <x v="5"/>
    <x v="7"/>
    <x v="9"/>
    <x v="0"/>
    <x v="1"/>
    <x v="2"/>
    <n v="0.293417759"/>
    <m/>
    <x v="3524"/>
    <n v="4"/>
  </r>
  <r>
    <x v="0"/>
    <s v="FDR12"/>
    <x v="13"/>
    <x v="7"/>
    <x v="7"/>
    <x v="1"/>
    <x v="0"/>
    <x v="3"/>
    <n v="3.1382043999999998E-2"/>
    <m/>
    <x v="4516"/>
    <n v="4"/>
  </r>
  <r>
    <x v="0"/>
    <s v="FDG20"/>
    <x v="0"/>
    <x v="5"/>
    <x v="5"/>
    <x v="2"/>
    <x v="1"/>
    <x v="0"/>
    <n v="0.12639886"/>
    <n v="15.5"/>
    <x v="4517"/>
    <n v="4"/>
  </r>
  <r>
    <x v="1"/>
    <s v="FDZ55"/>
    <x v="0"/>
    <x v="8"/>
    <x v="8"/>
    <x v="2"/>
    <x v="1"/>
    <x v="0"/>
    <n v="2.5403898000000001E-2"/>
    <n v="6.0549999999999997"/>
    <x v="4518"/>
    <n v="4"/>
  </r>
  <r>
    <x v="1"/>
    <s v="FDN27"/>
    <x v="7"/>
    <x v="0"/>
    <x v="0"/>
    <x v="0"/>
    <x v="0"/>
    <x v="0"/>
    <n v="3.9624006000000003E-2"/>
    <n v="20.85"/>
    <x v="4519"/>
    <n v="4"/>
  </r>
  <r>
    <x v="1"/>
    <s v="FDW20"/>
    <x v="0"/>
    <x v="6"/>
    <x v="6"/>
    <x v="1"/>
    <x v="1"/>
    <x v="2"/>
    <n v="4.0421193000000001E-2"/>
    <n v="20.75"/>
    <x v="3793"/>
    <n v="4"/>
  </r>
  <r>
    <x v="1"/>
    <s v="FDF41"/>
    <x v="2"/>
    <x v="0"/>
    <x v="0"/>
    <x v="0"/>
    <x v="0"/>
    <x v="0"/>
    <n v="0.13138376199999999"/>
    <n v="12.15"/>
    <x v="4520"/>
    <n v="4"/>
  </r>
  <r>
    <x v="1"/>
    <s v="FDT28"/>
    <x v="2"/>
    <x v="4"/>
    <x v="4"/>
    <x v="2"/>
    <x v="1"/>
    <x v="0"/>
    <n v="6.3695083999999999E-2"/>
    <n v="13.3"/>
    <x v="802"/>
    <n v="4"/>
  </r>
  <r>
    <x v="0"/>
    <s v="FDD10"/>
    <x v="6"/>
    <x v="7"/>
    <x v="7"/>
    <x v="1"/>
    <x v="0"/>
    <x v="3"/>
    <n v="4.5797828999999998E-2"/>
    <m/>
    <x v="3324"/>
    <n v="4"/>
  </r>
  <r>
    <x v="0"/>
    <s v="FDA47"/>
    <x v="13"/>
    <x v="3"/>
    <x v="3"/>
    <x v="1"/>
    <x v="2"/>
    <x v="0"/>
    <n v="0.116576702"/>
    <n v="10.5"/>
    <x v="4521"/>
    <n v="4"/>
  </r>
  <r>
    <x v="1"/>
    <s v="FDX34"/>
    <x v="6"/>
    <x v="7"/>
    <x v="7"/>
    <x v="1"/>
    <x v="0"/>
    <x v="3"/>
    <n v="7.1636936999999998E-2"/>
    <m/>
    <x v="4522"/>
    <n v="4"/>
  </r>
  <r>
    <x v="1"/>
    <s v="FDD17"/>
    <x v="2"/>
    <x v="0"/>
    <x v="0"/>
    <x v="0"/>
    <x v="0"/>
    <x v="0"/>
    <n v="3.2677678000000002E-2"/>
    <n v="7.5"/>
    <x v="4523"/>
    <n v="4"/>
  </r>
  <r>
    <x v="1"/>
    <s v="FDZ46"/>
    <x v="6"/>
    <x v="8"/>
    <x v="8"/>
    <x v="2"/>
    <x v="1"/>
    <x v="0"/>
    <n v="6.9110649999999996E-2"/>
    <n v="7.4850000000000003"/>
    <x v="4524"/>
    <n v="4"/>
  </r>
  <r>
    <x v="1"/>
    <s v="DRA12"/>
    <x v="4"/>
    <x v="5"/>
    <x v="5"/>
    <x v="2"/>
    <x v="1"/>
    <x v="0"/>
    <n v="4.1177505000000003E-2"/>
    <n v="11.6"/>
    <x v="4525"/>
    <n v="4"/>
  </r>
  <r>
    <x v="0"/>
    <s v="FDB14"/>
    <x v="3"/>
    <x v="6"/>
    <x v="6"/>
    <x v="1"/>
    <x v="1"/>
    <x v="2"/>
    <n v="0.17193878100000001"/>
    <n v="20.25"/>
    <x v="4526"/>
    <n v="4"/>
  </r>
  <r>
    <x v="1"/>
    <s v="FDV38"/>
    <x v="11"/>
    <x v="5"/>
    <x v="5"/>
    <x v="2"/>
    <x v="1"/>
    <x v="0"/>
    <n v="0.102349519"/>
    <n v="19.25"/>
    <x v="750"/>
    <n v="4"/>
  </r>
  <r>
    <x v="1"/>
    <s v="DRG23"/>
    <x v="9"/>
    <x v="3"/>
    <x v="3"/>
    <x v="1"/>
    <x v="2"/>
    <x v="0"/>
    <n v="8.6708987000000001E-2"/>
    <n v="8.8800000000000008"/>
    <x v="570"/>
    <n v="4"/>
  </r>
  <r>
    <x v="1"/>
    <s v="NCP30"/>
    <x v="5"/>
    <x v="4"/>
    <x v="4"/>
    <x v="2"/>
    <x v="1"/>
    <x v="0"/>
    <n v="3.2835147000000002E-2"/>
    <n v="20.5"/>
    <x v="514"/>
    <n v="4"/>
  </r>
  <r>
    <x v="1"/>
    <s v="NCH54"/>
    <x v="5"/>
    <x v="2"/>
    <x v="2"/>
    <x v="0"/>
    <x v="1"/>
    <x v="0"/>
    <n v="7.2669120000000004E-2"/>
    <n v="13.5"/>
    <x v="4372"/>
    <n v="4"/>
  </r>
  <r>
    <x v="1"/>
    <s v="NCR53"/>
    <x v="1"/>
    <x v="7"/>
    <x v="7"/>
    <x v="1"/>
    <x v="0"/>
    <x v="3"/>
    <n v="0.14433849300000001"/>
    <m/>
    <x v="1711"/>
    <n v="4"/>
  </r>
  <r>
    <x v="1"/>
    <s v="FDH35"/>
    <x v="15"/>
    <x v="7"/>
    <x v="7"/>
    <x v="1"/>
    <x v="0"/>
    <x v="3"/>
    <n v="5.9956875999999999E-2"/>
    <m/>
    <x v="4527"/>
    <n v="4"/>
  </r>
  <r>
    <x v="1"/>
    <s v="FDB51"/>
    <x v="11"/>
    <x v="4"/>
    <x v="4"/>
    <x v="2"/>
    <x v="1"/>
    <x v="0"/>
    <n v="3.8532061999999999E-2"/>
    <n v="6.92"/>
    <x v="4528"/>
    <n v="4"/>
  </r>
  <r>
    <x v="1"/>
    <s v="FDP16"/>
    <x v="2"/>
    <x v="0"/>
    <x v="0"/>
    <x v="0"/>
    <x v="0"/>
    <x v="0"/>
    <n v="3.9355947000000002E-2"/>
    <n v="18.600000000000001"/>
    <x v="4529"/>
    <n v="4"/>
  </r>
  <r>
    <x v="1"/>
    <s v="FDB11"/>
    <x v="15"/>
    <x v="8"/>
    <x v="8"/>
    <x v="2"/>
    <x v="1"/>
    <x v="0"/>
    <n v="6.0836524000000003E-2"/>
    <n v="16"/>
    <x v="1860"/>
    <n v="4"/>
  </r>
  <r>
    <x v="1"/>
    <s v="DRJ25"/>
    <x v="4"/>
    <x v="5"/>
    <x v="5"/>
    <x v="2"/>
    <x v="1"/>
    <x v="0"/>
    <n v="0.15141918500000001"/>
    <n v="14.6"/>
    <x v="478"/>
    <n v="4"/>
  </r>
  <r>
    <x v="1"/>
    <s v="DRK12"/>
    <x v="4"/>
    <x v="7"/>
    <x v="7"/>
    <x v="1"/>
    <x v="0"/>
    <x v="3"/>
    <n v="4.1683481000000001E-2"/>
    <m/>
    <x v="4530"/>
    <n v="4"/>
  </r>
  <r>
    <x v="1"/>
    <s v="NCI18"/>
    <x v="5"/>
    <x v="1"/>
    <x v="1"/>
    <x v="1"/>
    <x v="0"/>
    <x v="1"/>
    <n v="1.4081155999999999E-2"/>
    <n v="18.350000000000001"/>
    <x v="4531"/>
    <n v="4"/>
  </r>
  <r>
    <x v="1"/>
    <s v="FDN13"/>
    <x v="12"/>
    <x v="5"/>
    <x v="5"/>
    <x v="2"/>
    <x v="1"/>
    <x v="0"/>
    <n v="0.15291838399999999"/>
    <n v="18.600000000000001"/>
    <x v="4532"/>
    <n v="4"/>
  </r>
  <r>
    <x v="1"/>
    <s v="DRD24"/>
    <x v="4"/>
    <x v="5"/>
    <x v="5"/>
    <x v="2"/>
    <x v="1"/>
    <x v="0"/>
    <n v="3.0969274000000001E-2"/>
    <n v="13.85"/>
    <x v="3416"/>
    <n v="4"/>
  </r>
  <r>
    <x v="0"/>
    <s v="FDW51"/>
    <x v="7"/>
    <x v="2"/>
    <x v="2"/>
    <x v="0"/>
    <x v="1"/>
    <x v="0"/>
    <n v="9.4659871000000007E-2"/>
    <n v="6.1550000000000002"/>
    <x v="4533"/>
    <n v="4"/>
  </r>
  <r>
    <x v="0"/>
    <s v="FDL50"/>
    <x v="3"/>
    <x v="1"/>
    <x v="1"/>
    <x v="1"/>
    <x v="0"/>
    <x v="1"/>
    <n v="4.2485443999999997E-2"/>
    <n v="12.15"/>
    <x v="4534"/>
    <n v="4"/>
  </r>
  <r>
    <x v="1"/>
    <s v="FDI32"/>
    <x v="0"/>
    <x v="6"/>
    <x v="6"/>
    <x v="1"/>
    <x v="1"/>
    <x v="2"/>
    <n v="0.291865402"/>
    <n v="17.7"/>
    <x v="1867"/>
    <n v="4"/>
  </r>
  <r>
    <x v="0"/>
    <s v="DRY23"/>
    <x v="4"/>
    <x v="7"/>
    <x v="9"/>
    <x v="0"/>
    <x v="1"/>
    <x v="2"/>
    <n v="0.191013663"/>
    <m/>
    <x v="4535"/>
    <n v="4"/>
  </r>
  <r>
    <x v="0"/>
    <s v="FDQ28"/>
    <x v="2"/>
    <x v="7"/>
    <x v="7"/>
    <x v="1"/>
    <x v="0"/>
    <x v="3"/>
    <n v="6.0134440999999997E-2"/>
    <m/>
    <x v="4334"/>
    <n v="4"/>
  </r>
  <r>
    <x v="0"/>
    <s v="FDU50"/>
    <x v="11"/>
    <x v="3"/>
    <x v="3"/>
    <x v="1"/>
    <x v="2"/>
    <x v="0"/>
    <n v="7.5107655999999995E-2"/>
    <n v="5.75"/>
    <x v="4536"/>
    <n v="4"/>
  </r>
  <r>
    <x v="0"/>
    <s v="FDT12"/>
    <x v="13"/>
    <x v="7"/>
    <x v="7"/>
    <x v="1"/>
    <x v="0"/>
    <x v="3"/>
    <n v="4.9381406000000003E-2"/>
    <m/>
    <x v="4537"/>
    <n v="4"/>
  </r>
  <r>
    <x v="0"/>
    <s v="FDE04"/>
    <x v="2"/>
    <x v="4"/>
    <x v="4"/>
    <x v="2"/>
    <x v="1"/>
    <x v="0"/>
    <n v="1.8059621000000001E-2"/>
    <n v="19.75"/>
    <x v="876"/>
    <n v="4"/>
  </r>
  <r>
    <x v="1"/>
    <s v="NCB19"/>
    <x v="5"/>
    <x v="0"/>
    <x v="0"/>
    <x v="0"/>
    <x v="0"/>
    <x v="0"/>
    <n v="9.0436093999999995E-2"/>
    <n v="6.5250000000000004"/>
    <x v="4538"/>
    <n v="4"/>
  </r>
  <r>
    <x v="1"/>
    <s v="FDV15"/>
    <x v="7"/>
    <x v="0"/>
    <x v="0"/>
    <x v="0"/>
    <x v="0"/>
    <x v="0"/>
    <n v="0.14639971199999999"/>
    <n v="10.3"/>
    <x v="4539"/>
    <n v="4"/>
  </r>
  <r>
    <x v="1"/>
    <s v="NCX06"/>
    <x v="5"/>
    <x v="7"/>
    <x v="7"/>
    <x v="1"/>
    <x v="0"/>
    <x v="3"/>
    <n v="1.5611079999999999E-2"/>
    <m/>
    <x v="4323"/>
    <n v="4"/>
  </r>
  <r>
    <x v="1"/>
    <s v="FDT20"/>
    <x v="0"/>
    <x v="2"/>
    <x v="2"/>
    <x v="0"/>
    <x v="1"/>
    <x v="0"/>
    <n v="4.1395445000000003E-2"/>
    <n v="10.5"/>
    <x v="4540"/>
    <n v="4"/>
  </r>
  <r>
    <x v="0"/>
    <s v="FDB41"/>
    <x v="2"/>
    <x v="2"/>
    <x v="2"/>
    <x v="0"/>
    <x v="1"/>
    <x v="0"/>
    <n v="9.7313128999999998E-2"/>
    <n v="19"/>
    <x v="1613"/>
    <n v="4"/>
  </r>
  <r>
    <x v="0"/>
    <s v="FDE36"/>
    <x v="13"/>
    <x v="8"/>
    <x v="8"/>
    <x v="2"/>
    <x v="1"/>
    <x v="0"/>
    <n v="4.1764487000000003E-2"/>
    <n v="5.26"/>
    <x v="4541"/>
    <n v="4"/>
  </r>
  <r>
    <x v="1"/>
    <s v="FDN57"/>
    <x v="6"/>
    <x v="4"/>
    <x v="4"/>
    <x v="2"/>
    <x v="1"/>
    <x v="0"/>
    <n v="5.4344186000000003E-2"/>
    <n v="18.25"/>
    <x v="4542"/>
    <n v="4"/>
  </r>
  <r>
    <x v="1"/>
    <s v="FDI19"/>
    <x v="7"/>
    <x v="2"/>
    <x v="2"/>
    <x v="0"/>
    <x v="1"/>
    <x v="0"/>
    <n v="5.2339069000000002E-2"/>
    <n v="15.1"/>
    <x v="4543"/>
    <n v="4"/>
  </r>
  <r>
    <x v="1"/>
    <s v="DRK12"/>
    <x v="4"/>
    <x v="8"/>
    <x v="8"/>
    <x v="2"/>
    <x v="1"/>
    <x v="0"/>
    <n v="4.1878396999999998E-2"/>
    <n v="9.5"/>
    <x v="4544"/>
    <n v="4"/>
  </r>
  <r>
    <x v="1"/>
    <s v="NCZ54"/>
    <x v="5"/>
    <x v="6"/>
    <x v="6"/>
    <x v="1"/>
    <x v="1"/>
    <x v="2"/>
    <n v="0"/>
    <n v="14.65"/>
    <x v="3795"/>
    <n v="4"/>
  </r>
  <r>
    <x v="0"/>
    <s v="FDY24"/>
    <x v="13"/>
    <x v="0"/>
    <x v="0"/>
    <x v="0"/>
    <x v="0"/>
    <x v="0"/>
    <n v="0.13370075200000001"/>
    <n v="4.88"/>
    <x v="457"/>
    <n v="4"/>
  </r>
  <r>
    <x v="0"/>
    <s v="FDH28"/>
    <x v="2"/>
    <x v="2"/>
    <x v="2"/>
    <x v="0"/>
    <x v="1"/>
    <x v="0"/>
    <n v="0.11003099700000001"/>
    <n v="15.85"/>
    <x v="2026"/>
    <n v="4"/>
  </r>
  <r>
    <x v="1"/>
    <s v="NCO07"/>
    <x v="10"/>
    <x v="7"/>
    <x v="9"/>
    <x v="0"/>
    <x v="1"/>
    <x v="2"/>
    <n v="1.7116982999999999E-2"/>
    <m/>
    <x v="2659"/>
    <n v="4"/>
  </r>
  <r>
    <x v="1"/>
    <s v="FDS49"/>
    <x v="3"/>
    <x v="8"/>
    <x v="8"/>
    <x v="2"/>
    <x v="1"/>
    <x v="0"/>
    <n v="0"/>
    <n v="9"/>
    <x v="4545"/>
    <n v="4"/>
  </r>
  <r>
    <x v="1"/>
    <s v="NCX42"/>
    <x v="5"/>
    <x v="7"/>
    <x v="7"/>
    <x v="1"/>
    <x v="0"/>
    <x v="3"/>
    <n v="5.9496439999999996E-3"/>
    <m/>
    <x v="1510"/>
    <n v="4"/>
  </r>
  <r>
    <x v="1"/>
    <s v="FDL56"/>
    <x v="0"/>
    <x v="4"/>
    <x v="4"/>
    <x v="2"/>
    <x v="1"/>
    <x v="0"/>
    <n v="0.126035694"/>
    <n v="14.1"/>
    <x v="3070"/>
    <n v="4"/>
  </r>
  <r>
    <x v="1"/>
    <s v="NCU05"/>
    <x v="1"/>
    <x v="7"/>
    <x v="7"/>
    <x v="1"/>
    <x v="0"/>
    <x v="3"/>
    <n v="5.8451805000000003E-2"/>
    <m/>
    <x v="4546"/>
    <n v="4"/>
  </r>
  <r>
    <x v="1"/>
    <s v="NCR38"/>
    <x v="5"/>
    <x v="4"/>
    <x v="4"/>
    <x v="2"/>
    <x v="1"/>
    <x v="0"/>
    <n v="0.113748685"/>
    <n v="17.25"/>
    <x v="4547"/>
    <n v="4"/>
  </r>
  <r>
    <x v="0"/>
    <s v="FDY56"/>
    <x v="0"/>
    <x v="5"/>
    <x v="5"/>
    <x v="2"/>
    <x v="1"/>
    <x v="0"/>
    <n v="6.2764428999999997E-2"/>
    <n v="16.350000000000001"/>
    <x v="4548"/>
    <n v="4"/>
  </r>
  <r>
    <x v="1"/>
    <s v="FDK21"/>
    <x v="6"/>
    <x v="8"/>
    <x v="8"/>
    <x v="2"/>
    <x v="1"/>
    <x v="0"/>
    <n v="1.0010425E-2"/>
    <n v="7.9050000000000002"/>
    <x v="4512"/>
    <n v="4"/>
  </r>
  <r>
    <x v="1"/>
    <s v="FDL43"/>
    <x v="7"/>
    <x v="0"/>
    <x v="0"/>
    <x v="0"/>
    <x v="0"/>
    <x v="0"/>
    <n v="2.7106458999999999E-2"/>
    <n v="10.1"/>
    <x v="4549"/>
    <n v="4"/>
  </r>
  <r>
    <x v="1"/>
    <s v="DRF15"/>
    <x v="11"/>
    <x v="7"/>
    <x v="9"/>
    <x v="0"/>
    <x v="1"/>
    <x v="2"/>
    <n v="5.8153409000000003E-2"/>
    <m/>
    <x v="4550"/>
    <n v="4"/>
  </r>
  <r>
    <x v="1"/>
    <s v="FDV32"/>
    <x v="0"/>
    <x v="0"/>
    <x v="0"/>
    <x v="0"/>
    <x v="0"/>
    <x v="0"/>
    <n v="8.8846306E-2"/>
    <n v="7.7850000000000001"/>
    <x v="1718"/>
    <n v="4"/>
  </r>
  <r>
    <x v="0"/>
    <s v="FDG08"/>
    <x v="0"/>
    <x v="4"/>
    <x v="4"/>
    <x v="2"/>
    <x v="1"/>
    <x v="0"/>
    <n v="0.16569467800000001"/>
    <n v="13.15"/>
    <x v="4551"/>
    <n v="4"/>
  </r>
  <r>
    <x v="1"/>
    <s v="FDW13"/>
    <x v="3"/>
    <x v="5"/>
    <x v="5"/>
    <x v="2"/>
    <x v="1"/>
    <x v="0"/>
    <n v="9.8438393999999999E-2"/>
    <n v="8.5"/>
    <x v="3032"/>
    <n v="4"/>
  </r>
  <r>
    <x v="0"/>
    <s v="FDJ55"/>
    <x v="7"/>
    <x v="3"/>
    <x v="3"/>
    <x v="1"/>
    <x v="2"/>
    <x v="0"/>
    <n v="2.3511371E-2"/>
    <n v="12.8"/>
    <x v="3672"/>
    <n v="4"/>
  </r>
  <r>
    <x v="1"/>
    <s v="FDG59"/>
    <x v="15"/>
    <x v="5"/>
    <x v="5"/>
    <x v="2"/>
    <x v="1"/>
    <x v="0"/>
    <n v="4.3479126E-2"/>
    <n v="15.85"/>
    <x v="311"/>
    <n v="4"/>
  </r>
  <r>
    <x v="1"/>
    <s v="FDM28"/>
    <x v="2"/>
    <x v="3"/>
    <x v="3"/>
    <x v="1"/>
    <x v="2"/>
    <x v="0"/>
    <n v="4.5166236999999998E-2"/>
    <n v="15.7"/>
    <x v="2181"/>
    <n v="4"/>
  </r>
  <r>
    <x v="1"/>
    <s v="FDS26"/>
    <x v="11"/>
    <x v="3"/>
    <x v="3"/>
    <x v="1"/>
    <x v="2"/>
    <x v="0"/>
    <n v="8.9394766000000001E-2"/>
    <n v="20.350000000000001"/>
    <x v="4552"/>
    <n v="4"/>
  </r>
  <r>
    <x v="1"/>
    <s v="FDK51"/>
    <x v="11"/>
    <x v="8"/>
    <x v="8"/>
    <x v="2"/>
    <x v="1"/>
    <x v="0"/>
    <n v="5.2341530000000001E-3"/>
    <n v="19.850000000000001"/>
    <x v="4553"/>
    <n v="4"/>
  </r>
  <r>
    <x v="1"/>
    <s v="FDY55"/>
    <x v="0"/>
    <x v="3"/>
    <x v="3"/>
    <x v="1"/>
    <x v="2"/>
    <x v="0"/>
    <n v="8.1252534000000001E-2"/>
    <n v="16.75"/>
    <x v="4554"/>
    <n v="4"/>
  </r>
  <r>
    <x v="1"/>
    <s v="FDK21"/>
    <x v="6"/>
    <x v="6"/>
    <x v="6"/>
    <x v="1"/>
    <x v="1"/>
    <x v="2"/>
    <n v="1.6758569000000001E-2"/>
    <n v="7.9050000000000002"/>
    <x v="580"/>
    <n v="4"/>
  </r>
  <r>
    <x v="1"/>
    <s v="NCZ18"/>
    <x v="5"/>
    <x v="8"/>
    <x v="8"/>
    <x v="2"/>
    <x v="1"/>
    <x v="0"/>
    <n v="0.18603267800000001"/>
    <n v="7.8250000000000002"/>
    <x v="1715"/>
    <n v="4"/>
  </r>
  <r>
    <x v="1"/>
    <s v="NCF07"/>
    <x v="5"/>
    <x v="7"/>
    <x v="7"/>
    <x v="1"/>
    <x v="0"/>
    <x v="3"/>
    <n v="3.1867463999999998E-2"/>
    <m/>
    <x v="2632"/>
    <n v="4"/>
  </r>
  <r>
    <x v="1"/>
    <s v="FDJ08"/>
    <x v="0"/>
    <x v="7"/>
    <x v="9"/>
    <x v="0"/>
    <x v="1"/>
    <x v="2"/>
    <n v="0.19377256800000001"/>
    <m/>
    <x v="4555"/>
    <n v="4"/>
  </r>
  <r>
    <x v="1"/>
    <s v="DRF49"/>
    <x v="4"/>
    <x v="4"/>
    <x v="4"/>
    <x v="2"/>
    <x v="1"/>
    <x v="0"/>
    <n v="7.1222087000000003E-2"/>
    <n v="7.27"/>
    <x v="4556"/>
    <n v="4"/>
  </r>
  <r>
    <x v="0"/>
    <s v="FDM25"/>
    <x v="12"/>
    <x v="7"/>
    <x v="7"/>
    <x v="1"/>
    <x v="0"/>
    <x v="3"/>
    <n v="6.0371962000000001E-2"/>
    <m/>
    <x v="3387"/>
    <n v="4"/>
  </r>
  <r>
    <x v="1"/>
    <s v="FDH27"/>
    <x v="11"/>
    <x v="1"/>
    <x v="1"/>
    <x v="1"/>
    <x v="0"/>
    <x v="1"/>
    <n v="5.8584619999999997E-2"/>
    <n v="7.0750000000000002"/>
    <x v="4557"/>
    <n v="4"/>
  </r>
  <r>
    <x v="1"/>
    <s v="NCM31"/>
    <x v="10"/>
    <x v="2"/>
    <x v="2"/>
    <x v="0"/>
    <x v="1"/>
    <x v="0"/>
    <n v="8.1196618999999998E-2"/>
    <n v="6.0949999999999998"/>
    <x v="4558"/>
    <n v="4"/>
  </r>
  <r>
    <x v="1"/>
    <s v="FDR04"/>
    <x v="2"/>
    <x v="1"/>
    <x v="1"/>
    <x v="1"/>
    <x v="0"/>
    <x v="1"/>
    <n v="0"/>
    <n v="7.0750000000000002"/>
    <x v="2383"/>
    <n v="4"/>
  </r>
  <r>
    <x v="0"/>
    <s v="FDD40"/>
    <x v="11"/>
    <x v="8"/>
    <x v="8"/>
    <x v="2"/>
    <x v="1"/>
    <x v="0"/>
    <n v="1.4790559E-2"/>
    <n v="20.25"/>
    <x v="3720"/>
    <n v="4"/>
  </r>
  <r>
    <x v="0"/>
    <s v="FDM50"/>
    <x v="3"/>
    <x v="7"/>
    <x v="7"/>
    <x v="1"/>
    <x v="0"/>
    <x v="3"/>
    <n v="2.9943463E-2"/>
    <m/>
    <x v="1091"/>
    <n v="4"/>
  </r>
  <r>
    <x v="0"/>
    <s v="FDB29"/>
    <x v="2"/>
    <x v="3"/>
    <x v="3"/>
    <x v="1"/>
    <x v="2"/>
    <x v="0"/>
    <n v="5.2368061E-2"/>
    <n v="16.7"/>
    <x v="1811"/>
    <n v="4"/>
  </r>
  <r>
    <x v="1"/>
    <s v="FDF46"/>
    <x v="6"/>
    <x v="4"/>
    <x v="4"/>
    <x v="2"/>
    <x v="1"/>
    <x v="0"/>
    <n v="9.3861143999999994E-2"/>
    <n v="7.07"/>
    <x v="4027"/>
    <n v="4"/>
  </r>
  <r>
    <x v="0"/>
    <s v="FDC08"/>
    <x v="0"/>
    <x v="6"/>
    <x v="6"/>
    <x v="1"/>
    <x v="1"/>
    <x v="2"/>
    <n v="0.17315407899999999"/>
    <n v="19"/>
    <x v="4559"/>
    <n v="4"/>
  </r>
  <r>
    <x v="0"/>
    <s v="FDX36"/>
    <x v="13"/>
    <x v="0"/>
    <x v="0"/>
    <x v="0"/>
    <x v="0"/>
    <x v="0"/>
    <n v="0.12848269000000001"/>
    <n v="9.6950000000000003"/>
    <x v="4560"/>
    <n v="4"/>
  </r>
  <r>
    <x v="0"/>
    <s v="FDC52"/>
    <x v="11"/>
    <x v="5"/>
    <x v="5"/>
    <x v="2"/>
    <x v="1"/>
    <x v="0"/>
    <n v="8.326735E-3"/>
    <n v="11.15"/>
    <x v="1130"/>
    <n v="4"/>
  </r>
  <r>
    <x v="1"/>
    <s v="FDB45"/>
    <x v="0"/>
    <x v="0"/>
    <x v="0"/>
    <x v="0"/>
    <x v="0"/>
    <x v="0"/>
    <n v="2.1362954999999999E-2"/>
    <n v="20.85"/>
    <x v="4561"/>
    <n v="4"/>
  </r>
  <r>
    <x v="1"/>
    <s v="FDV51"/>
    <x v="7"/>
    <x v="3"/>
    <x v="3"/>
    <x v="1"/>
    <x v="2"/>
    <x v="0"/>
    <n v="3.2511817999999998E-2"/>
    <n v="16.350000000000001"/>
    <x v="1659"/>
    <n v="4"/>
  </r>
  <r>
    <x v="0"/>
    <s v="FDZ35"/>
    <x v="8"/>
    <x v="4"/>
    <x v="4"/>
    <x v="2"/>
    <x v="1"/>
    <x v="0"/>
    <n v="2.2323658E-2"/>
    <n v="9.6"/>
    <x v="3918"/>
    <n v="4"/>
  </r>
  <r>
    <x v="1"/>
    <s v="NCW17"/>
    <x v="1"/>
    <x v="7"/>
    <x v="7"/>
    <x v="1"/>
    <x v="0"/>
    <x v="3"/>
    <n v="1.9292355000000001E-2"/>
    <m/>
    <x v="4562"/>
    <n v="4"/>
  </r>
  <r>
    <x v="1"/>
    <s v="DRH39"/>
    <x v="11"/>
    <x v="3"/>
    <x v="3"/>
    <x v="1"/>
    <x v="2"/>
    <x v="0"/>
    <n v="9.2613070000000006E-2"/>
    <n v="20.7"/>
    <x v="1985"/>
    <n v="4"/>
  </r>
  <r>
    <x v="1"/>
    <s v="FDN60"/>
    <x v="13"/>
    <x v="7"/>
    <x v="7"/>
    <x v="1"/>
    <x v="0"/>
    <x v="3"/>
    <n v="9.4697273999999998E-2"/>
    <m/>
    <x v="3061"/>
    <n v="4"/>
  </r>
  <r>
    <x v="0"/>
    <s v="FDN58"/>
    <x v="6"/>
    <x v="7"/>
    <x v="7"/>
    <x v="1"/>
    <x v="0"/>
    <x v="3"/>
    <n v="5.6596985000000002E-2"/>
    <m/>
    <x v="4563"/>
    <n v="4"/>
  </r>
  <r>
    <x v="1"/>
    <s v="NCO43"/>
    <x v="10"/>
    <x v="2"/>
    <x v="2"/>
    <x v="0"/>
    <x v="1"/>
    <x v="0"/>
    <n v="4.7098210000000001E-2"/>
    <n v="5.5"/>
    <x v="2317"/>
    <n v="4"/>
  </r>
  <r>
    <x v="0"/>
    <s v="FDF28"/>
    <x v="2"/>
    <x v="5"/>
    <x v="5"/>
    <x v="2"/>
    <x v="1"/>
    <x v="0"/>
    <n v="3.8078898999999999E-2"/>
    <n v="15.7"/>
    <x v="4564"/>
    <n v="4"/>
  </r>
  <r>
    <x v="1"/>
    <s v="NCY30"/>
    <x v="5"/>
    <x v="4"/>
    <x v="4"/>
    <x v="2"/>
    <x v="1"/>
    <x v="0"/>
    <n v="2.6005891E-2"/>
    <n v="20.25"/>
    <x v="3263"/>
    <n v="4"/>
  </r>
  <r>
    <x v="1"/>
    <s v="NCO30"/>
    <x v="5"/>
    <x v="0"/>
    <x v="0"/>
    <x v="0"/>
    <x v="0"/>
    <x v="0"/>
    <n v="1.5749341E-2"/>
    <n v="19.5"/>
    <x v="4565"/>
    <n v="4"/>
  </r>
  <r>
    <x v="0"/>
    <s v="FDP59"/>
    <x v="8"/>
    <x v="1"/>
    <x v="1"/>
    <x v="1"/>
    <x v="0"/>
    <x v="1"/>
    <n v="5.6695730999999999E-2"/>
    <n v="20.85"/>
    <x v="4566"/>
    <n v="4"/>
  </r>
  <r>
    <x v="0"/>
    <s v="FDT27"/>
    <x v="7"/>
    <x v="3"/>
    <x v="3"/>
    <x v="1"/>
    <x v="2"/>
    <x v="0"/>
    <n v="6.9529261999999994E-2"/>
    <n v="11.395"/>
    <x v="4567"/>
    <n v="4"/>
  </r>
  <r>
    <x v="1"/>
    <s v="NCO17"/>
    <x v="1"/>
    <x v="2"/>
    <x v="2"/>
    <x v="0"/>
    <x v="1"/>
    <x v="0"/>
    <n v="7.3379744999999996E-2"/>
    <n v="10"/>
    <x v="4164"/>
    <n v="4"/>
  </r>
  <r>
    <x v="1"/>
    <s v="FDX26"/>
    <x v="11"/>
    <x v="7"/>
    <x v="9"/>
    <x v="0"/>
    <x v="1"/>
    <x v="2"/>
    <n v="0.15374138500000001"/>
    <m/>
    <x v="4568"/>
    <n v="4"/>
  </r>
  <r>
    <x v="1"/>
    <s v="FDG45"/>
    <x v="0"/>
    <x v="3"/>
    <x v="3"/>
    <x v="1"/>
    <x v="2"/>
    <x v="0"/>
    <n v="0.12792952099999999"/>
    <n v="8.1"/>
    <x v="2851"/>
    <n v="4"/>
  </r>
  <r>
    <x v="0"/>
    <s v="FDL32"/>
    <x v="0"/>
    <x v="5"/>
    <x v="5"/>
    <x v="2"/>
    <x v="1"/>
    <x v="0"/>
    <n v="0.12315965600000001"/>
    <n v="15.7"/>
    <x v="991"/>
    <n v="4"/>
  </r>
  <r>
    <x v="1"/>
    <s v="FDX09"/>
    <x v="6"/>
    <x v="8"/>
    <x v="8"/>
    <x v="2"/>
    <x v="1"/>
    <x v="0"/>
    <n v="6.5236931999999997E-2"/>
    <n v="9"/>
    <x v="2614"/>
    <n v="4"/>
  </r>
  <r>
    <x v="1"/>
    <s v="FDV02"/>
    <x v="11"/>
    <x v="3"/>
    <x v="3"/>
    <x v="1"/>
    <x v="2"/>
    <x v="0"/>
    <n v="6.0495242999999997E-2"/>
    <n v="16.75"/>
    <x v="4569"/>
    <n v="4"/>
  </r>
  <r>
    <x v="0"/>
    <s v="FDY28"/>
    <x v="2"/>
    <x v="8"/>
    <x v="8"/>
    <x v="2"/>
    <x v="1"/>
    <x v="0"/>
    <n v="0"/>
    <n v="7.47"/>
    <x v="4570"/>
    <n v="4"/>
  </r>
  <r>
    <x v="0"/>
    <s v="FDX31"/>
    <x v="0"/>
    <x v="7"/>
    <x v="7"/>
    <x v="1"/>
    <x v="0"/>
    <x v="3"/>
    <n v="1.4753811E-2"/>
    <m/>
    <x v="4571"/>
    <n v="4"/>
  </r>
  <r>
    <x v="1"/>
    <s v="FDR43"/>
    <x v="0"/>
    <x v="7"/>
    <x v="7"/>
    <x v="1"/>
    <x v="0"/>
    <x v="3"/>
    <n v="0.16070748900000001"/>
    <m/>
    <x v="4572"/>
    <n v="4"/>
  </r>
  <r>
    <x v="0"/>
    <s v="FDP51"/>
    <x v="7"/>
    <x v="1"/>
    <x v="1"/>
    <x v="1"/>
    <x v="0"/>
    <x v="1"/>
    <n v="8.5622361999999994E-2"/>
    <n v="13.85"/>
    <x v="4573"/>
    <n v="4"/>
  </r>
  <r>
    <x v="1"/>
    <s v="FDC50"/>
    <x v="3"/>
    <x v="8"/>
    <x v="8"/>
    <x v="2"/>
    <x v="1"/>
    <x v="0"/>
    <n v="0"/>
    <n v="15.85"/>
    <x v="4574"/>
    <n v="4"/>
  </r>
  <r>
    <x v="0"/>
    <s v="FDP22"/>
    <x v="6"/>
    <x v="7"/>
    <x v="7"/>
    <x v="1"/>
    <x v="0"/>
    <x v="3"/>
    <n v="0"/>
    <m/>
    <x v="4575"/>
    <n v="4"/>
  </r>
  <r>
    <x v="1"/>
    <s v="DRE49"/>
    <x v="4"/>
    <x v="2"/>
    <x v="2"/>
    <x v="0"/>
    <x v="1"/>
    <x v="0"/>
    <n v="2.1250002E-2"/>
    <n v="20.75"/>
    <x v="778"/>
    <n v="4"/>
  </r>
  <r>
    <x v="1"/>
    <s v="FDM40"/>
    <x v="2"/>
    <x v="2"/>
    <x v="2"/>
    <x v="0"/>
    <x v="1"/>
    <x v="0"/>
    <n v="0.159936948"/>
    <n v="10.195"/>
    <x v="939"/>
    <n v="4"/>
  </r>
  <r>
    <x v="1"/>
    <s v="FDY32"/>
    <x v="0"/>
    <x v="4"/>
    <x v="4"/>
    <x v="2"/>
    <x v="1"/>
    <x v="0"/>
    <n v="0.12950314600000001"/>
    <n v="7.6050000000000004"/>
    <x v="4576"/>
    <n v="4"/>
  </r>
  <r>
    <x v="1"/>
    <s v="FDU02"/>
    <x v="11"/>
    <x v="7"/>
    <x v="9"/>
    <x v="0"/>
    <x v="1"/>
    <x v="2"/>
    <n v="0.17948441100000001"/>
    <m/>
    <x v="4577"/>
    <n v="4"/>
  </r>
  <r>
    <x v="1"/>
    <s v="FDF22"/>
    <x v="6"/>
    <x v="0"/>
    <x v="0"/>
    <x v="0"/>
    <x v="0"/>
    <x v="0"/>
    <n v="5.6919037999999998E-2"/>
    <n v="6.8650000000000002"/>
    <x v="4578"/>
    <n v="4"/>
  </r>
  <r>
    <x v="1"/>
    <s v="DRP35"/>
    <x v="9"/>
    <x v="7"/>
    <x v="7"/>
    <x v="1"/>
    <x v="0"/>
    <x v="3"/>
    <n v="9.0427268000000005E-2"/>
    <m/>
    <x v="3870"/>
    <n v="4"/>
  </r>
  <r>
    <x v="1"/>
    <s v="NCB55"/>
    <x v="5"/>
    <x v="2"/>
    <x v="2"/>
    <x v="0"/>
    <x v="1"/>
    <x v="0"/>
    <n v="0.16066302099999999"/>
    <n v="15.7"/>
    <x v="4579"/>
    <n v="4"/>
  </r>
  <r>
    <x v="1"/>
    <s v="FDW35"/>
    <x v="8"/>
    <x v="7"/>
    <x v="9"/>
    <x v="0"/>
    <x v="1"/>
    <x v="2"/>
    <n v="1.94158E-2"/>
    <m/>
    <x v="4580"/>
    <n v="4"/>
  </r>
  <r>
    <x v="1"/>
    <s v="FDB44"/>
    <x v="0"/>
    <x v="4"/>
    <x v="4"/>
    <x v="2"/>
    <x v="1"/>
    <x v="0"/>
    <n v="1.6993225000000001E-2"/>
    <n v="6.6550000000000002"/>
    <x v="4581"/>
    <n v="4"/>
  </r>
  <r>
    <x v="0"/>
    <s v="FDA27"/>
    <x v="11"/>
    <x v="1"/>
    <x v="1"/>
    <x v="1"/>
    <x v="0"/>
    <x v="1"/>
    <n v="0"/>
    <n v="20.350000000000001"/>
    <x v="2322"/>
    <n v="4"/>
  </r>
  <r>
    <x v="1"/>
    <s v="NCU41"/>
    <x v="1"/>
    <x v="0"/>
    <x v="0"/>
    <x v="0"/>
    <x v="0"/>
    <x v="0"/>
    <n v="5.2135750000000002E-2"/>
    <n v="18.850000000000001"/>
    <x v="4582"/>
    <n v="4"/>
  </r>
  <r>
    <x v="1"/>
    <s v="FDN32"/>
    <x v="0"/>
    <x v="1"/>
    <x v="1"/>
    <x v="1"/>
    <x v="0"/>
    <x v="1"/>
    <n v="1.5623754E-2"/>
    <n v="17.5"/>
    <x v="130"/>
    <n v="4"/>
  </r>
  <r>
    <x v="0"/>
    <s v="FDW27"/>
    <x v="7"/>
    <x v="7"/>
    <x v="9"/>
    <x v="0"/>
    <x v="1"/>
    <x v="2"/>
    <n v="0.26412466899999998"/>
    <m/>
    <x v="4583"/>
    <n v="4"/>
  </r>
  <r>
    <x v="1"/>
    <s v="NCJ18"/>
    <x v="5"/>
    <x v="0"/>
    <x v="0"/>
    <x v="0"/>
    <x v="0"/>
    <x v="0"/>
    <n v="0.16419682299999999"/>
    <n v="12.35"/>
    <x v="4584"/>
    <n v="4"/>
  </r>
  <r>
    <x v="0"/>
    <s v="FDS09"/>
    <x v="6"/>
    <x v="7"/>
    <x v="9"/>
    <x v="0"/>
    <x v="1"/>
    <x v="2"/>
    <n v="0.141975462"/>
    <m/>
    <x v="4585"/>
    <n v="4"/>
  </r>
  <r>
    <x v="1"/>
    <s v="FDW28"/>
    <x v="2"/>
    <x v="4"/>
    <x v="4"/>
    <x v="2"/>
    <x v="1"/>
    <x v="0"/>
    <n v="8.9004389000000003E-2"/>
    <n v="18.25"/>
    <x v="4586"/>
    <n v="4"/>
  </r>
  <r>
    <x v="0"/>
    <s v="FDU46"/>
    <x v="6"/>
    <x v="3"/>
    <x v="3"/>
    <x v="1"/>
    <x v="2"/>
    <x v="0"/>
    <n v="1.1117040999999999E-2"/>
    <n v="10.3"/>
    <x v="4587"/>
    <n v="4"/>
  </r>
  <r>
    <x v="1"/>
    <s v="NCE43"/>
    <x v="5"/>
    <x v="8"/>
    <x v="8"/>
    <x v="2"/>
    <x v="1"/>
    <x v="0"/>
    <n v="0.103422709"/>
    <n v="12.5"/>
    <x v="2459"/>
    <n v="4"/>
  </r>
  <r>
    <x v="0"/>
    <s v="FDB14"/>
    <x v="3"/>
    <x v="2"/>
    <x v="2"/>
    <x v="0"/>
    <x v="1"/>
    <x v="0"/>
    <n v="0.102723919"/>
    <n v="20.25"/>
    <x v="3966"/>
    <n v="4"/>
  </r>
  <r>
    <x v="0"/>
    <s v="DRB48"/>
    <x v="4"/>
    <x v="7"/>
    <x v="7"/>
    <x v="1"/>
    <x v="0"/>
    <x v="3"/>
    <n v="2.4733134E-2"/>
    <m/>
    <x v="514"/>
    <n v="4"/>
  </r>
  <r>
    <x v="1"/>
    <s v="FDA13"/>
    <x v="3"/>
    <x v="5"/>
    <x v="5"/>
    <x v="2"/>
    <x v="1"/>
    <x v="0"/>
    <n v="7.8999287000000001E-2"/>
    <n v="15.85"/>
    <x v="2908"/>
    <n v="4"/>
  </r>
  <r>
    <x v="1"/>
    <s v="NCV42"/>
    <x v="5"/>
    <x v="5"/>
    <x v="5"/>
    <x v="2"/>
    <x v="1"/>
    <x v="0"/>
    <n v="3.1599715E-2"/>
    <n v="6.26"/>
    <x v="1292"/>
    <n v="4"/>
  </r>
  <r>
    <x v="1"/>
    <s v="FDG24"/>
    <x v="13"/>
    <x v="4"/>
    <x v="4"/>
    <x v="2"/>
    <x v="1"/>
    <x v="0"/>
    <n v="1.4660820999999999E-2"/>
    <n v="7.9749999999999996"/>
    <x v="4588"/>
    <n v="4"/>
  </r>
  <r>
    <x v="1"/>
    <s v="NCH06"/>
    <x v="5"/>
    <x v="4"/>
    <x v="4"/>
    <x v="2"/>
    <x v="1"/>
    <x v="0"/>
    <n v="7.6709638999999996E-2"/>
    <n v="12.3"/>
    <x v="4589"/>
    <n v="4"/>
  </r>
  <r>
    <x v="1"/>
    <s v="FDU56"/>
    <x v="0"/>
    <x v="7"/>
    <x v="7"/>
    <x v="1"/>
    <x v="0"/>
    <x v="3"/>
    <n v="0"/>
    <m/>
    <x v="606"/>
    <n v="4"/>
  </r>
  <r>
    <x v="1"/>
    <s v="DRK59"/>
    <x v="9"/>
    <x v="8"/>
    <x v="8"/>
    <x v="2"/>
    <x v="1"/>
    <x v="0"/>
    <n v="7.5435559999999999E-2"/>
    <n v="8.8949999999999996"/>
    <x v="4590"/>
    <n v="4"/>
  </r>
  <r>
    <x v="0"/>
    <s v="FDH28"/>
    <x v="2"/>
    <x v="7"/>
    <x v="9"/>
    <x v="0"/>
    <x v="1"/>
    <x v="2"/>
    <n v="0.19265007200000001"/>
    <m/>
    <x v="2028"/>
    <n v="4"/>
  </r>
  <r>
    <x v="0"/>
    <s v="FDV57"/>
    <x v="6"/>
    <x v="0"/>
    <x v="0"/>
    <x v="0"/>
    <x v="0"/>
    <x v="0"/>
    <n v="6.5999007999999998E-2"/>
    <n v="15.25"/>
    <x v="3253"/>
    <n v="4"/>
  </r>
  <r>
    <x v="0"/>
    <s v="FDR56"/>
    <x v="0"/>
    <x v="7"/>
    <x v="7"/>
    <x v="1"/>
    <x v="0"/>
    <x v="3"/>
    <n v="0.100277876"/>
    <m/>
    <x v="1665"/>
    <n v="4"/>
  </r>
  <r>
    <x v="1"/>
    <s v="NCG42"/>
    <x v="5"/>
    <x v="4"/>
    <x v="4"/>
    <x v="2"/>
    <x v="0"/>
    <x v="0"/>
    <n v="0"/>
    <n v="19.2"/>
    <x v="4591"/>
    <n v="4"/>
  </r>
  <r>
    <x v="1"/>
    <s v="NCX29"/>
    <x v="1"/>
    <x v="5"/>
    <x v="5"/>
    <x v="2"/>
    <x v="0"/>
    <x v="0"/>
    <n v="8.9656812000000002E-2"/>
    <n v="10"/>
    <x v="2353"/>
    <n v="4"/>
  </r>
  <r>
    <x v="1"/>
    <s v="DRN36"/>
    <x v="4"/>
    <x v="7"/>
    <x v="9"/>
    <x v="0"/>
    <x v="1"/>
    <x v="2"/>
    <n v="8.7854925E-2"/>
    <m/>
    <x v="4592"/>
    <n v="4"/>
  </r>
  <r>
    <x v="1"/>
    <s v="FDK28"/>
    <x v="2"/>
    <x v="1"/>
    <x v="1"/>
    <x v="1"/>
    <x v="0"/>
    <x v="1"/>
    <n v="6.5857092000000006E-2"/>
    <n v="5.6950000000000003"/>
    <x v="4593"/>
    <n v="4"/>
  </r>
  <r>
    <x v="1"/>
    <s v="FDR43"/>
    <x v="0"/>
    <x v="4"/>
    <x v="4"/>
    <x v="2"/>
    <x v="0"/>
    <x v="0"/>
    <n v="0.16181701400000001"/>
    <n v="18.2"/>
    <x v="3780"/>
    <n v="4"/>
  </r>
  <r>
    <x v="1"/>
    <s v="NCN18"/>
    <x v="5"/>
    <x v="4"/>
    <x v="4"/>
    <x v="2"/>
    <x v="0"/>
    <x v="0"/>
    <n v="0.124967595"/>
    <n v="8.8949999999999996"/>
    <x v="4594"/>
    <n v="4"/>
  </r>
  <r>
    <x v="1"/>
    <s v="FDR49"/>
    <x v="3"/>
    <x v="6"/>
    <x v="6"/>
    <x v="1"/>
    <x v="0"/>
    <x v="2"/>
    <n v="0.23303981700000001"/>
    <n v="8.7100000000000009"/>
    <x v="2883"/>
    <n v="4"/>
  </r>
  <r>
    <x v="1"/>
    <s v="FDC15"/>
    <x v="11"/>
    <x v="0"/>
    <x v="0"/>
    <x v="0"/>
    <x v="0"/>
    <x v="0"/>
    <n v="0.17824575000000001"/>
    <n v="18.100000000000001"/>
    <x v="4595"/>
    <n v="4"/>
  </r>
  <r>
    <x v="0"/>
    <s v="FDI27"/>
    <x v="11"/>
    <x v="0"/>
    <x v="0"/>
    <x v="0"/>
    <x v="0"/>
    <x v="0"/>
    <n v="4.6057809999999998E-2"/>
    <n v="8.7100000000000009"/>
    <x v="2350"/>
    <n v="4"/>
  </r>
  <r>
    <x v="1"/>
    <s v="FDD29"/>
    <x v="2"/>
    <x v="6"/>
    <x v="6"/>
    <x v="1"/>
    <x v="0"/>
    <x v="2"/>
    <n v="3.0815426999999999E-2"/>
    <n v="12.15"/>
    <x v="4596"/>
    <n v="4"/>
  </r>
  <r>
    <x v="1"/>
    <s v="FDI14"/>
    <x v="3"/>
    <x v="2"/>
    <x v="2"/>
    <x v="0"/>
    <x v="1"/>
    <x v="0"/>
    <n v="8.9677773000000002E-2"/>
    <n v="14.1"/>
    <x v="2702"/>
    <n v="4"/>
  </r>
  <r>
    <x v="1"/>
    <s v="FDW50"/>
    <x v="11"/>
    <x v="7"/>
    <x v="9"/>
    <x v="0"/>
    <x v="1"/>
    <x v="2"/>
    <n v="0.13232740600000001"/>
    <m/>
    <x v="4597"/>
    <n v="4"/>
  </r>
  <r>
    <x v="1"/>
    <s v="FDT31"/>
    <x v="0"/>
    <x v="5"/>
    <x v="5"/>
    <x v="2"/>
    <x v="0"/>
    <x v="0"/>
    <n v="1.2518707E-2"/>
    <n v="19.75"/>
    <x v="243"/>
    <n v="4"/>
  </r>
  <r>
    <x v="0"/>
    <s v="FDJ14"/>
    <x v="3"/>
    <x v="5"/>
    <x v="5"/>
    <x v="2"/>
    <x v="0"/>
    <x v="0"/>
    <n v="5.0353694999999997E-2"/>
    <n v="10.3"/>
    <x v="4598"/>
    <n v="4"/>
  </r>
  <r>
    <x v="1"/>
    <s v="NCQ43"/>
    <x v="10"/>
    <x v="7"/>
    <x v="7"/>
    <x v="1"/>
    <x v="0"/>
    <x v="3"/>
    <n v="0.11076264199999999"/>
    <m/>
    <x v="4599"/>
    <n v="4"/>
  </r>
  <r>
    <x v="1"/>
    <s v="FDU38"/>
    <x v="11"/>
    <x v="5"/>
    <x v="5"/>
    <x v="2"/>
    <x v="0"/>
    <x v="0"/>
    <n v="8.3016831999999999E-2"/>
    <n v="10.8"/>
    <x v="4600"/>
    <n v="4"/>
  </r>
  <r>
    <x v="1"/>
    <s v="DRF03"/>
    <x v="11"/>
    <x v="6"/>
    <x v="6"/>
    <x v="1"/>
    <x v="0"/>
    <x v="2"/>
    <n v="7.5836522000000003E-2"/>
    <n v="19.100000000000001"/>
    <x v="2381"/>
    <n v="4"/>
  </r>
  <r>
    <x v="0"/>
    <s v="FDX22"/>
    <x v="6"/>
    <x v="8"/>
    <x v="8"/>
    <x v="2"/>
    <x v="1"/>
    <x v="0"/>
    <n v="2.2970468000000001E-2"/>
    <n v="6.7850000000000001"/>
    <x v="4601"/>
    <n v="4"/>
  </r>
  <r>
    <x v="0"/>
    <s v="FDL58"/>
    <x v="6"/>
    <x v="4"/>
    <x v="4"/>
    <x v="2"/>
    <x v="0"/>
    <x v="0"/>
    <n v="7.4299450000000003E-2"/>
    <n v="5.78"/>
    <x v="2676"/>
    <n v="4"/>
  </r>
  <r>
    <x v="0"/>
    <s v="FDD40"/>
    <x v="11"/>
    <x v="0"/>
    <x v="0"/>
    <x v="0"/>
    <x v="0"/>
    <x v="0"/>
    <n v="1.4816355999999999E-2"/>
    <n v="20.25"/>
    <x v="4602"/>
    <n v="4"/>
  </r>
  <r>
    <x v="1"/>
    <s v="FDT08"/>
    <x v="0"/>
    <x v="4"/>
    <x v="4"/>
    <x v="2"/>
    <x v="0"/>
    <x v="0"/>
    <n v="4.9318315000000001E-2"/>
    <n v="13.65"/>
    <x v="4603"/>
    <n v="4"/>
  </r>
  <r>
    <x v="1"/>
    <s v="FDC53"/>
    <x v="2"/>
    <x v="1"/>
    <x v="1"/>
    <x v="1"/>
    <x v="0"/>
    <x v="1"/>
    <n v="8.8716869999999996E-3"/>
    <n v="8.68"/>
    <x v="4604"/>
    <n v="4"/>
  </r>
  <r>
    <x v="1"/>
    <s v="DRK35"/>
    <x v="9"/>
    <x v="7"/>
    <x v="9"/>
    <x v="0"/>
    <x v="1"/>
    <x v="2"/>
    <n v="0.12579393799999999"/>
    <m/>
    <x v="1895"/>
    <n v="4"/>
  </r>
  <r>
    <x v="1"/>
    <s v="NCV42"/>
    <x v="5"/>
    <x v="0"/>
    <x v="0"/>
    <x v="0"/>
    <x v="0"/>
    <x v="0"/>
    <n v="3.1470831999999997E-2"/>
    <n v="6.26"/>
    <x v="4605"/>
    <n v="4"/>
  </r>
  <r>
    <x v="0"/>
    <s v="FDL25"/>
    <x v="12"/>
    <x v="5"/>
    <x v="5"/>
    <x v="2"/>
    <x v="0"/>
    <x v="0"/>
    <n v="0.131665479"/>
    <n v="6.92"/>
    <x v="4606"/>
    <n v="4"/>
  </r>
  <r>
    <x v="1"/>
    <s v="FDE34"/>
    <x v="6"/>
    <x v="2"/>
    <x v="2"/>
    <x v="0"/>
    <x v="1"/>
    <x v="0"/>
    <n v="0.107891398"/>
    <n v="9.1950000000000003"/>
    <x v="3259"/>
    <n v="4"/>
  </r>
  <r>
    <x v="1"/>
    <s v="NCK19"/>
    <x v="10"/>
    <x v="3"/>
    <x v="3"/>
    <x v="1"/>
    <x v="2"/>
    <x v="0"/>
    <n v="9.0390357000000005E-2"/>
    <n v="9.8000000000000007"/>
    <x v="426"/>
    <n v="4"/>
  </r>
  <r>
    <x v="1"/>
    <s v="FDO44"/>
    <x v="0"/>
    <x v="7"/>
    <x v="7"/>
    <x v="1"/>
    <x v="0"/>
    <x v="3"/>
    <n v="8.7029711999999995E-2"/>
    <m/>
    <x v="3074"/>
    <n v="4"/>
  </r>
  <r>
    <x v="1"/>
    <s v="NCF31"/>
    <x v="5"/>
    <x v="4"/>
    <x v="4"/>
    <x v="2"/>
    <x v="0"/>
    <x v="0"/>
    <n v="5.1952573000000002E-2"/>
    <n v="9.1300000000000008"/>
    <x v="4607"/>
    <n v="4"/>
  </r>
  <r>
    <x v="1"/>
    <s v="FDV58"/>
    <x v="6"/>
    <x v="2"/>
    <x v="2"/>
    <x v="0"/>
    <x v="1"/>
    <x v="0"/>
    <n v="0.12125037399999999"/>
    <n v="20.85"/>
    <x v="4608"/>
    <n v="4"/>
  </r>
  <r>
    <x v="1"/>
    <s v="FDN27"/>
    <x v="7"/>
    <x v="1"/>
    <x v="1"/>
    <x v="1"/>
    <x v="0"/>
    <x v="1"/>
    <n v="0"/>
    <n v="20.85"/>
    <x v="4029"/>
    <n v="4"/>
  </r>
  <r>
    <x v="1"/>
    <s v="FDZ52"/>
    <x v="2"/>
    <x v="0"/>
    <x v="0"/>
    <x v="0"/>
    <x v="0"/>
    <x v="0"/>
    <n v="0.100230114"/>
    <n v="19.2"/>
    <x v="4609"/>
    <n v="4"/>
  </r>
  <r>
    <x v="1"/>
    <s v="FDR58"/>
    <x v="6"/>
    <x v="8"/>
    <x v="8"/>
    <x v="2"/>
    <x v="1"/>
    <x v="0"/>
    <n v="4.1913535000000002E-2"/>
    <n v="6.6749999999999998"/>
    <x v="4610"/>
    <n v="4"/>
  </r>
  <r>
    <x v="1"/>
    <s v="FDC11"/>
    <x v="15"/>
    <x v="7"/>
    <x v="7"/>
    <x v="1"/>
    <x v="0"/>
    <x v="3"/>
    <n v="0.14110620199999999"/>
    <m/>
    <x v="4611"/>
    <n v="4"/>
  </r>
  <r>
    <x v="1"/>
    <s v="FDL22"/>
    <x v="6"/>
    <x v="4"/>
    <x v="4"/>
    <x v="2"/>
    <x v="0"/>
    <x v="0"/>
    <n v="3.6463975000000003E-2"/>
    <n v="16.850000000000001"/>
    <x v="4045"/>
    <n v="4"/>
  </r>
  <r>
    <x v="1"/>
    <s v="FDC35"/>
    <x v="15"/>
    <x v="4"/>
    <x v="4"/>
    <x v="2"/>
    <x v="0"/>
    <x v="0"/>
    <n v="0.123086812"/>
    <n v="7.4349999999999996"/>
    <x v="4612"/>
    <n v="4"/>
  </r>
  <r>
    <x v="0"/>
    <s v="FDX33"/>
    <x v="6"/>
    <x v="5"/>
    <x v="5"/>
    <x v="2"/>
    <x v="0"/>
    <x v="0"/>
    <n v="0.118149377"/>
    <n v="9.1950000000000003"/>
    <x v="4613"/>
    <n v="4"/>
  </r>
  <r>
    <x v="0"/>
    <s v="FDC40"/>
    <x v="11"/>
    <x v="3"/>
    <x v="3"/>
    <x v="1"/>
    <x v="2"/>
    <x v="0"/>
    <n v="6.5009744999999994E-2"/>
    <n v="16"/>
    <x v="4614"/>
    <n v="4"/>
  </r>
  <r>
    <x v="1"/>
    <s v="FDP24"/>
    <x v="13"/>
    <x v="0"/>
    <x v="0"/>
    <x v="0"/>
    <x v="0"/>
    <x v="0"/>
    <n v="8.3133128000000001E-2"/>
    <n v="20.6"/>
    <x v="3377"/>
    <n v="4"/>
  </r>
  <r>
    <x v="1"/>
    <s v="NCQ42"/>
    <x v="5"/>
    <x v="1"/>
    <x v="1"/>
    <x v="1"/>
    <x v="0"/>
    <x v="1"/>
    <n v="3.9428167E-2"/>
    <n v="20.350000000000001"/>
    <x v="2448"/>
    <n v="4"/>
  </r>
  <r>
    <x v="1"/>
    <s v="FDY59"/>
    <x v="13"/>
    <x v="1"/>
    <x v="1"/>
    <x v="1"/>
    <x v="0"/>
    <x v="1"/>
    <n v="0"/>
    <n v="8.1950000000000003"/>
    <x v="4615"/>
    <n v="4"/>
  </r>
  <r>
    <x v="1"/>
    <s v="FDU14"/>
    <x v="11"/>
    <x v="4"/>
    <x v="4"/>
    <x v="2"/>
    <x v="0"/>
    <x v="0"/>
    <n v="3.4823127000000002E-2"/>
    <n v="17.75"/>
    <x v="4616"/>
    <n v="4"/>
  </r>
  <r>
    <x v="0"/>
    <s v="FDT32"/>
    <x v="0"/>
    <x v="1"/>
    <x v="1"/>
    <x v="1"/>
    <x v="0"/>
    <x v="1"/>
    <n v="6.5901298999999997E-2"/>
    <n v="19"/>
    <x v="541"/>
    <n v="4"/>
  </r>
  <r>
    <x v="1"/>
    <s v="FDX09"/>
    <x v="6"/>
    <x v="7"/>
    <x v="7"/>
    <x v="1"/>
    <x v="0"/>
    <x v="3"/>
    <n v="6.4933297000000001E-2"/>
    <m/>
    <x v="490"/>
    <n v="4"/>
  </r>
  <r>
    <x v="1"/>
    <s v="DRI37"/>
    <x v="4"/>
    <x v="7"/>
    <x v="7"/>
    <x v="1"/>
    <x v="0"/>
    <x v="3"/>
    <n v="0.107076832"/>
    <m/>
    <x v="135"/>
    <n v="4"/>
  </r>
  <r>
    <x v="1"/>
    <s v="FDL20"/>
    <x v="0"/>
    <x v="4"/>
    <x v="4"/>
    <x v="2"/>
    <x v="0"/>
    <x v="0"/>
    <n v="0.12867498299999999"/>
    <n v="17.100000000000001"/>
    <x v="12"/>
    <n v="4"/>
  </r>
  <r>
    <x v="0"/>
    <s v="FDE05"/>
    <x v="2"/>
    <x v="7"/>
    <x v="9"/>
    <x v="0"/>
    <x v="1"/>
    <x v="2"/>
    <n v="0"/>
    <m/>
    <x v="4394"/>
    <n v="4"/>
  </r>
  <r>
    <x v="1"/>
    <s v="FDE58"/>
    <x v="6"/>
    <x v="3"/>
    <x v="3"/>
    <x v="1"/>
    <x v="2"/>
    <x v="0"/>
    <n v="5.2025391999999997E-2"/>
    <n v="18.5"/>
    <x v="4617"/>
    <n v="4"/>
  </r>
  <r>
    <x v="0"/>
    <s v="FDZ26"/>
    <x v="11"/>
    <x v="2"/>
    <x v="2"/>
    <x v="0"/>
    <x v="1"/>
    <x v="0"/>
    <n v="0.14401740499999999"/>
    <n v="11.6"/>
    <x v="4618"/>
    <n v="4"/>
  </r>
  <r>
    <x v="1"/>
    <s v="FDL34"/>
    <x v="6"/>
    <x v="5"/>
    <x v="5"/>
    <x v="2"/>
    <x v="0"/>
    <x v="0"/>
    <n v="4.1177505000000003E-2"/>
    <n v="16"/>
    <x v="4619"/>
    <n v="4"/>
  </r>
  <r>
    <x v="1"/>
    <s v="DRG39"/>
    <x v="11"/>
    <x v="1"/>
    <x v="1"/>
    <x v="1"/>
    <x v="0"/>
    <x v="1"/>
    <n v="4.2352821999999998E-2"/>
    <n v="14.15"/>
    <x v="4620"/>
    <n v="4"/>
  </r>
  <r>
    <x v="1"/>
    <s v="DRF01"/>
    <x v="4"/>
    <x v="0"/>
    <x v="0"/>
    <x v="0"/>
    <x v="0"/>
    <x v="0"/>
    <n v="0.17535241300000001"/>
    <n v="5.6550000000000002"/>
    <x v="1211"/>
    <n v="4"/>
  </r>
  <r>
    <x v="0"/>
    <s v="FDR20"/>
    <x v="0"/>
    <x v="5"/>
    <x v="5"/>
    <x v="2"/>
    <x v="0"/>
    <x v="0"/>
    <n v="2.8282832000000001E-2"/>
    <n v="20"/>
    <x v="4621"/>
    <n v="4"/>
  </r>
  <r>
    <x v="1"/>
    <s v="FDY07"/>
    <x v="0"/>
    <x v="6"/>
    <x v="6"/>
    <x v="1"/>
    <x v="0"/>
    <x v="2"/>
    <n v="0"/>
    <n v="11.8"/>
    <x v="4622"/>
    <n v="4"/>
  </r>
  <r>
    <x v="0"/>
    <s v="FDD38"/>
    <x v="3"/>
    <x v="4"/>
    <x v="4"/>
    <x v="2"/>
    <x v="0"/>
    <x v="0"/>
    <n v="8.2083420000000004E-3"/>
    <n v="16.75"/>
    <x v="4623"/>
    <n v="4"/>
  </r>
  <r>
    <x v="1"/>
    <s v="FDD03"/>
    <x v="11"/>
    <x v="1"/>
    <x v="1"/>
    <x v="1"/>
    <x v="0"/>
    <x v="1"/>
    <n v="8.0131362999999997E-2"/>
    <n v="13.3"/>
    <x v="4624"/>
    <n v="4"/>
  </r>
  <r>
    <x v="1"/>
    <s v="NCL18"/>
    <x v="5"/>
    <x v="3"/>
    <x v="3"/>
    <x v="1"/>
    <x v="2"/>
    <x v="0"/>
    <n v="0.167444431"/>
    <n v="18.850000000000001"/>
    <x v="3524"/>
    <n v="4"/>
  </r>
  <r>
    <x v="1"/>
    <s v="FDD29"/>
    <x v="2"/>
    <x v="1"/>
    <x v="1"/>
    <x v="1"/>
    <x v="0"/>
    <x v="1"/>
    <n v="1.8485511E-2"/>
    <n v="12.15"/>
    <x v="4625"/>
    <n v="4"/>
  </r>
  <r>
    <x v="1"/>
    <s v="FDU11"/>
    <x v="8"/>
    <x v="3"/>
    <x v="3"/>
    <x v="1"/>
    <x v="2"/>
    <x v="0"/>
    <n v="9.2516598000000005E-2"/>
    <n v="4.7850000000000001"/>
    <x v="4626"/>
    <n v="4"/>
  </r>
  <r>
    <x v="0"/>
    <s v="FDL02"/>
    <x v="3"/>
    <x v="0"/>
    <x v="0"/>
    <x v="0"/>
    <x v="0"/>
    <x v="0"/>
    <n v="0.104245198"/>
    <n v="20"/>
    <x v="1792"/>
    <n v="4"/>
  </r>
  <r>
    <x v="0"/>
    <s v="FDO51"/>
    <x v="7"/>
    <x v="7"/>
    <x v="7"/>
    <x v="1"/>
    <x v="0"/>
    <x v="3"/>
    <n v="4.1779180999999999E-2"/>
    <m/>
    <x v="4627"/>
    <n v="4"/>
  </r>
  <r>
    <x v="0"/>
    <s v="FDT01"/>
    <x v="3"/>
    <x v="5"/>
    <x v="5"/>
    <x v="2"/>
    <x v="0"/>
    <x v="0"/>
    <n v="0.18520944"/>
    <n v="13.65"/>
    <x v="4628"/>
    <n v="4"/>
  </r>
  <r>
    <x v="1"/>
    <s v="FDJ08"/>
    <x v="0"/>
    <x v="0"/>
    <x v="0"/>
    <x v="0"/>
    <x v="0"/>
    <x v="0"/>
    <n v="0.11084417000000001"/>
    <n v="11.1"/>
    <x v="867"/>
    <n v="4"/>
  </r>
  <r>
    <x v="1"/>
    <s v="FDU32"/>
    <x v="0"/>
    <x v="6"/>
    <x v="6"/>
    <x v="1"/>
    <x v="0"/>
    <x v="2"/>
    <n v="0"/>
    <n v="8.7850000000000001"/>
    <x v="3192"/>
    <n v="4"/>
  </r>
  <r>
    <x v="0"/>
    <s v="FDG09"/>
    <x v="0"/>
    <x v="8"/>
    <x v="8"/>
    <x v="2"/>
    <x v="1"/>
    <x v="0"/>
    <n v="4.792722E-2"/>
    <n v="20.6"/>
    <x v="4629"/>
    <n v="4"/>
  </r>
  <r>
    <x v="1"/>
    <s v="FDE39"/>
    <x v="11"/>
    <x v="4"/>
    <x v="4"/>
    <x v="2"/>
    <x v="0"/>
    <x v="0"/>
    <n v="3.6207785999999999E-2"/>
    <n v="7.89"/>
    <x v="4630"/>
    <n v="4"/>
  </r>
  <r>
    <x v="1"/>
    <s v="FDU56"/>
    <x v="0"/>
    <x v="3"/>
    <x v="3"/>
    <x v="1"/>
    <x v="2"/>
    <x v="0"/>
    <n v="4.4377095999999998E-2"/>
    <n v="16.850000000000001"/>
    <x v="1581"/>
    <n v="4"/>
  </r>
  <r>
    <x v="1"/>
    <s v="NCH55"/>
    <x v="5"/>
    <x v="4"/>
    <x v="4"/>
    <x v="2"/>
    <x v="0"/>
    <x v="0"/>
    <n v="3.4742632000000002E-2"/>
    <n v="16.350000000000001"/>
    <x v="4631"/>
    <n v="4"/>
  </r>
  <r>
    <x v="0"/>
    <s v="FDC33"/>
    <x v="0"/>
    <x v="7"/>
    <x v="7"/>
    <x v="1"/>
    <x v="0"/>
    <x v="3"/>
    <n v="6.8604502999999997E-2"/>
    <m/>
    <x v="4632"/>
    <n v="4"/>
  </r>
  <r>
    <x v="1"/>
    <s v="NCV54"/>
    <x v="5"/>
    <x v="7"/>
    <x v="7"/>
    <x v="1"/>
    <x v="0"/>
    <x v="3"/>
    <n v="3.2948610000000003E-2"/>
    <m/>
    <x v="4633"/>
    <n v="4"/>
  </r>
  <r>
    <x v="1"/>
    <s v="DRH25"/>
    <x v="4"/>
    <x v="7"/>
    <x v="7"/>
    <x v="1"/>
    <x v="0"/>
    <x v="3"/>
    <n v="1.4522363E-2"/>
    <m/>
    <x v="3123"/>
    <n v="4"/>
  </r>
  <r>
    <x v="1"/>
    <s v="NCT18"/>
    <x v="5"/>
    <x v="8"/>
    <x v="8"/>
    <x v="2"/>
    <x v="1"/>
    <x v="0"/>
    <n v="5.9393919000000003E-2"/>
    <n v="14.6"/>
    <x v="4634"/>
    <n v="4"/>
  </r>
  <r>
    <x v="1"/>
    <s v="NCV06"/>
    <x v="5"/>
    <x v="2"/>
    <x v="2"/>
    <x v="0"/>
    <x v="1"/>
    <x v="0"/>
    <n v="6.6681332999999995E-2"/>
    <n v="11.3"/>
    <x v="272"/>
    <n v="4"/>
  </r>
  <r>
    <x v="1"/>
    <s v="FDH21"/>
    <x v="14"/>
    <x v="0"/>
    <x v="0"/>
    <x v="0"/>
    <x v="0"/>
    <x v="0"/>
    <n v="3.1273558999999999E-2"/>
    <n v="10.395"/>
    <x v="4635"/>
    <n v="4"/>
  </r>
  <r>
    <x v="1"/>
    <s v="FDR26"/>
    <x v="11"/>
    <x v="2"/>
    <x v="2"/>
    <x v="0"/>
    <x v="1"/>
    <x v="0"/>
    <n v="4.2836777999999999E-2"/>
    <n v="20.7"/>
    <x v="795"/>
    <n v="4"/>
  </r>
  <r>
    <x v="1"/>
    <s v="FDA14"/>
    <x v="11"/>
    <x v="7"/>
    <x v="9"/>
    <x v="0"/>
    <x v="1"/>
    <x v="2"/>
    <n v="0.11412741799999999"/>
    <m/>
    <x v="4636"/>
    <n v="4"/>
  </r>
  <r>
    <x v="1"/>
    <s v="FDN20"/>
    <x v="0"/>
    <x v="2"/>
    <x v="2"/>
    <x v="0"/>
    <x v="1"/>
    <x v="0"/>
    <n v="2.6181893000000001E-2"/>
    <n v="19.350000000000001"/>
    <x v="1232"/>
    <n v="4"/>
  </r>
  <r>
    <x v="1"/>
    <s v="NCN29"/>
    <x v="1"/>
    <x v="5"/>
    <x v="5"/>
    <x v="2"/>
    <x v="0"/>
    <x v="0"/>
    <n v="1.2184999E-2"/>
    <n v="15.2"/>
    <x v="87"/>
    <n v="4"/>
  </r>
  <r>
    <x v="1"/>
    <s v="FDI28"/>
    <x v="2"/>
    <x v="1"/>
    <x v="1"/>
    <x v="1"/>
    <x v="0"/>
    <x v="1"/>
    <n v="2.6428923999999999E-2"/>
    <n v="14.3"/>
    <x v="4637"/>
    <n v="4"/>
  </r>
  <r>
    <x v="0"/>
    <s v="FDA03"/>
    <x v="11"/>
    <x v="7"/>
    <x v="7"/>
    <x v="1"/>
    <x v="0"/>
    <x v="3"/>
    <n v="4.5243613000000002E-2"/>
    <m/>
    <x v="4638"/>
    <n v="4"/>
  </r>
  <r>
    <x v="0"/>
    <s v="FDU10"/>
    <x v="6"/>
    <x v="5"/>
    <x v="5"/>
    <x v="2"/>
    <x v="0"/>
    <x v="0"/>
    <n v="4.5950474999999998E-2"/>
    <n v="10.1"/>
    <x v="1217"/>
    <n v="4"/>
  </r>
  <r>
    <x v="0"/>
    <s v="FDP13"/>
    <x v="3"/>
    <x v="7"/>
    <x v="7"/>
    <x v="1"/>
    <x v="0"/>
    <x v="3"/>
    <n v="0.133673087"/>
    <m/>
    <x v="3443"/>
    <n v="4"/>
  </r>
  <r>
    <x v="1"/>
    <s v="NCK06"/>
    <x v="5"/>
    <x v="8"/>
    <x v="8"/>
    <x v="2"/>
    <x v="1"/>
    <x v="0"/>
    <n v="8.6448940000000002E-3"/>
    <n v="5.03"/>
    <x v="4639"/>
    <n v="4"/>
  </r>
  <r>
    <x v="1"/>
    <s v="NCY18"/>
    <x v="5"/>
    <x v="8"/>
    <x v="8"/>
    <x v="2"/>
    <x v="1"/>
    <x v="0"/>
    <n v="3.1145743E-2"/>
    <n v="7.2850000000000001"/>
    <x v="1912"/>
    <n v="4"/>
  </r>
  <r>
    <x v="1"/>
    <s v="FDE38"/>
    <x v="3"/>
    <x v="7"/>
    <x v="7"/>
    <x v="1"/>
    <x v="0"/>
    <x v="3"/>
    <n v="4.4391148999999998E-2"/>
    <m/>
    <x v="4151"/>
    <n v="4"/>
  </r>
  <r>
    <x v="1"/>
    <s v="FDB59"/>
    <x v="6"/>
    <x v="2"/>
    <x v="2"/>
    <x v="0"/>
    <x v="1"/>
    <x v="0"/>
    <n v="1.5278899E-2"/>
    <n v="18.25"/>
    <x v="4640"/>
    <n v="4"/>
  </r>
  <r>
    <x v="0"/>
    <s v="FDO15"/>
    <x v="7"/>
    <x v="0"/>
    <x v="0"/>
    <x v="0"/>
    <x v="0"/>
    <x v="0"/>
    <n v="8.5798630000000001E-3"/>
    <n v="16.75"/>
    <x v="4641"/>
    <n v="4"/>
  </r>
  <r>
    <x v="1"/>
    <s v="DRN47"/>
    <x v="9"/>
    <x v="6"/>
    <x v="6"/>
    <x v="1"/>
    <x v="0"/>
    <x v="2"/>
    <n v="2.8164527000000002E-2"/>
    <n v="12.1"/>
    <x v="4642"/>
    <n v="4"/>
  </r>
  <r>
    <x v="0"/>
    <s v="FDB38"/>
    <x v="3"/>
    <x v="2"/>
    <x v="2"/>
    <x v="0"/>
    <x v="1"/>
    <x v="0"/>
    <n v="2.7346700000000002E-2"/>
    <n v="19.5"/>
    <x v="4643"/>
    <n v="4"/>
  </r>
  <r>
    <x v="1"/>
    <s v="FDT59"/>
    <x v="8"/>
    <x v="5"/>
    <x v="5"/>
    <x v="2"/>
    <x v="0"/>
    <x v="0"/>
    <n v="1.6001433999999998E-2"/>
    <n v="13.65"/>
    <x v="4644"/>
    <n v="4"/>
  </r>
  <r>
    <x v="0"/>
    <s v="FDG08"/>
    <x v="0"/>
    <x v="8"/>
    <x v="8"/>
    <x v="2"/>
    <x v="1"/>
    <x v="0"/>
    <n v="0.165328057"/>
    <n v="13.15"/>
    <x v="4645"/>
    <n v="4"/>
  </r>
  <r>
    <x v="0"/>
    <s v="FDY26"/>
    <x v="11"/>
    <x v="2"/>
    <x v="2"/>
    <x v="0"/>
    <x v="1"/>
    <x v="0"/>
    <n v="3.0510526E-2"/>
    <n v="20.6"/>
    <x v="4646"/>
    <n v="4"/>
  </r>
  <r>
    <x v="1"/>
    <s v="DRE13"/>
    <x v="4"/>
    <x v="8"/>
    <x v="8"/>
    <x v="2"/>
    <x v="1"/>
    <x v="0"/>
    <n v="2.7699863000000002E-2"/>
    <n v="6.28"/>
    <x v="1183"/>
    <n v="4"/>
  </r>
  <r>
    <x v="0"/>
    <s v="FDE51"/>
    <x v="11"/>
    <x v="2"/>
    <x v="2"/>
    <x v="0"/>
    <x v="1"/>
    <x v="0"/>
    <n v="9.6467330000000004E-2"/>
    <n v="5.9249999999999998"/>
    <x v="4647"/>
    <n v="4"/>
  </r>
  <r>
    <x v="0"/>
    <s v="FDV56"/>
    <x v="0"/>
    <x v="3"/>
    <x v="3"/>
    <x v="1"/>
    <x v="2"/>
    <x v="0"/>
    <n v="1.3584407999999999E-2"/>
    <n v="16.100000000000001"/>
    <x v="4648"/>
    <n v="4"/>
  </r>
  <r>
    <x v="0"/>
    <s v="FDU44"/>
    <x v="0"/>
    <x v="0"/>
    <x v="0"/>
    <x v="0"/>
    <x v="0"/>
    <x v="0"/>
    <n v="5.8516562000000001E-2"/>
    <n v="12.15"/>
    <x v="2714"/>
    <n v="4"/>
  </r>
  <r>
    <x v="0"/>
    <s v="FDU16"/>
    <x v="2"/>
    <x v="0"/>
    <x v="0"/>
    <x v="0"/>
    <x v="0"/>
    <x v="0"/>
    <n v="5.8365706000000003E-2"/>
    <n v="19.25"/>
    <x v="4649"/>
    <n v="4"/>
  </r>
  <r>
    <x v="1"/>
    <s v="FDV07"/>
    <x v="0"/>
    <x v="4"/>
    <x v="4"/>
    <x v="2"/>
    <x v="0"/>
    <x v="0"/>
    <n v="3.1346387000000003E-2"/>
    <n v="9.5"/>
    <x v="1336"/>
    <n v="4"/>
  </r>
  <r>
    <x v="1"/>
    <s v="FDW01"/>
    <x v="3"/>
    <x v="7"/>
    <x v="7"/>
    <x v="1"/>
    <x v="0"/>
    <x v="3"/>
    <n v="6.3750301999999995E-2"/>
    <m/>
    <x v="3886"/>
    <n v="4"/>
  </r>
  <r>
    <x v="1"/>
    <s v="FDG24"/>
    <x v="13"/>
    <x v="7"/>
    <x v="7"/>
    <x v="1"/>
    <x v="0"/>
    <x v="3"/>
    <n v="1.4560297E-2"/>
    <m/>
    <x v="4650"/>
    <n v="4"/>
  </r>
  <r>
    <x v="1"/>
    <s v="FDO04"/>
    <x v="2"/>
    <x v="7"/>
    <x v="7"/>
    <x v="1"/>
    <x v="0"/>
    <x v="3"/>
    <n v="2.6408698000000001E-2"/>
    <m/>
    <x v="1881"/>
    <n v="4"/>
  </r>
  <r>
    <x v="1"/>
    <s v="DRB25"/>
    <x v="4"/>
    <x v="8"/>
    <x v="8"/>
    <x v="2"/>
    <x v="1"/>
    <x v="0"/>
    <n v="6.9446588000000004E-2"/>
    <n v="12.3"/>
    <x v="4651"/>
    <n v="4"/>
  </r>
  <r>
    <x v="0"/>
    <s v="FDF08"/>
    <x v="0"/>
    <x v="2"/>
    <x v="2"/>
    <x v="0"/>
    <x v="1"/>
    <x v="0"/>
    <n v="6.5207558999999998E-2"/>
    <n v="14.3"/>
    <x v="3707"/>
    <n v="4"/>
  </r>
  <r>
    <x v="1"/>
    <s v="DRF03"/>
    <x v="11"/>
    <x v="8"/>
    <x v="8"/>
    <x v="2"/>
    <x v="1"/>
    <x v="0"/>
    <n v="4.5299563000000001E-2"/>
    <n v="19.100000000000001"/>
    <x v="1642"/>
    <n v="4"/>
  </r>
  <r>
    <x v="1"/>
    <s v="FDE02"/>
    <x v="3"/>
    <x v="3"/>
    <x v="3"/>
    <x v="1"/>
    <x v="2"/>
    <x v="0"/>
    <n v="0.12114947199999999"/>
    <n v="8.7100000000000009"/>
    <x v="4652"/>
    <n v="4"/>
  </r>
  <r>
    <x v="1"/>
    <s v="FDW49"/>
    <x v="3"/>
    <x v="0"/>
    <x v="0"/>
    <x v="0"/>
    <x v="0"/>
    <x v="0"/>
    <n v="0"/>
    <n v="19.5"/>
    <x v="2392"/>
    <n v="4"/>
  </r>
  <r>
    <x v="1"/>
    <s v="FDR23"/>
    <x v="8"/>
    <x v="5"/>
    <x v="5"/>
    <x v="2"/>
    <x v="0"/>
    <x v="0"/>
    <n v="0"/>
    <n v="15.85"/>
    <x v="4653"/>
    <n v="4"/>
  </r>
  <r>
    <x v="1"/>
    <s v="NCJ29"/>
    <x v="1"/>
    <x v="7"/>
    <x v="7"/>
    <x v="1"/>
    <x v="0"/>
    <x v="3"/>
    <n v="3.5022503000000003E-2"/>
    <m/>
    <x v="4654"/>
    <n v="4"/>
  </r>
  <r>
    <x v="0"/>
    <s v="FDZ01"/>
    <x v="3"/>
    <x v="7"/>
    <x v="7"/>
    <x v="1"/>
    <x v="0"/>
    <x v="3"/>
    <n v="9.0149779999999999E-3"/>
    <m/>
    <x v="4655"/>
    <n v="4"/>
  </r>
  <r>
    <x v="1"/>
    <s v="FDG44"/>
    <x v="0"/>
    <x v="1"/>
    <x v="1"/>
    <x v="1"/>
    <x v="0"/>
    <x v="1"/>
    <n v="0.10260723300000001"/>
    <n v="6.13"/>
    <x v="4656"/>
    <n v="4"/>
  </r>
  <r>
    <x v="0"/>
    <s v="FDA47"/>
    <x v="13"/>
    <x v="4"/>
    <x v="4"/>
    <x v="2"/>
    <x v="0"/>
    <x v="0"/>
    <n v="0"/>
    <n v="10.5"/>
    <x v="4491"/>
    <n v="4"/>
  </r>
  <r>
    <x v="1"/>
    <s v="NCD19"/>
    <x v="5"/>
    <x v="4"/>
    <x v="4"/>
    <x v="2"/>
    <x v="0"/>
    <x v="0"/>
    <n v="0"/>
    <n v="8.93"/>
    <x v="788"/>
    <n v="4"/>
  </r>
  <r>
    <x v="1"/>
    <s v="FDN12"/>
    <x v="13"/>
    <x v="7"/>
    <x v="7"/>
    <x v="1"/>
    <x v="0"/>
    <x v="3"/>
    <n v="8.0711179999999993E-2"/>
    <m/>
    <x v="1699"/>
    <n v="4"/>
  </r>
  <r>
    <x v="1"/>
    <s v="DRP35"/>
    <x v="9"/>
    <x v="0"/>
    <x v="0"/>
    <x v="0"/>
    <x v="0"/>
    <x v="0"/>
    <n v="9.1008571999999996E-2"/>
    <n v="18.850000000000001"/>
    <x v="4657"/>
    <n v="4"/>
  </r>
  <r>
    <x v="0"/>
    <s v="FDN23"/>
    <x v="8"/>
    <x v="8"/>
    <x v="8"/>
    <x v="2"/>
    <x v="1"/>
    <x v="0"/>
    <n v="7.5493480000000002E-2"/>
    <n v="6.5750000000000002"/>
    <x v="4014"/>
    <n v="4"/>
  </r>
  <r>
    <x v="0"/>
    <s v="FDH40"/>
    <x v="2"/>
    <x v="7"/>
    <x v="7"/>
    <x v="1"/>
    <x v="0"/>
    <x v="3"/>
    <n v="7.8547351000000001E-2"/>
    <m/>
    <x v="4658"/>
    <n v="4"/>
  </r>
  <r>
    <x v="1"/>
    <s v="FDA21"/>
    <x v="6"/>
    <x v="1"/>
    <x v="1"/>
    <x v="1"/>
    <x v="0"/>
    <x v="1"/>
    <n v="3.6107198E-2"/>
    <n v="13.65"/>
    <x v="479"/>
    <n v="4"/>
  </r>
  <r>
    <x v="1"/>
    <s v="FDA46"/>
    <x v="6"/>
    <x v="3"/>
    <x v="3"/>
    <x v="1"/>
    <x v="2"/>
    <x v="0"/>
    <n v="0.117537563"/>
    <n v="13.6"/>
    <x v="4659"/>
    <n v="4"/>
  </r>
  <r>
    <x v="1"/>
    <s v="NCM19"/>
    <x v="10"/>
    <x v="7"/>
    <x v="7"/>
    <x v="1"/>
    <x v="0"/>
    <x v="3"/>
    <n v="4.7008497000000003E-2"/>
    <m/>
    <x v="1998"/>
    <n v="4"/>
  </r>
  <r>
    <x v="0"/>
    <s v="FDQ31"/>
    <x v="0"/>
    <x v="8"/>
    <x v="8"/>
    <x v="2"/>
    <x v="1"/>
    <x v="0"/>
    <n v="0"/>
    <n v="5.7850000000000001"/>
    <x v="4660"/>
    <n v="4"/>
  </r>
  <r>
    <x v="1"/>
    <s v="FDK55"/>
    <x v="7"/>
    <x v="7"/>
    <x v="9"/>
    <x v="0"/>
    <x v="1"/>
    <x v="2"/>
    <n v="4.5105407E-2"/>
    <m/>
    <x v="476"/>
    <n v="4"/>
  </r>
  <r>
    <x v="1"/>
    <s v="DRG15"/>
    <x v="11"/>
    <x v="0"/>
    <x v="0"/>
    <x v="0"/>
    <x v="0"/>
    <x v="0"/>
    <n v="7.6855206999999995E-2"/>
    <n v="6.13"/>
    <x v="3847"/>
    <n v="4"/>
  </r>
  <r>
    <x v="0"/>
    <s v="FDT32"/>
    <x v="0"/>
    <x v="7"/>
    <x v="9"/>
    <x v="0"/>
    <x v="1"/>
    <x v="2"/>
    <n v="0.11491654599999999"/>
    <m/>
    <x v="2113"/>
    <n v="4"/>
  </r>
  <r>
    <x v="1"/>
    <s v="FDN02"/>
    <x v="3"/>
    <x v="3"/>
    <x v="3"/>
    <x v="1"/>
    <x v="2"/>
    <x v="0"/>
    <n v="7.3766310000000002E-2"/>
    <n v="16.5"/>
    <x v="2859"/>
    <n v="4"/>
  </r>
  <r>
    <x v="0"/>
    <s v="FDJ40"/>
    <x v="2"/>
    <x v="7"/>
    <x v="7"/>
    <x v="1"/>
    <x v="0"/>
    <x v="3"/>
    <n v="4.9349121000000003E-2"/>
    <m/>
    <x v="1041"/>
    <n v="4"/>
  </r>
  <r>
    <x v="1"/>
    <s v="FDU13"/>
    <x v="3"/>
    <x v="7"/>
    <x v="9"/>
    <x v="0"/>
    <x v="1"/>
    <x v="2"/>
    <n v="0.32839094800000002"/>
    <m/>
    <x v="4661"/>
    <n v="4"/>
  </r>
  <r>
    <x v="0"/>
    <s v="FDS27"/>
    <x v="7"/>
    <x v="8"/>
    <x v="8"/>
    <x v="2"/>
    <x v="1"/>
    <x v="0"/>
    <n v="1.2455786999999999E-2"/>
    <n v="10.195"/>
    <x v="3016"/>
    <n v="4"/>
  </r>
  <r>
    <x v="1"/>
    <s v="DRM59"/>
    <x v="9"/>
    <x v="7"/>
    <x v="9"/>
    <x v="0"/>
    <x v="1"/>
    <x v="2"/>
    <n v="6.2892909999999998E-3"/>
    <m/>
    <x v="893"/>
    <n v="4"/>
  </r>
  <r>
    <x v="1"/>
    <s v="NCV30"/>
    <x v="5"/>
    <x v="6"/>
    <x v="6"/>
    <x v="1"/>
    <x v="0"/>
    <x v="2"/>
    <n v="0.11035679700000001"/>
    <n v="20.2"/>
    <x v="4662"/>
    <n v="4"/>
  </r>
  <r>
    <x v="0"/>
    <s v="FDA51"/>
    <x v="11"/>
    <x v="3"/>
    <x v="3"/>
    <x v="1"/>
    <x v="2"/>
    <x v="0"/>
    <n v="0.16454255500000001"/>
    <n v="8.0500000000000007"/>
    <x v="851"/>
    <n v="4"/>
  </r>
  <r>
    <x v="1"/>
    <s v="NCY41"/>
    <x v="1"/>
    <x v="0"/>
    <x v="0"/>
    <x v="0"/>
    <x v="0"/>
    <x v="0"/>
    <n v="7.5853370000000003E-2"/>
    <n v="16.75"/>
    <x v="1299"/>
    <n v="4"/>
  </r>
  <r>
    <x v="1"/>
    <s v="FDM52"/>
    <x v="2"/>
    <x v="2"/>
    <x v="2"/>
    <x v="0"/>
    <x v="1"/>
    <x v="0"/>
    <n v="2.5993423000000002E-2"/>
    <n v="15.1"/>
    <x v="4663"/>
    <n v="4"/>
  </r>
  <r>
    <x v="1"/>
    <s v="FDS47"/>
    <x v="8"/>
    <x v="0"/>
    <x v="0"/>
    <x v="0"/>
    <x v="0"/>
    <x v="0"/>
    <n v="0.129086113"/>
    <n v="16.75"/>
    <x v="239"/>
    <n v="4"/>
  </r>
  <r>
    <x v="0"/>
    <s v="FDW27"/>
    <x v="7"/>
    <x v="1"/>
    <x v="1"/>
    <x v="1"/>
    <x v="0"/>
    <x v="1"/>
    <n v="0.151467821"/>
    <n v="5.86"/>
    <x v="4664"/>
    <n v="4"/>
  </r>
  <r>
    <x v="1"/>
    <s v="FDD51"/>
    <x v="11"/>
    <x v="0"/>
    <x v="0"/>
    <x v="0"/>
    <x v="0"/>
    <x v="0"/>
    <n v="0.12018920600000001"/>
    <n v="11.15"/>
    <x v="4665"/>
    <n v="4"/>
  </r>
  <r>
    <x v="1"/>
    <s v="NCN06"/>
    <x v="5"/>
    <x v="2"/>
    <x v="2"/>
    <x v="0"/>
    <x v="1"/>
    <x v="0"/>
    <n v="0.12049726600000001"/>
    <n v="8.39"/>
    <x v="4666"/>
    <n v="4"/>
  </r>
  <r>
    <x v="0"/>
    <s v="FDR57"/>
    <x v="6"/>
    <x v="8"/>
    <x v="8"/>
    <x v="2"/>
    <x v="1"/>
    <x v="0"/>
    <n v="2.3492524000000001E-2"/>
    <n v="5.6749999999999998"/>
    <x v="3728"/>
    <n v="4"/>
  </r>
  <r>
    <x v="1"/>
    <s v="NCO17"/>
    <x v="1"/>
    <x v="7"/>
    <x v="7"/>
    <x v="1"/>
    <x v="0"/>
    <x v="3"/>
    <n v="7.3024401000000003E-2"/>
    <m/>
    <x v="3806"/>
    <n v="4"/>
  </r>
  <r>
    <x v="0"/>
    <s v="FDJ33"/>
    <x v="6"/>
    <x v="5"/>
    <x v="5"/>
    <x v="2"/>
    <x v="0"/>
    <x v="0"/>
    <n v="8.8821764999999997E-2"/>
    <n v="8.8949999999999996"/>
    <x v="1201"/>
    <n v="4"/>
  </r>
  <r>
    <x v="1"/>
    <s v="FDB15"/>
    <x v="11"/>
    <x v="2"/>
    <x v="2"/>
    <x v="0"/>
    <x v="1"/>
    <x v="0"/>
    <n v="0.13681074200000001"/>
    <n v="10.895"/>
    <x v="4667"/>
    <n v="4"/>
  </r>
  <r>
    <x v="1"/>
    <s v="FDZ12"/>
    <x v="13"/>
    <x v="7"/>
    <x v="9"/>
    <x v="0"/>
    <x v="1"/>
    <x v="2"/>
    <n v="0"/>
    <m/>
    <x v="3063"/>
    <n v="4"/>
  </r>
  <r>
    <x v="1"/>
    <s v="NCI31"/>
    <x v="10"/>
    <x v="1"/>
    <x v="1"/>
    <x v="1"/>
    <x v="0"/>
    <x v="1"/>
    <n v="8.1658449999999994E-2"/>
    <n v="20"/>
    <x v="4172"/>
    <n v="4"/>
  </r>
  <r>
    <x v="1"/>
    <s v="NCV05"/>
    <x v="1"/>
    <x v="5"/>
    <x v="5"/>
    <x v="2"/>
    <x v="0"/>
    <x v="0"/>
    <n v="3.0379382E-2"/>
    <n v="10.1"/>
    <x v="4668"/>
    <n v="4"/>
  </r>
  <r>
    <x v="1"/>
    <s v="DRG51"/>
    <x v="11"/>
    <x v="6"/>
    <x v="6"/>
    <x v="1"/>
    <x v="0"/>
    <x v="2"/>
    <n v="1.9314960999999999E-2"/>
    <n v="12.1"/>
    <x v="983"/>
    <n v="4"/>
  </r>
  <r>
    <x v="1"/>
    <s v="FDP24"/>
    <x v="13"/>
    <x v="3"/>
    <x v="3"/>
    <x v="1"/>
    <x v="2"/>
    <x v="0"/>
    <n v="8.2935004000000007E-2"/>
    <n v="20.6"/>
    <x v="2188"/>
    <n v="4"/>
  </r>
  <r>
    <x v="0"/>
    <s v="FDN56"/>
    <x v="0"/>
    <x v="3"/>
    <x v="3"/>
    <x v="1"/>
    <x v="2"/>
    <x v="0"/>
    <n v="0.106968096"/>
    <n v="5.46"/>
    <x v="4669"/>
    <n v="4"/>
  </r>
  <r>
    <x v="1"/>
    <s v="DRE60"/>
    <x v="4"/>
    <x v="0"/>
    <x v="0"/>
    <x v="0"/>
    <x v="0"/>
    <x v="0"/>
    <n v="0.15958218499999999"/>
    <n v="9.3949999999999996"/>
    <x v="4670"/>
    <n v="4"/>
  </r>
  <r>
    <x v="1"/>
    <s v="FDW49"/>
    <x v="3"/>
    <x v="7"/>
    <x v="9"/>
    <x v="0"/>
    <x v="1"/>
    <x v="2"/>
    <n v="0.14453827"/>
    <m/>
    <x v="4671"/>
    <n v="4"/>
  </r>
  <r>
    <x v="1"/>
    <s v="FDM20"/>
    <x v="0"/>
    <x v="2"/>
    <x v="2"/>
    <x v="0"/>
    <x v="1"/>
    <x v="0"/>
    <n v="3.8685801999999998E-2"/>
    <n v="10"/>
    <x v="4672"/>
    <n v="4"/>
  </r>
  <r>
    <x v="1"/>
    <s v="FDK48"/>
    <x v="13"/>
    <x v="0"/>
    <x v="0"/>
    <x v="0"/>
    <x v="0"/>
    <x v="0"/>
    <n v="3.7690730999999998E-2"/>
    <n v="7.4450000000000003"/>
    <x v="4673"/>
    <n v="4"/>
  </r>
  <r>
    <x v="1"/>
    <s v="FDX50"/>
    <x v="11"/>
    <x v="8"/>
    <x v="8"/>
    <x v="2"/>
    <x v="1"/>
    <x v="0"/>
    <n v="7.4613090000000007E-2"/>
    <n v="20.100000000000001"/>
    <x v="515"/>
    <n v="4"/>
  </r>
  <r>
    <x v="1"/>
    <s v="NCN14"/>
    <x v="10"/>
    <x v="7"/>
    <x v="9"/>
    <x v="0"/>
    <x v="1"/>
    <x v="2"/>
    <n v="0.16093617800000001"/>
    <m/>
    <x v="3940"/>
    <n v="4"/>
  </r>
  <r>
    <x v="0"/>
    <s v="FDV57"/>
    <x v="6"/>
    <x v="7"/>
    <x v="7"/>
    <x v="1"/>
    <x v="0"/>
    <x v="3"/>
    <n v="6.5577448999999996E-2"/>
    <m/>
    <x v="1370"/>
    <n v="4"/>
  </r>
  <r>
    <x v="0"/>
    <s v="FDZ39"/>
    <x v="7"/>
    <x v="5"/>
    <x v="5"/>
    <x v="2"/>
    <x v="0"/>
    <x v="0"/>
    <n v="1.8126724E-2"/>
    <n v="19.7"/>
    <x v="2605"/>
    <n v="4"/>
  </r>
  <r>
    <x v="0"/>
    <s v="FDX27"/>
    <x v="11"/>
    <x v="2"/>
    <x v="2"/>
    <x v="0"/>
    <x v="1"/>
    <x v="0"/>
    <n v="0.11411709"/>
    <n v="20.7"/>
    <x v="4674"/>
    <n v="4"/>
  </r>
  <r>
    <x v="0"/>
    <s v="FDO01"/>
    <x v="12"/>
    <x v="4"/>
    <x v="4"/>
    <x v="2"/>
    <x v="0"/>
    <x v="0"/>
    <n v="2.0760673E-2"/>
    <n v="21.1"/>
    <x v="3626"/>
    <n v="4"/>
  </r>
  <r>
    <x v="1"/>
    <s v="FDU25"/>
    <x v="3"/>
    <x v="8"/>
    <x v="8"/>
    <x v="2"/>
    <x v="1"/>
    <x v="0"/>
    <n v="2.6676215999999999E-2"/>
    <n v="12.35"/>
    <x v="4675"/>
    <n v="4"/>
  </r>
  <r>
    <x v="0"/>
    <s v="FDD59"/>
    <x v="15"/>
    <x v="4"/>
    <x v="4"/>
    <x v="2"/>
    <x v="0"/>
    <x v="0"/>
    <n v="6.6315023000000001E-2"/>
    <n v="10.5"/>
    <x v="4676"/>
    <n v="4"/>
  </r>
  <r>
    <x v="1"/>
    <s v="FDH22"/>
    <x v="6"/>
    <x v="8"/>
    <x v="8"/>
    <x v="2"/>
    <x v="1"/>
    <x v="0"/>
    <n v="0.136275173"/>
    <n v="6.4050000000000002"/>
    <x v="4677"/>
    <n v="4"/>
  </r>
  <r>
    <x v="1"/>
    <s v="FDQ22"/>
    <x v="6"/>
    <x v="4"/>
    <x v="4"/>
    <x v="2"/>
    <x v="0"/>
    <x v="0"/>
    <n v="2.9799965000000001E-2"/>
    <n v="16.75"/>
    <x v="4678"/>
    <n v="4"/>
  </r>
  <r>
    <x v="1"/>
    <s v="FDG57"/>
    <x v="0"/>
    <x v="0"/>
    <x v="0"/>
    <x v="0"/>
    <x v="0"/>
    <x v="0"/>
    <n v="7.2410764000000002E-2"/>
    <n v="14.7"/>
    <x v="1400"/>
    <n v="4"/>
  </r>
  <r>
    <x v="0"/>
    <s v="FDR20"/>
    <x v="0"/>
    <x v="8"/>
    <x v="8"/>
    <x v="2"/>
    <x v="1"/>
    <x v="0"/>
    <n v="2.8118435000000001E-2"/>
    <n v="20"/>
    <x v="4679"/>
    <n v="4"/>
  </r>
  <r>
    <x v="1"/>
    <s v="FDU22"/>
    <x v="6"/>
    <x v="7"/>
    <x v="9"/>
    <x v="0"/>
    <x v="1"/>
    <x v="2"/>
    <n v="0.16335022099999999"/>
    <m/>
    <x v="2601"/>
    <n v="4"/>
  </r>
  <r>
    <x v="0"/>
    <s v="FDF34"/>
    <x v="6"/>
    <x v="1"/>
    <x v="1"/>
    <x v="1"/>
    <x v="0"/>
    <x v="1"/>
    <n v="1.4076503000000001E-2"/>
    <n v="9.3000000000000007"/>
    <x v="3574"/>
    <n v="4"/>
  </r>
  <r>
    <x v="0"/>
    <s v="FDJ33"/>
    <x v="6"/>
    <x v="8"/>
    <x v="8"/>
    <x v="2"/>
    <x v="1"/>
    <x v="0"/>
    <n v="8.8305478000000007E-2"/>
    <n v="8.8949999999999996"/>
    <x v="97"/>
    <n v="4"/>
  </r>
  <r>
    <x v="0"/>
    <s v="FDS44"/>
    <x v="0"/>
    <x v="7"/>
    <x v="7"/>
    <x v="1"/>
    <x v="0"/>
    <x v="3"/>
    <n v="0.15528831000000001"/>
    <m/>
    <x v="4680"/>
    <n v="4"/>
  </r>
  <r>
    <x v="0"/>
    <s v="FDZ39"/>
    <x v="7"/>
    <x v="8"/>
    <x v="8"/>
    <x v="2"/>
    <x v="1"/>
    <x v="0"/>
    <n v="1.8021361E-2"/>
    <n v="19.7"/>
    <x v="2497"/>
    <n v="4"/>
  </r>
  <r>
    <x v="1"/>
    <s v="NCM31"/>
    <x v="10"/>
    <x v="5"/>
    <x v="5"/>
    <x v="2"/>
    <x v="0"/>
    <x v="0"/>
    <n v="8.1655900000000003E-2"/>
    <n v="6.0949999999999998"/>
    <x v="134"/>
    <n v="4"/>
  </r>
  <r>
    <x v="1"/>
    <s v="FDR48"/>
    <x v="13"/>
    <x v="0"/>
    <x v="0"/>
    <x v="0"/>
    <x v="0"/>
    <x v="0"/>
    <n v="0.13170868199999999"/>
    <n v="11.65"/>
    <x v="4607"/>
    <n v="4"/>
  </r>
  <r>
    <x v="1"/>
    <s v="FDY13"/>
    <x v="3"/>
    <x v="0"/>
    <x v="0"/>
    <x v="0"/>
    <x v="0"/>
    <x v="0"/>
    <n v="3.0174245999999998E-2"/>
    <n v="12.1"/>
    <x v="4681"/>
    <n v="4"/>
  </r>
  <r>
    <x v="1"/>
    <s v="FDA49"/>
    <x v="3"/>
    <x v="0"/>
    <x v="0"/>
    <x v="0"/>
    <x v="0"/>
    <x v="0"/>
    <n v="6.5022700000000003E-2"/>
    <n v="19.7"/>
    <x v="2057"/>
    <n v="4"/>
  </r>
  <r>
    <x v="1"/>
    <s v="FDY14"/>
    <x v="11"/>
    <x v="0"/>
    <x v="0"/>
    <x v="0"/>
    <x v="0"/>
    <x v="0"/>
    <n v="7.0149087999999998E-2"/>
    <n v="10.3"/>
    <x v="4682"/>
    <n v="4"/>
  </r>
  <r>
    <x v="1"/>
    <s v="FDK52"/>
    <x v="2"/>
    <x v="0"/>
    <x v="0"/>
    <x v="0"/>
    <x v="0"/>
    <x v="0"/>
    <n v="7.9342006000000007E-2"/>
    <n v="18.25"/>
    <x v="4683"/>
    <n v="4"/>
  </r>
  <r>
    <x v="1"/>
    <s v="FDV31"/>
    <x v="0"/>
    <x v="0"/>
    <x v="0"/>
    <x v="0"/>
    <x v="0"/>
    <x v="0"/>
    <n v="0"/>
    <n v="9.8000000000000007"/>
    <x v="4684"/>
    <n v="4"/>
  </r>
  <r>
    <x v="1"/>
    <s v="FDX15"/>
    <x v="7"/>
    <x v="0"/>
    <x v="0"/>
    <x v="0"/>
    <x v="0"/>
    <x v="0"/>
    <n v="0.156541861"/>
    <n v="17.2"/>
    <x v="4685"/>
    <n v="4"/>
  </r>
  <r>
    <x v="1"/>
    <s v="NCM26"/>
    <x v="10"/>
    <x v="0"/>
    <x v="0"/>
    <x v="0"/>
    <x v="0"/>
    <x v="0"/>
    <n v="2.3179181E-2"/>
    <n v="20.5"/>
    <x v="4686"/>
    <n v="4"/>
  </r>
  <r>
    <x v="1"/>
    <s v="FDH33"/>
    <x v="6"/>
    <x v="0"/>
    <x v="0"/>
    <x v="0"/>
    <x v="0"/>
    <x v="0"/>
    <n v="0.12191466199999999"/>
    <n v="12.85"/>
    <x v="4687"/>
    <n v="4"/>
  </r>
  <r>
    <x v="1"/>
    <s v="FDT48"/>
    <x v="13"/>
    <x v="0"/>
    <x v="0"/>
    <x v="0"/>
    <x v="0"/>
    <x v="0"/>
    <n v="4.6026479000000002E-2"/>
    <n v="4.92"/>
    <x v="1366"/>
    <n v="4"/>
  </r>
  <r>
    <x v="1"/>
    <s v="FDW23"/>
    <x v="13"/>
    <x v="0"/>
    <x v="0"/>
    <x v="0"/>
    <x v="0"/>
    <x v="0"/>
    <n v="8.2139799999999999E-2"/>
    <n v="5.7649999999999997"/>
    <x v="4688"/>
    <n v="4"/>
  </r>
  <r>
    <x v="1"/>
    <s v="FDW24"/>
    <x v="13"/>
    <x v="0"/>
    <x v="0"/>
    <x v="0"/>
    <x v="0"/>
    <x v="0"/>
    <n v="3.7555348000000002E-2"/>
    <n v="6.8"/>
    <x v="4689"/>
    <n v="4"/>
  </r>
  <r>
    <x v="1"/>
    <s v="FDB60"/>
    <x v="13"/>
    <x v="0"/>
    <x v="0"/>
    <x v="0"/>
    <x v="0"/>
    <x v="0"/>
    <n v="2.8566432999999999E-2"/>
    <n v="9.3000000000000007"/>
    <x v="4690"/>
    <n v="4"/>
  </r>
  <r>
    <x v="1"/>
    <s v="FDY36"/>
    <x v="13"/>
    <x v="0"/>
    <x v="0"/>
    <x v="0"/>
    <x v="0"/>
    <x v="0"/>
    <n v="9.4251579999999995E-3"/>
    <n v="12.3"/>
    <x v="4691"/>
    <n v="4"/>
  </r>
  <r>
    <x v="1"/>
    <s v="FDH48"/>
    <x v="13"/>
    <x v="0"/>
    <x v="0"/>
    <x v="0"/>
    <x v="0"/>
    <x v="0"/>
    <n v="0"/>
    <n v="13.5"/>
    <x v="4692"/>
    <n v="4"/>
  </r>
  <r>
    <x v="1"/>
    <s v="FDP60"/>
    <x v="13"/>
    <x v="0"/>
    <x v="0"/>
    <x v="0"/>
    <x v="0"/>
    <x v="0"/>
    <n v="5.6005780999999998E-2"/>
    <n v="17.350000000000001"/>
    <x v="2935"/>
    <n v="4"/>
  </r>
  <r>
    <x v="1"/>
    <s v="FDW48"/>
    <x v="13"/>
    <x v="0"/>
    <x v="0"/>
    <x v="0"/>
    <x v="0"/>
    <x v="0"/>
    <n v="8.5541019999999992E-3"/>
    <n v="18"/>
    <x v="4693"/>
    <n v="4"/>
  </r>
  <r>
    <x v="1"/>
    <s v="FDR35"/>
    <x v="8"/>
    <x v="0"/>
    <x v="0"/>
    <x v="0"/>
    <x v="0"/>
    <x v="0"/>
    <n v="2.0729902000000001E-2"/>
    <n v="12.5"/>
    <x v="4694"/>
    <n v="4"/>
  </r>
  <r>
    <x v="1"/>
    <s v="FDV47"/>
    <x v="8"/>
    <x v="0"/>
    <x v="0"/>
    <x v="0"/>
    <x v="0"/>
    <x v="0"/>
    <n v="0"/>
    <n v="17.100000000000001"/>
    <x v="2170"/>
    <n v="4"/>
  </r>
  <r>
    <x v="1"/>
    <s v="FDR47"/>
    <x v="8"/>
    <x v="0"/>
    <x v="0"/>
    <x v="0"/>
    <x v="0"/>
    <x v="0"/>
    <n v="8.7604646999999994E-2"/>
    <n v="17.850000000000001"/>
    <x v="4695"/>
    <n v="4"/>
  </r>
  <r>
    <x v="1"/>
    <s v="FDV35"/>
    <x v="8"/>
    <x v="0"/>
    <x v="0"/>
    <x v="0"/>
    <x v="0"/>
    <x v="0"/>
    <n v="0.12840532800000001"/>
    <n v="19.5"/>
    <x v="4696"/>
    <n v="4"/>
  </r>
  <r>
    <x v="1"/>
    <s v="FDO37"/>
    <x v="12"/>
    <x v="0"/>
    <x v="0"/>
    <x v="0"/>
    <x v="0"/>
    <x v="0"/>
    <n v="2.1409912999999999E-2"/>
    <n v="8.06"/>
    <x v="4697"/>
    <n v="4"/>
  </r>
  <r>
    <x v="1"/>
    <s v="FDV25"/>
    <x v="3"/>
    <x v="0"/>
    <x v="0"/>
    <x v="0"/>
    <x v="0"/>
    <x v="0"/>
    <n v="4.5723220000000002E-2"/>
    <n v="5.9050000000000002"/>
    <x v="4698"/>
    <n v="4"/>
  </r>
  <r>
    <x v="1"/>
    <s v="FDO25"/>
    <x v="3"/>
    <x v="0"/>
    <x v="0"/>
    <x v="0"/>
    <x v="0"/>
    <x v="0"/>
    <n v="0.127647181"/>
    <n v="6.3"/>
    <x v="4699"/>
    <n v="4"/>
  </r>
  <r>
    <x v="1"/>
    <s v="FDT49"/>
    <x v="3"/>
    <x v="0"/>
    <x v="0"/>
    <x v="0"/>
    <x v="0"/>
    <x v="0"/>
    <n v="0"/>
    <n v="7"/>
    <x v="2839"/>
    <n v="4"/>
  </r>
  <r>
    <x v="1"/>
    <s v="FDS37"/>
    <x v="3"/>
    <x v="0"/>
    <x v="0"/>
    <x v="0"/>
    <x v="0"/>
    <x v="0"/>
    <n v="3.1994533999999998E-2"/>
    <n v="7.6550000000000002"/>
    <x v="4700"/>
    <n v="4"/>
  </r>
  <r>
    <x v="1"/>
    <s v="FDW13"/>
    <x v="3"/>
    <x v="0"/>
    <x v="0"/>
    <x v="0"/>
    <x v="0"/>
    <x v="0"/>
    <n v="9.8036902999999995E-2"/>
    <n v="8.5"/>
    <x v="4701"/>
    <n v="4"/>
  </r>
  <r>
    <x v="1"/>
    <s v="FDJ50"/>
    <x v="3"/>
    <x v="0"/>
    <x v="0"/>
    <x v="0"/>
    <x v="0"/>
    <x v="0"/>
    <n v="2.1619564000000001E-2"/>
    <n v="8.6449999999999996"/>
    <x v="4702"/>
    <n v="4"/>
  </r>
  <r>
    <x v="1"/>
    <s v="FDQ13"/>
    <x v="3"/>
    <x v="0"/>
    <x v="0"/>
    <x v="0"/>
    <x v="0"/>
    <x v="0"/>
    <n v="1.0658153E-2"/>
    <n v="11.1"/>
    <x v="4703"/>
    <n v="4"/>
  </r>
  <r>
    <x v="1"/>
    <s v="FDS01"/>
    <x v="3"/>
    <x v="0"/>
    <x v="0"/>
    <x v="0"/>
    <x v="0"/>
    <x v="0"/>
    <n v="0"/>
    <n v="11.6"/>
    <x v="2654"/>
    <n v="4"/>
  </r>
  <r>
    <x v="1"/>
    <s v="FDP25"/>
    <x v="3"/>
    <x v="0"/>
    <x v="0"/>
    <x v="0"/>
    <x v="0"/>
    <x v="0"/>
    <n v="2.1240491E-2"/>
    <n v="15.2"/>
    <x v="4704"/>
    <n v="4"/>
  </r>
  <r>
    <x v="1"/>
    <s v="FDA13"/>
    <x v="3"/>
    <x v="0"/>
    <x v="0"/>
    <x v="0"/>
    <x v="0"/>
    <x v="0"/>
    <n v="7.8677079999999996E-2"/>
    <n v="15.85"/>
    <x v="1781"/>
    <n v="4"/>
  </r>
  <r>
    <x v="1"/>
    <s v="FDX37"/>
    <x v="3"/>
    <x v="0"/>
    <x v="0"/>
    <x v="0"/>
    <x v="0"/>
    <x v="0"/>
    <n v="6.3127332999999994E-2"/>
    <n v="16.2"/>
    <x v="4705"/>
    <n v="4"/>
  </r>
  <r>
    <x v="1"/>
    <s v="FDO38"/>
    <x v="3"/>
    <x v="0"/>
    <x v="0"/>
    <x v="0"/>
    <x v="0"/>
    <x v="0"/>
    <n v="7.2952297999999999E-2"/>
    <n v="17.25"/>
    <x v="4706"/>
    <n v="4"/>
  </r>
  <r>
    <x v="1"/>
    <s v="FDL26"/>
    <x v="3"/>
    <x v="0"/>
    <x v="0"/>
    <x v="0"/>
    <x v="0"/>
    <x v="0"/>
    <n v="7.3306615000000006E-2"/>
    <n v="18"/>
    <x v="4707"/>
    <n v="4"/>
  </r>
  <r>
    <x v="1"/>
    <s v="FDG26"/>
    <x v="3"/>
    <x v="0"/>
    <x v="0"/>
    <x v="0"/>
    <x v="0"/>
    <x v="0"/>
    <n v="4.2716162000000002E-2"/>
    <n v="18.850000000000001"/>
    <x v="254"/>
    <n v="4"/>
  </r>
  <r>
    <x v="1"/>
    <s v="FDA38"/>
    <x v="11"/>
    <x v="0"/>
    <x v="0"/>
    <x v="0"/>
    <x v="0"/>
    <x v="0"/>
    <n v="2.5519534E-2"/>
    <n v="5.44"/>
    <x v="4708"/>
    <n v="4"/>
  </r>
  <r>
    <x v="1"/>
    <s v="FDB27"/>
    <x v="11"/>
    <x v="0"/>
    <x v="0"/>
    <x v="0"/>
    <x v="0"/>
    <x v="0"/>
    <n v="5.5476237999999997E-2"/>
    <n v="7.5750000000000002"/>
    <x v="1665"/>
    <n v="4"/>
  </r>
  <r>
    <x v="1"/>
    <s v="FDZ27"/>
    <x v="11"/>
    <x v="0"/>
    <x v="0"/>
    <x v="0"/>
    <x v="0"/>
    <x v="0"/>
    <n v="1.7182935E-2"/>
    <n v="7.9349999999999996"/>
    <x v="446"/>
    <n v="4"/>
  </r>
  <r>
    <x v="1"/>
    <s v="FDQ14"/>
    <x v="11"/>
    <x v="0"/>
    <x v="0"/>
    <x v="0"/>
    <x v="0"/>
    <x v="0"/>
    <n v="6.1883353000000002E-2"/>
    <n v="9.27"/>
    <x v="3264"/>
    <n v="4"/>
  </r>
  <r>
    <x v="1"/>
    <s v="DRG51"/>
    <x v="11"/>
    <x v="0"/>
    <x v="0"/>
    <x v="0"/>
    <x v="0"/>
    <x v="0"/>
    <n v="1.1557563E-2"/>
    <n v="12.1"/>
    <x v="3452"/>
    <n v="4"/>
  </r>
  <r>
    <x v="1"/>
    <s v="FDW50"/>
    <x v="11"/>
    <x v="0"/>
    <x v="0"/>
    <x v="0"/>
    <x v="0"/>
    <x v="0"/>
    <n v="7.5695551999999999E-2"/>
    <n v="13.1"/>
    <x v="4597"/>
    <n v="4"/>
  </r>
  <r>
    <x v="1"/>
    <s v="FDZ15"/>
    <x v="11"/>
    <x v="0"/>
    <x v="0"/>
    <x v="0"/>
    <x v="0"/>
    <x v="0"/>
    <n v="2.0903193E-2"/>
    <n v="13.1"/>
    <x v="4709"/>
    <n v="4"/>
  </r>
  <r>
    <x v="1"/>
    <s v="DRJ51"/>
    <x v="11"/>
    <x v="0"/>
    <x v="0"/>
    <x v="0"/>
    <x v="0"/>
    <x v="0"/>
    <n v="0"/>
    <n v="14.1"/>
    <x v="3487"/>
    <n v="4"/>
  </r>
  <r>
    <x v="1"/>
    <s v="DRG39"/>
    <x v="11"/>
    <x v="0"/>
    <x v="0"/>
    <x v="0"/>
    <x v="0"/>
    <x v="0"/>
    <n v="4.2246575000000001E-2"/>
    <n v="14.15"/>
    <x v="4710"/>
    <n v="4"/>
  </r>
  <r>
    <x v="1"/>
    <s v="FDC04"/>
    <x v="11"/>
    <x v="0"/>
    <x v="0"/>
    <x v="0"/>
    <x v="0"/>
    <x v="0"/>
    <n v="4.5055587000000001E-2"/>
    <n v="15.6"/>
    <x v="4711"/>
    <n v="4"/>
  </r>
  <r>
    <x v="1"/>
    <s v="FDV02"/>
    <x v="11"/>
    <x v="0"/>
    <x v="0"/>
    <x v="0"/>
    <x v="0"/>
    <x v="0"/>
    <n v="6.0639760000000001E-2"/>
    <n v="16.75"/>
    <x v="4712"/>
    <n v="4"/>
  </r>
  <r>
    <x v="1"/>
    <s v="FDB52"/>
    <x v="11"/>
    <x v="0"/>
    <x v="0"/>
    <x v="0"/>
    <x v="0"/>
    <x v="0"/>
    <n v="3.048292E-2"/>
    <n v="17.75"/>
    <x v="3010"/>
    <n v="4"/>
  </r>
  <r>
    <x v="1"/>
    <s v="FDV38"/>
    <x v="11"/>
    <x v="0"/>
    <x v="0"/>
    <x v="0"/>
    <x v="0"/>
    <x v="0"/>
    <n v="0.101932076"/>
    <n v="19.25"/>
    <x v="2468"/>
    <n v="4"/>
  </r>
  <r>
    <x v="1"/>
    <s v="FDK51"/>
    <x v="11"/>
    <x v="0"/>
    <x v="0"/>
    <x v="0"/>
    <x v="0"/>
    <x v="0"/>
    <n v="5.2432820000000002E-3"/>
    <n v="19.850000000000001"/>
    <x v="3978"/>
    <n v="4"/>
  </r>
  <r>
    <x v="1"/>
    <s v="FDO28"/>
    <x v="2"/>
    <x v="0"/>
    <x v="0"/>
    <x v="0"/>
    <x v="0"/>
    <x v="0"/>
    <n v="7.2410764000000002E-2"/>
    <n v="5.7649999999999997"/>
    <x v="4713"/>
    <n v="4"/>
  </r>
  <r>
    <x v="1"/>
    <s v="FDY52"/>
    <x v="2"/>
    <x v="0"/>
    <x v="0"/>
    <x v="0"/>
    <x v="0"/>
    <x v="0"/>
    <n v="7.3597109999999997E-3"/>
    <n v="6.3650000000000002"/>
    <x v="4714"/>
    <n v="4"/>
  </r>
  <r>
    <x v="1"/>
    <s v="FDQ04"/>
    <x v="2"/>
    <x v="0"/>
    <x v="0"/>
    <x v="0"/>
    <x v="0"/>
    <x v="0"/>
    <n v="8.4885374999999999E-2"/>
    <n v="6.4"/>
    <x v="396"/>
    <n v="4"/>
  </r>
  <r>
    <x v="1"/>
    <s v="FDR04"/>
    <x v="2"/>
    <x v="0"/>
    <x v="0"/>
    <x v="0"/>
    <x v="0"/>
    <x v="0"/>
    <n v="2.2602061E-2"/>
    <n v="7.0750000000000002"/>
    <x v="4715"/>
    <n v="4"/>
  </r>
  <r>
    <x v="1"/>
    <s v="FDZ40"/>
    <x v="2"/>
    <x v="0"/>
    <x v="0"/>
    <x v="0"/>
    <x v="0"/>
    <x v="0"/>
    <n v="4.0245221999999997E-2"/>
    <n v="8.9350000000000005"/>
    <x v="4716"/>
    <n v="4"/>
  </r>
  <r>
    <x v="1"/>
    <s v="FDJ16"/>
    <x v="2"/>
    <x v="0"/>
    <x v="0"/>
    <x v="0"/>
    <x v="0"/>
    <x v="0"/>
    <n v="0.115064263"/>
    <n v="9.1950000000000003"/>
    <x v="4717"/>
    <n v="4"/>
  </r>
  <r>
    <x v="1"/>
    <s v="FDT28"/>
    <x v="2"/>
    <x v="0"/>
    <x v="0"/>
    <x v="0"/>
    <x v="0"/>
    <x v="0"/>
    <n v="6.3664998E-2"/>
    <n v="13.3"/>
    <x v="3831"/>
    <n v="4"/>
  </r>
  <r>
    <x v="1"/>
    <s v="FDB53"/>
    <x v="2"/>
    <x v="0"/>
    <x v="0"/>
    <x v="0"/>
    <x v="0"/>
    <x v="0"/>
    <n v="0.13966922400000001"/>
    <n v="13.35"/>
    <x v="4718"/>
    <n v="4"/>
  </r>
  <r>
    <x v="1"/>
    <s v="FDD53"/>
    <x v="2"/>
    <x v="0"/>
    <x v="0"/>
    <x v="0"/>
    <x v="0"/>
    <x v="0"/>
    <n v="4.4291250999999997E-2"/>
    <n v="16.2"/>
    <x v="1482"/>
    <n v="4"/>
  </r>
  <r>
    <x v="1"/>
    <s v="FDQ52"/>
    <x v="2"/>
    <x v="0"/>
    <x v="0"/>
    <x v="0"/>
    <x v="0"/>
    <x v="0"/>
    <n v="0.119570595"/>
    <n v="17"/>
    <x v="4719"/>
    <n v="4"/>
  </r>
  <r>
    <x v="1"/>
    <s v="FDJ04"/>
    <x v="2"/>
    <x v="0"/>
    <x v="0"/>
    <x v="0"/>
    <x v="0"/>
    <x v="0"/>
    <n v="0.124645538"/>
    <n v="18"/>
    <x v="1288"/>
    <n v="4"/>
  </r>
  <r>
    <x v="1"/>
    <s v="FDG44"/>
    <x v="0"/>
    <x v="0"/>
    <x v="0"/>
    <x v="0"/>
    <x v="0"/>
    <x v="0"/>
    <n v="0.10234983"/>
    <n v="6.13"/>
    <x v="2662"/>
    <n v="4"/>
  </r>
  <r>
    <x v="1"/>
    <s v="FDO32"/>
    <x v="0"/>
    <x v="0"/>
    <x v="0"/>
    <x v="0"/>
    <x v="0"/>
    <x v="0"/>
    <n v="0.12073102400000001"/>
    <n v="6.36"/>
    <x v="4270"/>
    <n v="4"/>
  </r>
  <r>
    <x v="1"/>
    <s v="FDA20"/>
    <x v="0"/>
    <x v="0"/>
    <x v="0"/>
    <x v="0"/>
    <x v="0"/>
    <x v="0"/>
    <n v="6.6724663000000003E-2"/>
    <n v="6.78"/>
    <x v="3576"/>
    <n v="4"/>
  </r>
  <r>
    <x v="1"/>
    <s v="FDA19"/>
    <x v="0"/>
    <x v="0"/>
    <x v="0"/>
    <x v="0"/>
    <x v="0"/>
    <x v="0"/>
    <n v="5.5213208E-2"/>
    <n v="7.52"/>
    <x v="4720"/>
    <n v="4"/>
  </r>
  <r>
    <x v="1"/>
    <s v="FDW56"/>
    <x v="0"/>
    <x v="0"/>
    <x v="0"/>
    <x v="0"/>
    <x v="0"/>
    <x v="0"/>
    <n v="7.1010512999999997E-2"/>
    <n v="7.68"/>
    <x v="4721"/>
    <n v="4"/>
  </r>
  <r>
    <x v="1"/>
    <s v="FDZ44"/>
    <x v="0"/>
    <x v="0"/>
    <x v="0"/>
    <x v="0"/>
    <x v="0"/>
    <x v="0"/>
    <n v="3.8789271E-2"/>
    <n v="8.1850000000000005"/>
    <x v="2815"/>
    <n v="4"/>
  </r>
  <r>
    <x v="1"/>
    <s v="FDS20"/>
    <x v="0"/>
    <x v="0"/>
    <x v="0"/>
    <x v="0"/>
    <x v="0"/>
    <x v="0"/>
    <n v="5.3950660999999997E-2"/>
    <n v="8.85"/>
    <x v="4722"/>
    <n v="4"/>
  </r>
  <r>
    <x v="1"/>
    <s v="FDU07"/>
    <x v="0"/>
    <x v="0"/>
    <x v="0"/>
    <x v="0"/>
    <x v="0"/>
    <x v="0"/>
    <n v="5.9940022000000003E-2"/>
    <n v="11.1"/>
    <x v="4723"/>
    <n v="4"/>
  </r>
  <r>
    <x v="1"/>
    <s v="FDX08"/>
    <x v="0"/>
    <x v="0"/>
    <x v="0"/>
    <x v="0"/>
    <x v="0"/>
    <x v="0"/>
    <n v="2.2639195000000001E-2"/>
    <n v="12.85"/>
    <x v="4724"/>
    <n v="4"/>
  </r>
  <r>
    <x v="1"/>
    <s v="FDZ56"/>
    <x v="0"/>
    <x v="0"/>
    <x v="0"/>
    <x v="0"/>
    <x v="0"/>
    <x v="0"/>
    <n v="2.5776994000000001E-2"/>
    <n v="16.25"/>
    <x v="4725"/>
    <n v="4"/>
  </r>
  <r>
    <x v="1"/>
    <s v="FDY55"/>
    <x v="0"/>
    <x v="0"/>
    <x v="0"/>
    <x v="0"/>
    <x v="0"/>
    <x v="0"/>
    <n v="8.1446638000000002E-2"/>
    <n v="16.75"/>
    <x v="4726"/>
    <n v="4"/>
  </r>
  <r>
    <x v="1"/>
    <s v="FDL20"/>
    <x v="0"/>
    <x v="0"/>
    <x v="0"/>
    <x v="0"/>
    <x v="0"/>
    <x v="0"/>
    <n v="0.12861420500000001"/>
    <n v="17.100000000000001"/>
    <x v="4727"/>
    <n v="4"/>
  </r>
  <r>
    <x v="1"/>
    <s v="FDB33"/>
    <x v="0"/>
    <x v="0"/>
    <x v="0"/>
    <x v="0"/>
    <x v="0"/>
    <x v="0"/>
    <n v="1.4602837E-2"/>
    <n v="17.75"/>
    <x v="4728"/>
    <n v="4"/>
  </r>
  <r>
    <x v="1"/>
    <s v="FDV55"/>
    <x v="0"/>
    <x v="0"/>
    <x v="0"/>
    <x v="0"/>
    <x v="0"/>
    <x v="0"/>
    <n v="5.5159053999999999E-2"/>
    <n v="17.75"/>
    <x v="4729"/>
    <n v="4"/>
  </r>
  <r>
    <x v="1"/>
    <s v="FDA44"/>
    <x v="0"/>
    <x v="0"/>
    <x v="0"/>
    <x v="0"/>
    <x v="0"/>
    <x v="0"/>
    <n v="5.3305462999999997E-2"/>
    <n v="19.7"/>
    <x v="4730"/>
    <n v="4"/>
  </r>
  <r>
    <x v="1"/>
    <s v="DRH11"/>
    <x v="9"/>
    <x v="0"/>
    <x v="0"/>
    <x v="0"/>
    <x v="0"/>
    <x v="0"/>
    <n v="7.5675437999999998E-2"/>
    <n v="5.98"/>
    <x v="4731"/>
    <n v="4"/>
  </r>
  <r>
    <x v="1"/>
    <s v="DRN11"/>
    <x v="9"/>
    <x v="0"/>
    <x v="0"/>
    <x v="0"/>
    <x v="0"/>
    <x v="0"/>
    <n v="0.163233667"/>
    <n v="7.85"/>
    <x v="4732"/>
    <n v="4"/>
  </r>
  <r>
    <x v="1"/>
    <s v="DRK47"/>
    <x v="9"/>
    <x v="0"/>
    <x v="0"/>
    <x v="0"/>
    <x v="0"/>
    <x v="0"/>
    <n v="6.4163982999999994E-2"/>
    <n v="7.9050000000000002"/>
    <x v="3794"/>
    <n v="4"/>
  </r>
  <r>
    <x v="1"/>
    <s v="DRJ11"/>
    <x v="9"/>
    <x v="0"/>
    <x v="0"/>
    <x v="0"/>
    <x v="0"/>
    <x v="0"/>
    <n v="8.5223446999999994E-2"/>
    <n v="9.5"/>
    <x v="4733"/>
    <n v="4"/>
  </r>
  <r>
    <x v="1"/>
    <s v="DRO47"/>
    <x v="9"/>
    <x v="0"/>
    <x v="0"/>
    <x v="0"/>
    <x v="0"/>
    <x v="0"/>
    <n v="0.11239914500000001"/>
    <n v="10.195"/>
    <x v="440"/>
    <n v="4"/>
  </r>
  <r>
    <x v="1"/>
    <s v="DRJ59"/>
    <x v="9"/>
    <x v="0"/>
    <x v="0"/>
    <x v="0"/>
    <x v="0"/>
    <x v="0"/>
    <n v="1.9402371000000002E-2"/>
    <n v="11.65"/>
    <x v="4734"/>
    <n v="4"/>
  </r>
  <r>
    <x v="1"/>
    <s v="DRO59"/>
    <x v="9"/>
    <x v="0"/>
    <x v="0"/>
    <x v="0"/>
    <x v="0"/>
    <x v="0"/>
    <n v="5.4238448000000002E-2"/>
    <n v="11.8"/>
    <x v="4735"/>
    <n v="4"/>
  </r>
  <r>
    <x v="1"/>
    <s v="DRO35"/>
    <x v="9"/>
    <x v="0"/>
    <x v="0"/>
    <x v="0"/>
    <x v="0"/>
    <x v="0"/>
    <n v="3.4624104000000003E-2"/>
    <n v="13.85"/>
    <x v="4736"/>
    <n v="4"/>
  </r>
  <r>
    <x v="1"/>
    <s v="DRI47"/>
    <x v="9"/>
    <x v="0"/>
    <x v="0"/>
    <x v="0"/>
    <x v="0"/>
    <x v="0"/>
    <n v="2.0952704999999999E-2"/>
    <n v="14.7"/>
    <x v="4737"/>
    <n v="4"/>
  </r>
  <r>
    <x v="1"/>
    <s v="DRI23"/>
    <x v="9"/>
    <x v="0"/>
    <x v="0"/>
    <x v="0"/>
    <x v="0"/>
    <x v="0"/>
    <n v="0.13741025600000001"/>
    <n v="18.850000000000001"/>
    <x v="2812"/>
    <n v="4"/>
  </r>
  <r>
    <x v="1"/>
    <s v="NCM05"/>
    <x v="1"/>
    <x v="0"/>
    <x v="0"/>
    <x v="0"/>
    <x v="0"/>
    <x v="0"/>
    <n v="5.9940022000000003E-2"/>
    <n v="6.8250000000000002"/>
    <x v="4738"/>
    <n v="4"/>
  </r>
  <r>
    <x v="1"/>
    <s v="NCO05"/>
    <x v="1"/>
    <x v="0"/>
    <x v="0"/>
    <x v="0"/>
    <x v="0"/>
    <x v="0"/>
    <n v="4.6631836000000003E-2"/>
    <n v="7.27"/>
    <x v="4739"/>
    <n v="4"/>
  </r>
  <r>
    <x v="1"/>
    <s v="NCI29"/>
    <x v="1"/>
    <x v="0"/>
    <x v="0"/>
    <x v="0"/>
    <x v="0"/>
    <x v="0"/>
    <n v="3.2672263E-2"/>
    <n v="8.6"/>
    <x v="2337"/>
    <n v="4"/>
  </r>
  <r>
    <x v="1"/>
    <s v="NCB54"/>
    <x v="1"/>
    <x v="0"/>
    <x v="0"/>
    <x v="0"/>
    <x v="0"/>
    <x v="0"/>
    <n v="5.0130529E-2"/>
    <n v="8.76"/>
    <x v="4740"/>
    <n v="4"/>
  </r>
  <r>
    <x v="1"/>
    <s v="NCO29"/>
    <x v="1"/>
    <x v="0"/>
    <x v="0"/>
    <x v="0"/>
    <x v="0"/>
    <x v="0"/>
    <n v="3.2306341000000002E-2"/>
    <n v="11.15"/>
    <x v="1617"/>
    <n v="4"/>
  </r>
  <r>
    <x v="1"/>
    <s v="NCQ05"/>
    <x v="1"/>
    <x v="0"/>
    <x v="0"/>
    <x v="0"/>
    <x v="0"/>
    <x v="0"/>
    <n v="2.1639677999999999E-2"/>
    <n v="11.395"/>
    <x v="3435"/>
    <n v="4"/>
  </r>
  <r>
    <x v="1"/>
    <s v="NCV29"/>
    <x v="1"/>
    <x v="0"/>
    <x v="0"/>
    <x v="0"/>
    <x v="0"/>
    <x v="0"/>
    <n v="2.2879017000000001E-2"/>
    <n v="11.8"/>
    <x v="4741"/>
    <n v="4"/>
  </r>
  <r>
    <x v="1"/>
    <s v="NCR53"/>
    <x v="1"/>
    <x v="0"/>
    <x v="0"/>
    <x v="0"/>
    <x v="0"/>
    <x v="0"/>
    <n v="0.14526636000000001"/>
    <n v="12.15"/>
    <x v="4742"/>
    <n v="4"/>
  </r>
  <r>
    <x v="1"/>
    <s v="NCN29"/>
    <x v="1"/>
    <x v="0"/>
    <x v="0"/>
    <x v="0"/>
    <x v="0"/>
    <x v="0"/>
    <n v="0"/>
    <n v="15.2"/>
    <x v="4743"/>
    <n v="4"/>
  </r>
  <r>
    <x v="1"/>
    <s v="NCO53"/>
    <x v="1"/>
    <x v="0"/>
    <x v="0"/>
    <x v="0"/>
    <x v="0"/>
    <x v="0"/>
    <n v="0"/>
    <n v="16.2"/>
    <x v="993"/>
    <n v="4"/>
  </r>
  <r>
    <x v="1"/>
    <s v="NCM41"/>
    <x v="1"/>
    <x v="0"/>
    <x v="0"/>
    <x v="0"/>
    <x v="0"/>
    <x v="0"/>
    <n v="3.5711425999999998E-2"/>
    <n v="16.5"/>
    <x v="4744"/>
    <n v="4"/>
  </r>
  <r>
    <x v="1"/>
    <s v="NCC54"/>
    <x v="1"/>
    <x v="0"/>
    <x v="0"/>
    <x v="0"/>
    <x v="0"/>
    <x v="0"/>
    <n v="9.7862838999999993E-2"/>
    <n v="17.75"/>
    <x v="4745"/>
    <n v="4"/>
  </r>
  <r>
    <x v="1"/>
    <s v="NCW41"/>
    <x v="1"/>
    <x v="0"/>
    <x v="0"/>
    <x v="0"/>
    <x v="0"/>
    <x v="0"/>
    <n v="0"/>
    <n v="18"/>
    <x v="3710"/>
    <n v="4"/>
  </r>
  <r>
    <x v="1"/>
    <s v="NCY17"/>
    <x v="1"/>
    <x v="0"/>
    <x v="0"/>
    <x v="0"/>
    <x v="0"/>
    <x v="0"/>
    <n v="0.16334971000000001"/>
    <n v="18.2"/>
    <x v="4746"/>
    <n v="4"/>
  </r>
  <r>
    <x v="1"/>
    <s v="NCW53"/>
    <x v="1"/>
    <x v="0"/>
    <x v="0"/>
    <x v="0"/>
    <x v="0"/>
    <x v="0"/>
    <n v="3.0542488999999999E-2"/>
    <n v="18.350000000000001"/>
    <x v="3874"/>
    <n v="4"/>
  </r>
  <r>
    <x v="1"/>
    <s v="NCJ05"/>
    <x v="1"/>
    <x v="0"/>
    <x v="0"/>
    <x v="0"/>
    <x v="0"/>
    <x v="0"/>
    <n v="4.6159928000000003E-2"/>
    <n v="18.7"/>
    <x v="1191"/>
    <n v="4"/>
  </r>
  <r>
    <x v="1"/>
    <s v="NCW05"/>
    <x v="1"/>
    <x v="0"/>
    <x v="0"/>
    <x v="0"/>
    <x v="0"/>
    <x v="0"/>
    <n v="0.148302815"/>
    <n v="20.25"/>
    <x v="4747"/>
    <n v="4"/>
  </r>
  <r>
    <x v="1"/>
    <s v="NCA05"/>
    <x v="1"/>
    <x v="0"/>
    <x v="0"/>
    <x v="0"/>
    <x v="0"/>
    <x v="0"/>
    <n v="2.5169703000000002E-2"/>
    <n v="20.75"/>
    <x v="1413"/>
    <n v="4"/>
  </r>
  <r>
    <x v="1"/>
    <s v="NCT42"/>
    <x v="5"/>
    <x v="0"/>
    <x v="0"/>
    <x v="0"/>
    <x v="0"/>
    <x v="0"/>
    <n v="2.4926013E-2"/>
    <n v="5.88"/>
    <x v="1897"/>
    <n v="4"/>
  </r>
  <r>
    <x v="1"/>
    <s v="NCS30"/>
    <x v="5"/>
    <x v="0"/>
    <x v="0"/>
    <x v="0"/>
    <x v="0"/>
    <x v="0"/>
    <n v="9.3170838000000006E-2"/>
    <n v="5.9450000000000003"/>
    <x v="2986"/>
    <n v="4"/>
  </r>
  <r>
    <x v="1"/>
    <s v="NCF06"/>
    <x v="5"/>
    <x v="0"/>
    <x v="0"/>
    <x v="0"/>
    <x v="0"/>
    <x v="0"/>
    <n v="2.0229757000000001E-2"/>
    <n v="6.2350000000000003"/>
    <x v="3782"/>
    <n v="4"/>
  </r>
  <r>
    <x v="1"/>
    <s v="NCO26"/>
    <x v="5"/>
    <x v="0"/>
    <x v="0"/>
    <x v="0"/>
    <x v="0"/>
    <x v="0"/>
    <n v="7.6975117999999995E-2"/>
    <n v="7.2350000000000003"/>
    <x v="4748"/>
    <n v="4"/>
  </r>
  <r>
    <x v="1"/>
    <s v="NCM06"/>
    <x v="5"/>
    <x v="0"/>
    <x v="0"/>
    <x v="0"/>
    <x v="0"/>
    <x v="0"/>
    <n v="7.5845633999999995E-2"/>
    <n v="7.4749999999999996"/>
    <x v="4749"/>
    <n v="4"/>
  </r>
  <r>
    <x v="1"/>
    <s v="NCW54"/>
    <x v="5"/>
    <x v="0"/>
    <x v="0"/>
    <x v="0"/>
    <x v="0"/>
    <x v="0"/>
    <n v="0"/>
    <n v="7.5"/>
    <x v="2747"/>
    <n v="4"/>
  </r>
  <r>
    <x v="1"/>
    <s v="NCS42"/>
    <x v="5"/>
    <x v="0"/>
    <x v="0"/>
    <x v="0"/>
    <x v="0"/>
    <x v="0"/>
    <n v="6.9524391000000005E-2"/>
    <n v="8.6"/>
    <x v="4750"/>
    <n v="4"/>
  </r>
  <r>
    <x v="1"/>
    <s v="NCU54"/>
    <x v="5"/>
    <x v="0"/>
    <x v="0"/>
    <x v="0"/>
    <x v="0"/>
    <x v="0"/>
    <n v="9.8775709000000003E-2"/>
    <n v="8.8800000000000008"/>
    <x v="4751"/>
    <n v="4"/>
  </r>
  <r>
    <x v="1"/>
    <s v="NCT30"/>
    <x v="5"/>
    <x v="0"/>
    <x v="0"/>
    <x v="0"/>
    <x v="0"/>
    <x v="0"/>
    <n v="8.0417723999999996E-2"/>
    <n v="9.1"/>
    <x v="4752"/>
    <n v="4"/>
  </r>
  <r>
    <x v="1"/>
    <s v="NCK18"/>
    <x v="5"/>
    <x v="0"/>
    <x v="0"/>
    <x v="0"/>
    <x v="0"/>
    <x v="0"/>
    <n v="6.7085169999999998E-3"/>
    <n v="9.6"/>
    <x v="4753"/>
    <n v="4"/>
  </r>
  <r>
    <x v="1"/>
    <s v="NCK54"/>
    <x v="5"/>
    <x v="0"/>
    <x v="0"/>
    <x v="0"/>
    <x v="0"/>
    <x v="0"/>
    <n v="2.9569275999999999E-2"/>
    <n v="12.15"/>
    <x v="4754"/>
    <n v="4"/>
  </r>
  <r>
    <x v="1"/>
    <s v="NCR06"/>
    <x v="5"/>
    <x v="0"/>
    <x v="0"/>
    <x v="0"/>
    <x v="0"/>
    <x v="0"/>
    <n v="6.775667E-3"/>
    <n v="12.5"/>
    <x v="4320"/>
    <n v="4"/>
  </r>
  <r>
    <x v="1"/>
    <s v="NCS18"/>
    <x v="5"/>
    <x v="0"/>
    <x v="0"/>
    <x v="0"/>
    <x v="0"/>
    <x v="0"/>
    <n v="4.2276745999999997E-2"/>
    <n v="12.65"/>
    <x v="4755"/>
    <n v="4"/>
  </r>
  <r>
    <x v="1"/>
    <s v="NCD06"/>
    <x v="5"/>
    <x v="0"/>
    <x v="0"/>
    <x v="0"/>
    <x v="0"/>
    <x v="0"/>
    <n v="9.9479703000000003E-2"/>
    <n v="13"/>
    <x v="4756"/>
    <n v="4"/>
  </r>
  <r>
    <x v="1"/>
    <s v="NCQ06"/>
    <x v="5"/>
    <x v="0"/>
    <x v="0"/>
    <x v="0"/>
    <x v="0"/>
    <x v="0"/>
    <n v="4.1889549999999998E-2"/>
    <n v="13"/>
    <x v="4757"/>
    <n v="4"/>
  </r>
  <r>
    <x v="1"/>
    <s v="NCH07"/>
    <x v="5"/>
    <x v="0"/>
    <x v="0"/>
    <x v="0"/>
    <x v="0"/>
    <x v="0"/>
    <n v="9.2811105000000005E-2"/>
    <n v="13.15"/>
    <x v="2532"/>
    <n v="4"/>
  </r>
  <r>
    <x v="1"/>
    <s v="NCD55"/>
    <x v="5"/>
    <x v="0"/>
    <x v="0"/>
    <x v="0"/>
    <x v="0"/>
    <x v="0"/>
    <n v="2.4369007000000002E-2"/>
    <n v="14"/>
    <x v="434"/>
    <n v="4"/>
  </r>
  <r>
    <x v="1"/>
    <s v="NCZ54"/>
    <x v="5"/>
    <x v="0"/>
    <x v="0"/>
    <x v="0"/>
    <x v="0"/>
    <x v="0"/>
    <n v="8.3488991999999998E-2"/>
    <n v="14.65"/>
    <x v="4758"/>
    <n v="4"/>
  </r>
  <r>
    <x v="1"/>
    <s v="NCI54"/>
    <x v="5"/>
    <x v="0"/>
    <x v="0"/>
    <x v="0"/>
    <x v="0"/>
    <x v="0"/>
    <n v="3.3651278E-2"/>
    <n v="15.2"/>
    <x v="4759"/>
    <n v="4"/>
  </r>
  <r>
    <x v="1"/>
    <s v="NCE30"/>
    <x v="5"/>
    <x v="0"/>
    <x v="0"/>
    <x v="0"/>
    <x v="0"/>
    <x v="0"/>
    <n v="9.9290165999999999E-2"/>
    <n v="16"/>
    <x v="4760"/>
    <n v="4"/>
  </r>
  <r>
    <x v="1"/>
    <s v="NCH55"/>
    <x v="5"/>
    <x v="0"/>
    <x v="0"/>
    <x v="0"/>
    <x v="0"/>
    <x v="0"/>
    <n v="3.4726222000000001E-2"/>
    <n v="16.350000000000001"/>
    <x v="166"/>
    <n v="4"/>
  </r>
  <r>
    <x v="1"/>
    <s v="NCH30"/>
    <x v="5"/>
    <x v="0"/>
    <x v="0"/>
    <x v="0"/>
    <x v="0"/>
    <x v="0"/>
    <n v="6.7258460000000006E-2"/>
    <n v="17.100000000000001"/>
    <x v="4761"/>
    <n v="4"/>
  </r>
  <r>
    <x v="1"/>
    <s v="NCL30"/>
    <x v="5"/>
    <x v="0"/>
    <x v="0"/>
    <x v="0"/>
    <x v="0"/>
    <x v="0"/>
    <n v="4.9016517000000003E-2"/>
    <n v="18.100000000000001"/>
    <x v="4762"/>
    <n v="4"/>
  </r>
  <r>
    <x v="1"/>
    <s v="NCI55"/>
    <x v="5"/>
    <x v="0"/>
    <x v="0"/>
    <x v="0"/>
    <x v="0"/>
    <x v="0"/>
    <n v="1.2673238E-2"/>
    <n v="18.600000000000001"/>
    <x v="1079"/>
    <n v="4"/>
  </r>
  <r>
    <x v="1"/>
    <s v="NCI42"/>
    <x v="5"/>
    <x v="0"/>
    <x v="0"/>
    <x v="0"/>
    <x v="0"/>
    <x v="0"/>
    <n v="1.0381661E-2"/>
    <n v="18.75"/>
    <x v="4763"/>
    <n v="4"/>
  </r>
  <r>
    <x v="1"/>
    <s v="NCQ50"/>
    <x v="5"/>
    <x v="0"/>
    <x v="0"/>
    <x v="0"/>
    <x v="0"/>
    <x v="0"/>
    <n v="3.4360687000000001E-2"/>
    <n v="18.75"/>
    <x v="2296"/>
    <n v="4"/>
  </r>
  <r>
    <x v="1"/>
    <s v="NCC06"/>
    <x v="5"/>
    <x v="0"/>
    <x v="0"/>
    <x v="0"/>
    <x v="0"/>
    <x v="0"/>
    <n v="2.7028323E-2"/>
    <n v="19"/>
    <x v="4764"/>
    <n v="4"/>
  </r>
  <r>
    <x v="1"/>
    <s v="NCZ06"/>
    <x v="5"/>
    <x v="0"/>
    <x v="0"/>
    <x v="0"/>
    <x v="0"/>
    <x v="0"/>
    <n v="9.4308058E-2"/>
    <n v="19.600000000000001"/>
    <x v="4765"/>
    <n v="4"/>
  </r>
  <r>
    <x v="1"/>
    <s v="NCR50"/>
    <x v="5"/>
    <x v="0"/>
    <x v="0"/>
    <x v="0"/>
    <x v="0"/>
    <x v="0"/>
    <n v="1.1838464E-2"/>
    <n v="20.2"/>
    <x v="4766"/>
    <n v="4"/>
  </r>
  <r>
    <x v="1"/>
    <s v="NCP30"/>
    <x v="5"/>
    <x v="0"/>
    <x v="0"/>
    <x v="0"/>
    <x v="0"/>
    <x v="0"/>
    <n v="3.2819636999999999E-2"/>
    <n v="20.5"/>
    <x v="1905"/>
    <n v="4"/>
  </r>
  <r>
    <x v="1"/>
    <s v="NCR30"/>
    <x v="5"/>
    <x v="0"/>
    <x v="0"/>
    <x v="0"/>
    <x v="0"/>
    <x v="0"/>
    <n v="7.1103347999999997E-2"/>
    <n v="20.6"/>
    <x v="4767"/>
    <n v="4"/>
  </r>
  <r>
    <x v="1"/>
    <s v="FDA39"/>
    <x v="7"/>
    <x v="0"/>
    <x v="0"/>
    <x v="0"/>
    <x v="0"/>
    <x v="0"/>
    <n v="1.2737719E-2"/>
    <n v="6.32"/>
    <x v="3077"/>
    <n v="4"/>
  </r>
  <r>
    <x v="1"/>
    <s v="FDK27"/>
    <x v="7"/>
    <x v="0"/>
    <x v="0"/>
    <x v="0"/>
    <x v="0"/>
    <x v="0"/>
    <n v="8.9604449999999992E-3"/>
    <n v="11"/>
    <x v="4768"/>
    <n v="4"/>
  </r>
  <r>
    <x v="1"/>
    <s v="FDG31"/>
    <x v="7"/>
    <x v="0"/>
    <x v="0"/>
    <x v="0"/>
    <x v="0"/>
    <x v="0"/>
    <n v="3.7955309E-2"/>
    <n v="12.15"/>
    <x v="4769"/>
    <n v="4"/>
  </r>
  <r>
    <x v="1"/>
    <s v="FDY51"/>
    <x v="7"/>
    <x v="0"/>
    <x v="0"/>
    <x v="0"/>
    <x v="0"/>
    <x v="0"/>
    <n v="8.1260969000000002E-2"/>
    <n v="12.5"/>
    <x v="4770"/>
    <n v="4"/>
  </r>
  <r>
    <x v="1"/>
    <s v="FDQ39"/>
    <x v="7"/>
    <x v="0"/>
    <x v="0"/>
    <x v="0"/>
    <x v="0"/>
    <x v="0"/>
    <n v="8.1168135000000002E-2"/>
    <n v="14.8"/>
    <x v="4771"/>
    <n v="4"/>
  </r>
  <r>
    <x v="1"/>
    <s v="NCM07"/>
    <x v="10"/>
    <x v="0"/>
    <x v="0"/>
    <x v="0"/>
    <x v="0"/>
    <x v="0"/>
    <n v="4.0023967000000001E-2"/>
    <n v="9.3949999999999996"/>
    <x v="4772"/>
    <n v="4"/>
  </r>
  <r>
    <x v="1"/>
    <s v="NCQ43"/>
    <x v="10"/>
    <x v="0"/>
    <x v="0"/>
    <x v="0"/>
    <x v="0"/>
    <x v="0"/>
    <n v="0.11147467"/>
    <n v="17.75"/>
    <x v="4773"/>
    <n v="4"/>
  </r>
  <r>
    <x v="1"/>
    <s v="NCJ31"/>
    <x v="10"/>
    <x v="0"/>
    <x v="0"/>
    <x v="0"/>
    <x v="0"/>
    <x v="0"/>
    <n v="0.18293775000000001"/>
    <n v="19.2"/>
    <x v="4774"/>
    <n v="4"/>
  </r>
  <r>
    <x v="1"/>
    <s v="FDH09"/>
    <x v="14"/>
    <x v="0"/>
    <x v="0"/>
    <x v="0"/>
    <x v="0"/>
    <x v="0"/>
    <n v="5.6164760000000001E-2"/>
    <n v="12.6"/>
    <x v="4775"/>
    <n v="4"/>
  </r>
  <r>
    <x v="1"/>
    <s v="FDD46"/>
    <x v="6"/>
    <x v="0"/>
    <x v="0"/>
    <x v="0"/>
    <x v="0"/>
    <x v="0"/>
    <n v="0.14147562499999999"/>
    <n v="6.0350000000000001"/>
    <x v="4776"/>
    <n v="4"/>
  </r>
  <r>
    <x v="1"/>
    <s v="FDX21"/>
    <x v="6"/>
    <x v="0"/>
    <x v="0"/>
    <x v="0"/>
    <x v="0"/>
    <x v="0"/>
    <n v="8.5098119999999999E-2"/>
    <n v="7.05"/>
    <x v="4777"/>
    <n v="4"/>
  </r>
  <r>
    <x v="1"/>
    <s v="FDQ57"/>
    <x v="6"/>
    <x v="0"/>
    <x v="0"/>
    <x v="0"/>
    <x v="0"/>
    <x v="0"/>
    <n v="2.7991093000000002E-2"/>
    <n v="7.2750000000000004"/>
    <x v="98"/>
    <n v="4"/>
  </r>
  <r>
    <x v="1"/>
    <s v="FDT58"/>
    <x v="6"/>
    <x v="0"/>
    <x v="0"/>
    <x v="0"/>
    <x v="0"/>
    <x v="0"/>
    <n v="8.6088353000000006E-2"/>
    <n v="9"/>
    <x v="4778"/>
    <n v="4"/>
  </r>
  <r>
    <x v="1"/>
    <s v="FDY58"/>
    <x v="6"/>
    <x v="0"/>
    <x v="0"/>
    <x v="0"/>
    <x v="0"/>
    <x v="0"/>
    <n v="3.9980644000000003E-2"/>
    <n v="11.65"/>
    <x v="4779"/>
    <n v="4"/>
  </r>
  <r>
    <x v="1"/>
    <s v="FDH58"/>
    <x v="6"/>
    <x v="0"/>
    <x v="0"/>
    <x v="0"/>
    <x v="0"/>
    <x v="0"/>
    <n v="3.6997104000000003E-2"/>
    <n v="12.3"/>
    <x v="3119"/>
    <n v="4"/>
  </r>
  <r>
    <x v="1"/>
    <s v="FDQ33"/>
    <x v="6"/>
    <x v="0"/>
    <x v="0"/>
    <x v="0"/>
    <x v="0"/>
    <x v="0"/>
    <n v="9.1348964000000005E-2"/>
    <n v="13.35"/>
    <x v="4780"/>
    <n v="4"/>
  </r>
  <r>
    <x v="1"/>
    <s v="FDA21"/>
    <x v="6"/>
    <x v="0"/>
    <x v="0"/>
    <x v="0"/>
    <x v="0"/>
    <x v="0"/>
    <n v="3.6016619E-2"/>
    <n v="13.65"/>
    <x v="2918"/>
    <n v="4"/>
  </r>
  <r>
    <x v="1"/>
    <s v="FDJ09"/>
    <x v="6"/>
    <x v="0"/>
    <x v="0"/>
    <x v="0"/>
    <x v="0"/>
    <x v="0"/>
    <n v="5.8485616999999997E-2"/>
    <n v="15"/>
    <x v="1382"/>
    <n v="4"/>
  </r>
  <r>
    <x v="1"/>
    <s v="FDT57"/>
    <x v="6"/>
    <x v="0"/>
    <x v="0"/>
    <x v="0"/>
    <x v="0"/>
    <x v="0"/>
    <n v="1.9064377E-2"/>
    <n v="15.2"/>
    <x v="4781"/>
    <n v="4"/>
  </r>
  <r>
    <x v="1"/>
    <s v="FDX45"/>
    <x v="6"/>
    <x v="0"/>
    <x v="0"/>
    <x v="0"/>
    <x v="0"/>
    <x v="0"/>
    <n v="0.105018817"/>
    <n v="16.75"/>
    <x v="4782"/>
    <n v="4"/>
  </r>
  <r>
    <x v="1"/>
    <s v="FDL22"/>
    <x v="6"/>
    <x v="0"/>
    <x v="0"/>
    <x v="0"/>
    <x v="0"/>
    <x v="0"/>
    <n v="3.6446750999999999E-2"/>
    <n v="16.850000000000001"/>
    <x v="4783"/>
    <n v="4"/>
  </r>
  <r>
    <x v="1"/>
    <s v="FDR10"/>
    <x v="6"/>
    <x v="0"/>
    <x v="0"/>
    <x v="0"/>
    <x v="0"/>
    <x v="0"/>
    <n v="1.0055503E-2"/>
    <n v="17.600000000000001"/>
    <x v="4784"/>
    <n v="4"/>
  </r>
  <r>
    <x v="1"/>
    <s v="FDY10"/>
    <x v="6"/>
    <x v="0"/>
    <x v="0"/>
    <x v="0"/>
    <x v="0"/>
    <x v="0"/>
    <n v="4.9144164999999997E-2"/>
    <n v="17.600000000000001"/>
    <x v="1811"/>
    <n v="4"/>
  </r>
  <r>
    <x v="1"/>
    <s v="FDZ09"/>
    <x v="6"/>
    <x v="0"/>
    <x v="0"/>
    <x v="0"/>
    <x v="0"/>
    <x v="0"/>
    <n v="0.105042025"/>
    <n v="17.600000000000001"/>
    <x v="4785"/>
    <n v="4"/>
  </r>
  <r>
    <x v="1"/>
    <s v="FDZ58"/>
    <x v="6"/>
    <x v="0"/>
    <x v="0"/>
    <x v="0"/>
    <x v="0"/>
    <x v="0"/>
    <n v="5.2257982000000001E-2"/>
    <n v="17.850000000000001"/>
    <x v="4786"/>
    <n v="4"/>
  </r>
  <r>
    <x v="1"/>
    <s v="FDW45"/>
    <x v="6"/>
    <x v="0"/>
    <x v="0"/>
    <x v="0"/>
    <x v="0"/>
    <x v="0"/>
    <n v="3.9071641999999997E-2"/>
    <n v="18"/>
    <x v="3151"/>
    <n v="4"/>
  </r>
  <r>
    <x v="1"/>
    <s v="FDV46"/>
    <x v="6"/>
    <x v="0"/>
    <x v="0"/>
    <x v="0"/>
    <x v="0"/>
    <x v="0"/>
    <n v="1.2627477999999999E-2"/>
    <n v="18.2"/>
    <x v="4787"/>
    <n v="4"/>
  </r>
  <r>
    <x v="1"/>
    <s v="FDN57"/>
    <x v="6"/>
    <x v="0"/>
    <x v="0"/>
    <x v="0"/>
    <x v="0"/>
    <x v="0"/>
    <n v="5.4318516999999997E-2"/>
    <n v="18.25"/>
    <x v="3416"/>
    <n v="4"/>
  </r>
  <r>
    <x v="1"/>
    <s v="FDR09"/>
    <x v="6"/>
    <x v="0"/>
    <x v="0"/>
    <x v="0"/>
    <x v="0"/>
    <x v="0"/>
    <n v="7.7845440000000002E-2"/>
    <n v="18.25"/>
    <x v="4788"/>
    <n v="4"/>
  </r>
  <r>
    <x v="1"/>
    <s v="FDN21"/>
    <x v="6"/>
    <x v="0"/>
    <x v="0"/>
    <x v="0"/>
    <x v="0"/>
    <x v="0"/>
    <n v="7.6975117999999995E-2"/>
    <n v="18.600000000000001"/>
    <x v="4789"/>
    <n v="4"/>
  </r>
  <r>
    <x v="1"/>
    <s v="FDP09"/>
    <x v="6"/>
    <x v="0"/>
    <x v="0"/>
    <x v="0"/>
    <x v="0"/>
    <x v="0"/>
    <n v="3.3942545999999997E-2"/>
    <n v="19.75"/>
    <x v="4790"/>
    <n v="4"/>
  </r>
  <r>
    <x v="1"/>
    <s v="FDV58"/>
    <x v="6"/>
    <x v="0"/>
    <x v="0"/>
    <x v="0"/>
    <x v="0"/>
    <x v="0"/>
    <n v="0.121438886"/>
    <n v="20.85"/>
    <x v="4791"/>
    <n v="4"/>
  </r>
  <r>
    <x v="1"/>
    <s v="FDH10"/>
    <x v="6"/>
    <x v="0"/>
    <x v="0"/>
    <x v="0"/>
    <x v="0"/>
    <x v="0"/>
    <n v="4.9381665999999998E-2"/>
    <n v="21"/>
    <x v="4792"/>
    <n v="4"/>
  </r>
  <r>
    <x v="1"/>
    <s v="DRG48"/>
    <x v="4"/>
    <x v="0"/>
    <x v="0"/>
    <x v="0"/>
    <x v="0"/>
    <x v="0"/>
    <n v="1.4577695E-2"/>
    <n v="5.78"/>
    <x v="4793"/>
    <n v="4"/>
  </r>
  <r>
    <x v="1"/>
    <s v="DRD25"/>
    <x v="4"/>
    <x v="0"/>
    <x v="0"/>
    <x v="0"/>
    <x v="0"/>
    <x v="0"/>
    <n v="7.9094835000000002E-2"/>
    <n v="6.1349999999999998"/>
    <x v="4794"/>
    <n v="4"/>
  </r>
  <r>
    <x v="1"/>
    <s v="DRE13"/>
    <x v="4"/>
    <x v="0"/>
    <x v="0"/>
    <x v="0"/>
    <x v="0"/>
    <x v="0"/>
    <n v="2.7748175999999999E-2"/>
    <n v="6.28"/>
    <x v="4795"/>
    <n v="4"/>
  </r>
  <r>
    <x v="1"/>
    <s v="DRB24"/>
    <x v="4"/>
    <x v="0"/>
    <x v="0"/>
    <x v="0"/>
    <x v="0"/>
    <x v="0"/>
    <n v="2.0609217999999999E-2"/>
    <n v="8.7850000000000001"/>
    <x v="4796"/>
    <n v="4"/>
  </r>
  <r>
    <x v="1"/>
    <s v="DRN37"/>
    <x v="4"/>
    <x v="0"/>
    <x v="0"/>
    <x v="0"/>
    <x v="0"/>
    <x v="0"/>
    <n v="0"/>
    <n v="9.6"/>
    <x v="4797"/>
    <n v="4"/>
  </r>
  <r>
    <x v="1"/>
    <s v="DRJ24"/>
    <x v="4"/>
    <x v="0"/>
    <x v="0"/>
    <x v="0"/>
    <x v="0"/>
    <x v="0"/>
    <n v="0.11350542"/>
    <n v="11.8"/>
    <x v="4798"/>
    <n v="4"/>
  </r>
  <r>
    <x v="1"/>
    <s v="DRK13"/>
    <x v="4"/>
    <x v="0"/>
    <x v="0"/>
    <x v="0"/>
    <x v="0"/>
    <x v="0"/>
    <n v="0.115346634"/>
    <n v="11.8"/>
    <x v="3235"/>
    <n v="4"/>
  </r>
  <r>
    <x v="1"/>
    <s v="DRF13"/>
    <x v="4"/>
    <x v="0"/>
    <x v="0"/>
    <x v="0"/>
    <x v="0"/>
    <x v="0"/>
    <n v="2.9827665E-2"/>
    <n v="12.1"/>
    <x v="2290"/>
    <n v="4"/>
  </r>
  <r>
    <x v="1"/>
    <s v="DRH37"/>
    <x v="4"/>
    <x v="0"/>
    <x v="0"/>
    <x v="0"/>
    <x v="0"/>
    <x v="0"/>
    <n v="4.1681058999999999E-2"/>
    <n v="17.600000000000001"/>
    <x v="1155"/>
    <n v="4"/>
  </r>
  <r>
    <x v="1"/>
    <s v="DRC12"/>
    <x v="4"/>
    <x v="0"/>
    <x v="0"/>
    <x v="0"/>
    <x v="0"/>
    <x v="0"/>
    <n v="3.7885683000000003E-2"/>
    <n v="17.850000000000001"/>
    <x v="4799"/>
    <n v="4"/>
  </r>
  <r>
    <x v="1"/>
    <s v="DRI25"/>
    <x v="4"/>
    <x v="0"/>
    <x v="0"/>
    <x v="0"/>
    <x v="0"/>
    <x v="0"/>
    <n v="3.3954150000000002E-2"/>
    <n v="19.600000000000001"/>
    <x v="786"/>
    <n v="4"/>
  </r>
  <r>
    <x v="1"/>
    <s v="DRE49"/>
    <x v="4"/>
    <x v="0"/>
    <x v="0"/>
    <x v="0"/>
    <x v="0"/>
    <x v="0"/>
    <n v="2.128304E-2"/>
    <n v="20.75"/>
    <x v="2955"/>
    <n v="4"/>
  </r>
  <r>
    <x v="1"/>
    <s v="FDA34"/>
    <x v="15"/>
    <x v="0"/>
    <x v="0"/>
    <x v="0"/>
    <x v="0"/>
    <x v="0"/>
    <n v="1.4883660999999999E-2"/>
    <n v="11.5"/>
    <x v="4800"/>
    <n v="4"/>
  </r>
  <r>
    <x v="1"/>
    <s v="FDI35"/>
    <x v="15"/>
    <x v="0"/>
    <x v="0"/>
    <x v="0"/>
    <x v="0"/>
    <x v="0"/>
    <n v="4.1355365999999998E-2"/>
    <n v="14"/>
    <x v="4801"/>
    <n v="4"/>
  </r>
  <r>
    <x v="0"/>
    <s v="FDE36"/>
    <x v="13"/>
    <x v="0"/>
    <x v="0"/>
    <x v="0"/>
    <x v="0"/>
    <x v="0"/>
    <n v="4.1837330999999998E-2"/>
    <n v="5.26"/>
    <x v="4541"/>
    <n v="4"/>
  </r>
  <r>
    <x v="0"/>
    <s v="FDZ59"/>
    <x v="13"/>
    <x v="0"/>
    <x v="0"/>
    <x v="0"/>
    <x v="0"/>
    <x v="0"/>
    <n v="0.104183308"/>
    <n v="6.63"/>
    <x v="4802"/>
    <n v="4"/>
  </r>
  <r>
    <x v="0"/>
    <s v="FDY11"/>
    <x v="13"/>
    <x v="0"/>
    <x v="0"/>
    <x v="0"/>
    <x v="0"/>
    <x v="0"/>
    <n v="2.960641E-2"/>
    <n v="6.71"/>
    <x v="4803"/>
    <n v="4"/>
  </r>
  <r>
    <x v="0"/>
    <s v="FDQ36"/>
    <x v="13"/>
    <x v="0"/>
    <x v="0"/>
    <x v="0"/>
    <x v="0"/>
    <x v="0"/>
    <n v="0.16179860400000001"/>
    <n v="7.8550000000000004"/>
    <x v="4804"/>
    <n v="4"/>
  </r>
  <r>
    <x v="0"/>
    <s v="FDS36"/>
    <x v="13"/>
    <x v="0"/>
    <x v="0"/>
    <x v="0"/>
    <x v="0"/>
    <x v="0"/>
    <n v="4.6960237000000002E-2"/>
    <n v="8.3800000000000008"/>
    <x v="4805"/>
    <n v="4"/>
  </r>
  <r>
    <x v="0"/>
    <s v="FDP12"/>
    <x v="13"/>
    <x v="0"/>
    <x v="0"/>
    <x v="0"/>
    <x v="0"/>
    <x v="0"/>
    <n v="4.5337184000000003E-2"/>
    <n v="9.8000000000000007"/>
    <x v="4806"/>
    <n v="4"/>
  </r>
  <r>
    <x v="0"/>
    <s v="FDM60"/>
    <x v="13"/>
    <x v="0"/>
    <x v="0"/>
    <x v="0"/>
    <x v="0"/>
    <x v="0"/>
    <n v="4.8218141999999999E-2"/>
    <n v="10.8"/>
    <x v="977"/>
    <n v="4"/>
  </r>
  <r>
    <x v="0"/>
    <s v="FDM36"/>
    <x v="13"/>
    <x v="0"/>
    <x v="0"/>
    <x v="0"/>
    <x v="0"/>
    <x v="0"/>
    <n v="5.8822142000000001E-2"/>
    <n v="11.65"/>
    <x v="3846"/>
    <n v="4"/>
  </r>
  <r>
    <x v="0"/>
    <s v="FDL48"/>
    <x v="13"/>
    <x v="0"/>
    <x v="0"/>
    <x v="0"/>
    <x v="0"/>
    <x v="0"/>
    <n v="8.2394321000000006E-2"/>
    <n v="19.350000000000001"/>
    <x v="1708"/>
    <n v="4"/>
  </r>
  <r>
    <x v="0"/>
    <s v="FDX47"/>
    <x v="8"/>
    <x v="0"/>
    <x v="0"/>
    <x v="0"/>
    <x v="0"/>
    <x v="0"/>
    <n v="3.4658144000000002E-2"/>
    <n v="6.55"/>
    <x v="4807"/>
    <n v="4"/>
  </r>
  <r>
    <x v="0"/>
    <s v="FDY47"/>
    <x v="8"/>
    <x v="0"/>
    <x v="0"/>
    <x v="0"/>
    <x v="0"/>
    <x v="0"/>
    <n v="0"/>
    <n v="8.6"/>
    <x v="613"/>
    <n v="4"/>
  </r>
  <r>
    <x v="0"/>
    <s v="FDO49"/>
    <x v="12"/>
    <x v="0"/>
    <x v="0"/>
    <x v="0"/>
    <x v="0"/>
    <x v="0"/>
    <n v="3.3103555999999999E-2"/>
    <n v="10.6"/>
    <x v="4808"/>
    <n v="4"/>
  </r>
  <r>
    <x v="0"/>
    <s v="FDN49"/>
    <x v="12"/>
    <x v="0"/>
    <x v="0"/>
    <x v="0"/>
    <x v="0"/>
    <x v="0"/>
    <n v="0.125419157"/>
    <n v="17.25"/>
    <x v="4809"/>
    <n v="4"/>
  </r>
  <r>
    <x v="0"/>
    <s v="FDQ25"/>
    <x v="3"/>
    <x v="0"/>
    <x v="0"/>
    <x v="0"/>
    <x v="0"/>
    <x v="0"/>
    <n v="2.8320655E-2"/>
    <n v="8.6300000000000008"/>
    <x v="4810"/>
    <n v="4"/>
  </r>
  <r>
    <x v="0"/>
    <s v="FDG38"/>
    <x v="3"/>
    <x v="0"/>
    <x v="0"/>
    <x v="0"/>
    <x v="0"/>
    <x v="0"/>
    <n v="5.2811120000000003E-2"/>
    <n v="8.9749999999999996"/>
    <x v="4811"/>
    <n v="4"/>
  </r>
  <r>
    <x v="0"/>
    <s v="FDL50"/>
    <x v="3"/>
    <x v="0"/>
    <x v="0"/>
    <x v="0"/>
    <x v="0"/>
    <x v="0"/>
    <n v="4.2378864000000002E-2"/>
    <n v="12.15"/>
    <x v="4812"/>
    <n v="4"/>
  </r>
  <r>
    <x v="0"/>
    <s v="FDI38"/>
    <x v="3"/>
    <x v="0"/>
    <x v="0"/>
    <x v="0"/>
    <x v="0"/>
    <x v="0"/>
    <n v="1.4649641E-2"/>
    <n v="13.35"/>
    <x v="4813"/>
    <n v="4"/>
  </r>
  <r>
    <x v="0"/>
    <s v="FDC14"/>
    <x v="3"/>
    <x v="0"/>
    <x v="0"/>
    <x v="0"/>
    <x v="0"/>
    <x v="0"/>
    <n v="4.1313203E-2"/>
    <n v="14.5"/>
    <x v="4814"/>
    <n v="4"/>
  </r>
  <r>
    <x v="0"/>
    <s v="FDU50"/>
    <x v="11"/>
    <x v="0"/>
    <x v="0"/>
    <x v="0"/>
    <x v="0"/>
    <x v="0"/>
    <n v="7.5287081000000006E-2"/>
    <n v="5.75"/>
    <x v="4815"/>
    <n v="4"/>
  </r>
  <r>
    <x v="0"/>
    <s v="FDJ15"/>
    <x v="11"/>
    <x v="0"/>
    <x v="0"/>
    <x v="0"/>
    <x v="0"/>
    <x v="0"/>
    <n v="2.3358738E-2"/>
    <n v="11.35"/>
    <x v="4816"/>
    <n v="4"/>
  </r>
  <r>
    <x v="0"/>
    <s v="FDC16"/>
    <x v="11"/>
    <x v="0"/>
    <x v="0"/>
    <x v="0"/>
    <x v="0"/>
    <x v="0"/>
    <n v="2.0601791000000001E-2"/>
    <n v="11.5"/>
    <x v="3577"/>
    <n v="4"/>
  </r>
  <r>
    <x v="0"/>
    <s v="FDQ26"/>
    <x v="11"/>
    <x v="0"/>
    <x v="0"/>
    <x v="0"/>
    <x v="0"/>
    <x v="0"/>
    <n v="0"/>
    <n v="13.5"/>
    <x v="775"/>
    <n v="4"/>
  </r>
  <r>
    <x v="0"/>
    <s v="FDY38"/>
    <x v="11"/>
    <x v="0"/>
    <x v="0"/>
    <x v="0"/>
    <x v="0"/>
    <x v="0"/>
    <n v="0.11936171800000001"/>
    <n v="13.6"/>
    <x v="4817"/>
    <n v="4"/>
  </r>
  <r>
    <x v="0"/>
    <s v="FDC40"/>
    <x v="11"/>
    <x v="0"/>
    <x v="0"/>
    <x v="0"/>
    <x v="0"/>
    <x v="0"/>
    <n v="6.5165046000000004E-2"/>
    <n v="16"/>
    <x v="4818"/>
    <n v="4"/>
  </r>
  <r>
    <x v="0"/>
    <s v="FDB40"/>
    <x v="11"/>
    <x v="0"/>
    <x v="0"/>
    <x v="0"/>
    <x v="0"/>
    <x v="0"/>
    <n v="7.5516070000000001E-3"/>
    <n v="17.5"/>
    <x v="307"/>
    <n v="4"/>
  </r>
  <r>
    <x v="0"/>
    <s v="FDD52"/>
    <x v="11"/>
    <x v="0"/>
    <x v="0"/>
    <x v="0"/>
    <x v="0"/>
    <x v="0"/>
    <n v="0.18357985399999999"/>
    <n v="18.25"/>
    <x v="2629"/>
    <n v="4"/>
  </r>
  <r>
    <x v="0"/>
    <s v="FDA27"/>
    <x v="11"/>
    <x v="0"/>
    <x v="0"/>
    <x v="0"/>
    <x v="0"/>
    <x v="0"/>
    <n v="3.0975716E-2"/>
    <n v="20.350000000000001"/>
    <x v="4819"/>
    <n v="4"/>
  </r>
  <r>
    <x v="0"/>
    <s v="FDR16"/>
    <x v="2"/>
    <x v="0"/>
    <x v="0"/>
    <x v="0"/>
    <x v="0"/>
    <x v="0"/>
    <n v="0.105181277"/>
    <n v="5.8449999999999998"/>
    <x v="1184"/>
    <n v="4"/>
  </r>
  <r>
    <x v="0"/>
    <s v="FDG17"/>
    <x v="2"/>
    <x v="0"/>
    <x v="0"/>
    <x v="0"/>
    <x v="0"/>
    <x v="0"/>
    <n v="3.5895933999999997E-2"/>
    <n v="6.8650000000000002"/>
    <x v="2572"/>
    <n v="4"/>
  </r>
  <r>
    <x v="0"/>
    <s v="FDR40"/>
    <x v="2"/>
    <x v="0"/>
    <x v="0"/>
    <x v="0"/>
    <x v="0"/>
    <x v="0"/>
    <n v="8.0468780000000004E-3"/>
    <n v="9.1"/>
    <x v="4820"/>
    <n v="4"/>
  </r>
  <r>
    <x v="0"/>
    <s v="FDT52"/>
    <x v="2"/>
    <x v="0"/>
    <x v="0"/>
    <x v="0"/>
    <x v="0"/>
    <x v="0"/>
    <n v="4.7503318000000003E-2"/>
    <n v="9.6950000000000003"/>
    <x v="3011"/>
    <n v="4"/>
  </r>
  <r>
    <x v="0"/>
    <s v="FDT16"/>
    <x v="2"/>
    <x v="0"/>
    <x v="0"/>
    <x v="0"/>
    <x v="0"/>
    <x v="0"/>
    <n v="4.8738014000000003E-2"/>
    <n v="9.8949999999999996"/>
    <x v="4821"/>
    <n v="4"/>
  </r>
  <r>
    <x v="0"/>
    <s v="FDG05"/>
    <x v="2"/>
    <x v="0"/>
    <x v="0"/>
    <x v="0"/>
    <x v="0"/>
    <x v="0"/>
    <n v="0"/>
    <n v="11"/>
    <x v="4782"/>
    <n v="4"/>
  </r>
  <r>
    <x v="0"/>
    <s v="FDP28"/>
    <x v="2"/>
    <x v="0"/>
    <x v="0"/>
    <x v="0"/>
    <x v="0"/>
    <x v="0"/>
    <n v="8.0765852999999999E-2"/>
    <n v="13.65"/>
    <x v="4822"/>
    <n v="4"/>
  </r>
  <r>
    <x v="0"/>
    <s v="FDH17"/>
    <x v="2"/>
    <x v="0"/>
    <x v="0"/>
    <x v="0"/>
    <x v="0"/>
    <x v="0"/>
    <n v="1.6679231999999999E-2"/>
    <n v="16.2"/>
    <x v="4823"/>
    <n v="4"/>
  </r>
  <r>
    <x v="0"/>
    <s v="FDV52"/>
    <x v="2"/>
    <x v="0"/>
    <x v="0"/>
    <x v="0"/>
    <x v="0"/>
    <x v="0"/>
    <n v="0.121709653"/>
    <n v="20.7"/>
    <x v="4824"/>
    <n v="4"/>
  </r>
  <r>
    <x v="0"/>
    <s v="FDF53"/>
    <x v="2"/>
    <x v="0"/>
    <x v="0"/>
    <x v="0"/>
    <x v="0"/>
    <x v="0"/>
    <n v="8.3736551000000006E-2"/>
    <n v="20.75"/>
    <x v="2485"/>
    <n v="4"/>
  </r>
  <r>
    <x v="0"/>
    <s v="FDN56"/>
    <x v="0"/>
    <x v="0"/>
    <x v="0"/>
    <x v="0"/>
    <x v="0"/>
    <x v="0"/>
    <n v="0.107223632"/>
    <n v="5.46"/>
    <x v="4825"/>
    <n v="4"/>
  </r>
  <r>
    <x v="0"/>
    <s v="FDF44"/>
    <x v="0"/>
    <x v="0"/>
    <x v="0"/>
    <x v="0"/>
    <x v="0"/>
    <x v="0"/>
    <n v="5.9820883999999998E-2"/>
    <n v="7.17"/>
    <x v="4826"/>
    <n v="4"/>
  </r>
  <r>
    <x v="0"/>
    <s v="FDH56"/>
    <x v="0"/>
    <x v="0"/>
    <x v="0"/>
    <x v="0"/>
    <x v="0"/>
    <x v="0"/>
    <n v="6.3916424999999999E-2"/>
    <n v="9.8000000000000007"/>
    <x v="4827"/>
    <n v="4"/>
  </r>
  <r>
    <x v="0"/>
    <s v="FDD21"/>
    <x v="0"/>
    <x v="0"/>
    <x v="0"/>
    <x v="0"/>
    <x v="0"/>
    <x v="0"/>
    <n v="3.0616757000000001E-2"/>
    <n v="10.3"/>
    <x v="1811"/>
    <n v="4"/>
  </r>
  <r>
    <x v="0"/>
    <s v="FDO20"/>
    <x v="0"/>
    <x v="0"/>
    <x v="0"/>
    <x v="0"/>
    <x v="0"/>
    <x v="0"/>
    <n v="0.152364317"/>
    <n v="12.85"/>
    <x v="4828"/>
    <n v="4"/>
  </r>
  <r>
    <x v="0"/>
    <s v="FDS19"/>
    <x v="0"/>
    <x v="0"/>
    <x v="0"/>
    <x v="0"/>
    <x v="0"/>
    <x v="0"/>
    <n v="6.4307102000000005E-2"/>
    <n v="13.8"/>
    <x v="4829"/>
    <n v="4"/>
  </r>
  <r>
    <x v="0"/>
    <s v="FDC09"/>
    <x v="0"/>
    <x v="0"/>
    <x v="0"/>
    <x v="0"/>
    <x v="0"/>
    <x v="0"/>
    <n v="2.6342897000000001E-2"/>
    <n v="15.5"/>
    <x v="4830"/>
    <n v="4"/>
  </r>
  <r>
    <x v="0"/>
    <s v="FDR56"/>
    <x v="0"/>
    <x v="0"/>
    <x v="0"/>
    <x v="0"/>
    <x v="0"/>
    <x v="0"/>
    <n v="0.100922503"/>
    <n v="15.5"/>
    <x v="4831"/>
    <n v="4"/>
  </r>
  <r>
    <x v="0"/>
    <s v="FDW07"/>
    <x v="0"/>
    <x v="0"/>
    <x v="0"/>
    <x v="0"/>
    <x v="0"/>
    <x v="0"/>
    <n v="0.14291068900000001"/>
    <n v="18"/>
    <x v="2795"/>
    <n v="4"/>
  </r>
  <r>
    <x v="0"/>
    <s v="FDF45"/>
    <x v="0"/>
    <x v="0"/>
    <x v="0"/>
    <x v="0"/>
    <x v="0"/>
    <x v="0"/>
    <n v="1.2223687E-2"/>
    <n v="18.2"/>
    <x v="4832"/>
    <n v="4"/>
  </r>
  <r>
    <x v="0"/>
    <s v="FDI08"/>
    <x v="0"/>
    <x v="0"/>
    <x v="0"/>
    <x v="0"/>
    <x v="0"/>
    <x v="0"/>
    <n v="6.6400129000000002E-2"/>
    <n v="18.2"/>
    <x v="4833"/>
    <n v="4"/>
  </r>
  <r>
    <x v="0"/>
    <s v="FDC08"/>
    <x v="0"/>
    <x v="0"/>
    <x v="0"/>
    <x v="0"/>
    <x v="0"/>
    <x v="0"/>
    <n v="0.10361083"/>
    <n v="19"/>
    <x v="1042"/>
    <n v="4"/>
  </r>
  <r>
    <x v="0"/>
    <s v="FDX07"/>
    <x v="0"/>
    <x v="0"/>
    <x v="0"/>
    <x v="0"/>
    <x v="0"/>
    <x v="0"/>
    <n v="2.2954444000000001E-2"/>
    <n v="19.2"/>
    <x v="4834"/>
    <n v="4"/>
  </r>
  <r>
    <x v="0"/>
    <s v="FDP08"/>
    <x v="0"/>
    <x v="0"/>
    <x v="0"/>
    <x v="0"/>
    <x v="0"/>
    <x v="0"/>
    <n v="0.11258481300000001"/>
    <n v="20.5"/>
    <x v="4835"/>
    <n v="4"/>
  </r>
  <r>
    <x v="0"/>
    <s v="FDY39"/>
    <x v="7"/>
    <x v="0"/>
    <x v="0"/>
    <x v="0"/>
    <x v="0"/>
    <x v="0"/>
    <n v="4.7101810000000001E-2"/>
    <n v="5.3049999999999997"/>
    <x v="3697"/>
    <n v="4"/>
  </r>
  <r>
    <x v="0"/>
    <s v="FDO39"/>
    <x v="7"/>
    <x v="0"/>
    <x v="0"/>
    <x v="0"/>
    <x v="0"/>
    <x v="0"/>
    <n v="0.13758045199999999"/>
    <n v="6.9850000000000003"/>
    <x v="4836"/>
    <n v="4"/>
  </r>
  <r>
    <x v="0"/>
    <s v="FDM51"/>
    <x v="7"/>
    <x v="0"/>
    <x v="0"/>
    <x v="0"/>
    <x v="0"/>
    <x v="0"/>
    <n v="2.5966531000000001E-2"/>
    <n v="11.8"/>
    <x v="4837"/>
    <n v="4"/>
  </r>
  <r>
    <x v="0"/>
    <s v="FDH31"/>
    <x v="7"/>
    <x v="0"/>
    <x v="0"/>
    <x v="0"/>
    <x v="0"/>
    <x v="0"/>
    <n v="2.0442888999999999E-2"/>
    <n v="12"/>
    <x v="4838"/>
    <n v="4"/>
  </r>
  <r>
    <x v="0"/>
    <s v="FDI07"/>
    <x v="7"/>
    <x v="0"/>
    <x v="0"/>
    <x v="0"/>
    <x v="0"/>
    <x v="0"/>
    <n v="3.3813350999999998E-2"/>
    <n v="12.35"/>
    <x v="3231"/>
    <n v="4"/>
  </r>
  <r>
    <x v="0"/>
    <s v="FDX03"/>
    <x v="7"/>
    <x v="0"/>
    <x v="0"/>
    <x v="0"/>
    <x v="0"/>
    <x v="0"/>
    <n v="6.1190964E-2"/>
    <n v="15.85"/>
    <x v="3371"/>
    <n v="4"/>
  </r>
  <r>
    <x v="0"/>
    <s v="FDJ27"/>
    <x v="7"/>
    <x v="0"/>
    <x v="0"/>
    <x v="0"/>
    <x v="0"/>
    <x v="0"/>
    <n v="0.122065518"/>
    <n v="17.7"/>
    <x v="4839"/>
    <n v="4"/>
  </r>
  <r>
    <x v="0"/>
    <s v="FDU27"/>
    <x v="7"/>
    <x v="0"/>
    <x v="0"/>
    <x v="0"/>
    <x v="0"/>
    <x v="0"/>
    <n v="0.17174348"/>
    <n v="18.600000000000001"/>
    <x v="637"/>
    <n v="4"/>
  </r>
  <r>
    <x v="0"/>
    <s v="FDN33"/>
    <x v="6"/>
    <x v="0"/>
    <x v="0"/>
    <x v="0"/>
    <x v="0"/>
    <x v="0"/>
    <n v="0.123307177"/>
    <n v="6.3049999999999997"/>
    <x v="4840"/>
    <n v="4"/>
  </r>
  <r>
    <x v="0"/>
    <s v="FDH46"/>
    <x v="6"/>
    <x v="0"/>
    <x v="0"/>
    <x v="0"/>
    <x v="0"/>
    <x v="0"/>
    <n v="4.1346468999999997E-2"/>
    <n v="6.9349999999999996"/>
    <x v="1067"/>
    <n v="4"/>
  </r>
  <r>
    <x v="0"/>
    <s v="FDG46"/>
    <x v="6"/>
    <x v="0"/>
    <x v="0"/>
    <x v="0"/>
    <x v="0"/>
    <x v="0"/>
    <n v="3.2960823E-2"/>
    <n v="8.6300000000000008"/>
    <x v="4288"/>
    <n v="4"/>
  </r>
  <r>
    <x v="0"/>
    <s v="FDX33"/>
    <x v="6"/>
    <x v="0"/>
    <x v="0"/>
    <x v="0"/>
    <x v="0"/>
    <x v="0"/>
    <n v="0.117667492"/>
    <n v="9.1950000000000003"/>
    <x v="336"/>
    <n v="4"/>
  </r>
  <r>
    <x v="0"/>
    <s v="FDS58"/>
    <x v="6"/>
    <x v="0"/>
    <x v="0"/>
    <x v="0"/>
    <x v="0"/>
    <x v="0"/>
    <n v="2.1039273000000001E-2"/>
    <n v="9.2850000000000001"/>
    <x v="4841"/>
    <n v="4"/>
  </r>
  <r>
    <x v="0"/>
    <s v="FDU10"/>
    <x v="6"/>
    <x v="0"/>
    <x v="0"/>
    <x v="0"/>
    <x v="0"/>
    <x v="0"/>
    <n v="4.5763062E-2"/>
    <n v="10.1"/>
    <x v="4842"/>
    <n v="4"/>
  </r>
  <r>
    <x v="0"/>
    <s v="FDB46"/>
    <x v="6"/>
    <x v="0"/>
    <x v="0"/>
    <x v="0"/>
    <x v="0"/>
    <x v="0"/>
    <n v="9.3909644E-2"/>
    <n v="10.5"/>
    <x v="4843"/>
    <n v="4"/>
  </r>
  <r>
    <x v="0"/>
    <s v="FDU21"/>
    <x v="6"/>
    <x v="0"/>
    <x v="0"/>
    <x v="0"/>
    <x v="0"/>
    <x v="0"/>
    <n v="7.6839735000000006E-2"/>
    <n v="11.8"/>
    <x v="1117"/>
    <n v="4"/>
  </r>
  <r>
    <x v="0"/>
    <s v="FDO09"/>
    <x v="6"/>
    <x v="0"/>
    <x v="0"/>
    <x v="0"/>
    <x v="0"/>
    <x v="0"/>
    <n v="0.12546944199999999"/>
    <n v="13.5"/>
    <x v="119"/>
    <n v="4"/>
  </r>
  <r>
    <x v="0"/>
    <s v="FDW09"/>
    <x v="6"/>
    <x v="0"/>
    <x v="0"/>
    <x v="0"/>
    <x v="0"/>
    <x v="0"/>
    <n v="2.5961115999999999E-2"/>
    <n v="13.65"/>
    <x v="4844"/>
    <n v="4"/>
  </r>
  <r>
    <x v="0"/>
    <s v="FDP22"/>
    <x v="6"/>
    <x v="0"/>
    <x v="0"/>
    <x v="0"/>
    <x v="0"/>
    <x v="0"/>
    <n v="9.9286297999999995E-2"/>
    <n v="14.65"/>
    <x v="4845"/>
    <n v="4"/>
  </r>
  <r>
    <x v="0"/>
    <s v="FDL57"/>
    <x v="6"/>
    <x v="0"/>
    <x v="0"/>
    <x v="0"/>
    <x v="0"/>
    <x v="0"/>
    <n v="6.7181097999999995E-2"/>
    <n v="15.1"/>
    <x v="4846"/>
    <n v="4"/>
  </r>
  <r>
    <x v="0"/>
    <s v="FDL09"/>
    <x v="6"/>
    <x v="0"/>
    <x v="0"/>
    <x v="0"/>
    <x v="0"/>
    <x v="0"/>
    <n v="0.128235131"/>
    <n v="19.600000000000001"/>
    <x v="4847"/>
    <n v="4"/>
  </r>
  <r>
    <x v="0"/>
    <s v="DRD01"/>
    <x v="4"/>
    <x v="0"/>
    <x v="0"/>
    <x v="0"/>
    <x v="0"/>
    <x v="0"/>
    <n v="6.1270646999999998E-2"/>
    <n v="12.1"/>
    <x v="1881"/>
    <n v="4"/>
  </r>
  <r>
    <x v="0"/>
    <s v="DRB48"/>
    <x v="4"/>
    <x v="0"/>
    <x v="0"/>
    <x v="0"/>
    <x v="0"/>
    <x v="0"/>
    <n v="2.4892128999999999E-2"/>
    <n v="16.75"/>
    <x v="2721"/>
    <n v="4"/>
  </r>
  <r>
    <x v="0"/>
    <s v="DRA24"/>
    <x v="4"/>
    <x v="0"/>
    <x v="0"/>
    <x v="0"/>
    <x v="0"/>
    <x v="0"/>
    <n v="3.9990313999999999E-2"/>
    <n v="19.350000000000001"/>
    <x v="4848"/>
    <n v="4"/>
  </r>
  <r>
    <x v="0"/>
    <s v="FDE35"/>
    <x v="15"/>
    <x v="0"/>
    <x v="0"/>
    <x v="0"/>
    <x v="0"/>
    <x v="0"/>
    <n v="4.3968651999999997E-2"/>
    <n v="7.06"/>
    <x v="4849"/>
    <n v="4"/>
  </r>
  <r>
    <x v="0"/>
    <s v="FDD23"/>
    <x v="15"/>
    <x v="0"/>
    <x v="0"/>
    <x v="0"/>
    <x v="0"/>
    <x v="0"/>
    <n v="4.8761222999999999E-2"/>
    <n v="9.5"/>
    <x v="4850"/>
    <n v="4"/>
  </r>
  <r>
    <x v="0"/>
    <s v="FDH47"/>
    <x v="15"/>
    <x v="0"/>
    <x v="0"/>
    <x v="0"/>
    <x v="0"/>
    <x v="0"/>
    <n v="0.12901648700000001"/>
    <n v="13.5"/>
    <x v="4851"/>
    <n v="4"/>
  </r>
  <r>
    <x v="1"/>
    <s v="FDW11"/>
    <x v="8"/>
    <x v="0"/>
    <x v="0"/>
    <x v="0"/>
    <x v="0"/>
    <x v="0"/>
    <n v="4.8857925000000003E-2"/>
    <n v="12.6"/>
    <x v="4852"/>
    <n v="4"/>
  </r>
  <r>
    <x v="1"/>
    <s v="DRH59"/>
    <x v="9"/>
    <x v="0"/>
    <x v="0"/>
    <x v="0"/>
    <x v="0"/>
    <x v="0"/>
    <n v="0"/>
    <n v="10.8"/>
    <x v="4853"/>
    <n v="4"/>
  </r>
  <r>
    <x v="1"/>
    <s v="NCA30"/>
    <x v="5"/>
    <x v="0"/>
    <x v="0"/>
    <x v="0"/>
    <x v="0"/>
    <x v="0"/>
    <n v="0.129534812"/>
    <n v="19"/>
    <x v="2299"/>
    <n v="4"/>
  </r>
  <r>
    <x v="0"/>
    <s v="FDW12"/>
    <x v="13"/>
    <x v="0"/>
    <x v="0"/>
    <x v="0"/>
    <x v="0"/>
    <x v="0"/>
    <n v="3.5627488999999998E-2"/>
    <n v="8.3149999999999995"/>
    <x v="4854"/>
    <n v="4"/>
  </r>
  <r>
    <x v="0"/>
    <s v="FDS24"/>
    <x v="13"/>
    <x v="0"/>
    <x v="0"/>
    <x v="0"/>
    <x v="0"/>
    <x v="0"/>
    <n v="6.2321222000000003E-2"/>
    <n v="20.85"/>
    <x v="2709"/>
    <n v="4"/>
  </r>
  <r>
    <x v="0"/>
    <s v="FDT23"/>
    <x v="8"/>
    <x v="0"/>
    <x v="0"/>
    <x v="0"/>
    <x v="0"/>
    <x v="0"/>
    <n v="7.4847664999999994E-2"/>
    <n v="7.72"/>
    <x v="1451"/>
    <n v="4"/>
  </r>
  <r>
    <x v="0"/>
    <s v="FDA52"/>
    <x v="2"/>
    <x v="0"/>
    <x v="0"/>
    <x v="0"/>
    <x v="0"/>
    <x v="0"/>
    <n v="0.12862194099999999"/>
    <n v="16.2"/>
    <x v="4855"/>
    <n v="4"/>
  </r>
  <r>
    <x v="0"/>
    <s v="FDT07"/>
    <x v="0"/>
    <x v="0"/>
    <x v="0"/>
    <x v="0"/>
    <x v="0"/>
    <x v="0"/>
    <n v="0"/>
    <n v="5.82"/>
    <x v="4856"/>
    <n v="4"/>
  </r>
  <r>
    <x v="0"/>
    <s v="FDT39"/>
    <x v="7"/>
    <x v="0"/>
    <x v="0"/>
    <x v="0"/>
    <x v="0"/>
    <x v="0"/>
    <n v="9.8832569999999995E-3"/>
    <n v="6.26"/>
    <x v="1719"/>
    <n v="4"/>
  </r>
  <r>
    <x v="0"/>
    <s v="FDI34"/>
    <x v="6"/>
    <x v="0"/>
    <x v="0"/>
    <x v="0"/>
    <x v="0"/>
    <x v="0"/>
    <n v="8.5268316999999996E-2"/>
    <n v="10.65"/>
    <x v="4857"/>
    <n v="4"/>
  </r>
  <r>
    <x v="1"/>
    <s v="FDM44"/>
    <x v="0"/>
    <x v="7"/>
    <x v="9"/>
    <x v="0"/>
    <x v="1"/>
    <x v="2"/>
    <n v="5.4363970999999997E-2"/>
    <m/>
    <x v="1055"/>
    <n v="4"/>
  </r>
  <r>
    <x v="1"/>
    <s v="FDY55"/>
    <x v="0"/>
    <x v="7"/>
    <x v="9"/>
    <x v="0"/>
    <x v="1"/>
    <x v="2"/>
    <n v="0"/>
    <m/>
    <x v="4858"/>
    <n v="4"/>
  </r>
  <r>
    <x v="1"/>
    <s v="NCI54"/>
    <x v="5"/>
    <x v="7"/>
    <x v="9"/>
    <x v="0"/>
    <x v="1"/>
    <x v="2"/>
    <n v="5.8827583000000003E-2"/>
    <m/>
    <x v="2551"/>
    <n v="4"/>
  </r>
  <r>
    <x v="1"/>
    <s v="NCX30"/>
    <x v="5"/>
    <x v="7"/>
    <x v="9"/>
    <x v="0"/>
    <x v="1"/>
    <x v="2"/>
    <n v="4.6609281000000002E-2"/>
    <m/>
    <x v="4859"/>
    <n v="4"/>
  </r>
  <r>
    <x v="1"/>
    <s v="FDQ34"/>
    <x v="6"/>
    <x v="7"/>
    <x v="9"/>
    <x v="0"/>
    <x v="1"/>
    <x v="2"/>
    <n v="0.28406587900000002"/>
    <m/>
    <x v="4456"/>
    <n v="4"/>
  </r>
  <r>
    <x v="1"/>
    <s v="DRK49"/>
    <x v="4"/>
    <x v="7"/>
    <x v="9"/>
    <x v="0"/>
    <x v="1"/>
    <x v="2"/>
    <n v="0"/>
    <m/>
    <x v="2491"/>
    <n v="4"/>
  </r>
  <r>
    <x v="1"/>
    <s v="FDA36"/>
    <x v="13"/>
    <x v="7"/>
    <x v="9"/>
    <x v="0"/>
    <x v="1"/>
    <x v="2"/>
    <n v="9.9211070000000002E-3"/>
    <m/>
    <x v="972"/>
    <n v="4"/>
  </r>
  <r>
    <x v="1"/>
    <s v="FDC48"/>
    <x v="13"/>
    <x v="7"/>
    <x v="9"/>
    <x v="0"/>
    <x v="1"/>
    <x v="2"/>
    <n v="2.7767577000000002E-2"/>
    <m/>
    <x v="4860"/>
    <n v="4"/>
  </r>
  <r>
    <x v="1"/>
    <s v="FDH12"/>
    <x v="13"/>
    <x v="7"/>
    <x v="9"/>
    <x v="0"/>
    <x v="1"/>
    <x v="2"/>
    <n v="0.14874289600000001"/>
    <m/>
    <x v="4861"/>
    <n v="4"/>
  </r>
  <r>
    <x v="1"/>
    <s v="FDH48"/>
    <x v="13"/>
    <x v="7"/>
    <x v="9"/>
    <x v="0"/>
    <x v="1"/>
    <x v="2"/>
    <n v="0.105893301"/>
    <m/>
    <x v="473"/>
    <n v="4"/>
  </r>
  <r>
    <x v="1"/>
    <s v="FDI24"/>
    <x v="13"/>
    <x v="7"/>
    <x v="9"/>
    <x v="0"/>
    <x v="1"/>
    <x v="2"/>
    <n v="0.13787023700000001"/>
    <m/>
    <x v="4469"/>
    <n v="4"/>
  </r>
  <r>
    <x v="1"/>
    <s v="FDS48"/>
    <x v="13"/>
    <x v="7"/>
    <x v="9"/>
    <x v="0"/>
    <x v="1"/>
    <x v="2"/>
    <n v="4.8637887999999997E-2"/>
    <m/>
    <x v="4862"/>
    <n v="4"/>
  </r>
  <r>
    <x v="1"/>
    <s v="FDY36"/>
    <x v="13"/>
    <x v="7"/>
    <x v="9"/>
    <x v="0"/>
    <x v="1"/>
    <x v="2"/>
    <n v="1.6476619000000001E-2"/>
    <m/>
    <x v="4863"/>
    <n v="4"/>
  </r>
  <r>
    <x v="1"/>
    <s v="FDO23"/>
    <x v="8"/>
    <x v="7"/>
    <x v="9"/>
    <x v="0"/>
    <x v="1"/>
    <x v="2"/>
    <n v="0.25637538999999998"/>
    <m/>
    <x v="4864"/>
    <n v="4"/>
  </r>
  <r>
    <x v="1"/>
    <s v="FDP11"/>
    <x v="8"/>
    <x v="7"/>
    <x v="9"/>
    <x v="0"/>
    <x v="1"/>
    <x v="2"/>
    <n v="0.12098613900000001"/>
    <m/>
    <x v="1082"/>
    <n v="4"/>
  </r>
  <r>
    <x v="1"/>
    <s v="FDV47"/>
    <x v="8"/>
    <x v="7"/>
    <x v="9"/>
    <x v="0"/>
    <x v="1"/>
    <x v="2"/>
    <n v="9.4910420999999995E-2"/>
    <m/>
    <x v="4865"/>
    <n v="4"/>
  </r>
  <r>
    <x v="1"/>
    <s v="FDW47"/>
    <x v="8"/>
    <x v="7"/>
    <x v="9"/>
    <x v="0"/>
    <x v="1"/>
    <x v="2"/>
    <n v="8.1197035000000001E-2"/>
    <m/>
    <x v="4866"/>
    <n v="4"/>
  </r>
  <r>
    <x v="1"/>
    <s v="FDW59"/>
    <x v="8"/>
    <x v="7"/>
    <x v="9"/>
    <x v="0"/>
    <x v="1"/>
    <x v="2"/>
    <n v="3.627089E-2"/>
    <m/>
    <x v="3770"/>
    <n v="4"/>
  </r>
  <r>
    <x v="1"/>
    <s v="FDN01"/>
    <x v="12"/>
    <x v="7"/>
    <x v="9"/>
    <x v="0"/>
    <x v="1"/>
    <x v="2"/>
    <n v="0.12676090800000001"/>
    <m/>
    <x v="1826"/>
    <n v="4"/>
  </r>
  <r>
    <x v="1"/>
    <s v="FDP37"/>
    <x v="12"/>
    <x v="7"/>
    <x v="9"/>
    <x v="0"/>
    <x v="1"/>
    <x v="2"/>
    <n v="0.25056004900000001"/>
    <m/>
    <x v="2533"/>
    <n v="4"/>
  </r>
  <r>
    <x v="1"/>
    <s v="FDA49"/>
    <x v="3"/>
    <x v="7"/>
    <x v="9"/>
    <x v="0"/>
    <x v="1"/>
    <x v="2"/>
    <n v="0.11366962899999999"/>
    <m/>
    <x v="4867"/>
    <n v="4"/>
  </r>
  <r>
    <x v="1"/>
    <s v="FDT13"/>
    <x v="3"/>
    <x v="7"/>
    <x v="9"/>
    <x v="0"/>
    <x v="1"/>
    <x v="2"/>
    <n v="3.2516546E-2"/>
    <m/>
    <x v="3544"/>
    <n v="4"/>
  </r>
  <r>
    <x v="1"/>
    <s v="DRD27"/>
    <x v="11"/>
    <x v="7"/>
    <x v="9"/>
    <x v="0"/>
    <x v="1"/>
    <x v="2"/>
    <n v="4.1740623999999997E-2"/>
    <m/>
    <x v="4133"/>
    <n v="4"/>
  </r>
  <r>
    <x v="1"/>
    <s v="DRH15"/>
    <x v="11"/>
    <x v="7"/>
    <x v="9"/>
    <x v="0"/>
    <x v="1"/>
    <x v="2"/>
    <n v="0.19244045000000001"/>
    <m/>
    <x v="2942"/>
    <n v="4"/>
  </r>
  <r>
    <x v="1"/>
    <s v="FDB39"/>
    <x v="11"/>
    <x v="7"/>
    <x v="9"/>
    <x v="0"/>
    <x v="1"/>
    <x v="2"/>
    <n v="6.7441725999999994E-2"/>
    <m/>
    <x v="4868"/>
    <n v="4"/>
  </r>
  <r>
    <x v="1"/>
    <s v="FDD04"/>
    <x v="11"/>
    <x v="7"/>
    <x v="9"/>
    <x v="0"/>
    <x v="1"/>
    <x v="2"/>
    <n v="0.15752811799999999"/>
    <m/>
    <x v="2591"/>
    <n v="4"/>
  </r>
  <r>
    <x v="1"/>
    <s v="FDH27"/>
    <x v="11"/>
    <x v="7"/>
    <x v="9"/>
    <x v="0"/>
    <x v="1"/>
    <x v="2"/>
    <n v="0.10215795799999999"/>
    <m/>
    <x v="4869"/>
    <n v="4"/>
  </r>
  <r>
    <x v="1"/>
    <s v="FDR14"/>
    <x v="11"/>
    <x v="7"/>
    <x v="9"/>
    <x v="0"/>
    <x v="1"/>
    <x v="2"/>
    <n v="0.30473738700000003"/>
    <m/>
    <x v="4870"/>
    <n v="4"/>
  </r>
  <r>
    <x v="1"/>
    <s v="FDV38"/>
    <x v="11"/>
    <x v="7"/>
    <x v="9"/>
    <x v="0"/>
    <x v="1"/>
    <x v="2"/>
    <n v="0.17819286400000001"/>
    <m/>
    <x v="4871"/>
    <n v="4"/>
  </r>
  <r>
    <x v="1"/>
    <s v="FDZ38"/>
    <x v="11"/>
    <x v="7"/>
    <x v="9"/>
    <x v="0"/>
    <x v="1"/>
    <x v="2"/>
    <n v="1.4008751E-2"/>
    <m/>
    <x v="4872"/>
    <n v="4"/>
  </r>
  <r>
    <x v="1"/>
    <s v="FDB17"/>
    <x v="2"/>
    <x v="7"/>
    <x v="9"/>
    <x v="0"/>
    <x v="1"/>
    <x v="2"/>
    <n v="6.4208126000000004E-2"/>
    <m/>
    <x v="1168"/>
    <n v="4"/>
  </r>
  <r>
    <x v="1"/>
    <s v="FDD16"/>
    <x v="2"/>
    <x v="7"/>
    <x v="9"/>
    <x v="0"/>
    <x v="1"/>
    <x v="2"/>
    <n v="6.3649581999999996E-2"/>
    <m/>
    <x v="4873"/>
    <n v="4"/>
  </r>
  <r>
    <x v="1"/>
    <s v="FDD53"/>
    <x v="2"/>
    <x v="7"/>
    <x v="9"/>
    <x v="0"/>
    <x v="1"/>
    <x v="2"/>
    <n v="7.7427883000000003E-2"/>
    <m/>
    <x v="4874"/>
    <n v="4"/>
  </r>
  <r>
    <x v="1"/>
    <s v="FDE16"/>
    <x v="2"/>
    <x v="7"/>
    <x v="9"/>
    <x v="0"/>
    <x v="1"/>
    <x v="2"/>
    <n v="4.6124444000000001E-2"/>
    <m/>
    <x v="4875"/>
    <n v="4"/>
  </r>
  <r>
    <x v="1"/>
    <s v="FDG04"/>
    <x v="2"/>
    <x v="7"/>
    <x v="9"/>
    <x v="0"/>
    <x v="1"/>
    <x v="2"/>
    <n v="1.0615026E-2"/>
    <m/>
    <x v="3037"/>
    <n v="4"/>
  </r>
  <r>
    <x v="1"/>
    <s v="FDS40"/>
    <x v="2"/>
    <x v="7"/>
    <x v="9"/>
    <x v="0"/>
    <x v="1"/>
    <x v="2"/>
    <n v="2.4546148E-2"/>
    <m/>
    <x v="4389"/>
    <n v="4"/>
  </r>
  <r>
    <x v="1"/>
    <s v="FDT40"/>
    <x v="2"/>
    <x v="7"/>
    <x v="9"/>
    <x v="0"/>
    <x v="1"/>
    <x v="2"/>
    <n v="0.16772525099999999"/>
    <m/>
    <x v="875"/>
    <n v="4"/>
  </r>
  <r>
    <x v="1"/>
    <s v="FDU52"/>
    <x v="2"/>
    <x v="7"/>
    <x v="9"/>
    <x v="0"/>
    <x v="1"/>
    <x v="2"/>
    <n v="0.11165454499999999"/>
    <m/>
    <x v="4876"/>
    <n v="4"/>
  </r>
  <r>
    <x v="1"/>
    <s v="FDB32"/>
    <x v="0"/>
    <x v="7"/>
    <x v="9"/>
    <x v="0"/>
    <x v="1"/>
    <x v="2"/>
    <n v="4.1063069000000001E-2"/>
    <m/>
    <x v="4877"/>
    <n v="4"/>
  </r>
  <r>
    <x v="1"/>
    <s v="FDB45"/>
    <x v="0"/>
    <x v="7"/>
    <x v="9"/>
    <x v="0"/>
    <x v="1"/>
    <x v="2"/>
    <n v="3.7345714000000002E-2"/>
    <m/>
    <x v="4878"/>
    <n v="4"/>
  </r>
  <r>
    <x v="1"/>
    <s v="FDC32"/>
    <x v="0"/>
    <x v="7"/>
    <x v="9"/>
    <x v="0"/>
    <x v="1"/>
    <x v="2"/>
    <n v="0.17352706800000001"/>
    <m/>
    <x v="4879"/>
    <n v="4"/>
  </r>
  <r>
    <x v="1"/>
    <s v="FDE08"/>
    <x v="0"/>
    <x v="7"/>
    <x v="9"/>
    <x v="0"/>
    <x v="1"/>
    <x v="2"/>
    <n v="8.6352402999999994E-2"/>
    <m/>
    <x v="4880"/>
    <n v="4"/>
  </r>
  <r>
    <x v="1"/>
    <s v="FDG44"/>
    <x v="0"/>
    <x v="7"/>
    <x v="9"/>
    <x v="0"/>
    <x v="1"/>
    <x v="2"/>
    <n v="0.178923163"/>
    <m/>
    <x v="3932"/>
    <n v="4"/>
  </r>
  <r>
    <x v="1"/>
    <s v="FDJ56"/>
    <x v="0"/>
    <x v="7"/>
    <x v="9"/>
    <x v="0"/>
    <x v="1"/>
    <x v="2"/>
    <n v="0.32111500999999998"/>
    <m/>
    <x v="4881"/>
    <n v="4"/>
  </r>
  <r>
    <x v="1"/>
    <s v="FDX08"/>
    <x v="0"/>
    <x v="7"/>
    <x v="9"/>
    <x v="0"/>
    <x v="1"/>
    <x v="2"/>
    <n v="3.9576776000000001E-2"/>
    <m/>
    <x v="3156"/>
    <n v="4"/>
  </r>
  <r>
    <x v="1"/>
    <s v="FDX20"/>
    <x v="0"/>
    <x v="7"/>
    <x v="9"/>
    <x v="0"/>
    <x v="1"/>
    <x v="2"/>
    <n v="7.4517507999999996E-2"/>
    <m/>
    <x v="4882"/>
    <n v="4"/>
  </r>
  <r>
    <x v="1"/>
    <s v="FDX55"/>
    <x v="0"/>
    <x v="7"/>
    <x v="9"/>
    <x v="0"/>
    <x v="1"/>
    <x v="2"/>
    <n v="9.6658404000000003E-2"/>
    <m/>
    <x v="877"/>
    <n v="4"/>
  </r>
  <r>
    <x v="1"/>
    <s v="DRO59"/>
    <x v="9"/>
    <x v="7"/>
    <x v="9"/>
    <x v="0"/>
    <x v="1"/>
    <x v="2"/>
    <n v="9.4817104999999999E-2"/>
    <m/>
    <x v="4883"/>
    <n v="4"/>
  </r>
  <r>
    <x v="1"/>
    <s v="DRP35"/>
    <x v="9"/>
    <x v="7"/>
    <x v="9"/>
    <x v="0"/>
    <x v="1"/>
    <x v="2"/>
    <n v="0.15909690800000001"/>
    <m/>
    <x v="4884"/>
    <n v="4"/>
  </r>
  <r>
    <x v="1"/>
    <s v="NCQ05"/>
    <x v="1"/>
    <x v="7"/>
    <x v="9"/>
    <x v="0"/>
    <x v="1"/>
    <x v="2"/>
    <n v="3.7829468999999998E-2"/>
    <m/>
    <x v="802"/>
    <n v="4"/>
  </r>
  <r>
    <x v="1"/>
    <s v="NCT29"/>
    <x v="1"/>
    <x v="7"/>
    <x v="9"/>
    <x v="0"/>
    <x v="1"/>
    <x v="2"/>
    <n v="0.112249603"/>
    <m/>
    <x v="4885"/>
    <n v="4"/>
  </r>
  <r>
    <x v="1"/>
    <s v="NCV29"/>
    <x v="1"/>
    <x v="7"/>
    <x v="9"/>
    <x v="0"/>
    <x v="1"/>
    <x v="2"/>
    <n v="3.9996021E-2"/>
    <m/>
    <x v="4886"/>
    <n v="4"/>
  </r>
  <r>
    <x v="1"/>
    <s v="NCD43"/>
    <x v="5"/>
    <x v="7"/>
    <x v="9"/>
    <x v="0"/>
    <x v="1"/>
    <x v="2"/>
    <n v="2.8048877E-2"/>
    <m/>
    <x v="4887"/>
    <n v="4"/>
  </r>
  <r>
    <x v="1"/>
    <s v="NCE30"/>
    <x v="5"/>
    <x v="7"/>
    <x v="9"/>
    <x v="0"/>
    <x v="1"/>
    <x v="2"/>
    <n v="0.17357440199999999"/>
    <m/>
    <x v="4760"/>
    <n v="4"/>
  </r>
  <r>
    <x v="1"/>
    <s v="NCF42"/>
    <x v="5"/>
    <x v="7"/>
    <x v="9"/>
    <x v="0"/>
    <x v="1"/>
    <x v="2"/>
    <n v="0.29306613300000001"/>
    <m/>
    <x v="4888"/>
    <n v="4"/>
  </r>
  <r>
    <x v="1"/>
    <s v="NCH43"/>
    <x v="5"/>
    <x v="7"/>
    <x v="9"/>
    <x v="0"/>
    <x v="1"/>
    <x v="2"/>
    <n v="0.123557061"/>
    <m/>
    <x v="2694"/>
    <n v="4"/>
  </r>
  <r>
    <x v="1"/>
    <s v="NCH54"/>
    <x v="5"/>
    <x v="7"/>
    <x v="9"/>
    <x v="0"/>
    <x v="1"/>
    <x v="2"/>
    <n v="0.12723424899999999"/>
    <m/>
    <x v="4889"/>
    <n v="4"/>
  </r>
  <r>
    <x v="1"/>
    <s v="NCH55"/>
    <x v="5"/>
    <x v="7"/>
    <x v="9"/>
    <x v="0"/>
    <x v="1"/>
    <x v="2"/>
    <n v="6.0706748999999997E-2"/>
    <m/>
    <x v="4890"/>
    <n v="4"/>
  </r>
  <r>
    <x v="1"/>
    <s v="NCJ06"/>
    <x v="5"/>
    <x v="7"/>
    <x v="9"/>
    <x v="0"/>
    <x v="1"/>
    <x v="2"/>
    <n v="6.0672262999999997E-2"/>
    <m/>
    <x v="4891"/>
    <n v="4"/>
  </r>
  <r>
    <x v="1"/>
    <s v="NCJ42"/>
    <x v="5"/>
    <x v="7"/>
    <x v="9"/>
    <x v="0"/>
    <x v="1"/>
    <x v="2"/>
    <n v="2.5039776E-2"/>
    <m/>
    <x v="305"/>
    <n v="4"/>
  </r>
  <r>
    <x v="1"/>
    <s v="NCM30"/>
    <x v="5"/>
    <x v="7"/>
    <x v="9"/>
    <x v="0"/>
    <x v="1"/>
    <x v="2"/>
    <n v="0.117825569"/>
    <m/>
    <x v="2301"/>
    <n v="4"/>
  </r>
  <r>
    <x v="1"/>
    <s v="NCR30"/>
    <x v="5"/>
    <x v="7"/>
    <x v="9"/>
    <x v="0"/>
    <x v="1"/>
    <x v="2"/>
    <n v="0.124299531"/>
    <m/>
    <x v="3981"/>
    <n v="4"/>
  </r>
  <r>
    <x v="1"/>
    <s v="NCS06"/>
    <x v="5"/>
    <x v="7"/>
    <x v="9"/>
    <x v="0"/>
    <x v="1"/>
    <x v="2"/>
    <n v="5.5566934999999998E-2"/>
    <m/>
    <x v="3865"/>
    <n v="4"/>
  </r>
  <r>
    <x v="1"/>
    <s v="NCT30"/>
    <x v="5"/>
    <x v="7"/>
    <x v="9"/>
    <x v="0"/>
    <x v="1"/>
    <x v="2"/>
    <n v="0.14058248500000001"/>
    <m/>
    <x v="4892"/>
    <n v="4"/>
  </r>
  <r>
    <x v="1"/>
    <s v="NCU18"/>
    <x v="5"/>
    <x v="7"/>
    <x v="9"/>
    <x v="0"/>
    <x v="1"/>
    <x v="2"/>
    <n v="9.7768727999999999E-2"/>
    <m/>
    <x v="4893"/>
    <n v="4"/>
  </r>
  <r>
    <x v="1"/>
    <s v="NCX18"/>
    <x v="5"/>
    <x v="7"/>
    <x v="9"/>
    <x v="0"/>
    <x v="1"/>
    <x v="2"/>
    <n v="1.5397129000000001E-2"/>
    <m/>
    <x v="4894"/>
    <n v="4"/>
  </r>
  <r>
    <x v="1"/>
    <s v="NCX42"/>
    <x v="5"/>
    <x v="7"/>
    <x v="9"/>
    <x v="0"/>
    <x v="1"/>
    <x v="2"/>
    <n v="1.0467749E-2"/>
    <m/>
    <x v="4895"/>
    <n v="4"/>
  </r>
  <r>
    <x v="1"/>
    <s v="NCZ18"/>
    <x v="5"/>
    <x v="7"/>
    <x v="9"/>
    <x v="0"/>
    <x v="1"/>
    <x v="2"/>
    <n v="0.32578080700000001"/>
    <m/>
    <x v="4896"/>
    <n v="4"/>
  </r>
  <r>
    <x v="1"/>
    <s v="FDH19"/>
    <x v="7"/>
    <x v="7"/>
    <x v="9"/>
    <x v="0"/>
    <x v="1"/>
    <x v="2"/>
    <n v="5.7933643E-2"/>
    <m/>
    <x v="4897"/>
    <n v="4"/>
  </r>
  <r>
    <x v="1"/>
    <s v="FDP27"/>
    <x v="7"/>
    <x v="7"/>
    <x v="9"/>
    <x v="0"/>
    <x v="1"/>
    <x v="2"/>
    <n v="0.20914265000000001"/>
    <m/>
    <x v="2242"/>
    <n v="4"/>
  </r>
  <r>
    <x v="1"/>
    <s v="FDV39"/>
    <x v="7"/>
    <x v="7"/>
    <x v="9"/>
    <x v="0"/>
    <x v="1"/>
    <x v="2"/>
    <n v="0"/>
    <m/>
    <x v="4898"/>
    <n v="4"/>
  </r>
  <r>
    <x v="1"/>
    <s v="NCL31"/>
    <x v="10"/>
    <x v="7"/>
    <x v="9"/>
    <x v="0"/>
    <x v="1"/>
    <x v="2"/>
    <n v="0.210596485"/>
    <m/>
    <x v="4899"/>
    <n v="4"/>
  </r>
  <r>
    <x v="1"/>
    <s v="NCQ43"/>
    <x v="10"/>
    <x v="7"/>
    <x v="9"/>
    <x v="0"/>
    <x v="1"/>
    <x v="2"/>
    <n v="0.194874778"/>
    <m/>
    <x v="1470"/>
    <n v="4"/>
  </r>
  <r>
    <x v="1"/>
    <s v="FDH21"/>
    <x v="14"/>
    <x v="7"/>
    <x v="9"/>
    <x v="0"/>
    <x v="1"/>
    <x v="2"/>
    <n v="5.4670967000000001E-2"/>
    <m/>
    <x v="4333"/>
    <n v="4"/>
  </r>
  <r>
    <x v="1"/>
    <s v="FDD58"/>
    <x v="6"/>
    <x v="7"/>
    <x v="9"/>
    <x v="0"/>
    <x v="1"/>
    <x v="2"/>
    <n v="0.10391811300000001"/>
    <m/>
    <x v="4900"/>
    <n v="4"/>
  </r>
  <r>
    <x v="1"/>
    <s v="FDH10"/>
    <x v="6"/>
    <x v="7"/>
    <x v="9"/>
    <x v="0"/>
    <x v="1"/>
    <x v="2"/>
    <n v="8.6326707000000003E-2"/>
    <m/>
    <x v="4901"/>
    <n v="4"/>
  </r>
  <r>
    <x v="1"/>
    <s v="FDN21"/>
    <x v="6"/>
    <x v="7"/>
    <x v="9"/>
    <x v="0"/>
    <x v="1"/>
    <x v="2"/>
    <n v="0.13456428400000001"/>
    <m/>
    <x v="4902"/>
    <n v="4"/>
  </r>
  <r>
    <x v="1"/>
    <s v="FDN57"/>
    <x v="6"/>
    <x v="7"/>
    <x v="9"/>
    <x v="0"/>
    <x v="1"/>
    <x v="2"/>
    <n v="9.4957079E-2"/>
    <m/>
    <x v="4903"/>
    <n v="4"/>
  </r>
  <r>
    <x v="1"/>
    <s v="FDP33"/>
    <x v="6"/>
    <x v="7"/>
    <x v="9"/>
    <x v="0"/>
    <x v="1"/>
    <x v="2"/>
    <n v="0.15630419200000001"/>
    <m/>
    <x v="2997"/>
    <n v="4"/>
  </r>
  <r>
    <x v="1"/>
    <s v="FDP58"/>
    <x v="6"/>
    <x v="7"/>
    <x v="9"/>
    <x v="0"/>
    <x v="1"/>
    <x v="2"/>
    <n v="0.23661675400000001"/>
    <m/>
    <x v="4904"/>
    <n v="4"/>
  </r>
  <r>
    <x v="1"/>
    <s v="FDW34"/>
    <x v="6"/>
    <x v="7"/>
    <x v="9"/>
    <x v="0"/>
    <x v="1"/>
    <x v="2"/>
    <n v="6.2294473000000003E-2"/>
    <m/>
    <x v="4905"/>
    <n v="4"/>
  </r>
  <r>
    <x v="1"/>
    <s v="FDX45"/>
    <x v="6"/>
    <x v="7"/>
    <x v="9"/>
    <x v="0"/>
    <x v="1"/>
    <x v="2"/>
    <n v="0.18358896"/>
    <m/>
    <x v="3110"/>
    <n v="4"/>
  </r>
  <r>
    <x v="1"/>
    <s v="FDZ45"/>
    <x v="6"/>
    <x v="7"/>
    <x v="9"/>
    <x v="0"/>
    <x v="1"/>
    <x v="2"/>
    <n v="0.117091213"/>
    <m/>
    <x v="4906"/>
    <n v="4"/>
  </r>
  <r>
    <x v="1"/>
    <s v="DRC25"/>
    <x v="4"/>
    <x v="7"/>
    <x v="9"/>
    <x v="0"/>
    <x v="1"/>
    <x v="2"/>
    <n v="7.9440261999999998E-2"/>
    <m/>
    <x v="3969"/>
    <n v="4"/>
  </r>
  <r>
    <x v="1"/>
    <s v="DRD25"/>
    <x v="4"/>
    <x v="7"/>
    <x v="9"/>
    <x v="0"/>
    <x v="1"/>
    <x v="2"/>
    <n v="0.13826987299999999"/>
    <m/>
    <x v="440"/>
    <n v="4"/>
  </r>
  <r>
    <x v="1"/>
    <s v="DRE37"/>
    <x v="4"/>
    <x v="7"/>
    <x v="9"/>
    <x v="0"/>
    <x v="1"/>
    <x v="2"/>
    <n v="0.16496634499999999"/>
    <m/>
    <x v="4907"/>
    <n v="4"/>
  </r>
  <r>
    <x v="1"/>
    <s v="DRG01"/>
    <x v="4"/>
    <x v="7"/>
    <x v="9"/>
    <x v="0"/>
    <x v="1"/>
    <x v="2"/>
    <n v="7.8576074999999995E-2"/>
    <m/>
    <x v="1794"/>
    <n v="4"/>
  </r>
  <r>
    <x v="1"/>
    <s v="DRH36"/>
    <x v="4"/>
    <x v="7"/>
    <x v="9"/>
    <x v="0"/>
    <x v="1"/>
    <x v="2"/>
    <n v="5.8444176E-2"/>
    <m/>
    <x v="4908"/>
    <n v="4"/>
  </r>
  <r>
    <x v="1"/>
    <s v="DRK37"/>
    <x v="4"/>
    <x v="7"/>
    <x v="9"/>
    <x v="0"/>
    <x v="1"/>
    <x v="2"/>
    <n v="7.7046505000000001E-2"/>
    <m/>
    <x v="4909"/>
    <n v="4"/>
  </r>
  <r>
    <x v="0"/>
    <s v="FDC60"/>
    <x v="13"/>
    <x v="7"/>
    <x v="9"/>
    <x v="0"/>
    <x v="1"/>
    <x v="2"/>
    <n v="0.2004264"/>
    <m/>
    <x v="1661"/>
    <n v="4"/>
  </r>
  <r>
    <x v="0"/>
    <s v="FDQ36"/>
    <x v="13"/>
    <x v="7"/>
    <x v="9"/>
    <x v="0"/>
    <x v="1"/>
    <x v="2"/>
    <n v="0"/>
    <m/>
    <x v="4910"/>
    <n v="4"/>
  </r>
  <r>
    <x v="0"/>
    <s v="FDQ60"/>
    <x v="13"/>
    <x v="7"/>
    <x v="9"/>
    <x v="0"/>
    <x v="1"/>
    <x v="2"/>
    <n v="0.191500528"/>
    <m/>
    <x v="4911"/>
    <n v="4"/>
  </r>
  <r>
    <x v="0"/>
    <s v="FDU12"/>
    <x v="13"/>
    <x v="7"/>
    <x v="9"/>
    <x v="0"/>
    <x v="1"/>
    <x v="2"/>
    <n v="0.13263034500000001"/>
    <m/>
    <x v="4912"/>
    <n v="4"/>
  </r>
  <r>
    <x v="0"/>
    <s v="FDZ59"/>
    <x v="13"/>
    <x v="7"/>
    <x v="9"/>
    <x v="0"/>
    <x v="1"/>
    <x v="2"/>
    <n v="0.18212836299999999"/>
    <m/>
    <x v="4913"/>
    <n v="4"/>
  </r>
  <r>
    <x v="0"/>
    <s v="FDS11"/>
    <x v="8"/>
    <x v="7"/>
    <x v="9"/>
    <x v="0"/>
    <x v="1"/>
    <x v="2"/>
    <n v="9.7275776999999994E-2"/>
    <m/>
    <x v="4914"/>
    <n v="4"/>
  </r>
  <r>
    <x v="0"/>
    <s v="FDS59"/>
    <x v="8"/>
    <x v="7"/>
    <x v="9"/>
    <x v="0"/>
    <x v="1"/>
    <x v="2"/>
    <n v="7.6851759000000006E-2"/>
    <m/>
    <x v="4805"/>
    <n v="4"/>
  </r>
  <r>
    <x v="0"/>
    <s v="FDX35"/>
    <x v="8"/>
    <x v="7"/>
    <x v="9"/>
    <x v="0"/>
    <x v="1"/>
    <x v="2"/>
    <n v="0.13991304500000001"/>
    <m/>
    <x v="4915"/>
    <n v="4"/>
  </r>
  <r>
    <x v="0"/>
    <s v="FDK25"/>
    <x v="12"/>
    <x v="7"/>
    <x v="9"/>
    <x v="0"/>
    <x v="1"/>
    <x v="2"/>
    <n v="0.27459228299999999"/>
    <m/>
    <x v="4916"/>
    <n v="4"/>
  </r>
  <r>
    <x v="0"/>
    <s v="FDP49"/>
    <x v="12"/>
    <x v="7"/>
    <x v="9"/>
    <x v="0"/>
    <x v="1"/>
    <x v="2"/>
    <n v="0.120965853"/>
    <m/>
    <x v="2576"/>
    <n v="4"/>
  </r>
  <r>
    <x v="0"/>
    <s v="FDB14"/>
    <x v="3"/>
    <x v="7"/>
    <x v="9"/>
    <x v="0"/>
    <x v="1"/>
    <x v="2"/>
    <n v="0"/>
    <m/>
    <x v="4917"/>
    <n v="4"/>
  </r>
  <r>
    <x v="0"/>
    <s v="FDJ02"/>
    <x v="3"/>
    <x v="7"/>
    <x v="9"/>
    <x v="0"/>
    <x v="1"/>
    <x v="2"/>
    <n v="4.4063785000000001E-2"/>
    <m/>
    <x v="2716"/>
    <n v="4"/>
  </r>
  <r>
    <x v="0"/>
    <s v="FDJ14"/>
    <x v="3"/>
    <x v="7"/>
    <x v="9"/>
    <x v="0"/>
    <x v="1"/>
    <x v="2"/>
    <n v="0"/>
    <m/>
    <x v="4918"/>
    <n v="4"/>
  </r>
  <r>
    <x v="0"/>
    <s v="FDN38"/>
    <x v="3"/>
    <x v="7"/>
    <x v="9"/>
    <x v="0"/>
    <x v="1"/>
    <x v="2"/>
    <n v="0.161030847"/>
    <m/>
    <x v="4919"/>
    <n v="4"/>
  </r>
  <r>
    <x v="0"/>
    <s v="FDY49"/>
    <x v="3"/>
    <x v="7"/>
    <x v="9"/>
    <x v="0"/>
    <x v="1"/>
    <x v="2"/>
    <n v="2.1031586000000001E-2"/>
    <m/>
    <x v="1391"/>
    <n v="4"/>
  </r>
  <r>
    <x v="0"/>
    <s v="FDA26"/>
    <x v="11"/>
    <x v="7"/>
    <x v="9"/>
    <x v="0"/>
    <x v="1"/>
    <x v="2"/>
    <n v="0.12942514499999999"/>
    <m/>
    <x v="2947"/>
    <n v="4"/>
  </r>
  <r>
    <x v="0"/>
    <s v="FDU26"/>
    <x v="11"/>
    <x v="7"/>
    <x v="9"/>
    <x v="0"/>
    <x v="1"/>
    <x v="2"/>
    <n v="7.4620291000000005E-2"/>
    <m/>
    <x v="2027"/>
    <n v="4"/>
  </r>
  <r>
    <x v="0"/>
    <s v="FDV26"/>
    <x v="11"/>
    <x v="7"/>
    <x v="9"/>
    <x v="0"/>
    <x v="1"/>
    <x v="2"/>
    <n v="0.13334711899999999"/>
    <m/>
    <x v="2145"/>
    <n v="4"/>
  </r>
  <r>
    <x v="0"/>
    <s v="FDY02"/>
    <x v="11"/>
    <x v="7"/>
    <x v="9"/>
    <x v="0"/>
    <x v="1"/>
    <x v="2"/>
    <n v="0.153456703"/>
    <m/>
    <x v="4920"/>
    <n v="4"/>
  </r>
  <r>
    <x v="0"/>
    <s v="FDH04"/>
    <x v="2"/>
    <x v="7"/>
    <x v="9"/>
    <x v="0"/>
    <x v="1"/>
    <x v="2"/>
    <n v="1.9912605999999999E-2"/>
    <m/>
    <x v="378"/>
    <n v="4"/>
  </r>
  <r>
    <x v="0"/>
    <s v="FDI04"/>
    <x v="2"/>
    <x v="7"/>
    <x v="9"/>
    <x v="0"/>
    <x v="1"/>
    <x v="2"/>
    <n v="0.127660257"/>
    <m/>
    <x v="1401"/>
    <n v="4"/>
  </r>
  <r>
    <x v="0"/>
    <s v="FDL28"/>
    <x v="2"/>
    <x v="7"/>
    <x v="9"/>
    <x v="0"/>
    <x v="1"/>
    <x v="2"/>
    <n v="0"/>
    <m/>
    <x v="4921"/>
    <n v="4"/>
  </r>
  <r>
    <x v="0"/>
    <s v="FDQ40"/>
    <x v="2"/>
    <x v="7"/>
    <x v="9"/>
    <x v="0"/>
    <x v="1"/>
    <x v="2"/>
    <n v="6.3079544000000001E-2"/>
    <m/>
    <x v="4922"/>
    <n v="4"/>
  </r>
  <r>
    <x v="0"/>
    <s v="FDR52"/>
    <x v="2"/>
    <x v="7"/>
    <x v="9"/>
    <x v="0"/>
    <x v="1"/>
    <x v="2"/>
    <n v="0.13314425899999999"/>
    <m/>
    <x v="297"/>
    <n v="4"/>
  </r>
  <r>
    <x v="0"/>
    <s v="FDV16"/>
    <x v="2"/>
    <x v="7"/>
    <x v="9"/>
    <x v="0"/>
    <x v="1"/>
    <x v="2"/>
    <n v="0.145200948"/>
    <m/>
    <x v="4923"/>
    <n v="4"/>
  </r>
  <r>
    <x v="0"/>
    <s v="FDX52"/>
    <x v="2"/>
    <x v="7"/>
    <x v="9"/>
    <x v="0"/>
    <x v="1"/>
    <x v="2"/>
    <n v="7.3541071999999999E-2"/>
    <m/>
    <x v="4924"/>
    <n v="4"/>
  </r>
  <r>
    <x v="0"/>
    <s v="FDA55"/>
    <x v="0"/>
    <x v="7"/>
    <x v="9"/>
    <x v="0"/>
    <x v="1"/>
    <x v="2"/>
    <n v="9.9780431000000003E-2"/>
    <m/>
    <x v="4925"/>
    <n v="4"/>
  </r>
  <r>
    <x v="0"/>
    <s v="FDC21"/>
    <x v="0"/>
    <x v="7"/>
    <x v="9"/>
    <x v="0"/>
    <x v="1"/>
    <x v="2"/>
    <n v="7.5215349000000001E-2"/>
    <m/>
    <x v="4926"/>
    <n v="4"/>
  </r>
  <r>
    <x v="0"/>
    <s v="FDL32"/>
    <x v="0"/>
    <x v="7"/>
    <x v="9"/>
    <x v="0"/>
    <x v="1"/>
    <x v="2"/>
    <n v="0.214423791"/>
    <m/>
    <x v="3136"/>
    <n v="4"/>
  </r>
  <r>
    <x v="0"/>
    <s v="FDN56"/>
    <x v="0"/>
    <x v="7"/>
    <x v="9"/>
    <x v="0"/>
    <x v="1"/>
    <x v="2"/>
    <n v="0.187443314"/>
    <m/>
    <x v="4927"/>
    <n v="4"/>
  </r>
  <r>
    <x v="0"/>
    <s v="FDR31"/>
    <x v="0"/>
    <x v="7"/>
    <x v="9"/>
    <x v="0"/>
    <x v="1"/>
    <x v="2"/>
    <n v="8.6077865000000003E-2"/>
    <m/>
    <x v="3338"/>
    <n v="4"/>
  </r>
  <r>
    <x v="0"/>
    <s v="FDS44"/>
    <x v="0"/>
    <x v="7"/>
    <x v="9"/>
    <x v="0"/>
    <x v="1"/>
    <x v="2"/>
    <n v="0.27321283000000002"/>
    <m/>
    <x v="4928"/>
    <n v="4"/>
  </r>
  <r>
    <x v="0"/>
    <s v="FDU20"/>
    <x v="0"/>
    <x v="7"/>
    <x v="9"/>
    <x v="0"/>
    <x v="1"/>
    <x v="2"/>
    <n v="3.7569401000000002E-2"/>
    <m/>
    <x v="3183"/>
    <n v="4"/>
  </r>
  <r>
    <x v="0"/>
    <s v="FDV19"/>
    <x v="0"/>
    <x v="7"/>
    <x v="9"/>
    <x v="0"/>
    <x v="1"/>
    <x v="2"/>
    <n v="6.1730519999999997E-2"/>
    <m/>
    <x v="4929"/>
    <n v="4"/>
  </r>
  <r>
    <x v="0"/>
    <s v="FDW32"/>
    <x v="0"/>
    <x v="7"/>
    <x v="9"/>
    <x v="0"/>
    <x v="1"/>
    <x v="2"/>
    <n v="0.165101585"/>
    <m/>
    <x v="4930"/>
    <n v="4"/>
  </r>
  <r>
    <x v="0"/>
    <s v="FDX31"/>
    <x v="0"/>
    <x v="7"/>
    <x v="9"/>
    <x v="0"/>
    <x v="1"/>
    <x v="2"/>
    <n v="0"/>
    <m/>
    <x v="4931"/>
    <n v="4"/>
  </r>
  <r>
    <x v="0"/>
    <s v="FDY56"/>
    <x v="0"/>
    <x v="7"/>
    <x v="9"/>
    <x v="0"/>
    <x v="1"/>
    <x v="2"/>
    <n v="0.109274313"/>
    <m/>
    <x v="882"/>
    <n v="4"/>
  </r>
  <r>
    <x v="0"/>
    <s v="FDZ07"/>
    <x v="0"/>
    <x v="7"/>
    <x v="9"/>
    <x v="0"/>
    <x v="1"/>
    <x v="2"/>
    <n v="0.16439157300000001"/>
    <m/>
    <x v="4932"/>
    <n v="4"/>
  </r>
  <r>
    <x v="0"/>
    <s v="FDM27"/>
    <x v="7"/>
    <x v="7"/>
    <x v="9"/>
    <x v="0"/>
    <x v="1"/>
    <x v="2"/>
    <n v="0.277459381"/>
    <m/>
    <x v="4933"/>
    <n v="4"/>
  </r>
  <r>
    <x v="0"/>
    <s v="FDO15"/>
    <x v="7"/>
    <x v="7"/>
    <x v="9"/>
    <x v="0"/>
    <x v="1"/>
    <x v="2"/>
    <n v="1.4998914E-2"/>
    <m/>
    <x v="4934"/>
    <n v="4"/>
  </r>
  <r>
    <x v="0"/>
    <s v="FDP51"/>
    <x v="7"/>
    <x v="7"/>
    <x v="9"/>
    <x v="0"/>
    <x v="1"/>
    <x v="2"/>
    <n v="0.14930549700000001"/>
    <m/>
    <x v="39"/>
    <n v="4"/>
  </r>
  <r>
    <x v="0"/>
    <s v="FDQ03"/>
    <x v="7"/>
    <x v="7"/>
    <x v="9"/>
    <x v="0"/>
    <x v="1"/>
    <x v="2"/>
    <n v="0.13659289099999999"/>
    <m/>
    <x v="4935"/>
    <n v="4"/>
  </r>
  <r>
    <x v="0"/>
    <s v="FDT15"/>
    <x v="7"/>
    <x v="7"/>
    <x v="9"/>
    <x v="0"/>
    <x v="1"/>
    <x v="2"/>
    <n v="7.4729834999999994E-2"/>
    <m/>
    <x v="4175"/>
    <n v="4"/>
  </r>
  <r>
    <x v="0"/>
    <s v="FDT51"/>
    <x v="7"/>
    <x v="7"/>
    <x v="9"/>
    <x v="0"/>
    <x v="1"/>
    <x v="2"/>
    <n v="1.9117392E-2"/>
    <m/>
    <x v="549"/>
    <n v="4"/>
  </r>
  <r>
    <x v="0"/>
    <s v="FDV27"/>
    <x v="7"/>
    <x v="7"/>
    <x v="9"/>
    <x v="0"/>
    <x v="1"/>
    <x v="2"/>
    <n v="7.0017381000000004E-2"/>
    <m/>
    <x v="4936"/>
    <n v="4"/>
  </r>
  <r>
    <x v="0"/>
    <s v="FDG21"/>
    <x v="14"/>
    <x v="7"/>
    <x v="9"/>
    <x v="0"/>
    <x v="1"/>
    <x v="2"/>
    <n v="0.256152243"/>
    <m/>
    <x v="4937"/>
    <n v="4"/>
  </r>
  <r>
    <x v="0"/>
    <s v="FDG33"/>
    <x v="14"/>
    <x v="7"/>
    <x v="9"/>
    <x v="0"/>
    <x v="1"/>
    <x v="2"/>
    <n v="0.24554262700000001"/>
    <m/>
    <x v="2356"/>
    <n v="4"/>
  </r>
  <r>
    <x v="0"/>
    <s v="FDJ57"/>
    <x v="14"/>
    <x v="7"/>
    <x v="9"/>
    <x v="0"/>
    <x v="1"/>
    <x v="2"/>
    <n v="0"/>
    <m/>
    <x v="4938"/>
    <n v="4"/>
  </r>
  <r>
    <x v="0"/>
    <s v="FDB58"/>
    <x v="6"/>
    <x v="7"/>
    <x v="9"/>
    <x v="0"/>
    <x v="1"/>
    <x v="2"/>
    <n v="2.363057E-2"/>
    <m/>
    <x v="3384"/>
    <n v="4"/>
  </r>
  <r>
    <x v="0"/>
    <s v="FDC34"/>
    <x v="6"/>
    <x v="7"/>
    <x v="9"/>
    <x v="0"/>
    <x v="1"/>
    <x v="2"/>
    <n v="0.30247887099999998"/>
    <m/>
    <x v="4939"/>
    <n v="4"/>
  </r>
  <r>
    <x v="0"/>
    <s v="FDG46"/>
    <x v="6"/>
    <x v="7"/>
    <x v="9"/>
    <x v="0"/>
    <x v="1"/>
    <x v="2"/>
    <n v="5.7620562E-2"/>
    <m/>
    <x v="3760"/>
    <n v="4"/>
  </r>
  <r>
    <x v="0"/>
    <s v="FDP21"/>
    <x v="6"/>
    <x v="7"/>
    <x v="9"/>
    <x v="0"/>
    <x v="1"/>
    <x v="2"/>
    <n v="4.5068891999999999E-2"/>
    <m/>
    <x v="4940"/>
    <n v="4"/>
  </r>
  <r>
    <x v="0"/>
    <s v="FDU21"/>
    <x v="6"/>
    <x v="7"/>
    <x v="9"/>
    <x v="0"/>
    <x v="1"/>
    <x v="2"/>
    <n v="0.13432761300000001"/>
    <m/>
    <x v="4941"/>
    <n v="4"/>
  </r>
  <r>
    <x v="0"/>
    <s v="FDY34"/>
    <x v="6"/>
    <x v="7"/>
    <x v="9"/>
    <x v="0"/>
    <x v="1"/>
    <x v="2"/>
    <n v="1.9227815999999998E-2"/>
    <m/>
    <x v="4942"/>
    <n v="4"/>
  </r>
  <r>
    <x v="0"/>
    <s v="DRA59"/>
    <x v="4"/>
    <x v="7"/>
    <x v="9"/>
    <x v="0"/>
    <x v="1"/>
    <x v="2"/>
    <n v="0.223985293"/>
    <m/>
    <x v="4943"/>
    <n v="4"/>
  </r>
  <r>
    <x v="0"/>
    <s v="DRL01"/>
    <x v="4"/>
    <x v="7"/>
    <x v="9"/>
    <x v="0"/>
    <x v="1"/>
    <x v="2"/>
    <n v="0.13511877"/>
    <m/>
    <x v="4944"/>
    <n v="4"/>
  </r>
  <r>
    <x v="0"/>
    <s v="FDB23"/>
    <x v="15"/>
    <x v="7"/>
    <x v="9"/>
    <x v="0"/>
    <x v="1"/>
    <x v="2"/>
    <n v="9.7849200000000008E-3"/>
    <m/>
    <x v="433"/>
    <n v="4"/>
  </r>
  <r>
    <x v="1"/>
    <s v="FDZ48"/>
    <x v="13"/>
    <x v="7"/>
    <x v="9"/>
    <x v="0"/>
    <x v="1"/>
    <x v="2"/>
    <n v="0.13299549399999999"/>
    <m/>
    <x v="2983"/>
    <n v="4"/>
  </r>
  <r>
    <x v="1"/>
    <s v="FDP25"/>
    <x v="3"/>
    <x v="7"/>
    <x v="9"/>
    <x v="0"/>
    <x v="1"/>
    <x v="2"/>
    <n v="3.7131628E-2"/>
    <m/>
    <x v="4945"/>
    <n v="4"/>
  </r>
  <r>
    <x v="1"/>
    <s v="FDC20"/>
    <x v="0"/>
    <x v="7"/>
    <x v="9"/>
    <x v="0"/>
    <x v="1"/>
    <x v="2"/>
    <n v="4.1970937999999999E-2"/>
    <m/>
    <x v="4946"/>
    <n v="4"/>
  </r>
  <r>
    <x v="1"/>
    <s v="NCP55"/>
    <x v="10"/>
    <x v="7"/>
    <x v="9"/>
    <x v="0"/>
    <x v="1"/>
    <x v="2"/>
    <n v="1.9592288999999999E-2"/>
    <m/>
    <x v="4947"/>
    <n v="4"/>
  </r>
  <r>
    <x v="1"/>
    <s v="FDS13"/>
    <x v="3"/>
    <x v="2"/>
    <x v="2"/>
    <x v="0"/>
    <x v="1"/>
    <x v="0"/>
    <n v="0.124506117"/>
    <n v="6.4649999999999999"/>
    <x v="4948"/>
    <n v="4"/>
  </r>
  <r>
    <x v="1"/>
    <s v="FDX25"/>
    <x v="3"/>
    <x v="2"/>
    <x v="2"/>
    <x v="0"/>
    <x v="1"/>
    <x v="0"/>
    <n v="0.102055777"/>
    <n v="16.7"/>
    <x v="4949"/>
    <n v="4"/>
  </r>
  <r>
    <x v="1"/>
    <s v="FDZ38"/>
    <x v="11"/>
    <x v="2"/>
    <x v="2"/>
    <x v="0"/>
    <x v="1"/>
    <x v="0"/>
    <n v="8.0010180000000004E-3"/>
    <n v="17.600000000000001"/>
    <x v="3914"/>
    <n v="4"/>
  </r>
  <r>
    <x v="1"/>
    <s v="FDT40"/>
    <x v="2"/>
    <x v="2"/>
    <x v="2"/>
    <x v="0"/>
    <x v="1"/>
    <x v="0"/>
    <n v="9.5795326E-2"/>
    <n v="5.9850000000000003"/>
    <x v="4950"/>
    <n v="4"/>
  </r>
  <r>
    <x v="1"/>
    <s v="FDE29"/>
    <x v="2"/>
    <x v="2"/>
    <x v="2"/>
    <x v="0"/>
    <x v="1"/>
    <x v="0"/>
    <n v="0.143129124"/>
    <n v="8.9049999999999994"/>
    <x v="4951"/>
    <n v="4"/>
  </r>
  <r>
    <x v="1"/>
    <s v="FDO40"/>
    <x v="2"/>
    <x v="2"/>
    <x v="2"/>
    <x v="0"/>
    <x v="1"/>
    <x v="0"/>
    <n v="3.2628111000000001E-2"/>
    <n v="17.100000000000001"/>
    <x v="4952"/>
    <n v="4"/>
  </r>
  <r>
    <x v="1"/>
    <s v="FDD20"/>
    <x v="0"/>
    <x v="2"/>
    <x v="2"/>
    <x v="0"/>
    <x v="1"/>
    <x v="0"/>
    <n v="2.0714522999999999E-2"/>
    <n v="14.15"/>
    <x v="4953"/>
    <n v="4"/>
  </r>
  <r>
    <x v="1"/>
    <s v="FDU56"/>
    <x v="0"/>
    <x v="2"/>
    <x v="2"/>
    <x v="0"/>
    <x v="1"/>
    <x v="0"/>
    <n v="4.4414056E-2"/>
    <n v="16.850000000000001"/>
    <x v="3258"/>
    <n v="4"/>
  </r>
  <r>
    <x v="1"/>
    <s v="FDG32"/>
    <x v="0"/>
    <x v="2"/>
    <x v="2"/>
    <x v="0"/>
    <x v="1"/>
    <x v="0"/>
    <n v="0.17599552600000001"/>
    <n v="19.850000000000001"/>
    <x v="4954"/>
    <n v="4"/>
  </r>
  <r>
    <x v="1"/>
    <s v="NCM29"/>
    <x v="1"/>
    <x v="2"/>
    <x v="2"/>
    <x v="0"/>
    <x v="1"/>
    <x v="0"/>
    <n v="1.7642228999999999E-2"/>
    <n v="11.5"/>
    <x v="4955"/>
    <n v="4"/>
  </r>
  <r>
    <x v="1"/>
    <s v="FDC11"/>
    <x v="15"/>
    <x v="2"/>
    <x v="2"/>
    <x v="0"/>
    <x v="1"/>
    <x v="0"/>
    <n v="0.141792841"/>
    <n v="20.5"/>
    <x v="4956"/>
    <n v="4"/>
  </r>
  <r>
    <x v="1"/>
    <s v="FDW23"/>
    <x v="13"/>
    <x v="2"/>
    <x v="2"/>
    <x v="0"/>
    <x v="1"/>
    <x v="0"/>
    <n v="8.2012293E-2"/>
    <n v="5.7649999999999997"/>
    <x v="1090"/>
    <n v="4"/>
  </r>
  <r>
    <x v="1"/>
    <s v="FDK36"/>
    <x v="13"/>
    <x v="2"/>
    <x v="2"/>
    <x v="0"/>
    <x v="1"/>
    <x v="0"/>
    <n v="7.2153139999999996E-3"/>
    <n v="7.09"/>
    <x v="1002"/>
    <n v="4"/>
  </r>
  <r>
    <x v="1"/>
    <s v="FDF12"/>
    <x v="13"/>
    <x v="2"/>
    <x v="2"/>
    <x v="0"/>
    <x v="1"/>
    <x v="0"/>
    <n v="8.2427853999999995E-2"/>
    <n v="8.2349999999999994"/>
    <x v="4957"/>
    <n v="4"/>
  </r>
  <r>
    <x v="1"/>
    <s v="FDX24"/>
    <x v="13"/>
    <x v="2"/>
    <x v="2"/>
    <x v="0"/>
    <x v="1"/>
    <x v="0"/>
    <n v="1.3929059000000001E-2"/>
    <n v="8.3550000000000004"/>
    <x v="752"/>
    <n v="4"/>
  </r>
  <r>
    <x v="1"/>
    <s v="FDK24"/>
    <x v="13"/>
    <x v="2"/>
    <x v="2"/>
    <x v="0"/>
    <x v="1"/>
    <x v="0"/>
    <n v="0.101294945"/>
    <n v="9.1950000000000003"/>
    <x v="4621"/>
    <n v="4"/>
  </r>
  <r>
    <x v="1"/>
    <s v="FDT60"/>
    <x v="13"/>
    <x v="2"/>
    <x v="2"/>
    <x v="0"/>
    <x v="1"/>
    <x v="0"/>
    <n v="7.5548309999999994E-2"/>
    <n v="12"/>
    <x v="1709"/>
    <n v="4"/>
  </r>
  <r>
    <x v="1"/>
    <s v="FDA48"/>
    <x v="13"/>
    <x v="2"/>
    <x v="2"/>
    <x v="0"/>
    <x v="1"/>
    <x v="0"/>
    <n v="0.11487406"/>
    <n v="12.1"/>
    <x v="4958"/>
    <n v="4"/>
  </r>
  <r>
    <x v="1"/>
    <s v="FDY36"/>
    <x v="13"/>
    <x v="2"/>
    <x v="2"/>
    <x v="0"/>
    <x v="1"/>
    <x v="0"/>
    <n v="9.4105279999999996E-3"/>
    <n v="12.3"/>
    <x v="4959"/>
    <n v="4"/>
  </r>
  <r>
    <x v="1"/>
    <s v="FDN12"/>
    <x v="13"/>
    <x v="2"/>
    <x v="2"/>
    <x v="0"/>
    <x v="1"/>
    <x v="0"/>
    <n v="8.1103929000000005E-2"/>
    <n v="15.6"/>
    <x v="2223"/>
    <n v="4"/>
  </r>
  <r>
    <x v="1"/>
    <s v="FDH24"/>
    <x v="13"/>
    <x v="2"/>
    <x v="2"/>
    <x v="0"/>
    <x v="1"/>
    <x v="0"/>
    <n v="2.1431134000000001E-2"/>
    <n v="20.7"/>
    <x v="2062"/>
    <n v="4"/>
  </r>
  <r>
    <x v="1"/>
    <s v="FDU35"/>
    <x v="8"/>
    <x v="2"/>
    <x v="2"/>
    <x v="0"/>
    <x v="1"/>
    <x v="0"/>
    <n v="0"/>
    <n v="6.44"/>
    <x v="4960"/>
    <n v="4"/>
  </r>
  <r>
    <x v="1"/>
    <s v="FDX59"/>
    <x v="8"/>
    <x v="2"/>
    <x v="2"/>
    <x v="0"/>
    <x v="1"/>
    <x v="0"/>
    <n v="5.1661272000000001E-2"/>
    <n v="10.195"/>
    <x v="2128"/>
    <n v="4"/>
  </r>
  <r>
    <x v="1"/>
    <s v="FDV59"/>
    <x v="8"/>
    <x v="2"/>
    <x v="2"/>
    <x v="0"/>
    <x v="1"/>
    <x v="0"/>
    <n v="4.8027042999999998E-2"/>
    <n v="13.35"/>
    <x v="3095"/>
    <n v="4"/>
  </r>
  <r>
    <x v="1"/>
    <s v="FDP11"/>
    <x v="8"/>
    <x v="2"/>
    <x v="2"/>
    <x v="0"/>
    <x v="1"/>
    <x v="0"/>
    <n v="6.9100547999999998E-2"/>
    <n v="15.85"/>
    <x v="4961"/>
    <n v="4"/>
  </r>
  <r>
    <x v="1"/>
    <s v="FDO25"/>
    <x v="3"/>
    <x v="2"/>
    <x v="2"/>
    <x v="0"/>
    <x v="1"/>
    <x v="0"/>
    <n v="0.12744903099999999"/>
    <n v="6.3"/>
    <x v="4962"/>
    <n v="4"/>
  </r>
  <r>
    <x v="1"/>
    <s v="FDT25"/>
    <x v="3"/>
    <x v="2"/>
    <x v="2"/>
    <x v="0"/>
    <x v="1"/>
    <x v="0"/>
    <n v="5.0750977000000003E-2"/>
    <n v="7.5"/>
    <x v="2344"/>
    <n v="4"/>
  </r>
  <r>
    <x v="1"/>
    <s v="FDR49"/>
    <x v="3"/>
    <x v="2"/>
    <x v="2"/>
    <x v="0"/>
    <x v="1"/>
    <x v="0"/>
    <n v="0.139228412"/>
    <n v="8.7100000000000009"/>
    <x v="2883"/>
    <n v="4"/>
  </r>
  <r>
    <x v="1"/>
    <s v="FDC26"/>
    <x v="3"/>
    <x v="2"/>
    <x v="2"/>
    <x v="0"/>
    <x v="1"/>
    <x v="0"/>
    <n v="0.126383094"/>
    <n v="10.195"/>
    <x v="4963"/>
    <n v="4"/>
  </r>
  <r>
    <x v="1"/>
    <s v="FDS01"/>
    <x v="3"/>
    <x v="2"/>
    <x v="2"/>
    <x v="0"/>
    <x v="1"/>
    <x v="0"/>
    <n v="1.7744999000000001E-2"/>
    <n v="11.6"/>
    <x v="4964"/>
    <n v="4"/>
  </r>
  <r>
    <x v="1"/>
    <s v="FDY25"/>
    <x v="3"/>
    <x v="2"/>
    <x v="2"/>
    <x v="0"/>
    <x v="1"/>
    <x v="0"/>
    <n v="3.3974435999999997E-2"/>
    <n v="12"/>
    <x v="4965"/>
    <n v="4"/>
  </r>
  <r>
    <x v="1"/>
    <s v="FDB51"/>
    <x v="11"/>
    <x v="2"/>
    <x v="2"/>
    <x v="0"/>
    <x v="1"/>
    <x v="0"/>
    <n v="3.8454075999999997E-2"/>
    <n v="6.92"/>
    <x v="4966"/>
    <n v="4"/>
  </r>
  <r>
    <x v="1"/>
    <s v="DRG27"/>
    <x v="11"/>
    <x v="2"/>
    <x v="2"/>
    <x v="0"/>
    <x v="1"/>
    <x v="0"/>
    <n v="0.10511069200000001"/>
    <n v="8.8949999999999996"/>
    <x v="4967"/>
    <n v="4"/>
  </r>
  <r>
    <x v="1"/>
    <s v="FDY14"/>
    <x v="11"/>
    <x v="2"/>
    <x v="2"/>
    <x v="0"/>
    <x v="1"/>
    <x v="0"/>
    <n v="7.0040195E-2"/>
    <n v="10.3"/>
    <x v="4968"/>
    <n v="4"/>
  </r>
  <r>
    <x v="1"/>
    <s v="FDR14"/>
    <x v="11"/>
    <x v="2"/>
    <x v="2"/>
    <x v="0"/>
    <x v="1"/>
    <x v="0"/>
    <n v="0.17404903199999999"/>
    <n v="11.65"/>
    <x v="457"/>
    <n v="4"/>
  </r>
  <r>
    <x v="1"/>
    <s v="FDI15"/>
    <x v="11"/>
    <x v="2"/>
    <x v="2"/>
    <x v="0"/>
    <x v="1"/>
    <x v="0"/>
    <n v="0.14135256199999999"/>
    <n v="13.8"/>
    <x v="2444"/>
    <n v="4"/>
  </r>
  <r>
    <x v="1"/>
    <s v="DRG39"/>
    <x v="11"/>
    <x v="2"/>
    <x v="2"/>
    <x v="0"/>
    <x v="1"/>
    <x v="0"/>
    <n v="4.2180994999999999E-2"/>
    <n v="14.15"/>
    <x v="4969"/>
    <n v="4"/>
  </r>
  <r>
    <x v="1"/>
    <s v="FDV50"/>
    <x v="11"/>
    <x v="2"/>
    <x v="2"/>
    <x v="0"/>
    <x v="1"/>
    <x v="0"/>
    <n v="0.122571209"/>
    <n v="14.3"/>
    <x v="1978"/>
    <n v="4"/>
  </r>
  <r>
    <x v="1"/>
    <s v="DRF51"/>
    <x v="11"/>
    <x v="2"/>
    <x v="2"/>
    <x v="0"/>
    <x v="1"/>
    <x v="0"/>
    <n v="0.16583822400000001"/>
    <n v="15.75"/>
    <x v="4970"/>
    <n v="4"/>
  </r>
  <r>
    <x v="1"/>
    <s v="FDD39"/>
    <x v="11"/>
    <x v="2"/>
    <x v="2"/>
    <x v="0"/>
    <x v="1"/>
    <x v="0"/>
    <n v="7.0154899000000007E-2"/>
    <n v="16.7"/>
    <x v="4971"/>
    <n v="4"/>
  </r>
  <r>
    <x v="1"/>
    <s v="FDS50"/>
    <x v="11"/>
    <x v="2"/>
    <x v="2"/>
    <x v="0"/>
    <x v="1"/>
    <x v="0"/>
    <n v="5.5433376999999999E-2"/>
    <n v="17"/>
    <x v="4972"/>
    <n v="4"/>
  </r>
  <r>
    <x v="1"/>
    <s v="DRE03"/>
    <x v="11"/>
    <x v="2"/>
    <x v="2"/>
    <x v="0"/>
    <x v="1"/>
    <x v="0"/>
    <n v="2.4226902000000002E-2"/>
    <n v="19.600000000000001"/>
    <x v="4973"/>
    <n v="4"/>
  </r>
  <r>
    <x v="1"/>
    <s v="FDX50"/>
    <x v="11"/>
    <x v="2"/>
    <x v="2"/>
    <x v="0"/>
    <x v="1"/>
    <x v="0"/>
    <n v="7.4627201000000004E-2"/>
    <n v="20.100000000000001"/>
    <x v="3152"/>
    <n v="4"/>
  </r>
  <r>
    <x v="1"/>
    <s v="DRJ39"/>
    <x v="11"/>
    <x v="2"/>
    <x v="2"/>
    <x v="0"/>
    <x v="1"/>
    <x v="0"/>
    <n v="3.6326063999999998E-2"/>
    <n v="20.25"/>
    <x v="4423"/>
    <n v="4"/>
  </r>
  <r>
    <x v="1"/>
    <s v="FDO16"/>
    <x v="2"/>
    <x v="2"/>
    <x v="2"/>
    <x v="0"/>
    <x v="1"/>
    <x v="0"/>
    <n v="1.5108194E-2"/>
    <n v="5.48"/>
    <x v="4974"/>
    <n v="4"/>
  </r>
  <r>
    <x v="1"/>
    <s v="FDN40"/>
    <x v="2"/>
    <x v="2"/>
    <x v="2"/>
    <x v="0"/>
    <x v="1"/>
    <x v="0"/>
    <n v="0"/>
    <n v="5.88"/>
    <x v="4975"/>
    <n v="4"/>
  </r>
  <r>
    <x v="1"/>
    <s v="FDF16"/>
    <x v="2"/>
    <x v="2"/>
    <x v="2"/>
    <x v="0"/>
    <x v="1"/>
    <x v="0"/>
    <n v="8.6132372999999998E-2"/>
    <n v="7.3"/>
    <x v="4976"/>
    <n v="4"/>
  </r>
  <r>
    <x v="1"/>
    <s v="FDK04"/>
    <x v="2"/>
    <x v="2"/>
    <x v="2"/>
    <x v="0"/>
    <x v="1"/>
    <x v="0"/>
    <n v="5.2312034E-2"/>
    <n v="7.36"/>
    <x v="1526"/>
    <n v="4"/>
  </r>
  <r>
    <x v="1"/>
    <s v="FDU04"/>
    <x v="2"/>
    <x v="2"/>
    <x v="2"/>
    <x v="0"/>
    <x v="1"/>
    <x v="0"/>
    <n v="0"/>
    <n v="7.93"/>
    <x v="3973"/>
    <n v="4"/>
  </r>
  <r>
    <x v="1"/>
    <s v="FDJ16"/>
    <x v="2"/>
    <x v="2"/>
    <x v="2"/>
    <x v="0"/>
    <x v="1"/>
    <x v="0"/>
    <n v="0.11488564699999999"/>
    <n v="9.1950000000000003"/>
    <x v="4977"/>
    <n v="4"/>
  </r>
  <r>
    <x v="1"/>
    <s v="FDZ04"/>
    <x v="2"/>
    <x v="2"/>
    <x v="2"/>
    <x v="0"/>
    <x v="1"/>
    <x v="0"/>
    <n v="3.7955094000000002E-2"/>
    <n v="9.31"/>
    <x v="4978"/>
    <n v="4"/>
  </r>
  <r>
    <x v="1"/>
    <s v="FDH16"/>
    <x v="2"/>
    <x v="2"/>
    <x v="2"/>
    <x v="0"/>
    <x v="1"/>
    <x v="0"/>
    <n v="5.2555346000000003E-2"/>
    <n v="10.5"/>
    <x v="4979"/>
    <n v="4"/>
  </r>
  <r>
    <x v="1"/>
    <s v="FDJ53"/>
    <x v="2"/>
    <x v="2"/>
    <x v="2"/>
    <x v="0"/>
    <x v="1"/>
    <x v="0"/>
    <n v="7.1257912000000007E-2"/>
    <n v="10.5"/>
    <x v="2600"/>
    <n v="4"/>
  </r>
  <r>
    <x v="1"/>
    <s v="FDD28"/>
    <x v="2"/>
    <x v="2"/>
    <x v="2"/>
    <x v="0"/>
    <x v="1"/>
    <x v="0"/>
    <n v="5.3296867999999997E-2"/>
    <n v="10.695"/>
    <x v="4980"/>
    <n v="4"/>
  </r>
  <r>
    <x v="1"/>
    <s v="FDF41"/>
    <x v="2"/>
    <x v="2"/>
    <x v="2"/>
    <x v="0"/>
    <x v="1"/>
    <x v="0"/>
    <n v="0.13117981200000001"/>
    <n v="12.15"/>
    <x v="4981"/>
    <n v="4"/>
  </r>
  <r>
    <x v="1"/>
    <s v="FDX40"/>
    <x v="2"/>
    <x v="2"/>
    <x v="2"/>
    <x v="0"/>
    <x v="1"/>
    <x v="0"/>
    <n v="9.8993138999999994E-2"/>
    <n v="12.85"/>
    <x v="4982"/>
    <n v="4"/>
  </r>
  <r>
    <x v="1"/>
    <s v="FDB17"/>
    <x v="2"/>
    <x v="2"/>
    <x v="2"/>
    <x v="0"/>
    <x v="1"/>
    <x v="0"/>
    <n v="3.6672107000000002E-2"/>
    <n v="13.15"/>
    <x v="4323"/>
    <n v="4"/>
  </r>
  <r>
    <x v="1"/>
    <s v="FDP04"/>
    <x v="2"/>
    <x v="2"/>
    <x v="2"/>
    <x v="0"/>
    <x v="1"/>
    <x v="0"/>
    <n v="1.3812771999999999E-2"/>
    <n v="15.35"/>
    <x v="561"/>
    <n v="4"/>
  </r>
  <r>
    <x v="1"/>
    <s v="FDC41"/>
    <x v="2"/>
    <x v="2"/>
    <x v="2"/>
    <x v="0"/>
    <x v="1"/>
    <x v="0"/>
    <n v="0.116913245"/>
    <n v="15.6"/>
    <x v="4983"/>
    <n v="4"/>
  </r>
  <r>
    <x v="1"/>
    <s v="FDM28"/>
    <x v="2"/>
    <x v="2"/>
    <x v="2"/>
    <x v="0"/>
    <x v="1"/>
    <x v="0"/>
    <n v="4.5203854000000002E-2"/>
    <n v="15.7"/>
    <x v="2807"/>
    <n v="4"/>
  </r>
  <r>
    <x v="1"/>
    <s v="FDV40"/>
    <x v="2"/>
    <x v="2"/>
    <x v="2"/>
    <x v="0"/>
    <x v="1"/>
    <x v="0"/>
    <n v="1.4691783999999999E-2"/>
    <n v="17.350000000000001"/>
    <x v="4984"/>
    <n v="4"/>
  </r>
  <r>
    <x v="1"/>
    <s v="FDZ52"/>
    <x v="2"/>
    <x v="2"/>
    <x v="2"/>
    <x v="0"/>
    <x v="1"/>
    <x v="0"/>
    <n v="0.100074524"/>
    <n v="19.2"/>
    <x v="2391"/>
    <n v="4"/>
  </r>
  <r>
    <x v="1"/>
    <s v="FDU40"/>
    <x v="2"/>
    <x v="2"/>
    <x v="2"/>
    <x v="0"/>
    <x v="1"/>
    <x v="0"/>
    <n v="3.7403973E-2"/>
    <n v="20.85"/>
    <x v="4985"/>
    <n v="4"/>
  </r>
  <r>
    <x v="1"/>
    <s v="FDS08"/>
    <x v="0"/>
    <x v="2"/>
    <x v="2"/>
    <x v="0"/>
    <x v="1"/>
    <x v="0"/>
    <n v="5.696122E-2"/>
    <n v="5.7350000000000003"/>
    <x v="4986"/>
    <n v="4"/>
  </r>
  <r>
    <x v="1"/>
    <s v="FDZ55"/>
    <x v="0"/>
    <x v="2"/>
    <x v="2"/>
    <x v="0"/>
    <x v="1"/>
    <x v="0"/>
    <n v="2.5408701999999998E-2"/>
    <n v="6.0549999999999997"/>
    <x v="4987"/>
    <n v="4"/>
  </r>
  <r>
    <x v="1"/>
    <s v="FDB44"/>
    <x v="0"/>
    <x v="2"/>
    <x v="2"/>
    <x v="0"/>
    <x v="1"/>
    <x v="0"/>
    <n v="1.6958832E-2"/>
    <n v="6.6550000000000002"/>
    <x v="4240"/>
    <n v="4"/>
  </r>
  <r>
    <x v="1"/>
    <s v="FDI56"/>
    <x v="0"/>
    <x v="2"/>
    <x v="2"/>
    <x v="0"/>
    <x v="1"/>
    <x v="0"/>
    <n v="9.3385381000000003E-2"/>
    <n v="7.3250000000000002"/>
    <x v="4988"/>
    <n v="4"/>
  </r>
  <r>
    <x v="1"/>
    <s v="FDA19"/>
    <x v="0"/>
    <x v="2"/>
    <x v="2"/>
    <x v="0"/>
    <x v="1"/>
    <x v="0"/>
    <n v="5.5127499000000003E-2"/>
    <n v="7.52"/>
    <x v="689"/>
    <n v="4"/>
  </r>
  <r>
    <x v="1"/>
    <s v="FDW56"/>
    <x v="0"/>
    <x v="2"/>
    <x v="2"/>
    <x v="0"/>
    <x v="1"/>
    <x v="0"/>
    <n v="7.0900281999999995E-2"/>
    <n v="7.68"/>
    <x v="4989"/>
    <n v="4"/>
  </r>
  <r>
    <x v="1"/>
    <s v="FDU32"/>
    <x v="0"/>
    <x v="2"/>
    <x v="2"/>
    <x v="0"/>
    <x v="1"/>
    <x v="0"/>
    <n v="2.5967624000000002E-2"/>
    <n v="8.7850000000000001"/>
    <x v="4990"/>
    <n v="4"/>
  </r>
  <r>
    <x v="1"/>
    <s v="FDU07"/>
    <x v="0"/>
    <x v="2"/>
    <x v="2"/>
    <x v="0"/>
    <x v="1"/>
    <x v="0"/>
    <n v="5.9846974999999997E-2"/>
    <n v="11.1"/>
    <x v="4991"/>
    <n v="4"/>
  </r>
  <r>
    <x v="1"/>
    <s v="FDS07"/>
    <x v="0"/>
    <x v="2"/>
    <x v="2"/>
    <x v="0"/>
    <x v="1"/>
    <x v="0"/>
    <n v="9.9757833000000004E-2"/>
    <n v="12.35"/>
    <x v="4153"/>
    <n v="4"/>
  </r>
  <r>
    <x v="1"/>
    <s v="FDF20"/>
    <x v="0"/>
    <x v="2"/>
    <x v="2"/>
    <x v="0"/>
    <x v="1"/>
    <x v="0"/>
    <n v="3.3220169000000001E-2"/>
    <n v="12.85"/>
    <x v="2400"/>
    <n v="4"/>
  </r>
  <r>
    <x v="1"/>
    <s v="FDA32"/>
    <x v="0"/>
    <x v="2"/>
    <x v="2"/>
    <x v="0"/>
    <x v="1"/>
    <x v="0"/>
    <n v="3.0094191999999999E-2"/>
    <n v="14"/>
    <x v="4992"/>
    <n v="4"/>
  </r>
  <r>
    <x v="1"/>
    <s v="FDE44"/>
    <x v="0"/>
    <x v="2"/>
    <x v="2"/>
    <x v="0"/>
    <x v="1"/>
    <x v="0"/>
    <n v="0.17138804999999999"/>
    <n v="14.65"/>
    <x v="4993"/>
    <n v="4"/>
  </r>
  <r>
    <x v="1"/>
    <s v="FDB09"/>
    <x v="0"/>
    <x v="2"/>
    <x v="2"/>
    <x v="0"/>
    <x v="1"/>
    <x v="0"/>
    <n v="5.7396092000000003E-2"/>
    <n v="16.25"/>
    <x v="1946"/>
    <n v="4"/>
  </r>
  <r>
    <x v="1"/>
    <s v="FDP07"/>
    <x v="0"/>
    <x v="2"/>
    <x v="2"/>
    <x v="0"/>
    <x v="1"/>
    <x v="0"/>
    <n v="8.9901774000000004E-2"/>
    <n v="18.2"/>
    <x v="3016"/>
    <n v="4"/>
  </r>
  <r>
    <x v="1"/>
    <s v="FDR43"/>
    <x v="0"/>
    <x v="2"/>
    <x v="2"/>
    <x v="0"/>
    <x v="1"/>
    <x v="0"/>
    <n v="0.161489509"/>
    <n v="18.2"/>
    <x v="4994"/>
    <n v="4"/>
  </r>
  <r>
    <x v="1"/>
    <s v="FDP20"/>
    <x v="0"/>
    <x v="2"/>
    <x v="2"/>
    <x v="0"/>
    <x v="1"/>
    <x v="0"/>
    <n v="4.5669236000000002E-2"/>
    <n v="19.850000000000001"/>
    <x v="4995"/>
    <n v="4"/>
  </r>
  <r>
    <x v="1"/>
    <s v="FDQ44"/>
    <x v="0"/>
    <x v="2"/>
    <x v="2"/>
    <x v="0"/>
    <x v="1"/>
    <x v="0"/>
    <n v="3.6140297000000002E-2"/>
    <n v="20.5"/>
    <x v="4996"/>
    <n v="4"/>
  </r>
  <r>
    <x v="1"/>
    <s v="FDE32"/>
    <x v="0"/>
    <x v="2"/>
    <x v="2"/>
    <x v="0"/>
    <x v="1"/>
    <x v="0"/>
    <n v="4.8758910000000003E-2"/>
    <n v="20.7"/>
    <x v="3325"/>
    <n v="4"/>
  </r>
  <r>
    <x v="1"/>
    <s v="DRK47"/>
    <x v="9"/>
    <x v="2"/>
    <x v="2"/>
    <x v="0"/>
    <x v="1"/>
    <x v="0"/>
    <n v="6.4064380000000004E-2"/>
    <n v="7.9050000000000002"/>
    <x v="4997"/>
    <n v="4"/>
  </r>
  <r>
    <x v="1"/>
    <s v="DRG23"/>
    <x v="9"/>
    <x v="2"/>
    <x v="2"/>
    <x v="0"/>
    <x v="1"/>
    <x v="0"/>
    <n v="8.6781204000000001E-2"/>
    <n v="8.8800000000000008"/>
    <x v="4998"/>
    <n v="4"/>
  </r>
  <r>
    <x v="1"/>
    <s v="DRJ35"/>
    <x v="9"/>
    <x v="2"/>
    <x v="2"/>
    <x v="0"/>
    <x v="1"/>
    <x v="0"/>
    <n v="4.6584552000000001E-2"/>
    <n v="10.1"/>
    <x v="4999"/>
    <n v="4"/>
  </r>
  <r>
    <x v="1"/>
    <s v="DRO47"/>
    <x v="9"/>
    <x v="2"/>
    <x v="2"/>
    <x v="0"/>
    <x v="1"/>
    <x v="0"/>
    <n v="0"/>
    <n v="10.195"/>
    <x v="5000"/>
    <n v="4"/>
  </r>
  <r>
    <x v="1"/>
    <s v="DRP47"/>
    <x v="9"/>
    <x v="2"/>
    <x v="2"/>
    <x v="0"/>
    <x v="1"/>
    <x v="0"/>
    <n v="0.14060331600000001"/>
    <n v="15.75"/>
    <x v="5001"/>
    <n v="4"/>
  </r>
  <r>
    <x v="1"/>
    <s v="DRL47"/>
    <x v="9"/>
    <x v="2"/>
    <x v="2"/>
    <x v="0"/>
    <x v="1"/>
    <x v="0"/>
    <n v="3.8736780999999998E-2"/>
    <n v="19.7"/>
    <x v="3857"/>
    <n v="4"/>
  </r>
  <r>
    <x v="1"/>
    <s v="NCM05"/>
    <x v="1"/>
    <x v="2"/>
    <x v="2"/>
    <x v="0"/>
    <x v="1"/>
    <x v="0"/>
    <n v="5.9846974999999997E-2"/>
    <n v="6.8250000000000002"/>
    <x v="5002"/>
    <n v="4"/>
  </r>
  <r>
    <x v="1"/>
    <s v="NCO05"/>
    <x v="1"/>
    <x v="2"/>
    <x v="2"/>
    <x v="0"/>
    <x v="1"/>
    <x v="0"/>
    <n v="4.6559448000000003E-2"/>
    <n v="7.27"/>
    <x v="5003"/>
    <n v="4"/>
  </r>
  <r>
    <x v="1"/>
    <s v="NCL29"/>
    <x v="1"/>
    <x v="2"/>
    <x v="2"/>
    <x v="0"/>
    <x v="1"/>
    <x v="0"/>
    <n v="0.11393943400000001"/>
    <n v="9.6950000000000003"/>
    <x v="5004"/>
    <n v="4"/>
  </r>
  <r>
    <x v="1"/>
    <s v="NCN17"/>
    <x v="1"/>
    <x v="2"/>
    <x v="2"/>
    <x v="0"/>
    <x v="1"/>
    <x v="0"/>
    <n v="5.4939029E-2"/>
    <n v="11"/>
    <x v="5005"/>
    <n v="4"/>
  </r>
  <r>
    <x v="1"/>
    <s v="NCQ29"/>
    <x v="1"/>
    <x v="2"/>
    <x v="2"/>
    <x v="0"/>
    <x v="1"/>
    <x v="0"/>
    <n v="0.104230135"/>
    <n v="12"/>
    <x v="5006"/>
    <n v="4"/>
  </r>
  <r>
    <x v="1"/>
    <s v="NCL41"/>
    <x v="1"/>
    <x v="2"/>
    <x v="2"/>
    <x v="0"/>
    <x v="1"/>
    <x v="0"/>
    <n v="4.1737626999999999E-2"/>
    <n v="12.35"/>
    <x v="937"/>
    <n v="4"/>
  </r>
  <r>
    <x v="1"/>
    <s v="NCT29"/>
    <x v="1"/>
    <x v="2"/>
    <x v="2"/>
    <x v="0"/>
    <x v="1"/>
    <x v="0"/>
    <n v="6.4110724999999993E-2"/>
    <n v="12.6"/>
    <x v="5007"/>
    <n v="4"/>
  </r>
  <r>
    <x v="1"/>
    <s v="NCA41"/>
    <x v="1"/>
    <x v="2"/>
    <x v="2"/>
    <x v="0"/>
    <x v="1"/>
    <x v="0"/>
    <n v="3.2586708999999998E-2"/>
    <n v="16.75"/>
    <x v="5008"/>
    <n v="4"/>
  </r>
  <r>
    <x v="1"/>
    <s v="NCK05"/>
    <x v="1"/>
    <x v="2"/>
    <x v="2"/>
    <x v="0"/>
    <x v="1"/>
    <x v="0"/>
    <n v="7.7454252000000001E-2"/>
    <n v="20.100000000000001"/>
    <x v="5009"/>
    <n v="4"/>
  </r>
  <r>
    <x v="1"/>
    <s v="NCU30"/>
    <x v="5"/>
    <x v="2"/>
    <x v="2"/>
    <x v="0"/>
    <x v="1"/>
    <x v="0"/>
    <n v="3.4874689E-2"/>
    <n v="5.1100000000000003"/>
    <x v="5010"/>
    <n v="4"/>
  </r>
  <r>
    <x v="1"/>
    <s v="NCS30"/>
    <x v="5"/>
    <x v="2"/>
    <x v="2"/>
    <x v="0"/>
    <x v="1"/>
    <x v="0"/>
    <n v="9.3026207E-2"/>
    <n v="5.9450000000000003"/>
    <x v="5011"/>
    <n v="4"/>
  </r>
  <r>
    <x v="1"/>
    <s v="NCY42"/>
    <x v="5"/>
    <x v="2"/>
    <x v="2"/>
    <x v="0"/>
    <x v="1"/>
    <x v="0"/>
    <n v="1.5162573E-2"/>
    <n v="6.38"/>
    <x v="940"/>
    <n v="4"/>
  </r>
  <r>
    <x v="1"/>
    <s v="NCB19"/>
    <x v="5"/>
    <x v="2"/>
    <x v="2"/>
    <x v="0"/>
    <x v="1"/>
    <x v="0"/>
    <n v="9.0295708000000002E-2"/>
    <n v="6.5250000000000004"/>
    <x v="5012"/>
    <n v="4"/>
  </r>
  <r>
    <x v="1"/>
    <s v="NCS06"/>
    <x v="5"/>
    <x v="2"/>
    <x v="2"/>
    <x v="0"/>
    <x v="1"/>
    <x v="0"/>
    <n v="0"/>
    <n v="7.9349999999999996"/>
    <x v="5013"/>
    <n v="4"/>
  </r>
  <r>
    <x v="1"/>
    <s v="NCS38"/>
    <x v="5"/>
    <x v="2"/>
    <x v="2"/>
    <x v="0"/>
    <x v="1"/>
    <x v="0"/>
    <n v="9.0191431000000002E-2"/>
    <n v="8.6"/>
    <x v="3202"/>
    <n v="4"/>
  </r>
  <r>
    <x v="1"/>
    <s v="NCS42"/>
    <x v="5"/>
    <x v="2"/>
    <x v="2"/>
    <x v="0"/>
    <x v="1"/>
    <x v="0"/>
    <n v="6.9416466999999996E-2"/>
    <n v="8.6"/>
    <x v="5014"/>
    <n v="4"/>
  </r>
  <r>
    <x v="1"/>
    <s v="NCU54"/>
    <x v="5"/>
    <x v="2"/>
    <x v="2"/>
    <x v="0"/>
    <x v="1"/>
    <x v="0"/>
    <n v="9.8622377999999997E-2"/>
    <n v="8.8800000000000008"/>
    <x v="5015"/>
    <n v="4"/>
  </r>
  <r>
    <x v="1"/>
    <s v="NCX54"/>
    <x v="5"/>
    <x v="2"/>
    <x v="2"/>
    <x v="0"/>
    <x v="1"/>
    <x v="0"/>
    <n v="4.8059870999999997E-2"/>
    <n v="9.1950000000000003"/>
    <x v="5016"/>
    <n v="4"/>
  </r>
  <r>
    <x v="1"/>
    <s v="NCA18"/>
    <x v="5"/>
    <x v="2"/>
    <x v="2"/>
    <x v="0"/>
    <x v="1"/>
    <x v="0"/>
    <n v="5.6077573999999998E-2"/>
    <n v="10.1"/>
    <x v="5017"/>
    <n v="4"/>
  </r>
  <r>
    <x v="1"/>
    <s v="NCN26"/>
    <x v="5"/>
    <x v="2"/>
    <x v="2"/>
    <x v="0"/>
    <x v="1"/>
    <x v="0"/>
    <n v="2.8679894000000001E-2"/>
    <n v="10.85"/>
    <x v="4029"/>
    <n v="4"/>
  </r>
  <r>
    <x v="1"/>
    <s v="NCG54"/>
    <x v="5"/>
    <x v="2"/>
    <x v="2"/>
    <x v="0"/>
    <x v="1"/>
    <x v="0"/>
    <n v="7.9806266000000001E-2"/>
    <n v="12.1"/>
    <x v="2799"/>
    <n v="4"/>
  </r>
  <r>
    <x v="1"/>
    <s v="NCG07"/>
    <x v="5"/>
    <x v="2"/>
    <x v="2"/>
    <x v="0"/>
    <x v="1"/>
    <x v="0"/>
    <n v="5.2502049000000002E-2"/>
    <n v="12.3"/>
    <x v="887"/>
    <n v="4"/>
  </r>
  <r>
    <x v="1"/>
    <s v="NCJ18"/>
    <x v="5"/>
    <x v="2"/>
    <x v="2"/>
    <x v="0"/>
    <x v="1"/>
    <x v="0"/>
    <n v="0.16394193700000001"/>
    <n v="12.35"/>
    <x v="5018"/>
    <n v="4"/>
  </r>
  <r>
    <x v="1"/>
    <s v="NCU18"/>
    <x v="5"/>
    <x v="2"/>
    <x v="2"/>
    <x v="0"/>
    <x v="1"/>
    <x v="0"/>
    <n v="5.5840055E-2"/>
    <n v="15.1"/>
    <x v="2702"/>
    <n v="4"/>
  </r>
  <r>
    <x v="1"/>
    <s v="NCE30"/>
    <x v="5"/>
    <x v="2"/>
    <x v="2"/>
    <x v="0"/>
    <x v="1"/>
    <x v="0"/>
    <n v="9.9136035999999997E-2"/>
    <n v="16"/>
    <x v="5019"/>
    <n v="4"/>
  </r>
  <r>
    <x v="1"/>
    <s v="NCX30"/>
    <x v="5"/>
    <x v="2"/>
    <x v="2"/>
    <x v="0"/>
    <x v="1"/>
    <x v="0"/>
    <n v="2.6620627000000001E-2"/>
    <n v="16.7"/>
    <x v="5020"/>
    <n v="4"/>
  </r>
  <r>
    <x v="1"/>
    <s v="NCF30"/>
    <x v="5"/>
    <x v="2"/>
    <x v="2"/>
    <x v="0"/>
    <x v="1"/>
    <x v="0"/>
    <n v="0.12624405899999999"/>
    <n v="17"/>
    <x v="4484"/>
    <n v="4"/>
  </r>
  <r>
    <x v="1"/>
    <s v="NCH30"/>
    <x v="5"/>
    <x v="2"/>
    <x v="2"/>
    <x v="0"/>
    <x v="1"/>
    <x v="0"/>
    <n v="6.7154053000000005E-2"/>
    <n v="17.100000000000001"/>
    <x v="4794"/>
    <n v="4"/>
  </r>
  <r>
    <x v="1"/>
    <s v="NCL30"/>
    <x v="5"/>
    <x v="2"/>
    <x v="2"/>
    <x v="0"/>
    <x v="1"/>
    <x v="0"/>
    <n v="4.8940428000000001E-2"/>
    <n v="18.100000000000001"/>
    <x v="5021"/>
    <n v="4"/>
  </r>
  <r>
    <x v="1"/>
    <s v="NCI42"/>
    <x v="5"/>
    <x v="2"/>
    <x v="2"/>
    <x v="0"/>
    <x v="1"/>
    <x v="0"/>
    <n v="1.0365546E-2"/>
    <n v="18.75"/>
    <x v="5022"/>
    <n v="4"/>
  </r>
  <r>
    <x v="1"/>
    <s v="NCQ50"/>
    <x v="5"/>
    <x v="2"/>
    <x v="2"/>
    <x v="0"/>
    <x v="1"/>
    <x v="0"/>
    <n v="3.4307348000000001E-2"/>
    <n v="18.75"/>
    <x v="2573"/>
    <n v="4"/>
  </r>
  <r>
    <x v="1"/>
    <s v="NCL18"/>
    <x v="5"/>
    <x v="2"/>
    <x v="2"/>
    <x v="0"/>
    <x v="1"/>
    <x v="0"/>
    <n v="0.16758389000000001"/>
    <n v="18.850000000000001"/>
    <x v="3524"/>
    <n v="4"/>
  </r>
  <r>
    <x v="1"/>
    <s v="NCC06"/>
    <x v="5"/>
    <x v="2"/>
    <x v="2"/>
    <x v="0"/>
    <x v="1"/>
    <x v="0"/>
    <n v="2.6986367000000001E-2"/>
    <n v="19"/>
    <x v="1138"/>
    <n v="4"/>
  </r>
  <r>
    <x v="1"/>
    <s v="NCB18"/>
    <x v="5"/>
    <x v="2"/>
    <x v="2"/>
    <x v="0"/>
    <x v="1"/>
    <x v="0"/>
    <n v="4.1291169000000003E-2"/>
    <n v="19.600000000000001"/>
    <x v="3734"/>
    <n v="4"/>
  </r>
  <r>
    <x v="1"/>
    <s v="NCI43"/>
    <x v="5"/>
    <x v="2"/>
    <x v="2"/>
    <x v="0"/>
    <x v="1"/>
    <x v="0"/>
    <n v="2.5968706000000001E-2"/>
    <n v="19.850000000000001"/>
    <x v="2883"/>
    <n v="4"/>
  </r>
  <r>
    <x v="1"/>
    <s v="NCA06"/>
    <x v="5"/>
    <x v="2"/>
    <x v="2"/>
    <x v="0"/>
    <x v="1"/>
    <x v="0"/>
    <n v="0.14328360800000001"/>
    <n v="20.5"/>
    <x v="5023"/>
    <n v="4"/>
  </r>
  <r>
    <x v="1"/>
    <s v="NCE54"/>
    <x v="5"/>
    <x v="2"/>
    <x v="2"/>
    <x v="0"/>
    <x v="1"/>
    <x v="0"/>
    <n v="2.6899856E-2"/>
    <n v="20.7"/>
    <x v="200"/>
    <n v="4"/>
  </r>
  <r>
    <x v="1"/>
    <s v="NCP06"/>
    <x v="5"/>
    <x v="2"/>
    <x v="2"/>
    <x v="0"/>
    <x v="1"/>
    <x v="0"/>
    <n v="3.9245805000000002E-2"/>
    <n v="20.7"/>
    <x v="910"/>
    <n v="4"/>
  </r>
  <r>
    <x v="1"/>
    <s v="NCD54"/>
    <x v="5"/>
    <x v="2"/>
    <x v="2"/>
    <x v="0"/>
    <x v="1"/>
    <x v="0"/>
    <n v="2.9008943999999998E-2"/>
    <n v="21.1"/>
    <x v="3362"/>
    <n v="4"/>
  </r>
  <r>
    <x v="1"/>
    <s v="FDM03"/>
    <x v="7"/>
    <x v="2"/>
    <x v="2"/>
    <x v="0"/>
    <x v="1"/>
    <x v="0"/>
    <n v="0"/>
    <n v="12.65"/>
    <x v="5024"/>
    <n v="4"/>
  </r>
  <r>
    <x v="1"/>
    <s v="FDX15"/>
    <x v="7"/>
    <x v="2"/>
    <x v="2"/>
    <x v="0"/>
    <x v="1"/>
    <x v="0"/>
    <n v="0.15629885800000001"/>
    <n v="17.2"/>
    <x v="5025"/>
    <n v="4"/>
  </r>
  <r>
    <x v="1"/>
    <s v="FDR39"/>
    <x v="7"/>
    <x v="2"/>
    <x v="2"/>
    <x v="0"/>
    <x v="1"/>
    <x v="0"/>
    <n v="8.3799283000000002E-2"/>
    <n v="20.350000000000001"/>
    <x v="3245"/>
    <n v="4"/>
  </r>
  <r>
    <x v="1"/>
    <s v="NCM07"/>
    <x v="10"/>
    <x v="2"/>
    <x v="2"/>
    <x v="0"/>
    <x v="1"/>
    <x v="0"/>
    <n v="3.9961837E-2"/>
    <n v="9.3949999999999996"/>
    <x v="5026"/>
    <n v="4"/>
  </r>
  <r>
    <x v="1"/>
    <s v="NCK07"/>
    <x v="10"/>
    <x v="2"/>
    <x v="2"/>
    <x v="0"/>
    <x v="1"/>
    <x v="0"/>
    <n v="4.8686688999999998E-2"/>
    <n v="10.65"/>
    <x v="1203"/>
    <n v="4"/>
  </r>
  <r>
    <x v="1"/>
    <s v="NCN19"/>
    <x v="10"/>
    <x v="2"/>
    <x v="2"/>
    <x v="0"/>
    <x v="1"/>
    <x v="0"/>
    <n v="0"/>
    <n v="13.1"/>
    <x v="1692"/>
    <n v="4"/>
  </r>
  <r>
    <x v="1"/>
    <s v="NCP50"/>
    <x v="10"/>
    <x v="2"/>
    <x v="2"/>
    <x v="0"/>
    <x v="1"/>
    <x v="0"/>
    <n v="2.0559846E-2"/>
    <n v="17.350000000000001"/>
    <x v="4820"/>
    <n v="4"/>
  </r>
  <r>
    <x v="1"/>
    <s v="NCN14"/>
    <x v="10"/>
    <x v="2"/>
    <x v="2"/>
    <x v="0"/>
    <x v="1"/>
    <x v="0"/>
    <n v="9.1917786000000001E-2"/>
    <n v="19.100000000000001"/>
    <x v="5027"/>
    <n v="4"/>
  </r>
  <r>
    <x v="1"/>
    <s v="NCJ31"/>
    <x v="10"/>
    <x v="2"/>
    <x v="2"/>
    <x v="0"/>
    <x v="1"/>
    <x v="0"/>
    <n v="0.18265377199999999"/>
    <n v="19.2"/>
    <x v="4774"/>
    <n v="4"/>
  </r>
  <r>
    <x v="1"/>
    <s v="FDL33"/>
    <x v="6"/>
    <x v="2"/>
    <x v="2"/>
    <x v="0"/>
    <x v="1"/>
    <x v="0"/>
    <n v="9.9962523999999997E-2"/>
    <n v="7.2350000000000003"/>
    <x v="5028"/>
    <n v="4"/>
  </r>
  <r>
    <x v="1"/>
    <s v="FDR33"/>
    <x v="6"/>
    <x v="2"/>
    <x v="2"/>
    <x v="0"/>
    <x v="1"/>
    <x v="0"/>
    <n v="2.6788936999999999E-2"/>
    <n v="7.31"/>
    <x v="5029"/>
    <n v="4"/>
  </r>
  <r>
    <x v="1"/>
    <s v="FDT21"/>
    <x v="6"/>
    <x v="2"/>
    <x v="2"/>
    <x v="0"/>
    <x v="1"/>
    <x v="0"/>
    <n v="2.0391844999999999E-2"/>
    <n v="7.42"/>
    <x v="3898"/>
    <n v="4"/>
  </r>
  <r>
    <x v="1"/>
    <s v="FDQ46"/>
    <x v="6"/>
    <x v="2"/>
    <x v="2"/>
    <x v="0"/>
    <x v="1"/>
    <x v="0"/>
    <n v="0.103813029"/>
    <n v="7.51"/>
    <x v="3455"/>
    <n v="4"/>
  </r>
  <r>
    <x v="1"/>
    <s v="FDQ34"/>
    <x v="6"/>
    <x v="2"/>
    <x v="2"/>
    <x v="0"/>
    <x v="1"/>
    <x v="0"/>
    <n v="0.16224261700000001"/>
    <n v="10.85"/>
    <x v="5030"/>
    <n v="4"/>
  </r>
  <r>
    <x v="1"/>
    <s v="FDH58"/>
    <x v="6"/>
    <x v="2"/>
    <x v="2"/>
    <x v="0"/>
    <x v="1"/>
    <x v="0"/>
    <n v="3.6939672999999999E-2"/>
    <n v="12.3"/>
    <x v="5031"/>
    <n v="4"/>
  </r>
  <r>
    <x v="1"/>
    <s v="FDF58"/>
    <x v="6"/>
    <x v="2"/>
    <x v="2"/>
    <x v="0"/>
    <x v="1"/>
    <x v="0"/>
    <n v="9.5811549999999992E-3"/>
    <n v="13.3"/>
    <x v="5032"/>
    <n v="4"/>
  </r>
  <r>
    <x v="1"/>
    <s v="FDJ09"/>
    <x v="6"/>
    <x v="2"/>
    <x v="2"/>
    <x v="0"/>
    <x v="1"/>
    <x v="0"/>
    <n v="0"/>
    <n v="15"/>
    <x v="5033"/>
    <n v="4"/>
  </r>
  <r>
    <x v="1"/>
    <s v="FDS57"/>
    <x v="6"/>
    <x v="2"/>
    <x v="2"/>
    <x v="0"/>
    <x v="1"/>
    <x v="0"/>
    <n v="0.103442268"/>
    <n v="15.5"/>
    <x v="3063"/>
    <n v="4"/>
  </r>
  <r>
    <x v="1"/>
    <s v="FDI33"/>
    <x v="6"/>
    <x v="2"/>
    <x v="2"/>
    <x v="0"/>
    <x v="1"/>
    <x v="0"/>
    <n v="2.8418816999999999E-2"/>
    <n v="16.5"/>
    <x v="5034"/>
    <n v="4"/>
  </r>
  <r>
    <x v="1"/>
    <s v="FDY10"/>
    <x v="6"/>
    <x v="2"/>
    <x v="2"/>
    <x v="0"/>
    <x v="1"/>
    <x v="0"/>
    <n v="4.9067877000000003E-2"/>
    <n v="17.600000000000001"/>
    <x v="5035"/>
    <n v="4"/>
  </r>
  <r>
    <x v="1"/>
    <s v="FDZ09"/>
    <x v="6"/>
    <x v="2"/>
    <x v="2"/>
    <x v="0"/>
    <x v="1"/>
    <x v="0"/>
    <n v="0.104878967"/>
    <n v="17.600000000000001"/>
    <x v="5036"/>
    <n v="4"/>
  </r>
  <r>
    <x v="1"/>
    <s v="DRC25"/>
    <x v="4"/>
    <x v="2"/>
    <x v="2"/>
    <x v="0"/>
    <x v="1"/>
    <x v="0"/>
    <n v="4.5371855000000003E-2"/>
    <n v="5.73"/>
    <x v="5037"/>
    <n v="4"/>
  </r>
  <r>
    <x v="1"/>
    <s v="DRJ01"/>
    <x v="4"/>
    <x v="2"/>
    <x v="2"/>
    <x v="0"/>
    <x v="1"/>
    <x v="0"/>
    <n v="0.115032406"/>
    <n v="6.1349999999999998"/>
    <x v="132"/>
    <n v="4"/>
  </r>
  <r>
    <x v="1"/>
    <s v="DRL60"/>
    <x v="4"/>
    <x v="2"/>
    <x v="2"/>
    <x v="0"/>
    <x v="1"/>
    <x v="0"/>
    <n v="2.7059360000000001E-2"/>
    <n v="8.52"/>
    <x v="61"/>
    <n v="4"/>
  </r>
  <r>
    <x v="1"/>
    <s v="DRH13"/>
    <x v="4"/>
    <x v="2"/>
    <x v="2"/>
    <x v="0"/>
    <x v="1"/>
    <x v="0"/>
    <n v="2.3885956999999999E-2"/>
    <n v="8.5749999999999993"/>
    <x v="5038"/>
    <n v="4"/>
  </r>
  <r>
    <x v="1"/>
    <s v="DRF25"/>
    <x v="4"/>
    <x v="2"/>
    <x v="2"/>
    <x v="0"/>
    <x v="1"/>
    <x v="0"/>
    <n v="3.8925251000000001E-2"/>
    <n v="9"/>
    <x v="1663"/>
    <n v="4"/>
  </r>
  <r>
    <x v="1"/>
    <s v="DRD37"/>
    <x v="4"/>
    <x v="2"/>
    <x v="2"/>
    <x v="0"/>
    <x v="1"/>
    <x v="0"/>
    <n v="1.3841737E-2"/>
    <n v="9.8000000000000007"/>
    <x v="3617"/>
    <n v="4"/>
  </r>
  <r>
    <x v="1"/>
    <s v="DRJ37"/>
    <x v="4"/>
    <x v="2"/>
    <x v="2"/>
    <x v="0"/>
    <x v="1"/>
    <x v="0"/>
    <n v="6.1101383000000002E-2"/>
    <n v="10.8"/>
    <x v="1634"/>
    <n v="4"/>
  </r>
  <r>
    <x v="1"/>
    <s v="DRE37"/>
    <x v="4"/>
    <x v="2"/>
    <x v="2"/>
    <x v="0"/>
    <x v="1"/>
    <x v="0"/>
    <n v="9.4219593000000004E-2"/>
    <n v="13.5"/>
    <x v="1134"/>
    <n v="4"/>
  </r>
  <r>
    <x v="1"/>
    <s v="DRG36"/>
    <x v="4"/>
    <x v="2"/>
    <x v="2"/>
    <x v="0"/>
    <x v="1"/>
    <x v="0"/>
    <n v="9.5378220999999999E-2"/>
    <n v="14.15"/>
    <x v="5039"/>
    <n v="4"/>
  </r>
  <r>
    <x v="1"/>
    <s v="DRN36"/>
    <x v="4"/>
    <x v="2"/>
    <x v="2"/>
    <x v="0"/>
    <x v="1"/>
    <x v="0"/>
    <n v="0"/>
    <n v="15.2"/>
    <x v="5040"/>
    <n v="4"/>
  </r>
  <r>
    <x v="1"/>
    <s v="DRI25"/>
    <x v="4"/>
    <x v="2"/>
    <x v="2"/>
    <x v="0"/>
    <x v="1"/>
    <x v="0"/>
    <n v="3.3901441999999997E-2"/>
    <n v="19.600000000000001"/>
    <x v="5041"/>
    <n v="4"/>
  </r>
  <r>
    <x v="1"/>
    <s v="DRH49"/>
    <x v="4"/>
    <x v="2"/>
    <x v="2"/>
    <x v="0"/>
    <x v="1"/>
    <x v="0"/>
    <n v="2.4655593999999999E-2"/>
    <n v="19.7"/>
    <x v="4452"/>
    <n v="4"/>
  </r>
  <r>
    <x v="1"/>
    <s v="FDC35"/>
    <x v="15"/>
    <x v="2"/>
    <x v="2"/>
    <x v="0"/>
    <x v="1"/>
    <x v="0"/>
    <n v="0.122837694"/>
    <n v="7.4349999999999996"/>
    <x v="5042"/>
    <n v="4"/>
  </r>
  <r>
    <x v="0"/>
    <s v="FDC60"/>
    <x v="13"/>
    <x v="2"/>
    <x v="2"/>
    <x v="0"/>
    <x v="1"/>
    <x v="0"/>
    <n v="0.114472403"/>
    <n v="5.4249999999999998"/>
    <x v="2366"/>
    <n v="4"/>
  </r>
  <r>
    <x v="0"/>
    <s v="FDZ36"/>
    <x v="13"/>
    <x v="2"/>
    <x v="2"/>
    <x v="0"/>
    <x v="1"/>
    <x v="0"/>
    <n v="6.5783782999999998E-2"/>
    <n v="6.0350000000000001"/>
    <x v="2826"/>
    <n v="4"/>
  </r>
  <r>
    <x v="0"/>
    <s v="FDT12"/>
    <x v="13"/>
    <x v="2"/>
    <x v="2"/>
    <x v="0"/>
    <x v="1"/>
    <x v="0"/>
    <n v="4.9621700999999997E-2"/>
    <n v="6.2149999999999999"/>
    <x v="5043"/>
    <n v="4"/>
  </r>
  <r>
    <x v="0"/>
    <s v="FDB49"/>
    <x v="13"/>
    <x v="2"/>
    <x v="2"/>
    <x v="0"/>
    <x v="1"/>
    <x v="0"/>
    <n v="3.0151351E-2"/>
    <n v="8.3000000000000007"/>
    <x v="5044"/>
    <n v="4"/>
  </r>
  <r>
    <x v="0"/>
    <s v="FDY12"/>
    <x v="13"/>
    <x v="2"/>
    <x v="2"/>
    <x v="0"/>
    <x v="1"/>
    <x v="0"/>
    <n v="0.14061103999999999"/>
    <n v="9.8000000000000007"/>
    <x v="3002"/>
    <n v="4"/>
  </r>
  <r>
    <x v="0"/>
    <s v="FDA47"/>
    <x v="13"/>
    <x v="2"/>
    <x v="2"/>
    <x v="0"/>
    <x v="1"/>
    <x v="0"/>
    <n v="0.116673795"/>
    <n v="10.5"/>
    <x v="5010"/>
    <n v="4"/>
  </r>
  <r>
    <x v="0"/>
    <s v="FDB12"/>
    <x v="13"/>
    <x v="2"/>
    <x v="2"/>
    <x v="0"/>
    <x v="1"/>
    <x v="0"/>
    <n v="0.105307659"/>
    <n v="11.15"/>
    <x v="5045"/>
    <n v="4"/>
  </r>
  <r>
    <x v="0"/>
    <s v="FDO48"/>
    <x v="13"/>
    <x v="2"/>
    <x v="2"/>
    <x v="0"/>
    <x v="1"/>
    <x v="0"/>
    <n v="2.6840765999999999E-2"/>
    <n v="15"/>
    <x v="1344"/>
    <n v="4"/>
  </r>
  <r>
    <x v="0"/>
    <s v="FDX11"/>
    <x v="13"/>
    <x v="2"/>
    <x v="2"/>
    <x v="0"/>
    <x v="1"/>
    <x v="0"/>
    <n v="0.106752081"/>
    <n v="16"/>
    <x v="5046"/>
    <n v="4"/>
  </r>
  <r>
    <x v="0"/>
    <s v="FDZ47"/>
    <x v="13"/>
    <x v="2"/>
    <x v="2"/>
    <x v="0"/>
    <x v="1"/>
    <x v="0"/>
    <n v="7.9296469999999994E-2"/>
    <n v="20.7"/>
    <x v="5047"/>
    <n v="4"/>
  </r>
  <r>
    <x v="0"/>
    <s v="FDQ11"/>
    <x v="8"/>
    <x v="2"/>
    <x v="2"/>
    <x v="0"/>
    <x v="1"/>
    <x v="0"/>
    <n v="6.7700924999999995E-2"/>
    <n v="5.6950000000000003"/>
    <x v="5048"/>
    <n v="4"/>
  </r>
  <r>
    <x v="0"/>
    <s v="FDT11"/>
    <x v="8"/>
    <x v="2"/>
    <x v="2"/>
    <x v="0"/>
    <x v="1"/>
    <x v="0"/>
    <n v="2.9372367E-2"/>
    <n v="5.94"/>
    <x v="2394"/>
    <n v="4"/>
  </r>
  <r>
    <x v="0"/>
    <s v="FDT23"/>
    <x v="8"/>
    <x v="2"/>
    <x v="2"/>
    <x v="0"/>
    <x v="1"/>
    <x v="0"/>
    <n v="7.4731477000000004E-2"/>
    <n v="7.72"/>
    <x v="5049"/>
    <n v="4"/>
  </r>
  <r>
    <x v="0"/>
    <s v="FDY47"/>
    <x v="8"/>
    <x v="2"/>
    <x v="2"/>
    <x v="0"/>
    <x v="1"/>
    <x v="0"/>
    <n v="5.4484460999999998E-2"/>
    <n v="8.6"/>
    <x v="1900"/>
    <n v="4"/>
  </r>
  <r>
    <x v="0"/>
    <s v="FDR37"/>
    <x v="12"/>
    <x v="2"/>
    <x v="2"/>
    <x v="0"/>
    <x v="1"/>
    <x v="0"/>
    <n v="6.6249551000000004E-2"/>
    <n v="16.5"/>
    <x v="604"/>
    <n v="4"/>
  </r>
  <r>
    <x v="0"/>
    <s v="FDQ49"/>
    <x v="12"/>
    <x v="2"/>
    <x v="2"/>
    <x v="0"/>
    <x v="1"/>
    <x v="0"/>
    <n v="3.9247735999999998E-2"/>
    <n v="20.2"/>
    <x v="2248"/>
    <n v="4"/>
  </r>
  <r>
    <x v="0"/>
    <s v="FDA37"/>
    <x v="3"/>
    <x v="2"/>
    <x v="2"/>
    <x v="0"/>
    <x v="1"/>
    <x v="0"/>
    <n v="5.5226755000000002E-2"/>
    <n v="7.81"/>
    <x v="1726"/>
    <n v="4"/>
  </r>
  <r>
    <x v="0"/>
    <s v="FDD26"/>
    <x v="3"/>
    <x v="2"/>
    <x v="2"/>
    <x v="0"/>
    <x v="1"/>
    <x v="0"/>
    <n v="7.2155462000000004E-2"/>
    <n v="8.7100000000000009"/>
    <x v="278"/>
    <n v="4"/>
  </r>
  <r>
    <x v="0"/>
    <s v="FDF38"/>
    <x v="3"/>
    <x v="2"/>
    <x v="2"/>
    <x v="0"/>
    <x v="1"/>
    <x v="0"/>
    <n v="2.6358005E-2"/>
    <n v="11.8"/>
    <x v="5050"/>
    <n v="4"/>
  </r>
  <r>
    <x v="0"/>
    <s v="FDM02"/>
    <x v="3"/>
    <x v="2"/>
    <x v="2"/>
    <x v="0"/>
    <x v="1"/>
    <x v="0"/>
    <n v="7.3735058000000006E-2"/>
    <n v="12.5"/>
    <x v="2139"/>
    <n v="4"/>
  </r>
  <r>
    <x v="0"/>
    <s v="FDC14"/>
    <x v="3"/>
    <x v="2"/>
    <x v="2"/>
    <x v="0"/>
    <x v="1"/>
    <x v="0"/>
    <n v="4.1249071999999998E-2"/>
    <n v="14.5"/>
    <x v="4471"/>
    <n v="4"/>
  </r>
  <r>
    <x v="0"/>
    <s v="FDH50"/>
    <x v="3"/>
    <x v="2"/>
    <x v="2"/>
    <x v="0"/>
    <x v="1"/>
    <x v="0"/>
    <n v="0.16143544000000001"/>
    <n v="15"/>
    <x v="1297"/>
    <n v="4"/>
  </r>
  <r>
    <x v="0"/>
    <s v="FDJ26"/>
    <x v="3"/>
    <x v="2"/>
    <x v="2"/>
    <x v="0"/>
    <x v="1"/>
    <x v="0"/>
    <n v="8.4765192000000003E-2"/>
    <n v="15.3"/>
    <x v="5051"/>
    <n v="4"/>
  </r>
  <r>
    <x v="0"/>
    <s v="FDZ25"/>
    <x v="3"/>
    <x v="2"/>
    <x v="2"/>
    <x v="0"/>
    <x v="1"/>
    <x v="0"/>
    <n v="2.7617045999999999E-2"/>
    <n v="15.7"/>
    <x v="1683"/>
    <n v="4"/>
  </r>
  <r>
    <x v="0"/>
    <s v="FDW02"/>
    <x v="11"/>
    <x v="2"/>
    <x v="2"/>
    <x v="0"/>
    <x v="1"/>
    <x v="0"/>
    <n v="3.7699423000000003E-2"/>
    <n v="4.8049999999999997"/>
    <x v="3428"/>
    <n v="4"/>
  </r>
  <r>
    <x v="0"/>
    <s v="FDW38"/>
    <x v="11"/>
    <x v="2"/>
    <x v="2"/>
    <x v="0"/>
    <x v="1"/>
    <x v="0"/>
    <n v="0.138679995"/>
    <n v="5.3250000000000002"/>
    <x v="4503"/>
    <n v="4"/>
  </r>
  <r>
    <x v="0"/>
    <s v="FDX38"/>
    <x v="11"/>
    <x v="2"/>
    <x v="2"/>
    <x v="0"/>
    <x v="1"/>
    <x v="0"/>
    <n v="4.8207016999999998E-2"/>
    <n v="10.5"/>
    <x v="5052"/>
    <n v="4"/>
  </r>
  <r>
    <x v="0"/>
    <s v="FDQ26"/>
    <x v="11"/>
    <x v="2"/>
    <x v="2"/>
    <x v="0"/>
    <x v="1"/>
    <x v="0"/>
    <n v="6.7872401999999998E-2"/>
    <n v="13.5"/>
    <x v="775"/>
    <n v="4"/>
  </r>
  <r>
    <x v="0"/>
    <s v="FDB03"/>
    <x v="11"/>
    <x v="2"/>
    <x v="2"/>
    <x v="0"/>
    <x v="1"/>
    <x v="0"/>
    <n v="0.15683182600000001"/>
    <n v="17.75"/>
    <x v="5053"/>
    <n v="4"/>
  </r>
  <r>
    <x v="0"/>
    <s v="FDT26"/>
    <x v="11"/>
    <x v="2"/>
    <x v="2"/>
    <x v="0"/>
    <x v="1"/>
    <x v="0"/>
    <n v="6.7953505999999997E-2"/>
    <n v="18.850000000000001"/>
    <x v="1093"/>
    <n v="4"/>
  </r>
  <r>
    <x v="0"/>
    <s v="FDV26"/>
    <x v="11"/>
    <x v="2"/>
    <x v="2"/>
    <x v="0"/>
    <x v="1"/>
    <x v="0"/>
    <n v="7.6160451000000004E-2"/>
    <n v="20.25"/>
    <x v="5054"/>
    <n v="4"/>
  </r>
  <r>
    <x v="0"/>
    <s v="FDP40"/>
    <x v="2"/>
    <x v="2"/>
    <x v="2"/>
    <x v="0"/>
    <x v="1"/>
    <x v="0"/>
    <n v="3.4357169E-2"/>
    <n v="4.5549999999999997"/>
    <x v="5055"/>
    <n v="4"/>
  </r>
  <r>
    <x v="0"/>
    <s v="FDH04"/>
    <x v="2"/>
    <x v="2"/>
    <x v="2"/>
    <x v="0"/>
    <x v="1"/>
    <x v="0"/>
    <n v="1.1372972E-2"/>
    <n v="6.1150000000000002"/>
    <x v="5056"/>
    <n v="4"/>
  </r>
  <r>
    <x v="0"/>
    <s v="FDD41"/>
    <x v="2"/>
    <x v="2"/>
    <x v="2"/>
    <x v="0"/>
    <x v="1"/>
    <x v="0"/>
    <n v="8.7260103000000006E-2"/>
    <n v="6.7649999999999997"/>
    <x v="5057"/>
    <n v="4"/>
  </r>
  <r>
    <x v="0"/>
    <s v="FDM16"/>
    <x v="2"/>
    <x v="2"/>
    <x v="2"/>
    <x v="0"/>
    <x v="1"/>
    <x v="0"/>
    <n v="3.3555399E-2"/>
    <n v="8.1549999999999994"/>
    <x v="2020"/>
    <n v="4"/>
  </r>
  <r>
    <x v="0"/>
    <s v="FDI05"/>
    <x v="2"/>
    <x v="2"/>
    <x v="2"/>
    <x v="0"/>
    <x v="1"/>
    <x v="0"/>
    <n v="0.12686971799999999"/>
    <n v="8.35"/>
    <x v="5058"/>
    <n v="4"/>
  </r>
  <r>
    <x v="0"/>
    <s v="FDG05"/>
    <x v="2"/>
    <x v="2"/>
    <x v="2"/>
    <x v="0"/>
    <x v="1"/>
    <x v="0"/>
    <n v="8.7847141000000004E-2"/>
    <n v="11"/>
    <x v="5059"/>
    <n v="4"/>
  </r>
  <r>
    <x v="0"/>
    <s v="FDA04"/>
    <x v="2"/>
    <x v="2"/>
    <x v="2"/>
    <x v="0"/>
    <x v="1"/>
    <x v="0"/>
    <n v="6.6729996E-2"/>
    <n v="11.3"/>
    <x v="79"/>
    <n v="4"/>
  </r>
  <r>
    <x v="0"/>
    <s v="FDI04"/>
    <x v="2"/>
    <x v="2"/>
    <x v="2"/>
    <x v="0"/>
    <x v="1"/>
    <x v="0"/>
    <n v="7.2912431999999999E-2"/>
    <n v="13.65"/>
    <x v="5060"/>
    <n v="4"/>
  </r>
  <r>
    <x v="0"/>
    <s v="FDP28"/>
    <x v="2"/>
    <x v="2"/>
    <x v="2"/>
    <x v="0"/>
    <x v="1"/>
    <x v="0"/>
    <n v="8.0640478000000002E-2"/>
    <n v="13.65"/>
    <x v="5061"/>
    <n v="4"/>
  </r>
  <r>
    <x v="0"/>
    <s v="FDF28"/>
    <x v="2"/>
    <x v="2"/>
    <x v="2"/>
    <x v="0"/>
    <x v="1"/>
    <x v="0"/>
    <n v="3.7864720999999997E-2"/>
    <n v="15.7"/>
    <x v="5062"/>
    <n v="4"/>
  </r>
  <r>
    <x v="0"/>
    <s v="FDA40"/>
    <x v="2"/>
    <x v="2"/>
    <x v="2"/>
    <x v="0"/>
    <x v="1"/>
    <x v="0"/>
    <n v="9.9271208999999999E-2"/>
    <n v="16"/>
    <x v="2410"/>
    <n v="4"/>
  </r>
  <r>
    <x v="0"/>
    <s v="FDY16"/>
    <x v="2"/>
    <x v="2"/>
    <x v="2"/>
    <x v="0"/>
    <x v="1"/>
    <x v="0"/>
    <n v="9.2226753999999994E-2"/>
    <n v="18.350000000000001"/>
    <x v="255"/>
    <n v="4"/>
  </r>
  <r>
    <x v="0"/>
    <s v="FDI41"/>
    <x v="2"/>
    <x v="2"/>
    <x v="2"/>
    <x v="0"/>
    <x v="1"/>
    <x v="0"/>
    <n v="6.2256921E-2"/>
    <n v="18.5"/>
    <x v="358"/>
    <n v="4"/>
  </r>
  <r>
    <x v="0"/>
    <s v="FDE17"/>
    <x v="2"/>
    <x v="2"/>
    <x v="2"/>
    <x v="0"/>
    <x v="1"/>
    <x v="0"/>
    <n v="5.4455495E-2"/>
    <n v="20.100000000000001"/>
    <x v="1949"/>
    <n v="4"/>
  </r>
  <r>
    <x v="0"/>
    <s v="FDN56"/>
    <x v="0"/>
    <x v="2"/>
    <x v="2"/>
    <x v="0"/>
    <x v="1"/>
    <x v="0"/>
    <n v="0.107057186"/>
    <n v="5.46"/>
    <x v="943"/>
    <n v="4"/>
  </r>
  <r>
    <x v="0"/>
    <s v="FDS56"/>
    <x v="0"/>
    <x v="2"/>
    <x v="2"/>
    <x v="0"/>
    <x v="1"/>
    <x v="0"/>
    <n v="3.8756864000000002E-2"/>
    <n v="5.7850000000000001"/>
    <x v="5063"/>
    <n v="4"/>
  </r>
  <r>
    <x v="0"/>
    <s v="FDO31"/>
    <x v="0"/>
    <x v="2"/>
    <x v="2"/>
    <x v="0"/>
    <x v="1"/>
    <x v="0"/>
    <n v="2.8982681999999999E-2"/>
    <n v="6.76"/>
    <x v="3294"/>
    <n v="4"/>
  </r>
  <r>
    <x v="0"/>
    <s v="FDD44"/>
    <x v="0"/>
    <x v="2"/>
    <x v="2"/>
    <x v="0"/>
    <x v="1"/>
    <x v="0"/>
    <n v="7.8400465000000003E-2"/>
    <n v="8.0500000000000007"/>
    <x v="5064"/>
    <n v="4"/>
  </r>
  <r>
    <x v="0"/>
    <s v="FDV44"/>
    <x v="0"/>
    <x v="2"/>
    <x v="2"/>
    <x v="0"/>
    <x v="1"/>
    <x v="0"/>
    <n v="3.9844429000000001E-2"/>
    <n v="8.3650000000000002"/>
    <x v="5065"/>
    <n v="4"/>
  </r>
  <r>
    <x v="0"/>
    <s v="FDU31"/>
    <x v="0"/>
    <x v="2"/>
    <x v="2"/>
    <x v="0"/>
    <x v="1"/>
    <x v="0"/>
    <n v="2.4991056000000001E-2"/>
    <n v="10.5"/>
    <x v="5066"/>
    <n v="4"/>
  </r>
  <r>
    <x v="0"/>
    <s v="FDR55"/>
    <x v="0"/>
    <x v="2"/>
    <x v="2"/>
    <x v="0"/>
    <x v="1"/>
    <x v="0"/>
    <n v="0.132083542"/>
    <n v="12.15"/>
    <x v="5067"/>
    <n v="4"/>
  </r>
  <r>
    <x v="0"/>
    <s v="FDW19"/>
    <x v="0"/>
    <x v="2"/>
    <x v="2"/>
    <x v="0"/>
    <x v="1"/>
    <x v="0"/>
    <n v="3.8500421E-2"/>
    <n v="12.35"/>
    <x v="5068"/>
    <n v="4"/>
  </r>
  <r>
    <x v="0"/>
    <s v="FDK20"/>
    <x v="0"/>
    <x v="2"/>
    <x v="2"/>
    <x v="0"/>
    <x v="1"/>
    <x v="0"/>
    <n v="4.1557653E-2"/>
    <n v="12.6"/>
    <x v="5069"/>
    <n v="4"/>
  </r>
  <r>
    <x v="0"/>
    <s v="FDS44"/>
    <x v="0"/>
    <x v="2"/>
    <x v="2"/>
    <x v="0"/>
    <x v="1"/>
    <x v="0"/>
    <n v="0.15604396000000001"/>
    <n v="12.65"/>
    <x v="1843"/>
    <n v="4"/>
  </r>
  <r>
    <x v="0"/>
    <s v="FDS31"/>
    <x v="0"/>
    <x v="2"/>
    <x v="2"/>
    <x v="0"/>
    <x v="1"/>
    <x v="0"/>
    <n v="4.4192372000000001E-2"/>
    <n v="13.1"/>
    <x v="332"/>
    <n v="4"/>
  </r>
  <r>
    <x v="0"/>
    <s v="FDS19"/>
    <x v="0"/>
    <x v="2"/>
    <x v="2"/>
    <x v="0"/>
    <x v="1"/>
    <x v="0"/>
    <n v="6.4207276999999993E-2"/>
    <n v="13.8"/>
    <x v="5070"/>
    <n v="4"/>
  </r>
  <r>
    <x v="0"/>
    <s v="FDH45"/>
    <x v="0"/>
    <x v="2"/>
    <x v="2"/>
    <x v="0"/>
    <x v="1"/>
    <x v="0"/>
    <n v="0.105666833"/>
    <n v="15.1"/>
    <x v="2432"/>
    <n v="4"/>
  </r>
  <r>
    <x v="0"/>
    <s v="FDO19"/>
    <x v="0"/>
    <x v="2"/>
    <x v="2"/>
    <x v="0"/>
    <x v="1"/>
    <x v="0"/>
    <n v="1.6596645E-2"/>
    <n v="17.7"/>
    <x v="5071"/>
    <n v="4"/>
  </r>
  <r>
    <x v="0"/>
    <s v="FDI08"/>
    <x v="0"/>
    <x v="2"/>
    <x v="2"/>
    <x v="0"/>
    <x v="1"/>
    <x v="0"/>
    <n v="6.6297054999999994E-2"/>
    <n v="18.2"/>
    <x v="1570"/>
    <n v="4"/>
  </r>
  <r>
    <x v="0"/>
    <s v="FDW32"/>
    <x v="0"/>
    <x v="2"/>
    <x v="2"/>
    <x v="0"/>
    <x v="1"/>
    <x v="0"/>
    <n v="9.4296834999999996E-2"/>
    <n v="18.350000000000001"/>
    <x v="5072"/>
    <n v="4"/>
  </r>
  <r>
    <x v="0"/>
    <s v="FDT32"/>
    <x v="0"/>
    <x v="2"/>
    <x v="2"/>
    <x v="0"/>
    <x v="1"/>
    <x v="0"/>
    <n v="6.5633934000000005E-2"/>
    <n v="19"/>
    <x v="4261"/>
    <n v="4"/>
  </r>
  <r>
    <x v="0"/>
    <s v="FDB57"/>
    <x v="0"/>
    <x v="2"/>
    <x v="2"/>
    <x v="0"/>
    <x v="1"/>
    <x v="0"/>
    <n v="1.8805104999999999E-2"/>
    <n v="20.25"/>
    <x v="5073"/>
    <n v="4"/>
  </r>
  <r>
    <x v="0"/>
    <s v="FDX31"/>
    <x v="0"/>
    <x v="2"/>
    <x v="2"/>
    <x v="0"/>
    <x v="1"/>
    <x v="0"/>
    <n v="1.4825605E-2"/>
    <n v="20.350000000000001"/>
    <x v="2311"/>
    <n v="4"/>
  </r>
  <r>
    <x v="0"/>
    <s v="FDP03"/>
    <x v="7"/>
    <x v="2"/>
    <x v="2"/>
    <x v="0"/>
    <x v="1"/>
    <x v="0"/>
    <n v="6.1177080000000002E-2"/>
    <n v="5.15"/>
    <x v="5074"/>
    <n v="4"/>
  </r>
  <r>
    <x v="0"/>
    <s v="FDO27"/>
    <x v="7"/>
    <x v="2"/>
    <x v="2"/>
    <x v="0"/>
    <x v="1"/>
    <x v="0"/>
    <n v="0.17907747500000001"/>
    <n v="6.1749999999999998"/>
    <x v="5075"/>
    <n v="4"/>
  </r>
  <r>
    <x v="0"/>
    <s v="FDR15"/>
    <x v="7"/>
    <x v="2"/>
    <x v="2"/>
    <x v="0"/>
    <x v="1"/>
    <x v="0"/>
    <n v="3.3437991E-2"/>
    <n v="9.3000000000000007"/>
    <x v="5076"/>
    <n v="4"/>
  </r>
  <r>
    <x v="0"/>
    <s v="FDN03"/>
    <x v="7"/>
    <x v="2"/>
    <x v="2"/>
    <x v="0"/>
    <x v="1"/>
    <x v="0"/>
    <n v="1.5089965E-2"/>
    <n v="9.8000000000000007"/>
    <x v="71"/>
    <n v="4"/>
  </r>
  <r>
    <x v="0"/>
    <s v="FDT27"/>
    <x v="7"/>
    <x v="2"/>
    <x v="2"/>
    <x v="0"/>
    <x v="1"/>
    <x v="0"/>
    <n v="6.9587171000000003E-2"/>
    <n v="11.395"/>
    <x v="5077"/>
    <n v="4"/>
  </r>
  <r>
    <x v="0"/>
    <s v="FDT15"/>
    <x v="7"/>
    <x v="2"/>
    <x v="2"/>
    <x v="0"/>
    <x v="1"/>
    <x v="0"/>
    <n v="4.2681522E-2"/>
    <n v="12.15"/>
    <x v="5078"/>
    <n v="4"/>
  </r>
  <r>
    <x v="0"/>
    <s v="FDG33"/>
    <x v="14"/>
    <x v="2"/>
    <x v="2"/>
    <x v="0"/>
    <x v="1"/>
    <x v="0"/>
    <n v="0.14024027999999999"/>
    <n v="5.3650000000000002"/>
    <x v="5079"/>
    <n v="4"/>
  </r>
  <r>
    <x v="0"/>
    <s v="FDX22"/>
    <x v="6"/>
    <x v="2"/>
    <x v="2"/>
    <x v="0"/>
    <x v="1"/>
    <x v="0"/>
    <n v="2.2974812000000001E-2"/>
    <n v="6.7850000000000001"/>
    <x v="5080"/>
    <n v="4"/>
  </r>
  <r>
    <x v="0"/>
    <s v="FDC22"/>
    <x v="6"/>
    <x v="2"/>
    <x v="2"/>
    <x v="0"/>
    <x v="1"/>
    <x v="0"/>
    <n v="0.13642839500000001"/>
    <n v="6.89"/>
    <x v="2885"/>
    <n v="4"/>
  </r>
  <r>
    <x v="0"/>
    <s v="FDV10"/>
    <x v="6"/>
    <x v="2"/>
    <x v="2"/>
    <x v="0"/>
    <x v="1"/>
    <x v="0"/>
    <n v="0"/>
    <n v="7.6449999999999996"/>
    <x v="5081"/>
    <n v="4"/>
  </r>
  <r>
    <x v="0"/>
    <s v="FDX33"/>
    <x v="6"/>
    <x v="2"/>
    <x v="2"/>
    <x v="0"/>
    <x v="1"/>
    <x v="0"/>
    <n v="0.117484834"/>
    <n v="9.1950000000000003"/>
    <x v="5082"/>
    <n v="4"/>
  </r>
  <r>
    <x v="0"/>
    <s v="FDI34"/>
    <x v="6"/>
    <x v="2"/>
    <x v="2"/>
    <x v="0"/>
    <x v="1"/>
    <x v="0"/>
    <n v="8.5135953E-2"/>
    <n v="10.65"/>
    <x v="5083"/>
    <n v="4"/>
  </r>
  <r>
    <x v="0"/>
    <s v="FDM09"/>
    <x v="6"/>
    <x v="2"/>
    <x v="2"/>
    <x v="0"/>
    <x v="1"/>
    <x v="0"/>
    <n v="8.5931543999999999E-2"/>
    <n v="11.15"/>
    <x v="5084"/>
    <n v="4"/>
  </r>
  <r>
    <x v="0"/>
    <s v="FDO45"/>
    <x v="6"/>
    <x v="2"/>
    <x v="2"/>
    <x v="0"/>
    <x v="1"/>
    <x v="0"/>
    <n v="3.7952777E-2"/>
    <n v="13.15"/>
    <x v="506"/>
    <n v="4"/>
  </r>
  <r>
    <x v="0"/>
    <s v="FDO09"/>
    <x v="6"/>
    <x v="2"/>
    <x v="2"/>
    <x v="0"/>
    <x v="1"/>
    <x v="0"/>
    <n v="0.125274674"/>
    <n v="13.5"/>
    <x v="221"/>
    <n v="4"/>
  </r>
  <r>
    <x v="0"/>
    <s v="FDY33"/>
    <x v="6"/>
    <x v="2"/>
    <x v="2"/>
    <x v="0"/>
    <x v="1"/>
    <x v="0"/>
    <n v="9.7201127999999998E-2"/>
    <n v="14.5"/>
    <x v="5085"/>
    <n v="4"/>
  </r>
  <r>
    <x v="0"/>
    <s v="FDP45"/>
    <x v="6"/>
    <x v="2"/>
    <x v="2"/>
    <x v="0"/>
    <x v="1"/>
    <x v="0"/>
    <n v="3.0624843999999998E-2"/>
    <n v="15.7"/>
    <x v="3216"/>
    <n v="4"/>
  </r>
  <r>
    <x v="0"/>
    <s v="FDC34"/>
    <x v="6"/>
    <x v="2"/>
    <x v="2"/>
    <x v="0"/>
    <x v="1"/>
    <x v="0"/>
    <n v="0.172759093"/>
    <n v="16"/>
    <x v="5086"/>
    <n v="4"/>
  </r>
  <r>
    <x v="0"/>
    <s v="FDY22"/>
    <x v="6"/>
    <x v="2"/>
    <x v="2"/>
    <x v="0"/>
    <x v="1"/>
    <x v="0"/>
    <n v="0.15972067100000001"/>
    <n v="16.5"/>
    <x v="3105"/>
    <n v="4"/>
  </r>
  <r>
    <x v="0"/>
    <s v="FDR34"/>
    <x v="6"/>
    <x v="2"/>
    <x v="2"/>
    <x v="0"/>
    <x v="1"/>
    <x v="0"/>
    <n v="1.5965308000000001E-2"/>
    <n v="17"/>
    <x v="5087"/>
    <n v="4"/>
  </r>
  <r>
    <x v="0"/>
    <s v="FDX57"/>
    <x v="6"/>
    <x v="2"/>
    <x v="2"/>
    <x v="0"/>
    <x v="1"/>
    <x v="0"/>
    <n v="4.7266211000000002E-2"/>
    <n v="17.25"/>
    <x v="5088"/>
    <n v="4"/>
  </r>
  <r>
    <x v="0"/>
    <s v="DRY23"/>
    <x v="4"/>
    <x v="2"/>
    <x v="2"/>
    <x v="0"/>
    <x v="1"/>
    <x v="0"/>
    <n v="0.109096371"/>
    <n v="9.3949999999999996"/>
    <x v="5089"/>
    <n v="4"/>
  </r>
  <r>
    <x v="0"/>
    <s v="DRC36"/>
    <x v="4"/>
    <x v="2"/>
    <x v="2"/>
    <x v="0"/>
    <x v="1"/>
    <x v="0"/>
    <n v="4.4984874000000001E-2"/>
    <n v="13"/>
    <x v="5090"/>
    <n v="4"/>
  </r>
  <r>
    <x v="0"/>
    <s v="FDD47"/>
    <x v="15"/>
    <x v="2"/>
    <x v="2"/>
    <x v="0"/>
    <x v="1"/>
    <x v="0"/>
    <n v="0.14241077499999999"/>
    <n v="7.6"/>
    <x v="5091"/>
    <n v="4"/>
  </r>
  <r>
    <x v="0"/>
    <s v="FDD59"/>
    <x v="15"/>
    <x v="2"/>
    <x v="2"/>
    <x v="0"/>
    <x v="1"/>
    <x v="0"/>
    <n v="0"/>
    <n v="10.5"/>
    <x v="4676"/>
    <n v="4"/>
  </r>
  <r>
    <x v="1"/>
    <s v="FDS35"/>
    <x v="8"/>
    <x v="2"/>
    <x v="2"/>
    <x v="0"/>
    <x v="1"/>
    <x v="0"/>
    <n v="0.111220521"/>
    <n v="9.3000000000000007"/>
    <x v="4419"/>
    <n v="4"/>
  </r>
  <r>
    <x v="1"/>
    <s v="FDS52"/>
    <x v="2"/>
    <x v="2"/>
    <x v="2"/>
    <x v="0"/>
    <x v="1"/>
    <x v="0"/>
    <n v="5.4745150000000001E-3"/>
    <n v="8.89"/>
    <x v="5092"/>
    <n v="4"/>
  </r>
  <r>
    <x v="1"/>
    <s v="NCY29"/>
    <x v="1"/>
    <x v="2"/>
    <x v="2"/>
    <x v="0"/>
    <x v="1"/>
    <x v="0"/>
    <n v="7.7234112999999993E-2"/>
    <n v="13.65"/>
    <x v="5093"/>
    <n v="4"/>
  </r>
  <r>
    <x v="1"/>
    <s v="NCW54"/>
    <x v="5"/>
    <x v="2"/>
    <x v="2"/>
    <x v="0"/>
    <x v="1"/>
    <x v="0"/>
    <n v="9.6413261E-2"/>
    <n v="7.5"/>
    <x v="5094"/>
    <n v="4"/>
  </r>
  <r>
    <x v="0"/>
    <s v="FDH60"/>
    <x v="13"/>
    <x v="2"/>
    <x v="2"/>
    <x v="0"/>
    <x v="1"/>
    <x v="0"/>
    <n v="8.0737030000000001E-2"/>
    <n v="19.7"/>
    <x v="5095"/>
    <n v="4"/>
  </r>
  <r>
    <x v="0"/>
    <s v="FDB26"/>
    <x v="3"/>
    <x v="2"/>
    <x v="2"/>
    <x v="0"/>
    <x v="1"/>
    <x v="0"/>
    <n v="3.1267495999999999E-2"/>
    <n v="14"/>
    <x v="5096"/>
    <n v="4"/>
  </r>
  <r>
    <x v="0"/>
    <s v="FDX39"/>
    <x v="7"/>
    <x v="2"/>
    <x v="2"/>
    <x v="0"/>
    <x v="1"/>
    <x v="0"/>
    <n v="4.9676156999999999E-2"/>
    <n v="14.3"/>
    <x v="783"/>
    <n v="4"/>
  </r>
  <r>
    <x v="0"/>
    <s v="FDO10"/>
    <x v="6"/>
    <x v="2"/>
    <x v="2"/>
    <x v="0"/>
    <x v="1"/>
    <x v="0"/>
    <n v="1.2751699999999999E-2"/>
    <n v="13.65"/>
    <x v="1374"/>
    <n v="4"/>
  </r>
  <r>
    <x v="1"/>
    <s v="FDQ16"/>
    <x v="2"/>
    <x v="4"/>
    <x v="4"/>
    <x v="2"/>
    <x v="0"/>
    <x v="0"/>
    <n v="4.1823046000000003E-2"/>
    <n v="19.7"/>
    <x v="4773"/>
    <n v="4"/>
  </r>
  <r>
    <x v="1"/>
    <s v="DRH11"/>
    <x v="9"/>
    <x v="4"/>
    <x v="4"/>
    <x v="2"/>
    <x v="0"/>
    <x v="0"/>
    <n v="7.5711199000000007E-2"/>
    <n v="5.98"/>
    <x v="2466"/>
    <n v="4"/>
  </r>
  <r>
    <x v="1"/>
    <s v="FDX58"/>
    <x v="6"/>
    <x v="4"/>
    <x v="4"/>
    <x v="2"/>
    <x v="0"/>
    <x v="0"/>
    <n v="4.3852434000000003E-2"/>
    <n v="13.15"/>
    <x v="5097"/>
    <n v="4"/>
  </r>
  <r>
    <x v="1"/>
    <s v="FDO60"/>
    <x v="13"/>
    <x v="5"/>
    <x v="5"/>
    <x v="2"/>
    <x v="0"/>
    <x v="0"/>
    <n v="3.4563936000000003E-2"/>
    <n v="20"/>
    <x v="5098"/>
    <n v="4"/>
  </r>
  <r>
    <x v="1"/>
    <s v="FDH57"/>
    <x v="0"/>
    <x v="5"/>
    <x v="5"/>
    <x v="2"/>
    <x v="0"/>
    <x v="0"/>
    <n v="3.5949725000000002E-2"/>
    <n v="10.895"/>
    <x v="5099"/>
    <n v="4"/>
  </r>
  <r>
    <x v="1"/>
    <s v="DRO35"/>
    <x v="9"/>
    <x v="5"/>
    <x v="5"/>
    <x v="2"/>
    <x v="0"/>
    <x v="0"/>
    <n v="3.4765901000000002E-2"/>
    <n v="13.85"/>
    <x v="2216"/>
    <n v="4"/>
  </r>
  <r>
    <x v="1"/>
    <s v="NCB42"/>
    <x v="1"/>
    <x v="5"/>
    <x v="5"/>
    <x v="2"/>
    <x v="0"/>
    <x v="0"/>
    <n v="8.6096019999999992E-3"/>
    <n v="11.8"/>
    <x v="5100"/>
    <n v="4"/>
  </r>
  <r>
    <x v="1"/>
    <s v="NCY05"/>
    <x v="1"/>
    <x v="5"/>
    <x v="5"/>
    <x v="2"/>
    <x v="0"/>
    <x v="0"/>
    <n v="5.5301055000000002E-2"/>
    <n v="13.5"/>
    <x v="5101"/>
    <n v="4"/>
  </r>
  <r>
    <x v="1"/>
    <s v="NCK05"/>
    <x v="1"/>
    <x v="5"/>
    <x v="5"/>
    <x v="2"/>
    <x v="0"/>
    <x v="0"/>
    <n v="7.7892365000000005E-2"/>
    <n v="20.100000000000001"/>
    <x v="3847"/>
    <n v="4"/>
  </r>
  <r>
    <x v="1"/>
    <s v="NCW42"/>
    <x v="5"/>
    <x v="5"/>
    <x v="5"/>
    <x v="2"/>
    <x v="0"/>
    <x v="0"/>
    <n v="5.8799705000000001E-2"/>
    <n v="18.2"/>
    <x v="5102"/>
    <n v="4"/>
  </r>
  <r>
    <x v="1"/>
    <s v="FDE58"/>
    <x v="6"/>
    <x v="5"/>
    <x v="5"/>
    <x v="2"/>
    <x v="0"/>
    <x v="0"/>
    <n v="0"/>
    <n v="18.5"/>
    <x v="2336"/>
    <n v="4"/>
  </r>
  <r>
    <x v="1"/>
    <s v="DRI25"/>
    <x v="4"/>
    <x v="5"/>
    <x v="5"/>
    <x v="2"/>
    <x v="0"/>
    <x v="0"/>
    <n v="3.4093203000000002E-2"/>
    <n v="19.600000000000001"/>
    <x v="2342"/>
    <n v="4"/>
  </r>
  <r>
    <x v="1"/>
    <s v="FDW23"/>
    <x v="13"/>
    <x v="4"/>
    <x v="4"/>
    <x v="2"/>
    <x v="0"/>
    <x v="0"/>
    <n v="8.2178615999999996E-2"/>
    <n v="5.7649999999999997"/>
    <x v="5103"/>
    <n v="4"/>
  </r>
  <r>
    <x v="1"/>
    <s v="FDW24"/>
    <x v="13"/>
    <x v="4"/>
    <x v="4"/>
    <x v="2"/>
    <x v="0"/>
    <x v="0"/>
    <n v="3.7573095000000001E-2"/>
    <n v="6.8"/>
    <x v="1922"/>
    <n v="4"/>
  </r>
  <r>
    <x v="1"/>
    <s v="FDY59"/>
    <x v="13"/>
    <x v="4"/>
    <x v="4"/>
    <x v="2"/>
    <x v="0"/>
    <x v="0"/>
    <n v="3.1467127999999997E-2"/>
    <n v="8.1950000000000003"/>
    <x v="5104"/>
    <n v="4"/>
  </r>
  <r>
    <x v="1"/>
    <s v="FDF12"/>
    <x v="13"/>
    <x v="4"/>
    <x v="4"/>
    <x v="2"/>
    <x v="0"/>
    <x v="0"/>
    <n v="8.2595020000000005E-2"/>
    <n v="8.2349999999999994"/>
    <x v="5105"/>
    <n v="4"/>
  </r>
  <r>
    <x v="1"/>
    <s v="FDK24"/>
    <x v="13"/>
    <x v="4"/>
    <x v="4"/>
    <x v="2"/>
    <x v="0"/>
    <x v="0"/>
    <n v="0.101500374"/>
    <n v="9.1950000000000003"/>
    <x v="3930"/>
    <n v="4"/>
  </r>
  <r>
    <x v="1"/>
    <s v="FDH12"/>
    <x v="13"/>
    <x v="4"/>
    <x v="4"/>
    <x v="2"/>
    <x v="0"/>
    <x v="0"/>
    <n v="8.5125951000000005E-2"/>
    <n v="9.6"/>
    <x v="4861"/>
    <n v="4"/>
  </r>
  <r>
    <x v="1"/>
    <s v="FDI24"/>
    <x v="13"/>
    <x v="4"/>
    <x v="4"/>
    <x v="2"/>
    <x v="0"/>
    <x v="0"/>
    <n v="7.8903499000000002E-2"/>
    <n v="10.3"/>
    <x v="1285"/>
    <n v="4"/>
  </r>
  <r>
    <x v="1"/>
    <s v="FDJ48"/>
    <x v="13"/>
    <x v="4"/>
    <x v="4"/>
    <x v="2"/>
    <x v="0"/>
    <x v="0"/>
    <n v="0"/>
    <n v="11.3"/>
    <x v="5106"/>
    <n v="4"/>
  </r>
  <r>
    <x v="1"/>
    <s v="FDN48"/>
    <x v="13"/>
    <x v="4"/>
    <x v="4"/>
    <x v="2"/>
    <x v="0"/>
    <x v="0"/>
    <n v="6.5082451999999999E-2"/>
    <n v="13.35"/>
    <x v="1011"/>
    <n v="4"/>
  </r>
  <r>
    <x v="1"/>
    <s v="FDY48"/>
    <x v="13"/>
    <x v="4"/>
    <x v="4"/>
    <x v="2"/>
    <x v="0"/>
    <x v="0"/>
    <n v="2.3783006999999998E-2"/>
    <n v="14"/>
    <x v="2203"/>
    <n v="4"/>
  </r>
  <r>
    <x v="1"/>
    <s v="FDN12"/>
    <x v="13"/>
    <x v="4"/>
    <x v="4"/>
    <x v="2"/>
    <x v="0"/>
    <x v="0"/>
    <n v="8.1268409999999999E-2"/>
    <n v="15.6"/>
    <x v="2651"/>
    <n v="4"/>
  </r>
  <r>
    <x v="1"/>
    <s v="FDP60"/>
    <x v="13"/>
    <x v="4"/>
    <x v="4"/>
    <x v="2"/>
    <x v="0"/>
    <x v="0"/>
    <n v="5.6032247E-2"/>
    <n v="17.350000000000001"/>
    <x v="5107"/>
    <n v="4"/>
  </r>
  <r>
    <x v="1"/>
    <s v="FDV36"/>
    <x v="13"/>
    <x v="4"/>
    <x v="4"/>
    <x v="2"/>
    <x v="0"/>
    <x v="0"/>
    <n v="2.6355344999999999E-2"/>
    <n v="18.7"/>
    <x v="1990"/>
    <n v="4"/>
  </r>
  <r>
    <x v="1"/>
    <s v="FDP23"/>
    <x v="8"/>
    <x v="4"/>
    <x v="4"/>
    <x v="2"/>
    <x v="0"/>
    <x v="0"/>
    <n v="3.5659030000000001E-2"/>
    <n v="6.71"/>
    <x v="1605"/>
    <n v="4"/>
  </r>
  <r>
    <x v="1"/>
    <s v="FDV23"/>
    <x v="8"/>
    <x v="4"/>
    <x v="4"/>
    <x v="2"/>
    <x v="0"/>
    <x v="0"/>
    <n v="0.106051405"/>
    <n v="11"/>
    <x v="3838"/>
    <n v="4"/>
  </r>
  <r>
    <x v="1"/>
    <s v="FDU23"/>
    <x v="8"/>
    <x v="4"/>
    <x v="4"/>
    <x v="2"/>
    <x v="0"/>
    <x v="0"/>
    <n v="2.176755E-2"/>
    <n v="12.15"/>
    <x v="4753"/>
    <n v="4"/>
  </r>
  <r>
    <x v="1"/>
    <s v="FDR35"/>
    <x v="8"/>
    <x v="4"/>
    <x v="4"/>
    <x v="2"/>
    <x v="0"/>
    <x v="0"/>
    <n v="2.0739698000000001E-2"/>
    <n v="12.5"/>
    <x v="5108"/>
    <n v="4"/>
  </r>
  <r>
    <x v="1"/>
    <s v="FDW59"/>
    <x v="8"/>
    <x v="4"/>
    <x v="4"/>
    <x v="2"/>
    <x v="0"/>
    <x v="0"/>
    <n v="2.0757925999999999E-2"/>
    <n v="13.15"/>
    <x v="5109"/>
    <n v="4"/>
  </r>
  <r>
    <x v="1"/>
    <s v="FDP11"/>
    <x v="8"/>
    <x v="4"/>
    <x v="4"/>
    <x v="2"/>
    <x v="0"/>
    <x v="0"/>
    <n v="6.9240684999999996E-2"/>
    <n v="15.85"/>
    <x v="2131"/>
    <n v="4"/>
  </r>
  <r>
    <x v="1"/>
    <s v="FDS47"/>
    <x v="8"/>
    <x v="4"/>
    <x v="4"/>
    <x v="2"/>
    <x v="0"/>
    <x v="0"/>
    <n v="0"/>
    <n v="16.75"/>
    <x v="5110"/>
    <n v="4"/>
  </r>
  <r>
    <x v="1"/>
    <s v="FDO13"/>
    <x v="12"/>
    <x v="4"/>
    <x v="4"/>
    <x v="2"/>
    <x v="0"/>
    <x v="0"/>
    <n v="6.1183503E-2"/>
    <n v="7.8650000000000002"/>
    <x v="3833"/>
    <n v="4"/>
  </r>
  <r>
    <x v="1"/>
    <s v="FDN13"/>
    <x v="12"/>
    <x v="4"/>
    <x v="4"/>
    <x v="2"/>
    <x v="0"/>
    <x v="0"/>
    <n v="0.15236665899999999"/>
    <n v="18.600000000000001"/>
    <x v="4155"/>
    <n v="4"/>
  </r>
  <r>
    <x v="1"/>
    <s v="FDI26"/>
    <x v="3"/>
    <x v="4"/>
    <x v="4"/>
    <x v="2"/>
    <x v="0"/>
    <x v="0"/>
    <n v="3.4957490000000001E-2"/>
    <n v="5.94"/>
    <x v="5111"/>
    <n v="4"/>
  </r>
  <r>
    <x v="1"/>
    <s v="FDK38"/>
    <x v="3"/>
    <x v="4"/>
    <x v="4"/>
    <x v="2"/>
    <x v="0"/>
    <x v="0"/>
    <n v="5.3397989E-2"/>
    <n v="6.65"/>
    <x v="5112"/>
    <n v="4"/>
  </r>
  <r>
    <x v="1"/>
    <s v="FDK14"/>
    <x v="3"/>
    <x v="4"/>
    <x v="4"/>
    <x v="2"/>
    <x v="0"/>
    <x v="0"/>
    <n v="4.1189152E-2"/>
    <n v="6.98"/>
    <x v="5113"/>
    <n v="4"/>
  </r>
  <r>
    <x v="1"/>
    <s v="FDT49"/>
    <x v="3"/>
    <x v="4"/>
    <x v="4"/>
    <x v="2"/>
    <x v="0"/>
    <x v="0"/>
    <n v="0.15171264200000001"/>
    <n v="7"/>
    <x v="1899"/>
    <n v="4"/>
  </r>
  <r>
    <x v="1"/>
    <s v="FDS49"/>
    <x v="3"/>
    <x v="4"/>
    <x v="4"/>
    <x v="2"/>
    <x v="0"/>
    <x v="0"/>
    <n v="7.9506434000000001E-2"/>
    <n v="9"/>
    <x v="5114"/>
    <n v="4"/>
  </r>
  <r>
    <x v="1"/>
    <s v="FDS01"/>
    <x v="3"/>
    <x v="4"/>
    <x v="4"/>
    <x v="2"/>
    <x v="0"/>
    <x v="0"/>
    <n v="1.7780985999999999E-2"/>
    <n v="11.6"/>
    <x v="5115"/>
    <n v="4"/>
  </r>
  <r>
    <x v="1"/>
    <s v="FDB50"/>
    <x v="3"/>
    <x v="4"/>
    <x v="4"/>
    <x v="2"/>
    <x v="0"/>
    <x v="0"/>
    <n v="0.15393010800000001"/>
    <n v="13"/>
    <x v="2415"/>
    <n v="4"/>
  </r>
  <r>
    <x v="1"/>
    <s v="FDP25"/>
    <x v="3"/>
    <x v="4"/>
    <x v="4"/>
    <x v="2"/>
    <x v="0"/>
    <x v="0"/>
    <n v="2.1250528000000001E-2"/>
    <n v="15.2"/>
    <x v="5116"/>
    <n v="4"/>
  </r>
  <r>
    <x v="1"/>
    <s v="FDC38"/>
    <x v="3"/>
    <x v="4"/>
    <x v="4"/>
    <x v="2"/>
    <x v="0"/>
    <x v="0"/>
    <n v="0.12274238899999999"/>
    <n v="15.7"/>
    <x v="5117"/>
    <n v="4"/>
  </r>
  <r>
    <x v="1"/>
    <s v="FDC50"/>
    <x v="3"/>
    <x v="4"/>
    <x v="4"/>
    <x v="2"/>
    <x v="0"/>
    <x v="0"/>
    <n v="0.13677473400000001"/>
    <n v="15.85"/>
    <x v="183"/>
    <n v="4"/>
  </r>
  <r>
    <x v="1"/>
    <s v="FDN02"/>
    <x v="3"/>
    <x v="4"/>
    <x v="4"/>
    <x v="2"/>
    <x v="0"/>
    <x v="0"/>
    <n v="7.3977473000000002E-2"/>
    <n v="16.5"/>
    <x v="1381"/>
    <n v="4"/>
  </r>
  <r>
    <x v="1"/>
    <s v="FDD02"/>
    <x v="3"/>
    <x v="4"/>
    <x v="4"/>
    <x v="2"/>
    <x v="0"/>
    <x v="0"/>
    <n v="5.0392992999999997E-2"/>
    <n v="16.600000000000001"/>
    <x v="4617"/>
    <n v="4"/>
  </r>
  <r>
    <x v="1"/>
    <s v="FDY50"/>
    <x v="11"/>
    <x v="4"/>
    <x v="4"/>
    <x v="2"/>
    <x v="0"/>
    <x v="0"/>
    <n v="0.13122139299999999"/>
    <n v="5.8"/>
    <x v="5118"/>
    <n v="4"/>
  </r>
  <r>
    <x v="1"/>
    <s v="FDB27"/>
    <x v="11"/>
    <x v="4"/>
    <x v="4"/>
    <x v="2"/>
    <x v="0"/>
    <x v="0"/>
    <n v="5.5502454E-2"/>
    <n v="7.5750000000000002"/>
    <x v="438"/>
    <n v="4"/>
  </r>
  <r>
    <x v="1"/>
    <s v="FDB16"/>
    <x v="11"/>
    <x v="4"/>
    <x v="4"/>
    <x v="2"/>
    <x v="0"/>
    <x v="0"/>
    <n v="4.5016894000000002E-2"/>
    <n v="8.2100000000000009"/>
    <x v="905"/>
    <n v="4"/>
  </r>
  <r>
    <x v="1"/>
    <s v="DRG27"/>
    <x v="11"/>
    <x v="4"/>
    <x v="4"/>
    <x v="2"/>
    <x v="0"/>
    <x v="0"/>
    <n v="0.10532385900000001"/>
    <n v="8.8949999999999996"/>
    <x v="5119"/>
    <n v="4"/>
  </r>
  <r>
    <x v="1"/>
    <s v="FDC04"/>
    <x v="11"/>
    <x v="4"/>
    <x v="4"/>
    <x v="2"/>
    <x v="0"/>
    <x v="0"/>
    <n v="4.5076878000000001E-2"/>
    <n v="15.6"/>
    <x v="4156"/>
    <n v="4"/>
  </r>
  <r>
    <x v="1"/>
    <s v="FDV02"/>
    <x v="11"/>
    <x v="4"/>
    <x v="4"/>
    <x v="2"/>
    <x v="0"/>
    <x v="0"/>
    <n v="6.0668416000000003E-2"/>
    <n v="16.75"/>
    <x v="80"/>
    <n v="4"/>
  </r>
  <r>
    <x v="1"/>
    <s v="FDT38"/>
    <x v="11"/>
    <x v="4"/>
    <x v="4"/>
    <x v="2"/>
    <x v="0"/>
    <x v="0"/>
    <n v="5.7654131999999997E-2"/>
    <n v="18.7"/>
    <x v="1527"/>
    <n v="4"/>
  </r>
  <r>
    <x v="1"/>
    <s v="FDY52"/>
    <x v="2"/>
    <x v="4"/>
    <x v="4"/>
    <x v="2"/>
    <x v="0"/>
    <x v="0"/>
    <n v="7.363189E-3"/>
    <n v="6.3650000000000002"/>
    <x v="3882"/>
    <n v="4"/>
  </r>
  <r>
    <x v="1"/>
    <s v="FDR04"/>
    <x v="2"/>
    <x v="4"/>
    <x v="4"/>
    <x v="2"/>
    <x v="0"/>
    <x v="0"/>
    <n v="2.2612742000000002E-2"/>
    <n v="7.0750000000000002"/>
    <x v="5088"/>
    <n v="4"/>
  </r>
  <r>
    <x v="1"/>
    <s v="FDD17"/>
    <x v="2"/>
    <x v="4"/>
    <x v="4"/>
    <x v="2"/>
    <x v="0"/>
    <x v="0"/>
    <n v="3.2693119999999999E-2"/>
    <n v="7.5"/>
    <x v="5120"/>
    <n v="4"/>
  </r>
  <r>
    <x v="1"/>
    <s v="FDE16"/>
    <x v="2"/>
    <x v="4"/>
    <x v="4"/>
    <x v="2"/>
    <x v="0"/>
    <x v="0"/>
    <n v="2.6397140999999999E-2"/>
    <n v="8.8949999999999996"/>
    <x v="4763"/>
    <n v="4"/>
  </r>
  <r>
    <x v="1"/>
    <s v="FDZ04"/>
    <x v="2"/>
    <x v="4"/>
    <x v="4"/>
    <x v="2"/>
    <x v="0"/>
    <x v="0"/>
    <n v="3.8032068000000002E-2"/>
    <n v="9.31"/>
    <x v="524"/>
    <n v="4"/>
  </r>
  <r>
    <x v="1"/>
    <s v="FDE53"/>
    <x v="2"/>
    <x v="4"/>
    <x v="4"/>
    <x v="2"/>
    <x v="0"/>
    <x v="0"/>
    <n v="2.6934672999999999E-2"/>
    <n v="10.895"/>
    <x v="268"/>
    <n v="4"/>
  </r>
  <r>
    <x v="1"/>
    <s v="FDF41"/>
    <x v="2"/>
    <x v="4"/>
    <x v="4"/>
    <x v="2"/>
    <x v="0"/>
    <x v="0"/>
    <n v="0.131445848"/>
    <n v="12.15"/>
    <x v="5121"/>
    <n v="4"/>
  </r>
  <r>
    <x v="1"/>
    <s v="FDG04"/>
    <x v="2"/>
    <x v="4"/>
    <x v="4"/>
    <x v="2"/>
    <x v="0"/>
    <x v="0"/>
    <n v="6.0750070000000003E-3"/>
    <n v="13.1"/>
    <x v="5122"/>
    <n v="4"/>
  </r>
  <r>
    <x v="1"/>
    <s v="FDI28"/>
    <x v="2"/>
    <x v="4"/>
    <x v="4"/>
    <x v="2"/>
    <x v="0"/>
    <x v="0"/>
    <n v="2.6375082000000001E-2"/>
    <n v="14.3"/>
    <x v="5123"/>
    <n v="4"/>
  </r>
  <r>
    <x v="1"/>
    <s v="FDT04"/>
    <x v="2"/>
    <x v="4"/>
    <x v="4"/>
    <x v="2"/>
    <x v="0"/>
    <x v="0"/>
    <n v="0.107258822"/>
    <n v="17.25"/>
    <x v="5124"/>
    <n v="4"/>
  </r>
  <r>
    <x v="1"/>
    <s v="FDF04"/>
    <x v="2"/>
    <x v="4"/>
    <x v="4"/>
    <x v="2"/>
    <x v="0"/>
    <x v="0"/>
    <n v="1.3664703E-2"/>
    <n v="17.5"/>
    <x v="730"/>
    <n v="4"/>
  </r>
  <r>
    <x v="1"/>
    <s v="FDK52"/>
    <x v="2"/>
    <x v="4"/>
    <x v="4"/>
    <x v="2"/>
    <x v="0"/>
    <x v="0"/>
    <n v="7.9379500000000006E-2"/>
    <n v="18.25"/>
    <x v="5043"/>
    <n v="4"/>
  </r>
  <r>
    <x v="1"/>
    <s v="FDX43"/>
    <x v="0"/>
    <x v="4"/>
    <x v="4"/>
    <x v="2"/>
    <x v="0"/>
    <x v="0"/>
    <n v="8.5447928000000006E-2"/>
    <n v="5.6550000000000002"/>
    <x v="3036"/>
    <n v="4"/>
  </r>
  <r>
    <x v="1"/>
    <s v="FDZ55"/>
    <x v="0"/>
    <x v="4"/>
    <x v="4"/>
    <x v="2"/>
    <x v="0"/>
    <x v="0"/>
    <n v="2.5460231999999999E-2"/>
    <n v="6.0549999999999997"/>
    <x v="4987"/>
    <n v="4"/>
  </r>
  <r>
    <x v="1"/>
    <s v="FDA31"/>
    <x v="0"/>
    <x v="4"/>
    <x v="4"/>
    <x v="2"/>
    <x v="0"/>
    <x v="0"/>
    <n v="0.110234793"/>
    <n v="7.1"/>
    <x v="5125"/>
    <n v="4"/>
  </r>
  <r>
    <x v="1"/>
    <s v="FDX20"/>
    <x v="0"/>
    <x v="4"/>
    <x v="4"/>
    <x v="2"/>
    <x v="0"/>
    <x v="0"/>
    <n v="4.2646565999999997E-2"/>
    <n v="7.3650000000000002"/>
    <x v="1081"/>
    <n v="4"/>
  </r>
  <r>
    <x v="1"/>
    <s v="FDJ56"/>
    <x v="0"/>
    <x v="4"/>
    <x v="4"/>
    <x v="2"/>
    <x v="0"/>
    <x v="0"/>
    <n v="0.18377496500000001"/>
    <n v="8.9849999999999994"/>
    <x v="5126"/>
    <n v="4"/>
  </r>
  <r>
    <x v="1"/>
    <s v="FDK56"/>
    <x v="0"/>
    <x v="4"/>
    <x v="4"/>
    <x v="2"/>
    <x v="0"/>
    <x v="0"/>
    <n v="0.13026165200000001"/>
    <n v="9.6950000000000003"/>
    <x v="5127"/>
    <n v="4"/>
  </r>
  <r>
    <x v="1"/>
    <s v="FDV31"/>
    <x v="0"/>
    <x v="4"/>
    <x v="4"/>
    <x v="2"/>
    <x v="0"/>
    <x v="0"/>
    <n v="0.106933748"/>
    <n v="9.8000000000000007"/>
    <x v="5128"/>
    <n v="4"/>
  </r>
  <r>
    <x v="1"/>
    <s v="FDJ32"/>
    <x v="0"/>
    <x v="4"/>
    <x v="4"/>
    <x v="2"/>
    <x v="0"/>
    <x v="0"/>
    <n v="5.7909546999999999E-2"/>
    <n v="10.695"/>
    <x v="5129"/>
    <n v="4"/>
  </r>
  <r>
    <x v="1"/>
    <s v="FDU07"/>
    <x v="0"/>
    <x v="4"/>
    <x v="4"/>
    <x v="2"/>
    <x v="0"/>
    <x v="0"/>
    <n v="5.9968346999999998E-2"/>
    <n v="11.1"/>
    <x v="1074"/>
    <n v="4"/>
  </r>
  <r>
    <x v="1"/>
    <s v="FDX08"/>
    <x v="0"/>
    <x v="4"/>
    <x v="4"/>
    <x v="2"/>
    <x v="0"/>
    <x v="0"/>
    <n v="2.2649893000000001E-2"/>
    <n v="12.85"/>
    <x v="5130"/>
    <n v="4"/>
  </r>
  <r>
    <x v="1"/>
    <s v="FDX55"/>
    <x v="0"/>
    <x v="4"/>
    <x v="4"/>
    <x v="2"/>
    <x v="0"/>
    <x v="0"/>
    <n v="0"/>
    <n v="15.1"/>
    <x v="5131"/>
    <n v="4"/>
  </r>
  <r>
    <x v="1"/>
    <s v="FDF32"/>
    <x v="0"/>
    <x v="4"/>
    <x v="4"/>
    <x v="2"/>
    <x v="0"/>
    <x v="0"/>
    <n v="6.8219025000000003E-2"/>
    <n v="16.350000000000001"/>
    <x v="5132"/>
    <n v="4"/>
  </r>
  <r>
    <x v="1"/>
    <s v="FDY19"/>
    <x v="0"/>
    <x v="4"/>
    <x v="4"/>
    <x v="2"/>
    <x v="0"/>
    <x v="0"/>
    <n v="4.1448824000000002E-2"/>
    <n v="19.75"/>
    <x v="4416"/>
    <n v="4"/>
  </r>
  <r>
    <x v="1"/>
    <s v="FDB45"/>
    <x v="0"/>
    <x v="4"/>
    <x v="4"/>
    <x v="2"/>
    <x v="0"/>
    <x v="0"/>
    <n v="2.1373050000000001E-2"/>
    <n v="20.85"/>
    <x v="355"/>
    <n v="4"/>
  </r>
  <r>
    <x v="1"/>
    <s v="DRF23"/>
    <x v="9"/>
    <x v="4"/>
    <x v="4"/>
    <x v="2"/>
    <x v="0"/>
    <x v="0"/>
    <n v="0.12290105599999999"/>
    <n v="4.6100000000000003"/>
    <x v="5133"/>
    <n v="4"/>
  </r>
  <r>
    <x v="1"/>
    <s v="DRK11"/>
    <x v="9"/>
    <x v="4"/>
    <x v="4"/>
    <x v="2"/>
    <x v="0"/>
    <x v="0"/>
    <n v="0"/>
    <n v="8.2100000000000009"/>
    <x v="5134"/>
    <n v="4"/>
  </r>
  <r>
    <x v="1"/>
    <s v="DRG23"/>
    <x v="9"/>
    <x v="4"/>
    <x v="4"/>
    <x v="2"/>
    <x v="0"/>
    <x v="0"/>
    <n v="8.6957198999999999E-2"/>
    <n v="8.8800000000000008"/>
    <x v="1368"/>
    <n v="4"/>
  </r>
  <r>
    <x v="1"/>
    <s v="DRK59"/>
    <x v="9"/>
    <x v="4"/>
    <x v="4"/>
    <x v="2"/>
    <x v="0"/>
    <x v="0"/>
    <n v="0"/>
    <n v="8.8949999999999996"/>
    <x v="4060"/>
    <n v="4"/>
  </r>
  <r>
    <x v="1"/>
    <s v="DRJ11"/>
    <x v="9"/>
    <x v="4"/>
    <x v="4"/>
    <x v="2"/>
    <x v="0"/>
    <x v="0"/>
    <n v="0"/>
    <n v="9.5"/>
    <x v="952"/>
    <n v="4"/>
  </r>
  <r>
    <x v="1"/>
    <s v="DRO59"/>
    <x v="9"/>
    <x v="4"/>
    <x v="4"/>
    <x v="2"/>
    <x v="0"/>
    <x v="0"/>
    <n v="5.4264078E-2"/>
    <n v="11.8"/>
    <x v="5135"/>
    <n v="4"/>
  </r>
  <r>
    <x v="1"/>
    <s v="DRH23"/>
    <x v="9"/>
    <x v="4"/>
    <x v="4"/>
    <x v="2"/>
    <x v="1"/>
    <x v="0"/>
    <n v="0.17066366099999999"/>
    <n v="14.65"/>
    <x v="786"/>
    <n v="4"/>
  </r>
  <r>
    <x v="1"/>
    <s v="DRN59"/>
    <x v="9"/>
    <x v="4"/>
    <x v="4"/>
    <x v="2"/>
    <x v="1"/>
    <x v="0"/>
    <n v="6.4271702999999999E-2"/>
    <n v="15"/>
    <x v="4426"/>
    <n v="4"/>
  </r>
  <r>
    <x v="1"/>
    <s v="DRJ23"/>
    <x v="9"/>
    <x v="4"/>
    <x v="4"/>
    <x v="2"/>
    <x v="1"/>
    <x v="0"/>
    <n v="4.1753387000000003E-2"/>
    <n v="18.350000000000001"/>
    <x v="5136"/>
    <n v="4"/>
  </r>
  <r>
    <x v="1"/>
    <s v="NCO05"/>
    <x v="1"/>
    <x v="4"/>
    <x v="4"/>
    <x v="2"/>
    <x v="1"/>
    <x v="0"/>
    <n v="4.6653871999999999E-2"/>
    <n v="7.27"/>
    <x v="5137"/>
    <n v="4"/>
  </r>
  <r>
    <x v="1"/>
    <s v="NCJ17"/>
    <x v="1"/>
    <x v="4"/>
    <x v="4"/>
    <x v="2"/>
    <x v="1"/>
    <x v="0"/>
    <n v="0.15286587900000001"/>
    <n v="7.68"/>
    <x v="1182"/>
    <n v="4"/>
  </r>
  <r>
    <x v="1"/>
    <s v="NCI17"/>
    <x v="1"/>
    <x v="4"/>
    <x v="4"/>
    <x v="2"/>
    <x v="1"/>
    <x v="0"/>
    <n v="0.14371350799999999"/>
    <n v="8.6449999999999996"/>
    <x v="4447"/>
    <n v="4"/>
  </r>
  <r>
    <x v="1"/>
    <s v="NCL29"/>
    <x v="1"/>
    <x v="4"/>
    <x v="4"/>
    <x v="2"/>
    <x v="1"/>
    <x v="0"/>
    <n v="0.114170506"/>
    <n v="9.6950000000000003"/>
    <x v="746"/>
    <n v="4"/>
  </r>
  <r>
    <x v="1"/>
    <s v="NCX29"/>
    <x v="1"/>
    <x v="4"/>
    <x v="4"/>
    <x v="2"/>
    <x v="1"/>
    <x v="0"/>
    <n v="8.9333332000000001E-2"/>
    <n v="10"/>
    <x v="5138"/>
    <n v="4"/>
  </r>
  <r>
    <x v="1"/>
    <s v="NCR05"/>
    <x v="1"/>
    <x v="4"/>
    <x v="4"/>
    <x v="2"/>
    <x v="1"/>
    <x v="0"/>
    <n v="5.4741627000000001E-2"/>
    <n v="10.1"/>
    <x v="3235"/>
    <n v="4"/>
  </r>
  <r>
    <x v="1"/>
    <s v="NCV05"/>
    <x v="1"/>
    <x v="4"/>
    <x v="4"/>
    <x v="2"/>
    <x v="1"/>
    <x v="0"/>
    <n v="3.0269773999999999E-2"/>
    <n v="10.1"/>
    <x v="5139"/>
    <n v="4"/>
  </r>
  <r>
    <x v="1"/>
    <s v="NCK17"/>
    <x v="1"/>
    <x v="4"/>
    <x v="4"/>
    <x v="2"/>
    <x v="1"/>
    <x v="0"/>
    <n v="3.7971696999999999E-2"/>
    <n v="11"/>
    <x v="5140"/>
    <n v="4"/>
  </r>
  <r>
    <x v="1"/>
    <s v="NCA53"/>
    <x v="1"/>
    <x v="4"/>
    <x v="4"/>
    <x v="2"/>
    <x v="1"/>
    <x v="0"/>
    <n v="9.8984920000000001E-3"/>
    <n v="11.395"/>
    <x v="4011"/>
    <n v="4"/>
  </r>
  <r>
    <x v="1"/>
    <s v="NCZ17"/>
    <x v="1"/>
    <x v="4"/>
    <x v="4"/>
    <x v="2"/>
    <x v="1"/>
    <x v="0"/>
    <n v="7.9592732999999999E-2"/>
    <n v="12.15"/>
    <x v="3325"/>
    <n v="4"/>
  </r>
  <r>
    <x v="1"/>
    <s v="NCT29"/>
    <x v="1"/>
    <x v="4"/>
    <x v="4"/>
    <x v="2"/>
    <x v="1"/>
    <x v="0"/>
    <n v="6.4240743000000003E-2"/>
    <n v="12.6"/>
    <x v="5141"/>
    <n v="4"/>
  </r>
  <r>
    <x v="1"/>
    <s v="NCY29"/>
    <x v="1"/>
    <x v="4"/>
    <x v="4"/>
    <x v="2"/>
    <x v="1"/>
    <x v="0"/>
    <n v="7.7390745999999996E-2"/>
    <n v="13.65"/>
    <x v="5142"/>
    <n v="4"/>
  </r>
  <r>
    <x v="1"/>
    <s v="NCC42"/>
    <x v="1"/>
    <x v="4"/>
    <x v="4"/>
    <x v="2"/>
    <x v="1"/>
    <x v="0"/>
    <n v="4.4999480000000001E-2"/>
    <n v="15"/>
    <x v="5143"/>
    <n v="4"/>
  </r>
  <r>
    <x v="1"/>
    <s v="NCX05"/>
    <x v="1"/>
    <x v="4"/>
    <x v="4"/>
    <x v="2"/>
    <x v="1"/>
    <x v="0"/>
    <n v="9.7258937000000004E-2"/>
    <n v="15.2"/>
    <x v="5100"/>
    <n v="4"/>
  </r>
  <r>
    <x v="1"/>
    <s v="NCD42"/>
    <x v="1"/>
    <x v="4"/>
    <x v="4"/>
    <x v="2"/>
    <x v="1"/>
    <x v="0"/>
    <n v="1.2663476E-2"/>
    <n v="16.5"/>
    <x v="5144"/>
    <n v="4"/>
  </r>
  <r>
    <x v="1"/>
    <s v="NCQ53"/>
    <x v="1"/>
    <x v="4"/>
    <x v="4"/>
    <x v="2"/>
    <x v="1"/>
    <x v="0"/>
    <n v="1.8943666000000001E-2"/>
    <n v="17.600000000000001"/>
    <x v="5145"/>
    <n v="4"/>
  </r>
  <r>
    <x v="1"/>
    <s v="NCX41"/>
    <x v="1"/>
    <x v="4"/>
    <x v="4"/>
    <x v="2"/>
    <x v="1"/>
    <x v="0"/>
    <n v="1.7755212999999999E-2"/>
    <n v="19"/>
    <x v="5146"/>
    <n v="4"/>
  </r>
  <r>
    <x v="1"/>
    <s v="NCW05"/>
    <x v="1"/>
    <x v="4"/>
    <x v="4"/>
    <x v="2"/>
    <x v="1"/>
    <x v="0"/>
    <n v="0.148372897"/>
    <n v="20.25"/>
    <x v="5147"/>
    <n v="4"/>
  </r>
  <r>
    <x v="1"/>
    <s v="NCU30"/>
    <x v="5"/>
    <x v="4"/>
    <x v="4"/>
    <x v="2"/>
    <x v="1"/>
    <x v="0"/>
    <n v="3.4945416E-2"/>
    <n v="5.1100000000000003"/>
    <x v="5148"/>
    <n v="4"/>
  </r>
  <r>
    <x v="1"/>
    <s v="NCY42"/>
    <x v="5"/>
    <x v="4"/>
    <x v="4"/>
    <x v="2"/>
    <x v="1"/>
    <x v="0"/>
    <n v="1.5193323E-2"/>
    <n v="6.38"/>
    <x v="5149"/>
    <n v="4"/>
  </r>
  <r>
    <x v="1"/>
    <s v="NCZ30"/>
    <x v="5"/>
    <x v="4"/>
    <x v="4"/>
    <x v="2"/>
    <x v="1"/>
    <x v="0"/>
    <n v="2.6238087E-2"/>
    <n v="6.59"/>
    <x v="1930"/>
    <n v="4"/>
  </r>
  <r>
    <x v="1"/>
    <s v="NCY18"/>
    <x v="5"/>
    <x v="4"/>
    <x v="4"/>
    <x v="2"/>
    <x v="1"/>
    <x v="0"/>
    <n v="3.1214809E-2"/>
    <n v="7.2850000000000001"/>
    <x v="3335"/>
    <n v="4"/>
  </r>
  <r>
    <x v="1"/>
    <s v="NCQ30"/>
    <x v="5"/>
    <x v="4"/>
    <x v="4"/>
    <x v="2"/>
    <x v="1"/>
    <x v="0"/>
    <n v="2.9131242000000002E-2"/>
    <n v="7.7249999999999996"/>
    <x v="2081"/>
    <n v="4"/>
  </r>
  <r>
    <x v="1"/>
    <s v="NCS06"/>
    <x v="5"/>
    <x v="4"/>
    <x v="4"/>
    <x v="2"/>
    <x v="1"/>
    <x v="0"/>
    <n v="3.1801102999999997E-2"/>
    <n v="7.9349999999999996"/>
    <x v="3913"/>
    <n v="4"/>
  </r>
  <r>
    <x v="1"/>
    <s v="NCE55"/>
    <x v="5"/>
    <x v="4"/>
    <x v="4"/>
    <x v="2"/>
    <x v="1"/>
    <x v="0"/>
    <n v="0.13019199300000001"/>
    <n v="8.92"/>
    <x v="3176"/>
    <n v="4"/>
  </r>
  <r>
    <x v="1"/>
    <s v="NCJ54"/>
    <x v="5"/>
    <x v="4"/>
    <x v="4"/>
    <x v="2"/>
    <x v="1"/>
    <x v="0"/>
    <n v="6.0188932000000001E-2"/>
    <n v="9.8949999999999996"/>
    <x v="5150"/>
    <n v="4"/>
  </r>
  <r>
    <x v="1"/>
    <s v="NCA18"/>
    <x v="5"/>
    <x v="4"/>
    <x v="4"/>
    <x v="2"/>
    <x v="1"/>
    <x v="0"/>
    <n v="5.6191300999999999E-2"/>
    <n v="10.1"/>
    <x v="3314"/>
    <n v="4"/>
  </r>
  <r>
    <x v="1"/>
    <s v="NCI06"/>
    <x v="5"/>
    <x v="4"/>
    <x v="4"/>
    <x v="2"/>
    <x v="1"/>
    <x v="0"/>
    <n v="4.7814463000000001E-2"/>
    <n v="11.3"/>
    <x v="2509"/>
    <n v="4"/>
  </r>
  <r>
    <x v="1"/>
    <s v="NCV06"/>
    <x v="5"/>
    <x v="4"/>
    <x v="4"/>
    <x v="2"/>
    <x v="1"/>
    <x v="0"/>
    <n v="6.6816564999999994E-2"/>
    <n v="11.3"/>
    <x v="683"/>
    <n v="4"/>
  </r>
  <r>
    <x v="1"/>
    <s v="NCK54"/>
    <x v="5"/>
    <x v="4"/>
    <x v="4"/>
    <x v="2"/>
    <x v="1"/>
    <x v="0"/>
    <n v="2.9583248999999999E-2"/>
    <n v="12.15"/>
    <x v="1281"/>
    <n v="4"/>
  </r>
  <r>
    <x v="1"/>
    <s v="NCP18"/>
    <x v="5"/>
    <x v="4"/>
    <x v="4"/>
    <x v="2"/>
    <x v="1"/>
    <x v="0"/>
    <n v="2.8656247999999999E-2"/>
    <n v="12.15"/>
    <x v="5151"/>
    <n v="4"/>
  </r>
  <r>
    <x v="1"/>
    <s v="NCS18"/>
    <x v="5"/>
    <x v="4"/>
    <x v="4"/>
    <x v="2"/>
    <x v="1"/>
    <x v="0"/>
    <n v="4.2296724000000001E-2"/>
    <n v="12.65"/>
    <x v="4651"/>
    <n v="4"/>
  </r>
  <r>
    <x v="1"/>
    <s v="NCS54"/>
    <x v="5"/>
    <x v="4"/>
    <x v="4"/>
    <x v="2"/>
    <x v="1"/>
    <x v="0"/>
    <n v="1.0013429000000001E-2"/>
    <n v="13.6"/>
    <x v="2614"/>
    <n v="4"/>
  </r>
  <r>
    <x v="1"/>
    <s v="NCW06"/>
    <x v="5"/>
    <x v="4"/>
    <x v="4"/>
    <x v="2"/>
    <x v="1"/>
    <x v="0"/>
    <n v="5.0442528E-2"/>
    <n v="16.2"/>
    <x v="770"/>
    <n v="4"/>
  </r>
  <r>
    <x v="1"/>
    <s v="NCQ54"/>
    <x v="5"/>
    <x v="4"/>
    <x v="4"/>
    <x v="2"/>
    <x v="1"/>
    <x v="0"/>
    <n v="1.2567811E-2"/>
    <n v="17.7"/>
    <x v="5152"/>
    <n v="4"/>
  </r>
  <r>
    <x v="1"/>
    <s v="NCI55"/>
    <x v="5"/>
    <x v="4"/>
    <x v="4"/>
    <x v="2"/>
    <x v="1"/>
    <x v="0"/>
    <n v="1.2679226E-2"/>
    <n v="18.600000000000001"/>
    <x v="3347"/>
    <n v="4"/>
  </r>
  <r>
    <x v="1"/>
    <s v="NCG30"/>
    <x v="5"/>
    <x v="4"/>
    <x v="4"/>
    <x v="2"/>
    <x v="1"/>
    <x v="0"/>
    <n v="0.11254900800000001"/>
    <n v="20.2"/>
    <x v="1726"/>
    <n v="4"/>
  </r>
  <r>
    <x v="1"/>
    <s v="NCG43"/>
    <x v="5"/>
    <x v="4"/>
    <x v="4"/>
    <x v="2"/>
    <x v="1"/>
    <x v="0"/>
    <n v="7.4390006999999994E-2"/>
    <n v="20.2"/>
    <x v="3299"/>
    <n v="4"/>
  </r>
  <r>
    <x v="1"/>
    <s v="NCI30"/>
    <x v="5"/>
    <x v="4"/>
    <x v="4"/>
    <x v="2"/>
    <x v="1"/>
    <x v="0"/>
    <n v="5.9055045E-2"/>
    <n v="20.25"/>
    <x v="5153"/>
    <n v="4"/>
  </r>
  <r>
    <x v="1"/>
    <s v="NCA06"/>
    <x v="5"/>
    <x v="4"/>
    <x v="4"/>
    <x v="2"/>
    <x v="1"/>
    <x v="0"/>
    <n v="0.14357419099999999"/>
    <n v="20.5"/>
    <x v="2070"/>
    <n v="4"/>
  </r>
  <r>
    <x v="1"/>
    <s v="NCR30"/>
    <x v="5"/>
    <x v="4"/>
    <x v="4"/>
    <x v="2"/>
    <x v="1"/>
    <x v="0"/>
    <n v="7.1136948000000005E-2"/>
    <n v="20.6"/>
    <x v="5154"/>
    <n v="4"/>
  </r>
  <r>
    <x v="1"/>
    <s v="FDK55"/>
    <x v="7"/>
    <x v="4"/>
    <x v="4"/>
    <x v="2"/>
    <x v="1"/>
    <x v="0"/>
    <n v="2.5813942999999999E-2"/>
    <n v="18.5"/>
    <x v="5155"/>
    <n v="4"/>
  </r>
  <r>
    <x v="1"/>
    <s v="NCK19"/>
    <x v="10"/>
    <x v="4"/>
    <x v="4"/>
    <x v="2"/>
    <x v="1"/>
    <x v="0"/>
    <n v="9.0649107000000007E-2"/>
    <n v="9.8000000000000007"/>
    <x v="3433"/>
    <n v="4"/>
  </r>
  <r>
    <x v="1"/>
    <s v="NCK07"/>
    <x v="10"/>
    <x v="4"/>
    <x v="4"/>
    <x v="2"/>
    <x v="1"/>
    <x v="0"/>
    <n v="4.8785426999999999E-2"/>
    <n v="10.65"/>
    <x v="5156"/>
    <n v="4"/>
  </r>
  <r>
    <x v="1"/>
    <s v="NCL07"/>
    <x v="10"/>
    <x v="4"/>
    <x v="4"/>
    <x v="2"/>
    <x v="1"/>
    <x v="0"/>
    <n v="3.1402114000000002E-2"/>
    <n v="13.85"/>
    <x v="5157"/>
    <n v="4"/>
  </r>
  <r>
    <x v="1"/>
    <s v="NCI31"/>
    <x v="10"/>
    <x v="4"/>
    <x v="4"/>
    <x v="2"/>
    <x v="1"/>
    <x v="0"/>
    <n v="8.1492092000000002E-2"/>
    <n v="20"/>
    <x v="5158"/>
    <n v="4"/>
  </r>
  <r>
    <x v="1"/>
    <s v="FDH21"/>
    <x v="14"/>
    <x v="4"/>
    <x v="4"/>
    <x v="2"/>
    <x v="1"/>
    <x v="0"/>
    <n v="3.1288337999999999E-2"/>
    <n v="10.395"/>
    <x v="769"/>
    <n v="4"/>
  </r>
  <r>
    <x v="1"/>
    <s v="FDX34"/>
    <x v="6"/>
    <x v="4"/>
    <x v="4"/>
    <x v="2"/>
    <x v="1"/>
    <x v="0"/>
    <n v="7.2131519000000005E-2"/>
    <n v="6.1950000000000003"/>
    <x v="4626"/>
    <n v="4"/>
  </r>
  <r>
    <x v="1"/>
    <s v="FDR58"/>
    <x v="6"/>
    <x v="4"/>
    <x v="4"/>
    <x v="2"/>
    <x v="1"/>
    <x v="0"/>
    <n v="4.2006479999999999E-2"/>
    <n v="6.6749999999999998"/>
    <x v="5159"/>
    <n v="4"/>
  </r>
  <r>
    <x v="1"/>
    <s v="FDL33"/>
    <x v="6"/>
    <x v="4"/>
    <x v="4"/>
    <x v="2"/>
    <x v="1"/>
    <x v="0"/>
    <n v="0.10016525"/>
    <n v="7.2350000000000003"/>
    <x v="4608"/>
    <n v="4"/>
  </r>
  <r>
    <x v="1"/>
    <s v="FDQ58"/>
    <x v="6"/>
    <x v="4"/>
    <x v="4"/>
    <x v="2"/>
    <x v="1"/>
    <x v="0"/>
    <n v="1.5332872000000001E-2"/>
    <n v="7.3150000000000004"/>
    <x v="4686"/>
    <n v="4"/>
  </r>
  <r>
    <x v="1"/>
    <s v="FDT21"/>
    <x v="6"/>
    <x v="4"/>
    <x v="4"/>
    <x v="2"/>
    <x v="1"/>
    <x v="0"/>
    <n v="2.0433199999999999E-2"/>
    <n v="7.42"/>
    <x v="3898"/>
    <n v="4"/>
  </r>
  <r>
    <x v="1"/>
    <s v="FDK21"/>
    <x v="6"/>
    <x v="4"/>
    <x v="4"/>
    <x v="2"/>
    <x v="1"/>
    <x v="0"/>
    <n v="1.0032624E-2"/>
    <n v="7.9050000000000002"/>
    <x v="5160"/>
    <n v="4"/>
  </r>
  <r>
    <x v="1"/>
    <s v="FDB22"/>
    <x v="6"/>
    <x v="4"/>
    <x v="4"/>
    <x v="2"/>
    <x v="1"/>
    <x v="0"/>
    <n v="0.111666665"/>
    <n v="8.02"/>
    <x v="5161"/>
    <n v="4"/>
  </r>
  <r>
    <x v="1"/>
    <s v="FDT34"/>
    <x v="6"/>
    <x v="4"/>
    <x v="4"/>
    <x v="2"/>
    <x v="1"/>
    <x v="0"/>
    <n v="0.17470386199999999"/>
    <n v="9.3000000000000007"/>
    <x v="591"/>
    <n v="4"/>
  </r>
  <r>
    <x v="1"/>
    <s v="FDT22"/>
    <x v="6"/>
    <x v="4"/>
    <x v="4"/>
    <x v="2"/>
    <x v="1"/>
    <x v="0"/>
    <n v="0.11232455199999999"/>
    <n v="10.395"/>
    <x v="3598"/>
    <n v="4"/>
  </r>
  <r>
    <x v="1"/>
    <s v="FDR45"/>
    <x v="6"/>
    <x v="4"/>
    <x v="4"/>
    <x v="2"/>
    <x v="1"/>
    <x v="0"/>
    <n v="2.9001987E-2"/>
    <n v="10.8"/>
    <x v="5162"/>
    <n v="4"/>
  </r>
  <r>
    <x v="1"/>
    <s v="FDP58"/>
    <x v="6"/>
    <x v="4"/>
    <x v="4"/>
    <x v="2"/>
    <x v="1"/>
    <x v="0"/>
    <n v="0.135416391"/>
    <n v="11.1"/>
    <x v="481"/>
    <n v="4"/>
  </r>
  <r>
    <x v="1"/>
    <s v="FDT46"/>
    <x v="6"/>
    <x v="4"/>
    <x v="4"/>
    <x v="2"/>
    <x v="1"/>
    <x v="0"/>
    <n v="3.0869612000000001E-2"/>
    <n v="11.35"/>
    <x v="3002"/>
    <n v="4"/>
  </r>
  <r>
    <x v="1"/>
    <s v="FDZ45"/>
    <x v="6"/>
    <x v="4"/>
    <x v="4"/>
    <x v="2"/>
    <x v="1"/>
    <x v="0"/>
    <n v="6.7011609E-2"/>
    <n v="14.1"/>
    <x v="949"/>
    <n v="4"/>
  </r>
  <r>
    <x v="1"/>
    <s v="FDC47"/>
    <x v="6"/>
    <x v="4"/>
    <x v="4"/>
    <x v="2"/>
    <x v="1"/>
    <x v="0"/>
    <n v="0.119131749"/>
    <n v="15"/>
    <x v="5163"/>
    <n v="4"/>
  </r>
  <r>
    <x v="1"/>
    <s v="FDJ09"/>
    <x v="6"/>
    <x v="4"/>
    <x v="4"/>
    <x v="2"/>
    <x v="1"/>
    <x v="0"/>
    <n v="5.8513255E-2"/>
    <n v="15"/>
    <x v="5164"/>
    <n v="4"/>
  </r>
  <r>
    <x v="1"/>
    <s v="FDX45"/>
    <x v="6"/>
    <x v="4"/>
    <x v="4"/>
    <x v="2"/>
    <x v="1"/>
    <x v="0"/>
    <n v="0.105068444"/>
    <n v="16.75"/>
    <x v="5165"/>
    <n v="4"/>
  </r>
  <r>
    <x v="1"/>
    <s v="FDR46"/>
    <x v="6"/>
    <x v="4"/>
    <x v="4"/>
    <x v="2"/>
    <x v="1"/>
    <x v="0"/>
    <n v="0.139700397"/>
    <n v="16.850000000000001"/>
    <x v="5166"/>
    <n v="4"/>
  </r>
  <r>
    <x v="1"/>
    <s v="FDP57"/>
    <x v="6"/>
    <x v="4"/>
    <x v="4"/>
    <x v="2"/>
    <x v="1"/>
    <x v="0"/>
    <n v="5.2550475999999999E-2"/>
    <n v="17.5"/>
    <x v="3918"/>
    <n v="4"/>
  </r>
  <r>
    <x v="1"/>
    <s v="FDY10"/>
    <x v="6"/>
    <x v="4"/>
    <x v="4"/>
    <x v="2"/>
    <x v="1"/>
    <x v="0"/>
    <n v="4.9167387999999999E-2"/>
    <n v="17.600000000000001"/>
    <x v="5167"/>
    <n v="4"/>
  </r>
  <r>
    <x v="1"/>
    <s v="FDB59"/>
    <x v="6"/>
    <x v="4"/>
    <x v="4"/>
    <x v="2"/>
    <x v="1"/>
    <x v="0"/>
    <n v="1.5309885000000001E-2"/>
    <n v="18.25"/>
    <x v="5168"/>
    <n v="4"/>
  </r>
  <r>
    <x v="1"/>
    <s v="FDR09"/>
    <x v="6"/>
    <x v="4"/>
    <x v="4"/>
    <x v="2"/>
    <x v="1"/>
    <x v="0"/>
    <n v="7.7882225999999999E-2"/>
    <n v="18.25"/>
    <x v="5169"/>
    <n v="4"/>
  </r>
  <r>
    <x v="1"/>
    <s v="FDU34"/>
    <x v="6"/>
    <x v="4"/>
    <x v="4"/>
    <x v="2"/>
    <x v="1"/>
    <x v="0"/>
    <n v="7.5347425999999995E-2"/>
    <n v="18.25"/>
    <x v="3530"/>
    <n v="4"/>
  </r>
  <r>
    <x v="1"/>
    <s v="FDO57"/>
    <x v="6"/>
    <x v="4"/>
    <x v="4"/>
    <x v="2"/>
    <x v="1"/>
    <x v="0"/>
    <n v="0.108930629"/>
    <n v="20.75"/>
    <x v="1574"/>
    <n v="4"/>
  </r>
  <r>
    <x v="1"/>
    <s v="FDQ21"/>
    <x v="6"/>
    <x v="4"/>
    <x v="4"/>
    <x v="2"/>
    <x v="1"/>
    <x v="0"/>
    <n v="1.9462622999999998E-2"/>
    <n v="21.25"/>
    <x v="706"/>
    <n v="4"/>
  </r>
  <r>
    <x v="1"/>
    <s v="DRG48"/>
    <x v="4"/>
    <x v="4"/>
    <x v="4"/>
    <x v="2"/>
    <x v="1"/>
    <x v="0"/>
    <n v="1.4584583999999999E-2"/>
    <n v="5.78"/>
    <x v="1916"/>
    <n v="4"/>
  </r>
  <r>
    <x v="1"/>
    <s v="DRJ01"/>
    <x v="4"/>
    <x v="4"/>
    <x v="4"/>
    <x v="2"/>
    <x v="1"/>
    <x v="0"/>
    <n v="0.115265695"/>
    <n v="6.1349999999999998"/>
    <x v="5170"/>
    <n v="4"/>
  </r>
  <r>
    <x v="1"/>
    <s v="DRE13"/>
    <x v="4"/>
    <x v="4"/>
    <x v="4"/>
    <x v="2"/>
    <x v="1"/>
    <x v="0"/>
    <n v="2.7761289000000001E-2"/>
    <n v="6.28"/>
    <x v="5171"/>
    <n v="4"/>
  </r>
  <r>
    <x v="1"/>
    <s v="DRJ49"/>
    <x v="4"/>
    <x v="4"/>
    <x v="4"/>
    <x v="2"/>
    <x v="1"/>
    <x v="0"/>
    <n v="1.4021626000000001E-2"/>
    <n v="6.8650000000000002"/>
    <x v="5172"/>
    <n v="4"/>
  </r>
  <r>
    <x v="1"/>
    <s v="DRD12"/>
    <x v="4"/>
    <x v="4"/>
    <x v="4"/>
    <x v="2"/>
    <x v="1"/>
    <x v="0"/>
    <n v="7.7350111999999999E-2"/>
    <n v="6.96"/>
    <x v="5173"/>
    <n v="4"/>
  </r>
  <r>
    <x v="1"/>
    <s v="DRK01"/>
    <x v="4"/>
    <x v="4"/>
    <x v="4"/>
    <x v="2"/>
    <x v="1"/>
    <x v="0"/>
    <n v="6.1188146999999998E-2"/>
    <n v="7.63"/>
    <x v="5174"/>
    <n v="4"/>
  </r>
  <r>
    <x v="1"/>
    <s v="DRH13"/>
    <x v="4"/>
    <x v="4"/>
    <x v="4"/>
    <x v="2"/>
    <x v="1"/>
    <x v="0"/>
    <n v="2.3934397999999999E-2"/>
    <n v="8.5749999999999993"/>
    <x v="5175"/>
    <n v="4"/>
  </r>
  <r>
    <x v="1"/>
    <s v="DRD37"/>
    <x v="4"/>
    <x v="4"/>
    <x v="4"/>
    <x v="2"/>
    <x v="1"/>
    <x v="0"/>
    <n v="1.3869809E-2"/>
    <n v="9.8000000000000007"/>
    <x v="5176"/>
    <n v="4"/>
  </r>
  <r>
    <x v="1"/>
    <s v="DRD49"/>
    <x v="4"/>
    <x v="4"/>
    <x v="4"/>
    <x v="2"/>
    <x v="1"/>
    <x v="0"/>
    <n v="0.16817143000000001"/>
    <n v="9.8949999999999996"/>
    <x v="5177"/>
    <n v="4"/>
  </r>
  <r>
    <x v="1"/>
    <s v="DRF13"/>
    <x v="4"/>
    <x v="4"/>
    <x v="4"/>
    <x v="2"/>
    <x v="1"/>
    <x v="0"/>
    <n v="2.9841759999999998E-2"/>
    <n v="12.1"/>
    <x v="1423"/>
    <n v="4"/>
  </r>
  <r>
    <x v="1"/>
    <s v="DRL49"/>
    <x v="4"/>
    <x v="4"/>
    <x v="4"/>
    <x v="2"/>
    <x v="1"/>
    <x v="0"/>
    <n v="5.6543464000000002E-2"/>
    <n v="13.15"/>
    <x v="5178"/>
    <n v="4"/>
  </r>
  <r>
    <x v="1"/>
    <s v="DRD13"/>
    <x v="4"/>
    <x v="4"/>
    <x v="4"/>
    <x v="2"/>
    <x v="1"/>
    <x v="0"/>
    <n v="4.9178998000000002E-2"/>
    <n v="15"/>
    <x v="871"/>
    <n v="4"/>
  </r>
  <r>
    <x v="1"/>
    <s v="FDD35"/>
    <x v="15"/>
    <x v="4"/>
    <x v="4"/>
    <x v="2"/>
    <x v="1"/>
    <x v="0"/>
    <n v="2.5916883000000002E-2"/>
    <n v="12.15"/>
    <x v="5179"/>
    <n v="4"/>
  </r>
  <r>
    <x v="1"/>
    <s v="FDD11"/>
    <x v="15"/>
    <x v="4"/>
    <x v="4"/>
    <x v="2"/>
    <x v="1"/>
    <x v="0"/>
    <n v="3.0678825E-2"/>
    <n v="12.85"/>
    <x v="5180"/>
    <n v="4"/>
  </r>
  <r>
    <x v="1"/>
    <s v="FDF35"/>
    <x v="15"/>
    <x v="4"/>
    <x v="4"/>
    <x v="2"/>
    <x v="1"/>
    <x v="0"/>
    <n v="0.154301621"/>
    <n v="15"/>
    <x v="2164"/>
    <n v="4"/>
  </r>
  <r>
    <x v="1"/>
    <s v="FDG59"/>
    <x v="15"/>
    <x v="4"/>
    <x v="4"/>
    <x v="2"/>
    <x v="1"/>
    <x v="0"/>
    <n v="4.3322253999999998E-2"/>
    <n v="15.85"/>
    <x v="5181"/>
    <n v="4"/>
  </r>
  <r>
    <x v="1"/>
    <s v="FDX23"/>
    <x v="13"/>
    <x v="5"/>
    <x v="5"/>
    <x v="2"/>
    <x v="1"/>
    <x v="0"/>
    <n v="2.9859711000000001E-2"/>
    <n v="6.4450000000000003"/>
    <x v="768"/>
    <n v="4"/>
  </r>
  <r>
    <x v="1"/>
    <s v="FDF12"/>
    <x v="13"/>
    <x v="5"/>
    <x v="5"/>
    <x v="2"/>
    <x v="1"/>
    <x v="0"/>
    <n v="8.2894099999999998E-2"/>
    <n v="8.2349999999999994"/>
    <x v="4957"/>
    <n v="4"/>
  </r>
  <r>
    <x v="1"/>
    <s v="FDC48"/>
    <x v="13"/>
    <x v="5"/>
    <x v="5"/>
    <x v="2"/>
    <x v="1"/>
    <x v="0"/>
    <n v="1.5949001000000001E-2"/>
    <n v="9.1950000000000003"/>
    <x v="1871"/>
    <n v="4"/>
  </r>
  <r>
    <x v="1"/>
    <s v="FDB60"/>
    <x v="13"/>
    <x v="5"/>
    <x v="5"/>
    <x v="2"/>
    <x v="1"/>
    <x v="0"/>
    <n v="2.8683422E-2"/>
    <n v="9.3000000000000007"/>
    <x v="3093"/>
    <n v="4"/>
  </r>
  <r>
    <x v="1"/>
    <s v="FDE24"/>
    <x v="13"/>
    <x v="5"/>
    <x v="5"/>
    <x v="2"/>
    <x v="1"/>
    <x v="0"/>
    <n v="9.3991285999999993E-2"/>
    <n v="14.85"/>
    <x v="5182"/>
    <n v="4"/>
  </r>
  <r>
    <x v="1"/>
    <s v="FDL36"/>
    <x v="13"/>
    <x v="5"/>
    <x v="5"/>
    <x v="2"/>
    <x v="1"/>
    <x v="0"/>
    <n v="7.6505798999999999E-2"/>
    <n v="15.1"/>
    <x v="5183"/>
    <n v="4"/>
  </r>
  <r>
    <x v="1"/>
    <s v="FDN12"/>
    <x v="13"/>
    <x v="5"/>
    <x v="5"/>
    <x v="2"/>
    <x v="1"/>
    <x v="0"/>
    <n v="8.1562685999999995E-2"/>
    <n v="15.6"/>
    <x v="4594"/>
    <n v="4"/>
  </r>
  <r>
    <x v="1"/>
    <s v="FDQ24"/>
    <x v="13"/>
    <x v="5"/>
    <x v="5"/>
    <x v="2"/>
    <x v="1"/>
    <x v="0"/>
    <n v="7.4083388E-2"/>
    <n v="15.7"/>
    <x v="364"/>
    <n v="4"/>
  </r>
  <r>
    <x v="1"/>
    <s v="FDW48"/>
    <x v="13"/>
    <x v="5"/>
    <x v="5"/>
    <x v="2"/>
    <x v="1"/>
    <x v="0"/>
    <n v="8.5891330000000005E-3"/>
    <n v="18"/>
    <x v="5184"/>
    <n v="4"/>
  </r>
  <r>
    <x v="1"/>
    <s v="FDP11"/>
    <x v="8"/>
    <x v="5"/>
    <x v="5"/>
    <x v="2"/>
    <x v="1"/>
    <x v="0"/>
    <n v="6.9491408000000005E-2"/>
    <n v="15.85"/>
    <x v="3182"/>
    <n v="4"/>
  </r>
  <r>
    <x v="1"/>
    <s v="FDV47"/>
    <x v="8"/>
    <x v="5"/>
    <x v="5"/>
    <x v="2"/>
    <x v="1"/>
    <x v="0"/>
    <n v="5.4514169000000001E-2"/>
    <n v="17.100000000000001"/>
    <x v="5185"/>
    <n v="4"/>
  </r>
  <r>
    <x v="1"/>
    <s v="FDH38"/>
    <x v="3"/>
    <x v="5"/>
    <x v="5"/>
    <x v="2"/>
    <x v="1"/>
    <x v="0"/>
    <n v="1.0497273E-2"/>
    <n v="6.4249999999999998"/>
    <x v="5186"/>
    <n v="4"/>
  </r>
  <r>
    <x v="1"/>
    <s v="FDK14"/>
    <x v="3"/>
    <x v="5"/>
    <x v="5"/>
    <x v="2"/>
    <x v="1"/>
    <x v="0"/>
    <n v="4.1338300000000001E-2"/>
    <n v="6.98"/>
    <x v="5187"/>
    <n v="4"/>
  </r>
  <r>
    <x v="1"/>
    <s v="FDY13"/>
    <x v="3"/>
    <x v="5"/>
    <x v="5"/>
    <x v="2"/>
    <x v="1"/>
    <x v="0"/>
    <n v="3.0297819E-2"/>
    <n v="12.1"/>
    <x v="3938"/>
    <n v="4"/>
  </r>
  <r>
    <x v="1"/>
    <s v="FDT13"/>
    <x v="3"/>
    <x v="5"/>
    <x v="5"/>
    <x v="2"/>
    <x v="1"/>
    <x v="0"/>
    <n v="1.8676689999999999E-2"/>
    <n v="14.85"/>
    <x v="541"/>
    <n v="4"/>
  </r>
  <r>
    <x v="1"/>
    <s v="FDO38"/>
    <x v="3"/>
    <x v="5"/>
    <x v="5"/>
    <x v="2"/>
    <x v="1"/>
    <x v="0"/>
    <n v="7.3251060000000007E-2"/>
    <n v="17.25"/>
    <x v="5188"/>
    <n v="4"/>
  </r>
  <r>
    <x v="1"/>
    <s v="FDD50"/>
    <x v="3"/>
    <x v="5"/>
    <x v="5"/>
    <x v="2"/>
    <x v="1"/>
    <x v="0"/>
    <n v="0.142443405"/>
    <n v="18.850000000000001"/>
    <x v="5189"/>
    <n v="4"/>
  </r>
  <r>
    <x v="1"/>
    <s v="FDG26"/>
    <x v="3"/>
    <x v="5"/>
    <x v="5"/>
    <x v="2"/>
    <x v="1"/>
    <x v="0"/>
    <n v="4.2891098000000002E-2"/>
    <n v="18.850000000000001"/>
    <x v="858"/>
    <n v="4"/>
  </r>
  <r>
    <x v="1"/>
    <s v="DRI03"/>
    <x v="11"/>
    <x v="5"/>
    <x v="5"/>
    <x v="2"/>
    <x v="1"/>
    <x v="0"/>
    <n v="2.2832115E-2"/>
    <n v="6.03"/>
    <x v="5190"/>
    <n v="4"/>
  </r>
  <r>
    <x v="1"/>
    <s v="FDS14"/>
    <x v="11"/>
    <x v="5"/>
    <x v="5"/>
    <x v="2"/>
    <x v="1"/>
    <x v="0"/>
    <n v="0"/>
    <n v="7.2850000000000001"/>
    <x v="5191"/>
    <n v="4"/>
  </r>
  <r>
    <x v="1"/>
    <s v="FDC39"/>
    <x v="11"/>
    <x v="5"/>
    <x v="5"/>
    <x v="2"/>
    <x v="1"/>
    <x v="0"/>
    <n v="0"/>
    <n v="7.4050000000000002"/>
    <x v="5192"/>
    <n v="4"/>
  </r>
  <r>
    <x v="1"/>
    <s v="FDB39"/>
    <x v="11"/>
    <x v="5"/>
    <x v="5"/>
    <x v="2"/>
    <x v="1"/>
    <x v="0"/>
    <n v="3.8736838000000003E-2"/>
    <n v="11.6"/>
    <x v="5193"/>
    <n v="4"/>
  </r>
  <r>
    <x v="1"/>
    <s v="DRG51"/>
    <x v="11"/>
    <x v="5"/>
    <x v="5"/>
    <x v="2"/>
    <x v="1"/>
    <x v="0"/>
    <n v="1.1604893999999999E-2"/>
    <n v="12.1"/>
    <x v="1320"/>
    <n v="4"/>
  </r>
  <r>
    <x v="1"/>
    <s v="FDW50"/>
    <x v="11"/>
    <x v="5"/>
    <x v="5"/>
    <x v="2"/>
    <x v="1"/>
    <x v="0"/>
    <n v="7.6005548000000006E-2"/>
    <n v="13.1"/>
    <x v="595"/>
    <n v="4"/>
  </r>
  <r>
    <x v="1"/>
    <s v="FDX14"/>
    <x v="11"/>
    <x v="5"/>
    <x v="5"/>
    <x v="2"/>
    <x v="1"/>
    <x v="0"/>
    <n v="7.5363922E-2"/>
    <n v="13.1"/>
    <x v="5194"/>
    <n v="4"/>
  </r>
  <r>
    <x v="1"/>
    <s v="DRI39"/>
    <x v="11"/>
    <x v="5"/>
    <x v="5"/>
    <x v="2"/>
    <x v="1"/>
    <x v="0"/>
    <n v="9.7611114999999998E-2"/>
    <n v="13.8"/>
    <x v="1194"/>
    <n v="4"/>
  </r>
  <r>
    <x v="1"/>
    <s v="DRJ51"/>
    <x v="11"/>
    <x v="5"/>
    <x v="5"/>
    <x v="2"/>
    <x v="1"/>
    <x v="0"/>
    <n v="8.8491630000000002E-2"/>
    <n v="14.1"/>
    <x v="3992"/>
    <n v="4"/>
  </r>
  <r>
    <x v="1"/>
    <s v="FDV50"/>
    <x v="11"/>
    <x v="5"/>
    <x v="5"/>
    <x v="2"/>
    <x v="1"/>
    <x v="0"/>
    <n v="0.123264522"/>
    <n v="14.3"/>
    <x v="5195"/>
    <n v="4"/>
  </r>
  <r>
    <x v="1"/>
    <s v="FDD39"/>
    <x v="11"/>
    <x v="5"/>
    <x v="5"/>
    <x v="2"/>
    <x v="1"/>
    <x v="0"/>
    <n v="7.0551722999999997E-2"/>
    <n v="16.7"/>
    <x v="2869"/>
    <n v="4"/>
  </r>
  <r>
    <x v="1"/>
    <s v="FDX26"/>
    <x v="11"/>
    <x v="5"/>
    <x v="5"/>
    <x v="2"/>
    <x v="1"/>
    <x v="0"/>
    <n v="8.8305201E-2"/>
    <n v="17.7"/>
    <x v="2195"/>
    <n v="4"/>
  </r>
  <r>
    <x v="1"/>
    <s v="FDX50"/>
    <x v="11"/>
    <x v="5"/>
    <x v="5"/>
    <x v="2"/>
    <x v="1"/>
    <x v="0"/>
    <n v="7.5049323000000001E-2"/>
    <n v="20.100000000000001"/>
    <x v="938"/>
    <n v="4"/>
  </r>
  <r>
    <x v="1"/>
    <s v="FDT40"/>
    <x v="2"/>
    <x v="5"/>
    <x v="5"/>
    <x v="2"/>
    <x v="1"/>
    <x v="0"/>
    <n v="9.6337184000000006E-2"/>
    <n v="5.9850000000000003"/>
    <x v="1630"/>
    <n v="4"/>
  </r>
  <r>
    <x v="1"/>
    <s v="FDY52"/>
    <x v="2"/>
    <x v="5"/>
    <x v="5"/>
    <x v="2"/>
    <x v="1"/>
    <x v="0"/>
    <n v="0"/>
    <n v="6.3650000000000002"/>
    <x v="5196"/>
    <n v="4"/>
  </r>
  <r>
    <x v="1"/>
    <s v="FDJ41"/>
    <x v="2"/>
    <x v="5"/>
    <x v="5"/>
    <x v="2"/>
    <x v="1"/>
    <x v="0"/>
    <n v="2.3012718000000001E-2"/>
    <n v="6.85"/>
    <x v="5197"/>
    <n v="4"/>
  </r>
  <r>
    <x v="1"/>
    <s v="FDR04"/>
    <x v="2"/>
    <x v="5"/>
    <x v="5"/>
    <x v="2"/>
    <x v="1"/>
    <x v="0"/>
    <n v="2.2694623000000001E-2"/>
    <n v="7.0750000000000002"/>
    <x v="5198"/>
    <n v="4"/>
  </r>
  <r>
    <x v="1"/>
    <s v="FDF16"/>
    <x v="2"/>
    <x v="5"/>
    <x v="5"/>
    <x v="2"/>
    <x v="1"/>
    <x v="0"/>
    <n v="8.6619573000000005E-2"/>
    <n v="7.3"/>
    <x v="1879"/>
    <n v="4"/>
  </r>
  <r>
    <x v="1"/>
    <s v="FDE16"/>
    <x v="2"/>
    <x v="5"/>
    <x v="5"/>
    <x v="2"/>
    <x v="1"/>
    <x v="0"/>
    <n v="2.6492726000000001E-2"/>
    <n v="8.8949999999999996"/>
    <x v="1206"/>
    <n v="4"/>
  </r>
  <r>
    <x v="1"/>
    <s v="FDJ16"/>
    <x v="2"/>
    <x v="5"/>
    <x v="5"/>
    <x v="2"/>
    <x v="1"/>
    <x v="0"/>
    <n v="0.11553548700000001"/>
    <n v="9.1950000000000003"/>
    <x v="5199"/>
    <n v="4"/>
  </r>
  <r>
    <x v="1"/>
    <s v="FDZ04"/>
    <x v="2"/>
    <x v="5"/>
    <x v="5"/>
    <x v="2"/>
    <x v="1"/>
    <x v="0"/>
    <n v="3.8169782999999999E-2"/>
    <n v="9.31"/>
    <x v="3713"/>
    <n v="4"/>
  </r>
  <r>
    <x v="1"/>
    <s v="FDG53"/>
    <x v="2"/>
    <x v="5"/>
    <x v="5"/>
    <x v="2"/>
    <x v="1"/>
    <x v="0"/>
    <n v="4.6116319000000003E-2"/>
    <n v="10"/>
    <x v="5200"/>
    <n v="4"/>
  </r>
  <r>
    <x v="1"/>
    <s v="FDJ53"/>
    <x v="2"/>
    <x v="5"/>
    <x v="5"/>
    <x v="2"/>
    <x v="1"/>
    <x v="0"/>
    <n v="7.1660976000000001E-2"/>
    <n v="10.5"/>
    <x v="3242"/>
    <n v="4"/>
  </r>
  <r>
    <x v="1"/>
    <s v="FDD28"/>
    <x v="2"/>
    <x v="5"/>
    <x v="5"/>
    <x v="2"/>
    <x v="1"/>
    <x v="0"/>
    <n v="0"/>
    <n v="10.695"/>
    <x v="5201"/>
    <n v="4"/>
  </r>
  <r>
    <x v="1"/>
    <s v="FDC17"/>
    <x v="2"/>
    <x v="5"/>
    <x v="5"/>
    <x v="2"/>
    <x v="1"/>
    <x v="0"/>
    <n v="1.5548177999999999E-2"/>
    <n v="12.15"/>
    <x v="5202"/>
    <n v="4"/>
  </r>
  <r>
    <x v="1"/>
    <s v="FDD29"/>
    <x v="2"/>
    <x v="5"/>
    <x v="5"/>
    <x v="2"/>
    <x v="1"/>
    <x v="0"/>
    <n v="1.8514651999999999E-2"/>
    <n v="12.15"/>
    <x v="4896"/>
    <n v="4"/>
  </r>
  <r>
    <x v="1"/>
    <s v="FDB17"/>
    <x v="2"/>
    <x v="5"/>
    <x v="5"/>
    <x v="2"/>
    <x v="1"/>
    <x v="0"/>
    <n v="3.6879539000000003E-2"/>
    <n v="13.15"/>
    <x v="5203"/>
    <n v="4"/>
  </r>
  <r>
    <x v="1"/>
    <s v="FDG40"/>
    <x v="2"/>
    <x v="5"/>
    <x v="5"/>
    <x v="2"/>
    <x v="1"/>
    <x v="0"/>
    <n v="4.0049609E-2"/>
    <n v="13.65"/>
    <x v="5204"/>
    <n v="4"/>
  </r>
  <r>
    <x v="1"/>
    <s v="FDK41"/>
    <x v="2"/>
    <x v="5"/>
    <x v="5"/>
    <x v="2"/>
    <x v="1"/>
    <x v="0"/>
    <n v="0.12826314999999999"/>
    <n v="14.3"/>
    <x v="1885"/>
    <n v="4"/>
  </r>
  <r>
    <x v="1"/>
    <s v="FDQ52"/>
    <x v="2"/>
    <x v="5"/>
    <x v="5"/>
    <x v="2"/>
    <x v="1"/>
    <x v="0"/>
    <n v="0.12006027399999999"/>
    <n v="17"/>
    <x v="5205"/>
    <n v="4"/>
  </r>
  <r>
    <x v="1"/>
    <s v="FDO40"/>
    <x v="2"/>
    <x v="5"/>
    <x v="5"/>
    <x v="2"/>
    <x v="1"/>
    <x v="0"/>
    <n v="3.2812669000000003E-2"/>
    <n v="17.100000000000001"/>
    <x v="5206"/>
    <n v="4"/>
  </r>
  <r>
    <x v="1"/>
    <s v="FDT04"/>
    <x v="2"/>
    <x v="5"/>
    <x v="5"/>
    <x v="2"/>
    <x v="1"/>
    <x v="0"/>
    <n v="0.10764720999999999"/>
    <n v="17.25"/>
    <x v="3729"/>
    <n v="4"/>
  </r>
  <r>
    <x v="1"/>
    <s v="FDF04"/>
    <x v="2"/>
    <x v="5"/>
    <x v="5"/>
    <x v="2"/>
    <x v="1"/>
    <x v="0"/>
    <n v="1.3714183E-2"/>
    <n v="17.5"/>
    <x v="84"/>
    <n v="4"/>
  </r>
  <r>
    <x v="1"/>
    <s v="FDI52"/>
    <x v="2"/>
    <x v="5"/>
    <x v="5"/>
    <x v="2"/>
    <x v="1"/>
    <x v="0"/>
    <n v="0.10527024"/>
    <n v="18.7"/>
    <x v="5207"/>
    <n v="4"/>
  </r>
  <r>
    <x v="1"/>
    <s v="FDD05"/>
    <x v="2"/>
    <x v="5"/>
    <x v="5"/>
    <x v="2"/>
    <x v="1"/>
    <x v="0"/>
    <n v="1.6705436000000001E-2"/>
    <n v="19.350000000000001"/>
    <x v="4196"/>
    <n v="4"/>
  </r>
  <r>
    <x v="1"/>
    <s v="FDZ55"/>
    <x v="0"/>
    <x v="5"/>
    <x v="5"/>
    <x v="2"/>
    <x v="1"/>
    <x v="0"/>
    <n v="2.5552424000000001E-2"/>
    <n v="6.0549999999999997"/>
    <x v="5208"/>
    <n v="4"/>
  </r>
  <r>
    <x v="1"/>
    <s v="FDP32"/>
    <x v="0"/>
    <x v="5"/>
    <x v="5"/>
    <x v="2"/>
    <x v="1"/>
    <x v="0"/>
    <n v="8.8165380000000002E-2"/>
    <n v="6.65"/>
    <x v="5209"/>
    <n v="4"/>
  </r>
  <r>
    <x v="1"/>
    <s v="FDA20"/>
    <x v="0"/>
    <x v="5"/>
    <x v="5"/>
    <x v="2"/>
    <x v="1"/>
    <x v="0"/>
    <n v="6.6997921000000002E-2"/>
    <n v="6.78"/>
    <x v="5210"/>
    <n v="4"/>
  </r>
  <r>
    <x v="1"/>
    <s v="FDW56"/>
    <x v="0"/>
    <x v="5"/>
    <x v="5"/>
    <x v="2"/>
    <x v="1"/>
    <x v="0"/>
    <n v="7.1301323E-2"/>
    <n v="7.68"/>
    <x v="770"/>
    <n v="4"/>
  </r>
  <r>
    <x v="1"/>
    <s v="FDZ44"/>
    <x v="0"/>
    <x v="5"/>
    <x v="5"/>
    <x v="2"/>
    <x v="1"/>
    <x v="0"/>
    <n v="3.8948125E-2"/>
    <n v="8.1850000000000005"/>
    <x v="5211"/>
    <n v="4"/>
  </r>
  <r>
    <x v="1"/>
    <s v="FDM20"/>
    <x v="0"/>
    <x v="5"/>
    <x v="5"/>
    <x v="2"/>
    <x v="1"/>
    <x v="0"/>
    <n v="3.8904623999999999E-2"/>
    <n v="10"/>
    <x v="2323"/>
    <n v="4"/>
  </r>
  <r>
    <x v="1"/>
    <s v="FDC20"/>
    <x v="0"/>
    <x v="5"/>
    <x v="5"/>
    <x v="2"/>
    <x v="1"/>
    <x v="0"/>
    <n v="2.4107056000000002E-2"/>
    <n v="10.65"/>
    <x v="5212"/>
    <n v="4"/>
  </r>
  <r>
    <x v="1"/>
    <s v="FDL08"/>
    <x v="0"/>
    <x v="5"/>
    <x v="5"/>
    <x v="2"/>
    <x v="1"/>
    <x v="0"/>
    <n v="5.0000256999999999E-2"/>
    <n v="10.8"/>
    <x v="5213"/>
    <n v="4"/>
  </r>
  <r>
    <x v="1"/>
    <s v="FDI45"/>
    <x v="0"/>
    <x v="5"/>
    <x v="5"/>
    <x v="2"/>
    <x v="1"/>
    <x v="0"/>
    <n v="3.7793818E-2"/>
    <n v="13.1"/>
    <x v="3848"/>
    <n v="4"/>
  </r>
  <r>
    <x v="1"/>
    <s v="FDE44"/>
    <x v="0"/>
    <x v="5"/>
    <x v="5"/>
    <x v="2"/>
    <x v="1"/>
    <x v="0"/>
    <n v="0.172357491"/>
    <n v="14.65"/>
    <x v="5214"/>
    <n v="4"/>
  </r>
  <r>
    <x v="1"/>
    <s v="FDX55"/>
    <x v="0"/>
    <x v="5"/>
    <x v="5"/>
    <x v="2"/>
    <x v="1"/>
    <x v="0"/>
    <n v="5.5518167E-2"/>
    <n v="15.1"/>
    <x v="5215"/>
    <n v="4"/>
  </r>
  <r>
    <x v="1"/>
    <s v="FDD57"/>
    <x v="0"/>
    <x v="5"/>
    <x v="5"/>
    <x v="2"/>
    <x v="1"/>
    <x v="0"/>
    <n v="2.2526292999999999E-2"/>
    <n v="18.100000000000001"/>
    <x v="5216"/>
    <n v="4"/>
  </r>
  <r>
    <x v="1"/>
    <s v="FDQ44"/>
    <x v="0"/>
    <x v="5"/>
    <x v="5"/>
    <x v="2"/>
    <x v="1"/>
    <x v="0"/>
    <n v="3.6344721000000003E-2"/>
    <n v="20.5"/>
    <x v="3352"/>
    <n v="4"/>
  </r>
  <r>
    <x v="1"/>
    <s v="DRM35"/>
    <x v="9"/>
    <x v="5"/>
    <x v="5"/>
    <x v="2"/>
    <x v="1"/>
    <x v="0"/>
    <n v="7.0843018999999993E-2"/>
    <n v="9.6950000000000003"/>
    <x v="5217"/>
    <n v="4"/>
  </r>
  <r>
    <x v="1"/>
    <s v="DRO59"/>
    <x v="9"/>
    <x v="5"/>
    <x v="5"/>
    <x v="2"/>
    <x v="1"/>
    <x v="0"/>
    <n v="5.4460570999999999E-2"/>
    <n v="11.8"/>
    <x v="5218"/>
    <n v="4"/>
  </r>
  <r>
    <x v="1"/>
    <s v="NCH29"/>
    <x v="1"/>
    <x v="5"/>
    <x v="5"/>
    <x v="2"/>
    <x v="1"/>
    <x v="0"/>
    <n v="3.4668801999999999E-2"/>
    <n v="5.51"/>
    <x v="5219"/>
    <n v="4"/>
  </r>
  <r>
    <x v="1"/>
    <s v="NCJ17"/>
    <x v="1"/>
    <x v="5"/>
    <x v="5"/>
    <x v="2"/>
    <x v="1"/>
    <x v="0"/>
    <n v="0.15341941200000001"/>
    <n v="7.68"/>
    <x v="1996"/>
    <n v="4"/>
  </r>
  <r>
    <x v="1"/>
    <s v="NCN05"/>
    <x v="1"/>
    <x v="5"/>
    <x v="5"/>
    <x v="2"/>
    <x v="1"/>
    <x v="0"/>
    <n v="1.4541462E-2"/>
    <n v="8.2349999999999994"/>
    <x v="4834"/>
    <n v="4"/>
  </r>
  <r>
    <x v="1"/>
    <s v="NCV53"/>
    <x v="1"/>
    <x v="5"/>
    <x v="5"/>
    <x v="2"/>
    <x v="1"/>
    <x v="0"/>
    <n v="1.8920019E-2"/>
    <n v="8.27"/>
    <x v="5220"/>
    <n v="4"/>
  </r>
  <r>
    <x v="1"/>
    <s v="NCI29"/>
    <x v="1"/>
    <x v="5"/>
    <x v="5"/>
    <x v="2"/>
    <x v="1"/>
    <x v="0"/>
    <n v="3.2806066000000002E-2"/>
    <n v="8.6"/>
    <x v="5221"/>
    <n v="4"/>
  </r>
  <r>
    <x v="1"/>
    <s v="NCS29"/>
    <x v="1"/>
    <x v="5"/>
    <x v="5"/>
    <x v="2"/>
    <x v="1"/>
    <x v="0"/>
    <n v="6.9938838000000003E-2"/>
    <n v="9"/>
    <x v="5222"/>
    <n v="4"/>
  </r>
  <r>
    <x v="1"/>
    <s v="NCR05"/>
    <x v="1"/>
    <x v="5"/>
    <x v="5"/>
    <x v="2"/>
    <x v="1"/>
    <x v="0"/>
    <n v="5.4939847999999999E-2"/>
    <n v="10.1"/>
    <x v="5223"/>
    <n v="4"/>
  </r>
  <r>
    <x v="1"/>
    <s v="NCT17"/>
    <x v="1"/>
    <x v="5"/>
    <x v="5"/>
    <x v="2"/>
    <x v="1"/>
    <x v="0"/>
    <n v="4.2102658000000001E-2"/>
    <n v="10.8"/>
    <x v="4278"/>
    <n v="4"/>
  </r>
  <r>
    <x v="1"/>
    <s v="NCK17"/>
    <x v="1"/>
    <x v="5"/>
    <x v="5"/>
    <x v="2"/>
    <x v="1"/>
    <x v="0"/>
    <n v="3.8109193999999999E-2"/>
    <n v="11"/>
    <x v="3379"/>
    <n v="4"/>
  </r>
  <r>
    <x v="1"/>
    <s v="NCO29"/>
    <x v="1"/>
    <x v="5"/>
    <x v="5"/>
    <x v="2"/>
    <x v="1"/>
    <x v="0"/>
    <n v="3.2438645000000002E-2"/>
    <n v="11.15"/>
    <x v="195"/>
    <n v="4"/>
  </r>
  <r>
    <x v="1"/>
    <s v="NCM29"/>
    <x v="1"/>
    <x v="5"/>
    <x v="5"/>
    <x v="2"/>
    <x v="1"/>
    <x v="0"/>
    <n v="1.7742020000000001E-2"/>
    <n v="11.5"/>
    <x v="5224"/>
    <n v="4"/>
  </r>
  <r>
    <x v="1"/>
    <s v="NCQ29"/>
    <x v="1"/>
    <x v="5"/>
    <x v="5"/>
    <x v="2"/>
    <x v="1"/>
    <x v="0"/>
    <n v="0"/>
    <n v="12"/>
    <x v="5225"/>
    <n v="4"/>
  </r>
  <r>
    <x v="1"/>
    <s v="NCL41"/>
    <x v="1"/>
    <x v="5"/>
    <x v="5"/>
    <x v="2"/>
    <x v="1"/>
    <x v="0"/>
    <n v="4.1973712000000003E-2"/>
    <n v="12.35"/>
    <x v="5226"/>
    <n v="4"/>
  </r>
  <r>
    <x v="1"/>
    <s v="NCY29"/>
    <x v="1"/>
    <x v="5"/>
    <x v="5"/>
    <x v="2"/>
    <x v="1"/>
    <x v="0"/>
    <n v="7.7670981E-2"/>
    <n v="13.65"/>
    <x v="3702"/>
    <n v="4"/>
  </r>
  <r>
    <x v="1"/>
    <s v="NCW29"/>
    <x v="1"/>
    <x v="5"/>
    <x v="5"/>
    <x v="2"/>
    <x v="1"/>
    <x v="0"/>
    <n v="2.9026217999999999E-2"/>
    <n v="14"/>
    <x v="5227"/>
    <n v="4"/>
  </r>
  <r>
    <x v="1"/>
    <s v="NCS53"/>
    <x v="1"/>
    <x v="5"/>
    <x v="5"/>
    <x v="2"/>
    <x v="1"/>
    <x v="0"/>
    <n v="9.0286009E-2"/>
    <n v="14.5"/>
    <x v="248"/>
    <n v="4"/>
  </r>
  <r>
    <x v="1"/>
    <s v="NCX05"/>
    <x v="1"/>
    <x v="5"/>
    <x v="5"/>
    <x v="2"/>
    <x v="1"/>
    <x v="0"/>
    <n v="9.7611114999999998E-2"/>
    <n v="15.2"/>
    <x v="5228"/>
    <n v="4"/>
  </r>
  <r>
    <x v="1"/>
    <s v="NCA41"/>
    <x v="1"/>
    <x v="5"/>
    <x v="5"/>
    <x v="2"/>
    <x v="1"/>
    <x v="0"/>
    <n v="3.2771032999999998E-2"/>
    <n v="16.75"/>
    <x v="2622"/>
    <n v="4"/>
  </r>
  <r>
    <x v="1"/>
    <s v="NCB06"/>
    <x v="1"/>
    <x v="5"/>
    <x v="5"/>
    <x v="2"/>
    <x v="1"/>
    <x v="0"/>
    <n v="8.2797778000000002E-2"/>
    <n v="17.600000000000001"/>
    <x v="2728"/>
    <n v="4"/>
  </r>
  <r>
    <x v="1"/>
    <s v="NCS17"/>
    <x v="1"/>
    <x v="5"/>
    <x v="5"/>
    <x v="2"/>
    <x v="1"/>
    <x v="0"/>
    <n v="8.0956792E-2"/>
    <n v="18.600000000000001"/>
    <x v="5229"/>
    <n v="4"/>
  </r>
  <r>
    <x v="1"/>
    <s v="NCJ05"/>
    <x v="1"/>
    <x v="5"/>
    <x v="5"/>
    <x v="2"/>
    <x v="1"/>
    <x v="0"/>
    <n v="4.6348966999999998E-2"/>
    <n v="18.7"/>
    <x v="2909"/>
    <n v="4"/>
  </r>
  <r>
    <x v="1"/>
    <s v="NCY53"/>
    <x v="1"/>
    <x v="5"/>
    <x v="5"/>
    <x v="2"/>
    <x v="1"/>
    <x v="0"/>
    <n v="5.8812134000000002E-2"/>
    <n v="20"/>
    <x v="3136"/>
    <n v="4"/>
  </r>
  <r>
    <x v="1"/>
    <s v="NCA17"/>
    <x v="1"/>
    <x v="5"/>
    <x v="5"/>
    <x v="2"/>
    <x v="1"/>
    <x v="0"/>
    <n v="4.5675104000000001E-2"/>
    <n v="20.6"/>
    <x v="5230"/>
    <n v="4"/>
  </r>
  <r>
    <x v="1"/>
    <s v="NCS30"/>
    <x v="5"/>
    <x v="5"/>
    <x v="5"/>
    <x v="2"/>
    <x v="1"/>
    <x v="0"/>
    <n v="0"/>
    <n v="5.9450000000000003"/>
    <x v="5231"/>
    <n v="4"/>
  </r>
  <r>
    <x v="1"/>
    <s v="NCJ43"/>
    <x v="5"/>
    <x v="5"/>
    <x v="5"/>
    <x v="2"/>
    <x v="1"/>
    <x v="0"/>
    <n v="2.7222517000000002E-2"/>
    <n v="6.6349999999999998"/>
    <x v="5232"/>
    <n v="4"/>
  </r>
  <r>
    <x v="1"/>
    <s v="NCA42"/>
    <x v="5"/>
    <x v="5"/>
    <x v="5"/>
    <x v="2"/>
    <x v="1"/>
    <x v="0"/>
    <n v="2.8710065E-2"/>
    <n v="6.9649999999999999"/>
    <x v="3503"/>
    <n v="4"/>
  </r>
  <r>
    <x v="1"/>
    <s v="NCY18"/>
    <x v="5"/>
    <x v="5"/>
    <x v="5"/>
    <x v="2"/>
    <x v="1"/>
    <x v="0"/>
    <n v="3.1327839000000003E-2"/>
    <n v="7.2850000000000001"/>
    <x v="5233"/>
    <n v="4"/>
  </r>
  <r>
    <x v="1"/>
    <s v="NCK42"/>
    <x v="5"/>
    <x v="5"/>
    <x v="5"/>
    <x v="2"/>
    <x v="1"/>
    <x v="0"/>
    <n v="1.3194239999999999E-2"/>
    <n v="7.4749999999999996"/>
    <x v="5234"/>
    <n v="4"/>
  </r>
  <r>
    <x v="1"/>
    <s v="NCM06"/>
    <x v="5"/>
    <x v="5"/>
    <x v="5"/>
    <x v="2"/>
    <x v="1"/>
    <x v="0"/>
    <n v="7.6156244999999997E-2"/>
    <n v="7.4749999999999996"/>
    <x v="466"/>
    <n v="4"/>
  </r>
  <r>
    <x v="1"/>
    <s v="NCN06"/>
    <x v="5"/>
    <x v="5"/>
    <x v="5"/>
    <x v="2"/>
    <x v="1"/>
    <x v="0"/>
    <n v="0.12117884800000001"/>
    <n v="8.39"/>
    <x v="5235"/>
    <n v="4"/>
  </r>
  <r>
    <x v="1"/>
    <s v="NCH43"/>
    <x v="5"/>
    <x v="5"/>
    <x v="5"/>
    <x v="2"/>
    <x v="1"/>
    <x v="0"/>
    <n v="7.0968081000000002E-2"/>
    <n v="8.42"/>
    <x v="5236"/>
    <n v="4"/>
  </r>
  <r>
    <x v="1"/>
    <s v="NCT54"/>
    <x v="5"/>
    <x v="5"/>
    <x v="5"/>
    <x v="2"/>
    <x v="1"/>
    <x v="0"/>
    <n v="0.12021174699999999"/>
    <n v="8.6950000000000003"/>
    <x v="5237"/>
    <n v="4"/>
  </r>
  <r>
    <x v="1"/>
    <s v="NCE55"/>
    <x v="5"/>
    <x v="5"/>
    <x v="5"/>
    <x v="2"/>
    <x v="1"/>
    <x v="0"/>
    <n v="0.130663423"/>
    <n v="8.92"/>
    <x v="4684"/>
    <n v="4"/>
  </r>
  <r>
    <x v="1"/>
    <s v="NCH06"/>
    <x v="5"/>
    <x v="5"/>
    <x v="5"/>
    <x v="2"/>
    <x v="1"/>
    <x v="0"/>
    <n v="7.6987407999999993E-2"/>
    <n v="12.3"/>
    <x v="5238"/>
    <n v="4"/>
  </r>
  <r>
    <x v="1"/>
    <s v="NCY06"/>
    <x v="5"/>
    <x v="5"/>
    <x v="5"/>
    <x v="2"/>
    <x v="2"/>
    <x v="0"/>
    <n v="6.1530889999999998E-2"/>
    <n v="15.25"/>
    <x v="5239"/>
    <n v="4"/>
  </r>
  <r>
    <x v="1"/>
    <s v="NCH55"/>
    <x v="5"/>
    <x v="5"/>
    <x v="5"/>
    <x v="2"/>
    <x v="2"/>
    <x v="0"/>
    <n v="0"/>
    <n v="16.350000000000001"/>
    <x v="5240"/>
    <n v="4"/>
  </r>
  <r>
    <x v="1"/>
    <s v="NCX06"/>
    <x v="5"/>
    <x v="5"/>
    <x v="5"/>
    <x v="2"/>
    <x v="2"/>
    <x v="0"/>
    <n v="1.5775777000000001E-2"/>
    <n v="17.600000000000001"/>
    <x v="108"/>
    <n v="4"/>
  </r>
  <r>
    <x v="1"/>
    <s v="NCL42"/>
    <x v="5"/>
    <x v="5"/>
    <x v="5"/>
    <x v="2"/>
    <x v="2"/>
    <x v="0"/>
    <n v="4.0599963000000003E-2"/>
    <n v="18.850000000000001"/>
    <x v="5241"/>
    <n v="4"/>
  </r>
  <r>
    <x v="1"/>
    <s v="NCO30"/>
    <x v="5"/>
    <x v="5"/>
    <x v="5"/>
    <x v="2"/>
    <x v="2"/>
    <x v="0"/>
    <n v="1.5813839999999999E-2"/>
    <n v="19.5"/>
    <x v="5242"/>
    <n v="4"/>
  </r>
  <r>
    <x v="1"/>
    <s v="NCI43"/>
    <x v="5"/>
    <x v="5"/>
    <x v="5"/>
    <x v="2"/>
    <x v="2"/>
    <x v="0"/>
    <n v="2.6115594999999998E-2"/>
    <n v="19.850000000000001"/>
    <x v="5243"/>
    <n v="4"/>
  </r>
  <r>
    <x v="1"/>
    <s v="NCJ06"/>
    <x v="5"/>
    <x v="5"/>
    <x v="5"/>
    <x v="2"/>
    <x v="2"/>
    <x v="0"/>
    <n v="3.4848628999999999E-2"/>
    <n v="20.100000000000001"/>
    <x v="5244"/>
    <n v="4"/>
  </r>
  <r>
    <x v="1"/>
    <s v="NCB43"/>
    <x v="5"/>
    <x v="5"/>
    <x v="5"/>
    <x v="2"/>
    <x v="2"/>
    <x v="0"/>
    <n v="0.100477461"/>
    <n v="20.2"/>
    <x v="4213"/>
    <n v="4"/>
  </r>
  <r>
    <x v="1"/>
    <s v="NCQ42"/>
    <x v="5"/>
    <x v="5"/>
    <x v="5"/>
    <x v="2"/>
    <x v="2"/>
    <x v="0"/>
    <n v="0"/>
    <n v="20.350000000000001"/>
    <x v="5245"/>
    <n v="4"/>
  </r>
  <r>
    <x v="1"/>
    <s v="NCA06"/>
    <x v="5"/>
    <x v="5"/>
    <x v="5"/>
    <x v="2"/>
    <x v="2"/>
    <x v="0"/>
    <n v="0.14409407900000001"/>
    <n v="20.5"/>
    <x v="5246"/>
    <n v="4"/>
  </r>
  <r>
    <x v="1"/>
    <s v="FDA39"/>
    <x v="7"/>
    <x v="5"/>
    <x v="5"/>
    <x v="2"/>
    <x v="2"/>
    <x v="0"/>
    <n v="1.2789884E-2"/>
    <n v="6.32"/>
    <x v="4678"/>
    <n v="4"/>
  </r>
  <r>
    <x v="1"/>
    <s v="FDV15"/>
    <x v="7"/>
    <x v="5"/>
    <x v="5"/>
    <x v="2"/>
    <x v="2"/>
    <x v="0"/>
    <n v="0.14699926399999999"/>
    <n v="10.3"/>
    <x v="5247"/>
    <n v="4"/>
  </r>
  <r>
    <x v="1"/>
    <s v="FDM03"/>
    <x v="7"/>
    <x v="5"/>
    <x v="5"/>
    <x v="2"/>
    <x v="2"/>
    <x v="0"/>
    <n v="0.123726711"/>
    <n v="12.65"/>
    <x v="5248"/>
    <n v="4"/>
  </r>
  <r>
    <x v="1"/>
    <s v="FDU39"/>
    <x v="7"/>
    <x v="5"/>
    <x v="5"/>
    <x v="2"/>
    <x v="2"/>
    <x v="0"/>
    <n v="3.6241796999999999E-2"/>
    <n v="18.850000000000001"/>
    <x v="4272"/>
    <n v="4"/>
  </r>
  <r>
    <x v="1"/>
    <s v="FDR39"/>
    <x v="7"/>
    <x v="5"/>
    <x v="5"/>
    <x v="2"/>
    <x v="2"/>
    <x v="0"/>
    <n v="8.4273286000000003E-2"/>
    <n v="20.350000000000001"/>
    <x v="5249"/>
    <n v="4"/>
  </r>
  <r>
    <x v="1"/>
    <s v="NCL31"/>
    <x v="10"/>
    <x v="5"/>
    <x v="5"/>
    <x v="2"/>
    <x v="2"/>
    <x v="0"/>
    <n v="0.120961347"/>
    <n v="7.39"/>
    <x v="5250"/>
    <n v="4"/>
  </r>
  <r>
    <x v="1"/>
    <s v="NCK07"/>
    <x v="10"/>
    <x v="5"/>
    <x v="5"/>
    <x v="2"/>
    <x v="2"/>
    <x v="0"/>
    <n v="4.8962079999999998E-2"/>
    <n v="10.65"/>
    <x v="3485"/>
    <n v="4"/>
  </r>
  <r>
    <x v="1"/>
    <s v="NCO02"/>
    <x v="10"/>
    <x v="5"/>
    <x v="5"/>
    <x v="2"/>
    <x v="2"/>
    <x v="0"/>
    <n v="7.3783159000000001E-2"/>
    <n v="11.15"/>
    <x v="5251"/>
    <n v="4"/>
  </r>
  <r>
    <x v="1"/>
    <s v="FDH09"/>
    <x v="14"/>
    <x v="5"/>
    <x v="5"/>
    <x v="2"/>
    <x v="2"/>
    <x v="0"/>
    <n v="5.6394771000000003E-2"/>
    <n v="12.6"/>
    <x v="5252"/>
    <n v="4"/>
  </r>
  <r>
    <x v="1"/>
    <s v="FDI57"/>
    <x v="14"/>
    <x v="5"/>
    <x v="5"/>
    <x v="2"/>
    <x v="2"/>
    <x v="0"/>
    <n v="5.4331234999999999E-2"/>
    <n v="19.850000000000001"/>
    <x v="5253"/>
    <n v="4"/>
  </r>
  <r>
    <x v="1"/>
    <s v="FDA33"/>
    <x v="6"/>
    <x v="5"/>
    <x v="5"/>
    <x v="2"/>
    <x v="2"/>
    <x v="0"/>
    <n v="3.4091649000000002E-2"/>
    <n v="6.48"/>
    <x v="5254"/>
    <n v="4"/>
  </r>
  <r>
    <x v="1"/>
    <s v="FDF22"/>
    <x v="6"/>
    <x v="5"/>
    <x v="5"/>
    <x v="2"/>
    <x v="2"/>
    <x v="0"/>
    <n v="5.7152138999999998E-2"/>
    <n v="6.8650000000000002"/>
    <x v="5255"/>
    <n v="4"/>
  </r>
  <r>
    <x v="1"/>
    <s v="FDZ46"/>
    <x v="6"/>
    <x v="5"/>
    <x v="5"/>
    <x v="2"/>
    <x v="2"/>
    <x v="0"/>
    <n v="6.9514712000000006E-2"/>
    <n v="7.4850000000000003"/>
    <x v="515"/>
    <n v="4"/>
  </r>
  <r>
    <x v="1"/>
    <s v="FDH34"/>
    <x v="6"/>
    <x v="5"/>
    <x v="5"/>
    <x v="2"/>
    <x v="2"/>
    <x v="0"/>
    <n v="3.1271133999999999E-2"/>
    <n v="8.6300000000000008"/>
    <x v="5256"/>
    <n v="4"/>
  </r>
  <r>
    <x v="1"/>
    <s v="FDT58"/>
    <x v="6"/>
    <x v="5"/>
    <x v="5"/>
    <x v="2"/>
    <x v="2"/>
    <x v="0"/>
    <n v="8.6440910999999995E-2"/>
    <n v="9"/>
    <x v="237"/>
    <n v="4"/>
  </r>
  <r>
    <x v="1"/>
    <s v="FDE34"/>
    <x v="6"/>
    <x v="5"/>
    <x v="5"/>
    <x v="2"/>
    <x v="2"/>
    <x v="0"/>
    <n v="0.10850167600000001"/>
    <n v="9.1950000000000003"/>
    <x v="2704"/>
    <n v="4"/>
  </r>
  <r>
    <x v="1"/>
    <s v="FDT34"/>
    <x v="6"/>
    <x v="5"/>
    <x v="5"/>
    <x v="2"/>
    <x v="2"/>
    <x v="0"/>
    <n v="0.17533647099999999"/>
    <n v="9.3000000000000007"/>
    <x v="5257"/>
    <n v="4"/>
  </r>
  <r>
    <x v="1"/>
    <s v="FDZ22"/>
    <x v="6"/>
    <x v="5"/>
    <x v="5"/>
    <x v="2"/>
    <x v="2"/>
    <x v="0"/>
    <n v="4.5525960999999997E-2"/>
    <n v="9.3949999999999996"/>
    <x v="5258"/>
    <n v="4"/>
  </r>
  <r>
    <x v="1"/>
    <s v="FDC58"/>
    <x v="6"/>
    <x v="5"/>
    <x v="5"/>
    <x v="2"/>
    <x v="2"/>
    <x v="0"/>
    <n v="4.2179559999999998E-2"/>
    <n v="10.195"/>
    <x v="5259"/>
    <n v="4"/>
  </r>
  <r>
    <x v="1"/>
    <s v="FDZ33"/>
    <x v="6"/>
    <x v="5"/>
    <x v="5"/>
    <x v="2"/>
    <x v="2"/>
    <x v="0"/>
    <n v="0.108004532"/>
    <n v="10.195"/>
    <x v="5260"/>
    <n v="4"/>
  </r>
  <r>
    <x v="1"/>
    <s v="FDV09"/>
    <x v="6"/>
    <x v="5"/>
    <x v="5"/>
    <x v="2"/>
    <x v="2"/>
    <x v="0"/>
    <n v="2.0684919E-2"/>
    <n v="12.1"/>
    <x v="5261"/>
    <n v="4"/>
  </r>
  <r>
    <x v="1"/>
    <s v="FDU22"/>
    <x v="6"/>
    <x v="5"/>
    <x v="5"/>
    <x v="2"/>
    <x v="2"/>
    <x v="0"/>
    <n v="9.3824275999999998E-2"/>
    <n v="12.35"/>
    <x v="3034"/>
    <n v="4"/>
  </r>
  <r>
    <x v="1"/>
    <s v="FDI22"/>
    <x v="6"/>
    <x v="5"/>
    <x v="5"/>
    <x v="2"/>
    <x v="2"/>
    <x v="0"/>
    <n v="9.6756649E-2"/>
    <n v="12.6"/>
    <x v="5262"/>
    <n v="4"/>
  </r>
  <r>
    <x v="1"/>
    <s v="FDQ33"/>
    <x v="6"/>
    <x v="5"/>
    <x v="5"/>
    <x v="2"/>
    <x v="2"/>
    <x v="0"/>
    <n v="9.1723066000000006E-2"/>
    <n v="13.35"/>
    <x v="5263"/>
    <n v="4"/>
  </r>
  <r>
    <x v="1"/>
    <s v="FDB34"/>
    <x v="6"/>
    <x v="5"/>
    <x v="5"/>
    <x v="2"/>
    <x v="2"/>
    <x v="0"/>
    <n v="2.6760328999999999E-2"/>
    <n v="15.25"/>
    <x v="1114"/>
    <n v="4"/>
  </r>
  <r>
    <x v="1"/>
    <s v="FDX45"/>
    <x v="6"/>
    <x v="5"/>
    <x v="5"/>
    <x v="2"/>
    <x v="2"/>
    <x v="0"/>
    <n v="0.105448901"/>
    <n v="16.75"/>
    <x v="3754"/>
    <n v="4"/>
  </r>
  <r>
    <x v="1"/>
    <s v="FDP57"/>
    <x v="6"/>
    <x v="5"/>
    <x v="5"/>
    <x v="2"/>
    <x v="2"/>
    <x v="0"/>
    <n v="5.2740763000000003E-2"/>
    <n v="17.5"/>
    <x v="5264"/>
    <n v="4"/>
  </r>
  <r>
    <x v="1"/>
    <s v="FDY10"/>
    <x v="6"/>
    <x v="5"/>
    <x v="5"/>
    <x v="2"/>
    <x v="2"/>
    <x v="0"/>
    <n v="4.9345424999999998E-2"/>
    <n v="17.600000000000001"/>
    <x v="2384"/>
    <n v="4"/>
  </r>
  <r>
    <x v="1"/>
    <s v="FDZ09"/>
    <x v="6"/>
    <x v="5"/>
    <x v="5"/>
    <x v="2"/>
    <x v="2"/>
    <x v="0"/>
    <n v="0.105472205"/>
    <n v="17.600000000000001"/>
    <x v="5265"/>
    <n v="4"/>
  </r>
  <r>
    <x v="1"/>
    <s v="FDJ22"/>
    <x v="6"/>
    <x v="5"/>
    <x v="5"/>
    <x v="2"/>
    <x v="2"/>
    <x v="0"/>
    <n v="5.3108959999999997E-2"/>
    <n v="18.75"/>
    <x v="5266"/>
    <n v="4"/>
  </r>
  <r>
    <x v="1"/>
    <s v="DRG49"/>
    <x v="4"/>
    <x v="5"/>
    <x v="5"/>
    <x v="2"/>
    <x v="2"/>
    <x v="0"/>
    <n v="6.7836851000000004E-2"/>
    <n v="7.81"/>
    <x v="5267"/>
    <n v="4"/>
  </r>
  <r>
    <x v="1"/>
    <s v="DRI01"/>
    <x v="4"/>
    <x v="5"/>
    <x v="5"/>
    <x v="2"/>
    <x v="2"/>
    <x v="0"/>
    <n v="3.4647828999999998E-2"/>
    <n v="7.97"/>
    <x v="5268"/>
    <n v="4"/>
  </r>
  <r>
    <x v="1"/>
    <s v="DRE48"/>
    <x v="4"/>
    <x v="5"/>
    <x v="5"/>
    <x v="2"/>
    <x v="2"/>
    <x v="0"/>
    <n v="0"/>
    <n v="8.43"/>
    <x v="3131"/>
    <n v="4"/>
  </r>
  <r>
    <x v="1"/>
    <s v="DRB24"/>
    <x v="4"/>
    <x v="5"/>
    <x v="5"/>
    <x v="2"/>
    <x v="2"/>
    <x v="0"/>
    <n v="2.0693619E-2"/>
    <n v="8.7850000000000001"/>
    <x v="2395"/>
    <n v="4"/>
  </r>
  <r>
    <x v="1"/>
    <s v="DRE60"/>
    <x v="4"/>
    <x v="5"/>
    <x v="5"/>
    <x v="2"/>
    <x v="2"/>
    <x v="0"/>
    <n v="0.160235723"/>
    <n v="9.3949999999999996"/>
    <x v="5269"/>
    <n v="4"/>
  </r>
  <r>
    <x v="1"/>
    <s v="DRF60"/>
    <x v="4"/>
    <x v="5"/>
    <x v="5"/>
    <x v="2"/>
    <x v="2"/>
    <x v="0"/>
    <n v="5.2363244000000003E-2"/>
    <n v="10.8"/>
    <x v="5270"/>
    <n v="4"/>
  </r>
  <r>
    <x v="1"/>
    <s v="DRJ24"/>
    <x v="4"/>
    <x v="5"/>
    <x v="5"/>
    <x v="2"/>
    <x v="2"/>
    <x v="0"/>
    <n v="0.11397026"/>
    <n v="11.8"/>
    <x v="3634"/>
    <n v="4"/>
  </r>
  <r>
    <x v="1"/>
    <s v="DRI13"/>
    <x v="4"/>
    <x v="5"/>
    <x v="5"/>
    <x v="2"/>
    <x v="2"/>
    <x v="0"/>
    <n v="2.0441938999999999E-2"/>
    <n v="15.35"/>
    <x v="5271"/>
    <n v="4"/>
  </r>
  <r>
    <x v="1"/>
    <s v="DRH36"/>
    <x v="4"/>
    <x v="5"/>
    <x v="5"/>
    <x v="2"/>
    <x v="2"/>
    <x v="0"/>
    <n v="3.3568871E-2"/>
    <n v="16.2"/>
    <x v="5272"/>
    <n v="4"/>
  </r>
  <r>
    <x v="1"/>
    <s v="DRH37"/>
    <x v="4"/>
    <x v="5"/>
    <x v="5"/>
    <x v="2"/>
    <x v="2"/>
    <x v="0"/>
    <n v="4.1851755999999997E-2"/>
    <n v="17.600000000000001"/>
    <x v="5273"/>
    <n v="4"/>
  </r>
  <r>
    <x v="1"/>
    <s v="DRH25"/>
    <x v="4"/>
    <x v="5"/>
    <x v="5"/>
    <x v="2"/>
    <x v="2"/>
    <x v="0"/>
    <n v="1.4675574E-2"/>
    <n v="18.7"/>
    <x v="190"/>
    <n v="4"/>
  </r>
  <r>
    <x v="1"/>
    <s v="FDD35"/>
    <x v="15"/>
    <x v="5"/>
    <x v="5"/>
    <x v="2"/>
    <x v="2"/>
    <x v="0"/>
    <n v="2.6010729E-2"/>
    <n v="12.15"/>
    <x v="2689"/>
    <n v="4"/>
  </r>
  <r>
    <x v="1"/>
    <s v="FDF47"/>
    <x v="15"/>
    <x v="5"/>
    <x v="5"/>
    <x v="2"/>
    <x v="2"/>
    <x v="0"/>
    <n v="9.8170402000000004E-2"/>
    <n v="20.85"/>
    <x v="1032"/>
    <n v="4"/>
  </r>
  <r>
    <x v="0"/>
    <s v="FDE36"/>
    <x v="13"/>
    <x v="4"/>
    <x v="4"/>
    <x v="2"/>
    <x v="2"/>
    <x v="0"/>
    <n v="4.1857101000000001E-2"/>
    <n v="5.26"/>
    <x v="5274"/>
    <n v="4"/>
  </r>
  <r>
    <x v="0"/>
    <s v="FDQ36"/>
    <x v="13"/>
    <x v="4"/>
    <x v="4"/>
    <x v="2"/>
    <x v="2"/>
    <x v="0"/>
    <n v="0.16187506300000001"/>
    <n v="7.8550000000000004"/>
    <x v="2262"/>
    <n v="4"/>
  </r>
  <r>
    <x v="0"/>
    <s v="FDW12"/>
    <x v="13"/>
    <x v="4"/>
    <x v="4"/>
    <x v="2"/>
    <x v="2"/>
    <x v="0"/>
    <n v="3.5644324999999998E-2"/>
    <n v="8.3149999999999995"/>
    <x v="5275"/>
    <n v="4"/>
  </r>
  <r>
    <x v="0"/>
    <s v="FDJ12"/>
    <x v="13"/>
    <x v="4"/>
    <x v="4"/>
    <x v="2"/>
    <x v="2"/>
    <x v="0"/>
    <n v="3.9120291000000001E-2"/>
    <n v="8.8949999999999996"/>
    <x v="5276"/>
    <n v="4"/>
  </r>
  <r>
    <x v="0"/>
    <s v="FDY60"/>
    <x v="13"/>
    <x v="4"/>
    <x v="4"/>
    <x v="2"/>
    <x v="2"/>
    <x v="0"/>
    <n v="2.6424423999999998E-2"/>
    <n v="10.5"/>
    <x v="5277"/>
    <n v="4"/>
  </r>
  <r>
    <x v="0"/>
    <s v="FDR12"/>
    <x v="13"/>
    <x v="4"/>
    <x v="4"/>
    <x v="2"/>
    <x v="2"/>
    <x v="0"/>
    <n v="3.1598705999999997E-2"/>
    <n v="12.6"/>
    <x v="5278"/>
    <n v="4"/>
  </r>
  <r>
    <x v="0"/>
    <s v="FDO48"/>
    <x v="13"/>
    <x v="4"/>
    <x v="4"/>
    <x v="2"/>
    <x v="2"/>
    <x v="0"/>
    <n v="2.6895200000000001E-2"/>
    <n v="15"/>
    <x v="5279"/>
    <n v="4"/>
  </r>
  <r>
    <x v="0"/>
    <s v="FDU12"/>
    <x v="13"/>
    <x v="4"/>
    <x v="4"/>
    <x v="2"/>
    <x v="2"/>
    <x v="0"/>
    <n v="7.5904694999999994E-2"/>
    <n v="15.5"/>
    <x v="5280"/>
    <n v="4"/>
  </r>
  <r>
    <x v="0"/>
    <s v="FDX11"/>
    <x v="13"/>
    <x v="4"/>
    <x v="4"/>
    <x v="2"/>
    <x v="2"/>
    <x v="0"/>
    <n v="0.106968577"/>
    <n v="16"/>
    <x v="5281"/>
    <n v="4"/>
  </r>
  <r>
    <x v="0"/>
    <s v="FDU60"/>
    <x v="13"/>
    <x v="4"/>
    <x v="4"/>
    <x v="2"/>
    <x v="2"/>
    <x v="0"/>
    <n v="6.0022526E-2"/>
    <n v="20"/>
    <x v="450"/>
    <n v="4"/>
  </r>
  <r>
    <x v="0"/>
    <s v="FDV60"/>
    <x v="13"/>
    <x v="4"/>
    <x v="4"/>
    <x v="2"/>
    <x v="2"/>
    <x v="0"/>
    <n v="0.117599259"/>
    <n v="20.2"/>
    <x v="5282"/>
    <n v="4"/>
  </r>
  <r>
    <x v="0"/>
    <s v="FDS24"/>
    <x v="13"/>
    <x v="4"/>
    <x v="4"/>
    <x v="2"/>
    <x v="2"/>
    <x v="0"/>
    <n v="6.2350672000000003E-2"/>
    <n v="20.85"/>
    <x v="3734"/>
    <n v="4"/>
  </r>
  <r>
    <x v="0"/>
    <s v="FDQ59"/>
    <x v="8"/>
    <x v="4"/>
    <x v="4"/>
    <x v="2"/>
    <x v="2"/>
    <x v="0"/>
    <n v="5.6500895000000002E-2"/>
    <n v="9.8000000000000007"/>
    <x v="5283"/>
    <n v="4"/>
  </r>
  <r>
    <x v="0"/>
    <s v="FDR11"/>
    <x v="8"/>
    <x v="4"/>
    <x v="4"/>
    <x v="2"/>
    <x v="2"/>
    <x v="0"/>
    <n v="0.14282729599999999"/>
    <n v="10.5"/>
    <x v="808"/>
    <n v="4"/>
  </r>
  <r>
    <x v="0"/>
    <s v="FDF26"/>
    <x v="3"/>
    <x v="4"/>
    <x v="4"/>
    <x v="2"/>
    <x v="2"/>
    <x v="0"/>
    <n v="4.6729336000000003E-2"/>
    <n v="6.8250000000000002"/>
    <x v="5284"/>
    <n v="4"/>
  </r>
  <r>
    <x v="0"/>
    <s v="FDG38"/>
    <x v="3"/>
    <x v="4"/>
    <x v="4"/>
    <x v="2"/>
    <x v="2"/>
    <x v="0"/>
    <n v="5.2836076000000003E-2"/>
    <n v="8.9749999999999996"/>
    <x v="4811"/>
    <n v="4"/>
  </r>
  <r>
    <x v="0"/>
    <s v="FDB02"/>
    <x v="3"/>
    <x v="4"/>
    <x v="4"/>
    <x v="2"/>
    <x v="2"/>
    <x v="0"/>
    <n v="2.9223424000000001E-2"/>
    <n v="9.6950000000000003"/>
    <x v="670"/>
    <n v="4"/>
  </r>
  <r>
    <x v="0"/>
    <s v="FDZ49"/>
    <x v="3"/>
    <x v="4"/>
    <x v="4"/>
    <x v="2"/>
    <x v="2"/>
    <x v="0"/>
    <n v="0.13341564"/>
    <n v="11"/>
    <x v="5285"/>
    <n v="4"/>
  </r>
  <r>
    <x v="0"/>
    <s v="FDI38"/>
    <x v="3"/>
    <x v="4"/>
    <x v="4"/>
    <x v="2"/>
    <x v="2"/>
    <x v="0"/>
    <n v="1.4656564E-2"/>
    <n v="13.35"/>
    <x v="2859"/>
    <n v="4"/>
  </r>
  <r>
    <x v="0"/>
    <s v="FDE14"/>
    <x v="3"/>
    <x v="4"/>
    <x v="4"/>
    <x v="2"/>
    <x v="2"/>
    <x v="0"/>
    <n v="3.1508924000000001E-2"/>
    <n v="13.65"/>
    <x v="18"/>
    <n v="4"/>
  </r>
  <r>
    <x v="0"/>
    <s v="FDL38"/>
    <x v="3"/>
    <x v="4"/>
    <x v="4"/>
    <x v="2"/>
    <x v="2"/>
    <x v="0"/>
    <n v="1.4762987E-2"/>
    <n v="13.8"/>
    <x v="5286"/>
    <n v="4"/>
  </r>
  <r>
    <x v="0"/>
    <s v="FDJ26"/>
    <x v="3"/>
    <x v="4"/>
    <x v="4"/>
    <x v="2"/>
    <x v="2"/>
    <x v="0"/>
    <n v="8.4937098000000003E-2"/>
    <n v="15.3"/>
    <x v="1989"/>
    <n v="4"/>
  </r>
  <r>
    <x v="0"/>
    <s v="FDZ25"/>
    <x v="3"/>
    <x v="4"/>
    <x v="4"/>
    <x v="2"/>
    <x v="2"/>
    <x v="0"/>
    <n v="2.7673054999999998E-2"/>
    <n v="15.7"/>
    <x v="5287"/>
    <n v="4"/>
  </r>
  <r>
    <x v="0"/>
    <s v="FDR25"/>
    <x v="3"/>
    <x v="4"/>
    <x v="4"/>
    <x v="2"/>
    <x v="2"/>
    <x v="0"/>
    <n v="0.13980488499999999"/>
    <n v="17"/>
    <x v="5288"/>
    <n v="4"/>
  </r>
  <r>
    <x v="0"/>
    <s v="FDY37"/>
    <x v="3"/>
    <x v="4"/>
    <x v="4"/>
    <x v="2"/>
    <x v="2"/>
    <x v="0"/>
    <n v="2.6622757E-2"/>
    <n v="17"/>
    <x v="5289"/>
    <n v="4"/>
  </r>
  <r>
    <x v="0"/>
    <s v="FDH14"/>
    <x v="3"/>
    <x v="4"/>
    <x v="4"/>
    <x v="2"/>
    <x v="2"/>
    <x v="0"/>
    <n v="4.6903482000000003E-2"/>
    <n v="17.100000000000001"/>
    <x v="1953"/>
    <n v="4"/>
  </r>
  <r>
    <x v="0"/>
    <s v="FDV01"/>
    <x v="3"/>
    <x v="4"/>
    <x v="4"/>
    <x v="2"/>
    <x v="2"/>
    <x v="0"/>
    <n v="8.5122854999999997E-2"/>
    <n v="19.2"/>
    <x v="5290"/>
    <n v="4"/>
  </r>
  <r>
    <x v="0"/>
    <s v="FDH26"/>
    <x v="3"/>
    <x v="4"/>
    <x v="4"/>
    <x v="2"/>
    <x v="2"/>
    <x v="0"/>
    <n v="3.4770109E-2"/>
    <n v="19.25"/>
    <x v="5291"/>
    <n v="4"/>
  </r>
  <r>
    <x v="0"/>
    <s v="FDU49"/>
    <x v="3"/>
    <x v="4"/>
    <x v="4"/>
    <x v="2"/>
    <x v="2"/>
    <x v="0"/>
    <n v="3.075661E-2"/>
    <n v="19.5"/>
    <x v="473"/>
    <n v="4"/>
  </r>
  <r>
    <x v="0"/>
    <s v="FDE50"/>
    <x v="3"/>
    <x v="4"/>
    <x v="4"/>
    <x v="2"/>
    <x v="2"/>
    <x v="0"/>
    <n v="1.6238512E-2"/>
    <n v="19.7"/>
    <x v="1620"/>
    <n v="4"/>
  </r>
  <r>
    <x v="0"/>
    <s v="FDI27"/>
    <x v="11"/>
    <x v="4"/>
    <x v="4"/>
    <x v="2"/>
    <x v="2"/>
    <x v="0"/>
    <n v="4.6079574999999998E-2"/>
    <n v="8.7100000000000009"/>
    <x v="3009"/>
    <n v="4"/>
  </r>
  <r>
    <x v="0"/>
    <s v="FDY02"/>
    <x v="11"/>
    <x v="4"/>
    <x v="4"/>
    <x v="2"/>
    <x v="2"/>
    <x v="0"/>
    <n v="8.7823675000000004E-2"/>
    <n v="8.9450000000000003"/>
    <x v="1562"/>
    <n v="4"/>
  </r>
  <r>
    <x v="0"/>
    <s v="FDQ26"/>
    <x v="11"/>
    <x v="4"/>
    <x v="4"/>
    <x v="2"/>
    <x v="2"/>
    <x v="0"/>
    <n v="6.8010049000000003E-2"/>
    <n v="13.5"/>
    <x v="4250"/>
    <n v="4"/>
  </r>
  <r>
    <x v="0"/>
    <s v="FDB40"/>
    <x v="11"/>
    <x v="4"/>
    <x v="4"/>
    <x v="2"/>
    <x v="2"/>
    <x v="0"/>
    <n v="7.5551760000000003E-3"/>
    <n v="17.5"/>
    <x v="5292"/>
    <n v="4"/>
  </r>
  <r>
    <x v="0"/>
    <s v="FDT26"/>
    <x v="11"/>
    <x v="4"/>
    <x v="4"/>
    <x v="2"/>
    <x v="2"/>
    <x v="0"/>
    <n v="6.8091317999999998E-2"/>
    <n v="18.850000000000001"/>
    <x v="3449"/>
    <n v="4"/>
  </r>
  <r>
    <x v="0"/>
    <s v="FDL51"/>
    <x v="11"/>
    <x v="4"/>
    <x v="4"/>
    <x v="2"/>
    <x v="2"/>
    <x v="0"/>
    <n v="4.7587684999999998E-2"/>
    <n v="20.7"/>
    <x v="5293"/>
    <n v="4"/>
  </r>
  <r>
    <x v="0"/>
    <s v="FDD41"/>
    <x v="2"/>
    <x v="4"/>
    <x v="4"/>
    <x v="2"/>
    <x v="2"/>
    <x v="0"/>
    <n v="8.7437069000000006E-2"/>
    <n v="6.7649999999999997"/>
    <x v="283"/>
    <n v="4"/>
  </r>
  <r>
    <x v="0"/>
    <s v="FDY28"/>
    <x v="2"/>
    <x v="4"/>
    <x v="4"/>
    <x v="2"/>
    <x v="2"/>
    <x v="0"/>
    <n v="0"/>
    <n v="7.47"/>
    <x v="5255"/>
    <n v="4"/>
  </r>
  <r>
    <x v="0"/>
    <s v="FDV04"/>
    <x v="2"/>
    <x v="4"/>
    <x v="4"/>
    <x v="2"/>
    <x v="2"/>
    <x v="0"/>
    <n v="0.15031946900000001"/>
    <n v="7.8250000000000002"/>
    <x v="5294"/>
    <n v="4"/>
  </r>
  <r>
    <x v="0"/>
    <s v="FDS28"/>
    <x v="2"/>
    <x v="4"/>
    <x v="4"/>
    <x v="2"/>
    <x v="2"/>
    <x v="0"/>
    <n v="8.2568705000000006E-2"/>
    <n v="8.18"/>
    <x v="5295"/>
    <n v="4"/>
  </r>
  <r>
    <x v="0"/>
    <s v="FDT16"/>
    <x v="2"/>
    <x v="4"/>
    <x v="4"/>
    <x v="2"/>
    <x v="2"/>
    <x v="0"/>
    <n v="4.8761046000000002E-2"/>
    <n v="9.8949999999999996"/>
    <x v="5296"/>
    <n v="4"/>
  </r>
  <r>
    <x v="0"/>
    <s v="FDS04"/>
    <x v="2"/>
    <x v="4"/>
    <x v="4"/>
    <x v="2"/>
    <x v="2"/>
    <x v="0"/>
    <n v="0.146960375"/>
    <n v="10.195"/>
    <x v="372"/>
    <n v="4"/>
  </r>
  <r>
    <x v="0"/>
    <s v="FDA04"/>
    <x v="2"/>
    <x v="4"/>
    <x v="4"/>
    <x v="2"/>
    <x v="2"/>
    <x v="0"/>
    <n v="6.6865326000000003E-2"/>
    <n v="11.3"/>
    <x v="5297"/>
    <n v="4"/>
  </r>
  <r>
    <x v="0"/>
    <s v="FDO52"/>
    <x v="2"/>
    <x v="4"/>
    <x v="4"/>
    <x v="2"/>
    <x v="2"/>
    <x v="0"/>
    <n v="7.7321086999999997E-2"/>
    <n v="11.6"/>
    <x v="5298"/>
    <n v="4"/>
  </r>
  <r>
    <x v="0"/>
    <s v="FDH05"/>
    <x v="2"/>
    <x v="4"/>
    <x v="4"/>
    <x v="2"/>
    <x v="2"/>
    <x v="0"/>
    <n v="9.1098018000000003E-2"/>
    <n v="14.35"/>
    <x v="5299"/>
    <n v="4"/>
  </r>
  <r>
    <x v="0"/>
    <s v="FDY16"/>
    <x v="2"/>
    <x v="4"/>
    <x v="4"/>
    <x v="2"/>
    <x v="2"/>
    <x v="0"/>
    <n v="9.2413791999999995E-2"/>
    <n v="18.350000000000001"/>
    <x v="5300"/>
    <n v="4"/>
  </r>
  <r>
    <x v="0"/>
    <s v="FDX04"/>
    <x v="2"/>
    <x v="4"/>
    <x v="4"/>
    <x v="2"/>
    <x v="2"/>
    <x v="0"/>
    <n v="4.1655865E-2"/>
    <n v="19.600000000000001"/>
    <x v="5301"/>
    <n v="4"/>
  </r>
  <r>
    <x v="0"/>
    <s v="FDA07"/>
    <x v="0"/>
    <x v="4"/>
    <x v="4"/>
    <x v="2"/>
    <x v="2"/>
    <x v="0"/>
    <n v="3.1007381000000001E-2"/>
    <n v="7.55"/>
    <x v="3692"/>
    <n v="4"/>
  </r>
  <r>
    <x v="0"/>
    <s v="FDB56"/>
    <x v="0"/>
    <x v="4"/>
    <x v="4"/>
    <x v="2"/>
    <x v="2"/>
    <x v="0"/>
    <n v="7.4778547000000001E-2"/>
    <n v="8.75"/>
    <x v="5302"/>
    <n v="4"/>
  </r>
  <r>
    <x v="0"/>
    <s v="FDH56"/>
    <x v="0"/>
    <x v="4"/>
    <x v="4"/>
    <x v="2"/>
    <x v="2"/>
    <x v="0"/>
    <n v="6.3946629000000005E-2"/>
    <n v="9.8000000000000007"/>
    <x v="4748"/>
    <n v="4"/>
  </r>
  <r>
    <x v="0"/>
    <s v="FDO56"/>
    <x v="0"/>
    <x v="4"/>
    <x v="4"/>
    <x v="2"/>
    <x v="2"/>
    <x v="0"/>
    <n v="4.5073782E-2"/>
    <n v="10.195"/>
    <x v="3690"/>
    <n v="4"/>
  </r>
  <r>
    <x v="0"/>
    <s v="FDF21"/>
    <x v="0"/>
    <x v="4"/>
    <x v="4"/>
    <x v="2"/>
    <x v="2"/>
    <x v="0"/>
    <n v="0"/>
    <n v="10.3"/>
    <x v="3088"/>
    <n v="4"/>
  </r>
  <r>
    <x v="0"/>
    <s v="FDU31"/>
    <x v="0"/>
    <x v="4"/>
    <x v="4"/>
    <x v="2"/>
    <x v="2"/>
    <x v="0"/>
    <n v="2.5041738000000001E-2"/>
    <n v="10.5"/>
    <x v="5303"/>
    <n v="4"/>
  </r>
  <r>
    <x v="0"/>
    <s v="FDW19"/>
    <x v="0"/>
    <x v="4"/>
    <x v="4"/>
    <x v="2"/>
    <x v="2"/>
    <x v="0"/>
    <n v="3.8578501000000001E-2"/>
    <n v="12.35"/>
    <x v="5304"/>
    <n v="4"/>
  </r>
  <r>
    <x v="0"/>
    <s v="FDZ08"/>
    <x v="0"/>
    <x v="4"/>
    <x v="4"/>
    <x v="2"/>
    <x v="2"/>
    <x v="0"/>
    <n v="0.110215444"/>
    <n v="12.5"/>
    <x v="5305"/>
    <n v="4"/>
  </r>
  <r>
    <x v="0"/>
    <s v="FDS31"/>
    <x v="0"/>
    <x v="4"/>
    <x v="4"/>
    <x v="2"/>
    <x v="2"/>
    <x v="0"/>
    <n v="4.4281995999999997E-2"/>
    <n v="13.1"/>
    <x v="2886"/>
    <n v="4"/>
  </r>
  <r>
    <x v="0"/>
    <s v="FDD56"/>
    <x v="0"/>
    <x v="4"/>
    <x v="4"/>
    <x v="2"/>
    <x v="2"/>
    <x v="0"/>
    <n v="0.103988736"/>
    <n v="15.2"/>
    <x v="3356"/>
    <n v="4"/>
  </r>
  <r>
    <x v="0"/>
    <s v="FDG20"/>
    <x v="0"/>
    <x v="4"/>
    <x v="4"/>
    <x v="2"/>
    <x v="2"/>
    <x v="0"/>
    <n v="0.12594281600000001"/>
    <n v="15.5"/>
    <x v="2314"/>
    <n v="4"/>
  </r>
  <r>
    <x v="0"/>
    <s v="FDP44"/>
    <x v="0"/>
    <x v="4"/>
    <x v="4"/>
    <x v="2"/>
    <x v="2"/>
    <x v="0"/>
    <n v="7.9875237000000002E-2"/>
    <n v="16.5"/>
    <x v="305"/>
    <n v="4"/>
  </r>
  <r>
    <x v="0"/>
    <s v="FDF56"/>
    <x v="0"/>
    <x v="4"/>
    <x v="4"/>
    <x v="2"/>
    <x v="2"/>
    <x v="0"/>
    <n v="0.11970449800000001"/>
    <n v="16.7"/>
    <x v="5306"/>
    <n v="4"/>
  </r>
  <r>
    <x v="0"/>
    <s v="FDW32"/>
    <x v="0"/>
    <x v="4"/>
    <x v="4"/>
    <x v="2"/>
    <x v="2"/>
    <x v="0"/>
    <n v="9.4488071000000007E-2"/>
    <n v="18.350000000000001"/>
    <x v="5307"/>
    <n v="4"/>
  </r>
  <r>
    <x v="0"/>
    <s v="FDR20"/>
    <x v="0"/>
    <x v="4"/>
    <x v="4"/>
    <x v="2"/>
    <x v="2"/>
    <x v="0"/>
    <n v="2.8180789000000001E-2"/>
    <n v="20"/>
    <x v="5308"/>
    <n v="4"/>
  </r>
  <r>
    <x v="0"/>
    <s v="FDX31"/>
    <x v="0"/>
    <x v="4"/>
    <x v="4"/>
    <x v="2"/>
    <x v="2"/>
    <x v="0"/>
    <n v="0"/>
    <n v="20.350000000000001"/>
    <x v="380"/>
    <n v="4"/>
  </r>
  <r>
    <x v="0"/>
    <s v="FDG09"/>
    <x v="0"/>
    <x v="4"/>
    <x v="4"/>
    <x v="2"/>
    <x v="2"/>
    <x v="0"/>
    <n v="4.80335E-2"/>
    <n v="20.6"/>
    <x v="2749"/>
    <n v="4"/>
  </r>
  <r>
    <x v="0"/>
    <s v="FDJ20"/>
    <x v="0"/>
    <x v="4"/>
    <x v="4"/>
    <x v="2"/>
    <x v="2"/>
    <x v="0"/>
    <n v="0.100378096"/>
    <n v="20.7"/>
    <x v="1235"/>
    <n v="4"/>
  </r>
  <r>
    <x v="0"/>
    <s v="FDT39"/>
    <x v="7"/>
    <x v="4"/>
    <x v="4"/>
    <x v="2"/>
    <x v="2"/>
    <x v="0"/>
    <n v="9.8879269999999995E-3"/>
    <n v="6.26"/>
    <x v="951"/>
    <n v="4"/>
  </r>
  <r>
    <x v="0"/>
    <s v="FDR51"/>
    <x v="7"/>
    <x v="4"/>
    <x v="4"/>
    <x v="2"/>
    <x v="2"/>
    <x v="0"/>
    <n v="0.17382151900000001"/>
    <n v="9.0350000000000001"/>
    <x v="658"/>
    <n v="4"/>
  </r>
  <r>
    <x v="0"/>
    <s v="FDR15"/>
    <x v="7"/>
    <x v="4"/>
    <x v="4"/>
    <x v="2"/>
    <x v="2"/>
    <x v="0"/>
    <n v="3.3505804E-2"/>
    <n v="9.3000000000000007"/>
    <x v="3169"/>
    <n v="4"/>
  </r>
  <r>
    <x v="0"/>
    <s v="FDS27"/>
    <x v="7"/>
    <x v="4"/>
    <x v="4"/>
    <x v="2"/>
    <x v="2"/>
    <x v="0"/>
    <n v="1.2483408E-2"/>
    <n v="10.195"/>
    <x v="5309"/>
    <n v="4"/>
  </r>
  <r>
    <x v="0"/>
    <s v="FDM51"/>
    <x v="7"/>
    <x v="4"/>
    <x v="4"/>
    <x v="2"/>
    <x v="2"/>
    <x v="0"/>
    <n v="2.5978801999999999E-2"/>
    <n v="11.8"/>
    <x v="5310"/>
    <n v="4"/>
  </r>
  <r>
    <x v="0"/>
    <s v="FDQ03"/>
    <x v="7"/>
    <x v="4"/>
    <x v="4"/>
    <x v="2"/>
    <x v="2"/>
    <x v="0"/>
    <n v="7.8172470999999993E-2"/>
    <n v="15"/>
    <x v="5311"/>
    <n v="4"/>
  </r>
  <r>
    <x v="0"/>
    <s v="FDN51"/>
    <x v="7"/>
    <x v="4"/>
    <x v="4"/>
    <x v="2"/>
    <x v="2"/>
    <x v="0"/>
    <n v="2.0989308000000002E-2"/>
    <n v="17.850000000000001"/>
    <x v="5312"/>
    <n v="4"/>
  </r>
  <r>
    <x v="0"/>
    <s v="FDL03"/>
    <x v="7"/>
    <x v="4"/>
    <x v="4"/>
    <x v="2"/>
    <x v="2"/>
    <x v="0"/>
    <n v="2.7135521999999999E-2"/>
    <n v="19.25"/>
    <x v="2008"/>
    <n v="4"/>
  </r>
  <r>
    <x v="0"/>
    <s v="FDG21"/>
    <x v="14"/>
    <x v="4"/>
    <x v="4"/>
    <x v="2"/>
    <x v="2"/>
    <x v="0"/>
    <n v="0"/>
    <n v="17.350000000000001"/>
    <x v="5313"/>
    <n v="4"/>
  </r>
  <r>
    <x v="0"/>
    <s v="FDX22"/>
    <x v="6"/>
    <x v="4"/>
    <x v="4"/>
    <x v="2"/>
    <x v="2"/>
    <x v="0"/>
    <n v="2.3021406000000001E-2"/>
    <n v="6.7850000000000001"/>
    <x v="1775"/>
    <n v="4"/>
  </r>
  <r>
    <x v="0"/>
    <s v="FDI58"/>
    <x v="6"/>
    <x v="4"/>
    <x v="4"/>
    <x v="2"/>
    <x v="2"/>
    <x v="0"/>
    <n v="7.0847864999999996E-2"/>
    <n v="7.64"/>
    <x v="5314"/>
    <n v="4"/>
  </r>
  <r>
    <x v="0"/>
    <s v="FDV10"/>
    <x v="6"/>
    <x v="4"/>
    <x v="4"/>
    <x v="2"/>
    <x v="2"/>
    <x v="0"/>
    <n v="0"/>
    <n v="7.6449999999999996"/>
    <x v="1407"/>
    <n v="4"/>
  </r>
  <r>
    <x v="0"/>
    <s v="FDW57"/>
    <x v="6"/>
    <x v="4"/>
    <x v="4"/>
    <x v="2"/>
    <x v="2"/>
    <x v="0"/>
    <n v="0.115911972"/>
    <n v="8.31"/>
    <x v="5315"/>
    <n v="4"/>
  </r>
  <r>
    <x v="0"/>
    <s v="FDB46"/>
    <x v="6"/>
    <x v="4"/>
    <x v="4"/>
    <x v="2"/>
    <x v="2"/>
    <x v="0"/>
    <n v="9.3954021999999998E-2"/>
    <n v="10.5"/>
    <x v="5316"/>
    <n v="4"/>
  </r>
  <r>
    <x v="0"/>
    <s v="FDI34"/>
    <x v="6"/>
    <x v="4"/>
    <x v="4"/>
    <x v="2"/>
    <x v="2"/>
    <x v="0"/>
    <n v="8.5308611000000006E-2"/>
    <n v="10.65"/>
    <x v="3143"/>
    <n v="4"/>
  </r>
  <r>
    <x v="0"/>
    <s v="FDV34"/>
    <x v="6"/>
    <x v="4"/>
    <x v="4"/>
    <x v="2"/>
    <x v="2"/>
    <x v="0"/>
    <n v="1.1448629E-2"/>
    <n v="10.695"/>
    <x v="5317"/>
    <n v="4"/>
  </r>
  <r>
    <x v="0"/>
    <s v="FDK58"/>
    <x v="6"/>
    <x v="4"/>
    <x v="4"/>
    <x v="2"/>
    <x v="2"/>
    <x v="0"/>
    <n v="4.5073782E-2"/>
    <n v="11.35"/>
    <x v="5318"/>
    <n v="4"/>
  </r>
  <r>
    <x v="0"/>
    <s v="FDW46"/>
    <x v="6"/>
    <x v="4"/>
    <x v="4"/>
    <x v="2"/>
    <x v="2"/>
    <x v="0"/>
    <n v="7.0444231999999996E-2"/>
    <n v="13"/>
    <x v="5319"/>
    <n v="4"/>
  </r>
  <r>
    <x v="0"/>
    <s v="FDW09"/>
    <x v="6"/>
    <x v="4"/>
    <x v="4"/>
    <x v="2"/>
    <x v="2"/>
    <x v="0"/>
    <n v="2.5973383999999999E-2"/>
    <n v="13.65"/>
    <x v="5123"/>
    <n v="4"/>
  </r>
  <r>
    <x v="0"/>
    <s v="FDP22"/>
    <x v="6"/>
    <x v="4"/>
    <x v="4"/>
    <x v="2"/>
    <x v="2"/>
    <x v="0"/>
    <n v="9.9333217000000001E-2"/>
    <n v="14.65"/>
    <x v="5320"/>
    <n v="4"/>
  </r>
  <r>
    <x v="0"/>
    <s v="FDL57"/>
    <x v="6"/>
    <x v="4"/>
    <x v="4"/>
    <x v="2"/>
    <x v="2"/>
    <x v="0"/>
    <n v="6.7212844999999993E-2"/>
    <n v="15.1"/>
    <x v="5321"/>
    <n v="4"/>
  </r>
  <r>
    <x v="0"/>
    <s v="FDV57"/>
    <x v="6"/>
    <x v="4"/>
    <x v="4"/>
    <x v="2"/>
    <x v="2"/>
    <x v="0"/>
    <n v="0"/>
    <n v="15.25"/>
    <x v="4642"/>
    <n v="4"/>
  </r>
  <r>
    <x v="0"/>
    <s v="FDC34"/>
    <x v="6"/>
    <x v="4"/>
    <x v="4"/>
    <x v="2"/>
    <x v="2"/>
    <x v="0"/>
    <n v="0.173109453"/>
    <n v="16"/>
    <x v="4254"/>
    <n v="4"/>
  </r>
  <r>
    <x v="0"/>
    <s v="FDT10"/>
    <x v="6"/>
    <x v="4"/>
    <x v="4"/>
    <x v="2"/>
    <x v="2"/>
    <x v="0"/>
    <n v="6.2170334000000001E-2"/>
    <n v="16.7"/>
    <x v="339"/>
    <n v="4"/>
  </r>
  <r>
    <x v="0"/>
    <s v="FDL09"/>
    <x v="6"/>
    <x v="4"/>
    <x v="4"/>
    <x v="2"/>
    <x v="2"/>
    <x v="0"/>
    <n v="0.12829573"/>
    <n v="19.600000000000001"/>
    <x v="3199"/>
    <n v="4"/>
  </r>
  <r>
    <x v="0"/>
    <s v="FDY57"/>
    <x v="6"/>
    <x v="4"/>
    <x v="4"/>
    <x v="2"/>
    <x v="2"/>
    <x v="0"/>
    <n v="0.121500143"/>
    <n v="20.2"/>
    <x v="4248"/>
    <n v="4"/>
  </r>
  <r>
    <x v="0"/>
    <s v="DRC01"/>
    <x v="4"/>
    <x v="4"/>
    <x v="4"/>
    <x v="2"/>
    <x v="2"/>
    <x v="0"/>
    <n v="1.9238941999999998E-2"/>
    <n v="5.92"/>
    <x v="5322"/>
    <n v="4"/>
  </r>
  <r>
    <x v="0"/>
    <s v="DRD01"/>
    <x v="4"/>
    <x v="4"/>
    <x v="4"/>
    <x v="2"/>
    <x v="2"/>
    <x v="0"/>
    <n v="6.1299601000000002E-2"/>
    <n v="12.1"/>
    <x v="5041"/>
    <n v="4"/>
  </r>
  <r>
    <x v="0"/>
    <s v="FDF11"/>
    <x v="15"/>
    <x v="4"/>
    <x v="4"/>
    <x v="2"/>
    <x v="2"/>
    <x v="0"/>
    <n v="1.7666978E-2"/>
    <n v="10.195"/>
    <x v="2315"/>
    <n v="4"/>
  </r>
  <r>
    <x v="0"/>
    <s v="FDC59"/>
    <x v="15"/>
    <x v="4"/>
    <x v="4"/>
    <x v="2"/>
    <x v="2"/>
    <x v="0"/>
    <n v="5.4739692E-2"/>
    <n v="16.7"/>
    <x v="1732"/>
    <n v="4"/>
  </r>
  <r>
    <x v="0"/>
    <s v="FDB36"/>
    <x v="13"/>
    <x v="5"/>
    <x v="5"/>
    <x v="2"/>
    <x v="2"/>
    <x v="0"/>
    <n v="4.8801674000000003E-2"/>
    <n v="5.4649999999999999"/>
    <x v="5323"/>
    <n v="4"/>
  </r>
  <r>
    <x v="0"/>
    <s v="FDX36"/>
    <x v="13"/>
    <x v="5"/>
    <x v="5"/>
    <x v="2"/>
    <x v="2"/>
    <x v="0"/>
    <n v="0.129008866"/>
    <n v="9.6950000000000003"/>
    <x v="5324"/>
    <n v="4"/>
  </r>
  <r>
    <x v="0"/>
    <s v="FDP36"/>
    <x v="13"/>
    <x v="5"/>
    <x v="5"/>
    <x v="2"/>
    <x v="2"/>
    <x v="0"/>
    <n v="9.1688111000000003E-2"/>
    <n v="10.395"/>
    <x v="4039"/>
    <n v="4"/>
  </r>
  <r>
    <x v="0"/>
    <s v="FDR12"/>
    <x v="13"/>
    <x v="5"/>
    <x v="5"/>
    <x v="2"/>
    <x v="2"/>
    <x v="0"/>
    <n v="3.1713126000000001E-2"/>
    <n v="12.6"/>
    <x v="5325"/>
    <n v="4"/>
  </r>
  <r>
    <x v="0"/>
    <s v="FDA35"/>
    <x v="13"/>
    <x v="5"/>
    <x v="5"/>
    <x v="2"/>
    <x v="2"/>
    <x v="0"/>
    <n v="5.4142087999999998E-2"/>
    <n v="14.85"/>
    <x v="3460"/>
    <n v="4"/>
  </r>
  <r>
    <x v="0"/>
    <s v="FDV12"/>
    <x v="13"/>
    <x v="5"/>
    <x v="5"/>
    <x v="2"/>
    <x v="2"/>
    <x v="0"/>
    <n v="6.1219009999999997E-2"/>
    <n v="16.7"/>
    <x v="2135"/>
    <n v="4"/>
  </r>
  <r>
    <x v="0"/>
    <s v="FDH60"/>
    <x v="13"/>
    <x v="5"/>
    <x v="5"/>
    <x v="2"/>
    <x v="2"/>
    <x v="0"/>
    <n v="8.1193712000000001E-2"/>
    <n v="19.7"/>
    <x v="5326"/>
    <n v="4"/>
  </r>
  <r>
    <x v="0"/>
    <s v="FDZ47"/>
    <x v="13"/>
    <x v="5"/>
    <x v="5"/>
    <x v="2"/>
    <x v="2"/>
    <x v="0"/>
    <n v="0"/>
    <n v="20.7"/>
    <x v="2658"/>
    <n v="4"/>
  </r>
  <r>
    <x v="0"/>
    <s v="FDT11"/>
    <x v="8"/>
    <x v="5"/>
    <x v="5"/>
    <x v="2"/>
    <x v="2"/>
    <x v="0"/>
    <n v="2.9538509000000001E-2"/>
    <n v="5.94"/>
    <x v="2347"/>
    <n v="4"/>
  </r>
  <r>
    <x v="0"/>
    <s v="FDR59"/>
    <x v="8"/>
    <x v="5"/>
    <x v="5"/>
    <x v="2"/>
    <x v="2"/>
    <x v="0"/>
    <n v="6.4224789000000004E-2"/>
    <n v="14.5"/>
    <x v="5327"/>
    <n v="4"/>
  </r>
  <r>
    <x v="0"/>
    <s v="FDR01"/>
    <x v="3"/>
    <x v="5"/>
    <x v="5"/>
    <x v="2"/>
    <x v="2"/>
    <x v="0"/>
    <n v="5.3924587000000003E-2"/>
    <n v="5.4050000000000002"/>
    <x v="5328"/>
    <n v="4"/>
  </r>
  <r>
    <x v="0"/>
    <s v="FDF26"/>
    <x v="3"/>
    <x v="5"/>
    <x v="5"/>
    <x v="2"/>
    <x v="2"/>
    <x v="0"/>
    <n v="4.6898544E-2"/>
    <n v="6.8250000000000002"/>
    <x v="5329"/>
    <n v="4"/>
  </r>
  <r>
    <x v="0"/>
    <s v="FDI38"/>
    <x v="3"/>
    <x v="5"/>
    <x v="5"/>
    <x v="2"/>
    <x v="2"/>
    <x v="0"/>
    <n v="0"/>
    <n v="13.35"/>
    <x v="4612"/>
    <n v="4"/>
  </r>
  <r>
    <x v="0"/>
    <s v="FDR25"/>
    <x v="3"/>
    <x v="5"/>
    <x v="5"/>
    <x v="2"/>
    <x v="2"/>
    <x v="0"/>
    <n v="0.14031112300000001"/>
    <n v="17"/>
    <x v="5330"/>
    <n v="4"/>
  </r>
  <r>
    <x v="0"/>
    <s v="FDQ01"/>
    <x v="3"/>
    <x v="5"/>
    <x v="5"/>
    <x v="2"/>
    <x v="2"/>
    <x v="0"/>
    <n v="0.161610636"/>
    <n v="19.7"/>
    <x v="5331"/>
    <n v="4"/>
  </r>
  <r>
    <x v="0"/>
    <s v="FDU01"/>
    <x v="3"/>
    <x v="5"/>
    <x v="5"/>
    <x v="2"/>
    <x v="2"/>
    <x v="0"/>
    <n v="1.2063121E-2"/>
    <n v="20.25"/>
    <x v="3059"/>
    <n v="4"/>
  </r>
  <r>
    <x v="0"/>
    <s v="FDC16"/>
    <x v="11"/>
    <x v="5"/>
    <x v="5"/>
    <x v="2"/>
    <x v="2"/>
    <x v="0"/>
    <n v="2.0686161000000002E-2"/>
    <n v="11.5"/>
    <x v="5332"/>
    <n v="4"/>
  </r>
  <r>
    <x v="0"/>
    <s v="FDZ26"/>
    <x v="11"/>
    <x v="5"/>
    <x v="5"/>
    <x v="2"/>
    <x v="2"/>
    <x v="0"/>
    <n v="0.144832027"/>
    <n v="11.6"/>
    <x v="5333"/>
    <n v="4"/>
  </r>
  <r>
    <x v="0"/>
    <s v="FDW26"/>
    <x v="11"/>
    <x v="5"/>
    <x v="5"/>
    <x v="2"/>
    <x v="2"/>
    <x v="0"/>
    <n v="0.107662745"/>
    <n v="11.8"/>
    <x v="2932"/>
    <n v="4"/>
  </r>
  <r>
    <x v="0"/>
    <s v="FDZ50"/>
    <x v="11"/>
    <x v="5"/>
    <x v="5"/>
    <x v="2"/>
    <x v="2"/>
    <x v="0"/>
    <n v="7.9523619000000004E-2"/>
    <n v="12.8"/>
    <x v="5334"/>
    <n v="4"/>
  </r>
  <r>
    <x v="0"/>
    <s v="FDE40"/>
    <x v="11"/>
    <x v="5"/>
    <x v="5"/>
    <x v="2"/>
    <x v="2"/>
    <x v="0"/>
    <n v="9.9704557999999999E-2"/>
    <n v="15.6"/>
    <x v="5335"/>
    <n v="4"/>
  </r>
  <r>
    <x v="0"/>
    <s v="FDY15"/>
    <x v="11"/>
    <x v="5"/>
    <x v="5"/>
    <x v="2"/>
    <x v="2"/>
    <x v="0"/>
    <n v="0.17179432"/>
    <n v="18.25"/>
    <x v="3110"/>
    <n v="4"/>
  </r>
  <r>
    <x v="0"/>
    <s v="FDN28"/>
    <x v="2"/>
    <x v="5"/>
    <x v="5"/>
    <x v="2"/>
    <x v="2"/>
    <x v="0"/>
    <n v="3.0418997999999999E-2"/>
    <n v="5.88"/>
    <x v="5336"/>
    <n v="4"/>
  </r>
  <r>
    <x v="0"/>
    <s v="FDH04"/>
    <x v="2"/>
    <x v="5"/>
    <x v="5"/>
    <x v="2"/>
    <x v="2"/>
    <x v="0"/>
    <n v="1.1437302E-2"/>
    <n v="6.1150000000000002"/>
    <x v="2561"/>
    <n v="4"/>
  </r>
  <r>
    <x v="0"/>
    <s v="FDI05"/>
    <x v="2"/>
    <x v="5"/>
    <x v="5"/>
    <x v="2"/>
    <x v="2"/>
    <x v="0"/>
    <n v="0.12758734399999999"/>
    <n v="8.35"/>
    <x v="712"/>
    <n v="4"/>
  </r>
  <r>
    <x v="0"/>
    <s v="FDI53"/>
    <x v="2"/>
    <x v="5"/>
    <x v="5"/>
    <x v="2"/>
    <x v="2"/>
    <x v="0"/>
    <n v="0.13842352999999999"/>
    <n v="8.8949999999999996"/>
    <x v="5337"/>
    <n v="4"/>
  </r>
  <r>
    <x v="0"/>
    <s v="FDE05"/>
    <x v="2"/>
    <x v="5"/>
    <x v="5"/>
    <x v="2"/>
    <x v="2"/>
    <x v="0"/>
    <n v="3.2637619999999999E-2"/>
    <n v="10.895"/>
    <x v="2907"/>
    <n v="4"/>
  </r>
  <r>
    <x v="0"/>
    <s v="FDC05"/>
    <x v="2"/>
    <x v="5"/>
    <x v="5"/>
    <x v="2"/>
    <x v="2"/>
    <x v="0"/>
    <n v="9.9343351999999996E-2"/>
    <n v="13.1"/>
    <x v="4260"/>
    <n v="4"/>
  </r>
  <r>
    <x v="0"/>
    <s v="FDQ28"/>
    <x v="2"/>
    <x v="5"/>
    <x v="5"/>
    <x v="2"/>
    <x v="2"/>
    <x v="0"/>
    <n v="6.0768862E-2"/>
    <n v="14"/>
    <x v="5338"/>
    <n v="4"/>
  </r>
  <r>
    <x v="0"/>
    <s v="FDH28"/>
    <x v="2"/>
    <x v="5"/>
    <x v="5"/>
    <x v="2"/>
    <x v="2"/>
    <x v="0"/>
    <n v="0.110653377"/>
    <n v="15.85"/>
    <x v="5339"/>
    <n v="4"/>
  </r>
  <r>
    <x v="0"/>
    <s v="FDA28"/>
    <x v="2"/>
    <x v="5"/>
    <x v="5"/>
    <x v="2"/>
    <x v="2"/>
    <x v="0"/>
    <n v="4.807227E-2"/>
    <n v="16.100000000000001"/>
    <x v="5340"/>
    <n v="4"/>
  </r>
  <r>
    <x v="0"/>
    <s v="FDX04"/>
    <x v="2"/>
    <x v="5"/>
    <x v="5"/>
    <x v="2"/>
    <x v="2"/>
    <x v="0"/>
    <n v="4.1806702000000001E-2"/>
    <n v="19.600000000000001"/>
    <x v="637"/>
    <n v="4"/>
  </r>
  <r>
    <x v="0"/>
    <s v="FDV52"/>
    <x v="2"/>
    <x v="5"/>
    <x v="5"/>
    <x v="2"/>
    <x v="2"/>
    <x v="0"/>
    <n v="0.122208091"/>
    <n v="20.7"/>
    <x v="4824"/>
    <n v="4"/>
  </r>
  <r>
    <x v="0"/>
    <s v="FDT07"/>
    <x v="0"/>
    <x v="5"/>
    <x v="5"/>
    <x v="2"/>
    <x v="2"/>
    <x v="0"/>
    <n v="7.7756427000000003E-2"/>
    <n v="5.82"/>
    <x v="5341"/>
    <n v="4"/>
  </r>
  <r>
    <x v="0"/>
    <s v="FDO31"/>
    <x v="0"/>
    <x v="5"/>
    <x v="5"/>
    <x v="2"/>
    <x v="0"/>
    <x v="0"/>
    <n v="2.9146620000000002E-2"/>
    <n v="6.76"/>
    <x v="3373"/>
    <n v="4"/>
  </r>
  <r>
    <x v="0"/>
    <s v="FDN08"/>
    <x v="0"/>
    <x v="5"/>
    <x v="5"/>
    <x v="2"/>
    <x v="0"/>
    <x v="0"/>
    <n v="8.8864488000000005E-2"/>
    <n v="7.72"/>
    <x v="5342"/>
    <n v="4"/>
  </r>
  <r>
    <x v="0"/>
    <s v="FDY08"/>
    <x v="0"/>
    <x v="5"/>
    <x v="5"/>
    <x v="2"/>
    <x v="0"/>
    <x v="0"/>
    <n v="0.172042892"/>
    <n v="9.3949999999999996"/>
    <x v="3336"/>
    <n v="4"/>
  </r>
  <r>
    <x v="0"/>
    <s v="FDM08"/>
    <x v="0"/>
    <x v="5"/>
    <x v="5"/>
    <x v="2"/>
    <x v="0"/>
    <x v="0"/>
    <n v="5.3887300999999999E-2"/>
    <n v="10.1"/>
    <x v="5343"/>
    <n v="4"/>
  </r>
  <r>
    <x v="0"/>
    <s v="FDO08"/>
    <x v="0"/>
    <x v="5"/>
    <x v="5"/>
    <x v="2"/>
    <x v="0"/>
    <x v="0"/>
    <n v="5.4079556000000001E-2"/>
    <n v="11.1"/>
    <x v="1573"/>
    <n v="4"/>
  </r>
  <r>
    <x v="0"/>
    <s v="FDJ44"/>
    <x v="0"/>
    <x v="5"/>
    <x v="5"/>
    <x v="2"/>
    <x v="0"/>
    <x v="0"/>
    <n v="0.106928681"/>
    <n v="12.3"/>
    <x v="5344"/>
    <n v="4"/>
  </r>
  <r>
    <x v="0"/>
    <s v="FDW19"/>
    <x v="0"/>
    <x v="5"/>
    <x v="5"/>
    <x v="2"/>
    <x v="0"/>
    <x v="0"/>
    <n v="3.8718194999999997E-2"/>
    <n v="12.35"/>
    <x v="726"/>
    <n v="4"/>
  </r>
  <r>
    <x v="0"/>
    <s v="FDY20"/>
    <x v="0"/>
    <x v="5"/>
    <x v="5"/>
    <x v="2"/>
    <x v="0"/>
    <x v="0"/>
    <n v="8.2215186999999995E-2"/>
    <n v="12.5"/>
    <x v="665"/>
    <n v="4"/>
  </r>
  <r>
    <x v="0"/>
    <s v="FDZ08"/>
    <x v="0"/>
    <x v="5"/>
    <x v="5"/>
    <x v="2"/>
    <x v="0"/>
    <x v="0"/>
    <n v="0.110614538"/>
    <n v="12.5"/>
    <x v="5345"/>
    <n v="4"/>
  </r>
  <r>
    <x v="0"/>
    <s v="FDO20"/>
    <x v="0"/>
    <x v="5"/>
    <x v="5"/>
    <x v="2"/>
    <x v="0"/>
    <x v="0"/>
    <n v="0.152988295"/>
    <n v="12.85"/>
    <x v="5346"/>
    <n v="4"/>
  </r>
  <r>
    <x v="0"/>
    <s v="FDR19"/>
    <x v="0"/>
    <x v="5"/>
    <x v="5"/>
    <x v="2"/>
    <x v="0"/>
    <x v="0"/>
    <n v="0.16062411600000001"/>
    <n v="13.5"/>
    <x v="5347"/>
    <n v="4"/>
  </r>
  <r>
    <x v="0"/>
    <s v="FDX32"/>
    <x v="0"/>
    <x v="5"/>
    <x v="5"/>
    <x v="2"/>
    <x v="0"/>
    <x v="0"/>
    <n v="0.10042308599999999"/>
    <n v="15.1"/>
    <x v="5348"/>
    <n v="4"/>
  </r>
  <r>
    <x v="0"/>
    <s v="FDQ08"/>
    <x v="0"/>
    <x v="5"/>
    <x v="5"/>
    <x v="2"/>
    <x v="0"/>
    <x v="0"/>
    <n v="1.9037430000000001E-2"/>
    <n v="15.7"/>
    <x v="3721"/>
    <n v="4"/>
  </r>
  <r>
    <x v="0"/>
    <s v="FDF56"/>
    <x v="0"/>
    <x v="5"/>
    <x v="5"/>
    <x v="2"/>
    <x v="0"/>
    <x v="0"/>
    <n v="0.120187953"/>
    <n v="16.7"/>
    <x v="2063"/>
    <n v="4"/>
  </r>
  <r>
    <x v="0"/>
    <s v="FDW07"/>
    <x v="0"/>
    <x v="5"/>
    <x v="5"/>
    <x v="2"/>
    <x v="0"/>
    <x v="0"/>
    <n v="0.14349595200000001"/>
    <n v="18"/>
    <x v="700"/>
    <n v="4"/>
  </r>
  <r>
    <x v="0"/>
    <s v="FDH44"/>
    <x v="0"/>
    <x v="5"/>
    <x v="5"/>
    <x v="2"/>
    <x v="0"/>
    <x v="0"/>
    <n v="2.6018497000000002E-2"/>
    <n v="19.100000000000001"/>
    <x v="3615"/>
    <n v="4"/>
  </r>
  <r>
    <x v="0"/>
    <s v="FDU20"/>
    <x v="0"/>
    <x v="5"/>
    <x v="5"/>
    <x v="2"/>
    <x v="0"/>
    <x v="0"/>
    <n v="2.1578923E-2"/>
    <n v="19.350000000000001"/>
    <x v="5349"/>
    <n v="4"/>
  </r>
  <r>
    <x v="0"/>
    <s v="FDX31"/>
    <x v="0"/>
    <x v="5"/>
    <x v="5"/>
    <x v="2"/>
    <x v="0"/>
    <x v="0"/>
    <n v="1.4909465E-2"/>
    <n v="20.350000000000001"/>
    <x v="5350"/>
    <n v="4"/>
  </r>
  <r>
    <x v="0"/>
    <s v="FDG09"/>
    <x v="0"/>
    <x v="5"/>
    <x v="5"/>
    <x v="2"/>
    <x v="0"/>
    <x v="0"/>
    <n v="4.8207431000000002E-2"/>
    <n v="20.6"/>
    <x v="2710"/>
    <n v="4"/>
  </r>
  <r>
    <x v="0"/>
    <s v="FDP31"/>
    <x v="0"/>
    <x v="5"/>
    <x v="5"/>
    <x v="2"/>
    <x v="0"/>
    <x v="0"/>
    <n v="0.162418495"/>
    <n v="21.1"/>
    <x v="5351"/>
    <n v="4"/>
  </r>
  <r>
    <x v="0"/>
    <s v="FDT39"/>
    <x v="7"/>
    <x v="5"/>
    <x v="5"/>
    <x v="2"/>
    <x v="0"/>
    <x v="0"/>
    <n v="9.9237319999999993E-3"/>
    <n v="6.26"/>
    <x v="1074"/>
    <n v="4"/>
  </r>
  <r>
    <x v="0"/>
    <s v="FDW39"/>
    <x v="7"/>
    <x v="5"/>
    <x v="5"/>
    <x v="2"/>
    <x v="0"/>
    <x v="0"/>
    <n v="0"/>
    <n v="6.69"/>
    <x v="1826"/>
    <n v="4"/>
  </r>
  <r>
    <x v="0"/>
    <s v="FDS27"/>
    <x v="7"/>
    <x v="5"/>
    <x v="5"/>
    <x v="2"/>
    <x v="0"/>
    <x v="0"/>
    <n v="1.2528611E-2"/>
    <n v="10.195"/>
    <x v="2300"/>
    <n v="4"/>
  </r>
  <r>
    <x v="0"/>
    <s v="FDO15"/>
    <x v="7"/>
    <x v="5"/>
    <x v="5"/>
    <x v="2"/>
    <x v="0"/>
    <x v="0"/>
    <n v="8.6149999999999994E-3"/>
    <n v="16.75"/>
    <x v="4934"/>
    <n v="4"/>
  </r>
  <r>
    <x v="0"/>
    <s v="FDU51"/>
    <x v="7"/>
    <x v="5"/>
    <x v="5"/>
    <x v="2"/>
    <x v="0"/>
    <x v="0"/>
    <n v="9.7059595999999998E-2"/>
    <n v="20.2"/>
    <x v="5352"/>
    <n v="4"/>
  </r>
  <r>
    <x v="0"/>
    <s v="FDW21"/>
    <x v="6"/>
    <x v="5"/>
    <x v="5"/>
    <x v="2"/>
    <x v="0"/>
    <x v="0"/>
    <n v="5.9976150000000004E-3"/>
    <n v="5.34"/>
    <x v="5353"/>
    <n v="4"/>
  </r>
  <r>
    <x v="0"/>
    <s v="FDW57"/>
    <x v="6"/>
    <x v="5"/>
    <x v="5"/>
    <x v="2"/>
    <x v="0"/>
    <x v="0"/>
    <n v="0.116331694"/>
    <n v="8.31"/>
    <x v="1355"/>
    <n v="4"/>
  </r>
  <r>
    <x v="0"/>
    <s v="FDM45"/>
    <x v="6"/>
    <x v="5"/>
    <x v="5"/>
    <x v="2"/>
    <x v="0"/>
    <x v="0"/>
    <n v="8.8693595E-2"/>
    <n v="8.6549999999999994"/>
    <x v="5354"/>
    <n v="4"/>
  </r>
  <r>
    <x v="0"/>
    <s v="FDS09"/>
    <x v="6"/>
    <x v="5"/>
    <x v="5"/>
    <x v="2"/>
    <x v="0"/>
    <x v="0"/>
    <n v="8.1547149999999999E-2"/>
    <n v="8.8949999999999996"/>
    <x v="3002"/>
    <n v="4"/>
  </r>
  <r>
    <x v="0"/>
    <s v="FDG58"/>
    <x v="6"/>
    <x v="5"/>
    <x v="5"/>
    <x v="2"/>
    <x v="0"/>
    <x v="0"/>
    <n v="8.7272074000000005E-2"/>
    <n v="10.695"/>
    <x v="4258"/>
    <n v="4"/>
  </r>
  <r>
    <x v="0"/>
    <s v="FDP22"/>
    <x v="6"/>
    <x v="5"/>
    <x v="5"/>
    <x v="2"/>
    <x v="0"/>
    <x v="0"/>
    <n v="9.9692905999999998E-2"/>
    <n v="14.65"/>
    <x v="21"/>
    <n v="4"/>
  </r>
  <r>
    <x v="0"/>
    <s v="FDV57"/>
    <x v="6"/>
    <x v="5"/>
    <x v="5"/>
    <x v="2"/>
    <x v="0"/>
    <x v="0"/>
    <n v="6.6269294000000006E-2"/>
    <n v="15.25"/>
    <x v="5355"/>
    <n v="4"/>
  </r>
  <r>
    <x v="0"/>
    <s v="FDS46"/>
    <x v="6"/>
    <x v="5"/>
    <x v="5"/>
    <x v="2"/>
    <x v="0"/>
    <x v="0"/>
    <n v="4.7524635000000003E-2"/>
    <n v="17.600000000000001"/>
    <x v="5356"/>
    <n v="4"/>
  </r>
  <r>
    <x v="0"/>
    <s v="FDZ21"/>
    <x v="6"/>
    <x v="5"/>
    <x v="5"/>
    <x v="2"/>
    <x v="0"/>
    <x v="0"/>
    <n v="3.9443714999999997E-2"/>
    <n v="17.600000000000001"/>
    <x v="4514"/>
    <n v="4"/>
  </r>
  <r>
    <x v="0"/>
    <s v="FDR22"/>
    <x v="6"/>
    <x v="5"/>
    <x v="5"/>
    <x v="2"/>
    <x v="0"/>
    <x v="0"/>
    <n v="1.8667600999999999E-2"/>
    <n v="19.350000000000001"/>
    <x v="4070"/>
    <n v="4"/>
  </r>
  <r>
    <x v="0"/>
    <s v="FDS34"/>
    <x v="6"/>
    <x v="5"/>
    <x v="5"/>
    <x v="2"/>
    <x v="0"/>
    <x v="0"/>
    <n v="7.7193256000000002E-2"/>
    <n v="19.350000000000001"/>
    <x v="5357"/>
    <n v="4"/>
  </r>
  <r>
    <x v="0"/>
    <s v="DRB13"/>
    <x v="4"/>
    <x v="5"/>
    <x v="5"/>
    <x v="2"/>
    <x v="0"/>
    <x v="0"/>
    <n v="7.0841849999999998E-3"/>
    <n v="6.1150000000000002"/>
    <x v="2175"/>
    <n v="4"/>
  </r>
  <r>
    <x v="0"/>
    <s v="DRC13"/>
    <x v="4"/>
    <x v="5"/>
    <x v="5"/>
    <x v="2"/>
    <x v="0"/>
    <x v="0"/>
    <n v="3.2625073999999997E-2"/>
    <n v="8.26"/>
    <x v="2552"/>
    <n v="4"/>
  </r>
  <r>
    <x v="0"/>
    <s v="DRY23"/>
    <x v="4"/>
    <x v="5"/>
    <x v="5"/>
    <x v="2"/>
    <x v="0"/>
    <x v="0"/>
    <n v="0.109713464"/>
    <n v="9.3949999999999996"/>
    <x v="5358"/>
    <n v="4"/>
  </r>
  <r>
    <x v="0"/>
    <s v="DRA24"/>
    <x v="4"/>
    <x v="5"/>
    <x v="5"/>
    <x v="2"/>
    <x v="0"/>
    <x v="0"/>
    <n v="4.0154086999999998E-2"/>
    <n v="19.350000000000001"/>
    <x v="5359"/>
    <n v="4"/>
  </r>
  <r>
    <x v="0"/>
    <s v="FDD59"/>
    <x v="15"/>
    <x v="5"/>
    <x v="5"/>
    <x v="2"/>
    <x v="0"/>
    <x v="0"/>
    <n v="6.6555152000000006E-2"/>
    <n v="10.5"/>
    <x v="5360"/>
    <n v="4"/>
  </r>
  <r>
    <x v="0"/>
    <s v="FDB35"/>
    <x v="15"/>
    <x v="5"/>
    <x v="5"/>
    <x v="2"/>
    <x v="0"/>
    <x v="0"/>
    <n v="6.4984486999999994E-2"/>
    <n v="12.3"/>
    <x v="5361"/>
    <n v="4"/>
  </r>
  <r>
    <x v="0"/>
    <s v="FDC59"/>
    <x v="15"/>
    <x v="5"/>
    <x v="5"/>
    <x v="2"/>
    <x v="0"/>
    <x v="0"/>
    <n v="5.4937907000000001E-2"/>
    <n v="16.7"/>
    <x v="5362"/>
    <n v="4"/>
  </r>
  <r>
    <x v="1"/>
    <s v="FDB52"/>
    <x v="11"/>
    <x v="4"/>
    <x v="4"/>
    <x v="2"/>
    <x v="0"/>
    <x v="0"/>
    <n v="3.0497324999999999E-2"/>
    <n v="17.75"/>
    <x v="5363"/>
    <n v="4"/>
  </r>
  <r>
    <x v="1"/>
    <s v="FDM44"/>
    <x v="0"/>
    <x v="4"/>
    <x v="4"/>
    <x v="2"/>
    <x v="0"/>
    <x v="0"/>
    <n v="3.1112642999999999E-2"/>
    <n v="12.5"/>
    <x v="5364"/>
    <n v="4"/>
  </r>
  <r>
    <x v="1"/>
    <s v="FDD09"/>
    <x v="0"/>
    <x v="5"/>
    <x v="5"/>
    <x v="2"/>
    <x v="0"/>
    <x v="0"/>
    <n v="2.1617996E-2"/>
    <n v="13.5"/>
    <x v="198"/>
    <n v="4"/>
  </r>
  <r>
    <x v="1"/>
    <s v="NCR54"/>
    <x v="5"/>
    <x v="5"/>
    <x v="5"/>
    <x v="2"/>
    <x v="0"/>
    <x v="0"/>
    <n v="9.1074449000000002E-2"/>
    <n v="16.350000000000001"/>
    <x v="2974"/>
    <n v="4"/>
  </r>
  <r>
    <x v="1"/>
    <s v="FDA46"/>
    <x v="6"/>
    <x v="5"/>
    <x v="5"/>
    <x v="2"/>
    <x v="0"/>
    <x v="0"/>
    <n v="0.11830085"/>
    <n v="13.6"/>
    <x v="5365"/>
    <n v="4"/>
  </r>
  <r>
    <x v="1"/>
    <s v="FDL22"/>
    <x v="6"/>
    <x v="5"/>
    <x v="5"/>
    <x v="2"/>
    <x v="0"/>
    <x v="0"/>
    <n v="3.6596011999999997E-2"/>
    <n v="16.850000000000001"/>
    <x v="5366"/>
    <n v="4"/>
  </r>
  <r>
    <x v="0"/>
    <s v="FDI40"/>
    <x v="2"/>
    <x v="4"/>
    <x v="4"/>
    <x v="2"/>
    <x v="0"/>
    <x v="0"/>
    <n v="0.125857678"/>
    <n v="11.5"/>
    <x v="5367"/>
    <n v="4"/>
  </r>
  <r>
    <x v="0"/>
    <s v="FDI08"/>
    <x v="0"/>
    <x v="4"/>
    <x v="4"/>
    <x v="2"/>
    <x v="0"/>
    <x v="0"/>
    <n v="6.6431507000000001E-2"/>
    <n v="18.2"/>
    <x v="4833"/>
    <n v="4"/>
  </r>
  <r>
    <x v="0"/>
    <s v="FDR36"/>
    <x v="13"/>
    <x v="5"/>
    <x v="5"/>
    <x v="2"/>
    <x v="0"/>
    <x v="0"/>
    <n v="0.122274118"/>
    <n v="6.7149999999999999"/>
    <x v="5368"/>
    <n v="4"/>
  </r>
  <r>
    <x v="0"/>
    <s v="FDF24"/>
    <x v="13"/>
    <x v="5"/>
    <x v="5"/>
    <x v="2"/>
    <x v="0"/>
    <x v="0"/>
    <n v="2.5513972999999999E-2"/>
    <n v="15.5"/>
    <x v="5369"/>
    <n v="4"/>
  </r>
  <r>
    <x v="0"/>
    <s v="FDI41"/>
    <x v="2"/>
    <x v="5"/>
    <x v="5"/>
    <x v="2"/>
    <x v="0"/>
    <x v="0"/>
    <n v="6.2609071000000002E-2"/>
    <n v="18.5"/>
    <x v="2525"/>
    <n v="4"/>
  </r>
  <r>
    <x v="0"/>
    <s v="FDF57"/>
    <x v="0"/>
    <x v="5"/>
    <x v="5"/>
    <x v="2"/>
    <x v="0"/>
    <x v="0"/>
    <n v="5.9160135000000003E-2"/>
    <n v="14.5"/>
    <x v="5370"/>
    <n v="4"/>
  </r>
  <r>
    <x v="1"/>
    <s v="FDQ14"/>
    <x v="11"/>
    <x v="8"/>
    <x v="8"/>
    <x v="2"/>
    <x v="1"/>
    <x v="0"/>
    <n v="6.1775607000000003E-2"/>
    <n v="9.27"/>
    <x v="5371"/>
    <n v="4"/>
  </r>
  <r>
    <x v="1"/>
    <s v="FDD51"/>
    <x v="11"/>
    <x v="8"/>
    <x v="8"/>
    <x v="2"/>
    <x v="1"/>
    <x v="0"/>
    <n v="0.11993002899999999"/>
    <n v="11.15"/>
    <x v="995"/>
    <n v="4"/>
  </r>
  <r>
    <x v="1"/>
    <s v="FDJ16"/>
    <x v="2"/>
    <x v="8"/>
    <x v="8"/>
    <x v="2"/>
    <x v="1"/>
    <x v="0"/>
    <n v="0.11486392300000001"/>
    <n v="9.1950000000000003"/>
    <x v="5372"/>
    <n v="4"/>
  </r>
  <r>
    <x v="1"/>
    <s v="FDP19"/>
    <x v="0"/>
    <x v="8"/>
    <x v="8"/>
    <x v="2"/>
    <x v="1"/>
    <x v="0"/>
    <n v="0.173483253"/>
    <n v="11.5"/>
    <x v="5373"/>
    <n v="4"/>
  </r>
  <r>
    <x v="1"/>
    <s v="NCN53"/>
    <x v="1"/>
    <x v="8"/>
    <x v="8"/>
    <x v="2"/>
    <x v="1"/>
    <x v="0"/>
    <n v="3.0349722999999999E-2"/>
    <n v="5.1749999999999998"/>
    <x v="2048"/>
    <n v="4"/>
  </r>
  <r>
    <x v="1"/>
    <s v="DRE48"/>
    <x v="4"/>
    <x v="8"/>
    <x v="8"/>
    <x v="2"/>
    <x v="1"/>
    <x v="0"/>
    <n v="1.7322454000000001E-2"/>
    <n v="8.43"/>
    <x v="1665"/>
    <n v="4"/>
  </r>
  <r>
    <x v="1"/>
    <s v="DRA12"/>
    <x v="4"/>
    <x v="8"/>
    <x v="8"/>
    <x v="2"/>
    <x v="1"/>
    <x v="0"/>
    <n v="0"/>
    <n v="11.6"/>
    <x v="2528"/>
    <n v="4"/>
  </r>
  <r>
    <x v="1"/>
    <s v="FDC48"/>
    <x v="13"/>
    <x v="8"/>
    <x v="8"/>
    <x v="2"/>
    <x v="1"/>
    <x v="0"/>
    <n v="1.5856294999999999E-2"/>
    <n v="9.1950000000000003"/>
    <x v="5374"/>
    <n v="4"/>
  </r>
  <r>
    <x v="1"/>
    <s v="FDI24"/>
    <x v="13"/>
    <x v="8"/>
    <x v="8"/>
    <x v="2"/>
    <x v="1"/>
    <x v="0"/>
    <n v="7.8728914999999997E-2"/>
    <n v="10.3"/>
    <x v="737"/>
    <n v="4"/>
  </r>
  <r>
    <x v="1"/>
    <s v="FDO24"/>
    <x v="13"/>
    <x v="8"/>
    <x v="8"/>
    <x v="2"/>
    <x v="1"/>
    <x v="0"/>
    <n v="0.17618234499999999"/>
    <n v="11.1"/>
    <x v="3503"/>
    <n v="4"/>
  </r>
  <r>
    <x v="1"/>
    <s v="FDW36"/>
    <x v="13"/>
    <x v="8"/>
    <x v="8"/>
    <x v="2"/>
    <x v="1"/>
    <x v="0"/>
    <n v="5.6921876000000003E-2"/>
    <n v="11.15"/>
    <x v="107"/>
    <n v="4"/>
  </r>
  <r>
    <x v="1"/>
    <s v="FDZ60"/>
    <x v="13"/>
    <x v="8"/>
    <x v="8"/>
    <x v="2"/>
    <x v="1"/>
    <x v="0"/>
    <n v="0.119339241"/>
    <n v="20.5"/>
    <x v="1353"/>
    <n v="4"/>
  </r>
  <r>
    <x v="1"/>
    <s v="FDW35"/>
    <x v="8"/>
    <x v="8"/>
    <x v="8"/>
    <x v="2"/>
    <x v="1"/>
    <x v="0"/>
    <n v="1.1087128E-2"/>
    <n v="10.6"/>
    <x v="5375"/>
    <n v="4"/>
  </r>
  <r>
    <x v="1"/>
    <s v="FDR35"/>
    <x v="8"/>
    <x v="8"/>
    <x v="8"/>
    <x v="2"/>
    <x v="1"/>
    <x v="0"/>
    <n v="2.0693809000000001E-2"/>
    <n v="12.5"/>
    <x v="5376"/>
    <n v="4"/>
  </r>
  <r>
    <x v="1"/>
    <s v="FDM13"/>
    <x v="12"/>
    <x v="8"/>
    <x v="8"/>
    <x v="2"/>
    <x v="1"/>
    <x v="0"/>
    <n v="6.3163380000000005E-2"/>
    <n v="6.4249999999999998"/>
    <x v="5377"/>
    <n v="4"/>
  </r>
  <r>
    <x v="1"/>
    <s v="FDQ37"/>
    <x v="12"/>
    <x v="8"/>
    <x v="8"/>
    <x v="2"/>
    <x v="1"/>
    <x v="0"/>
    <n v="8.9243789000000004E-2"/>
    <n v="20.75"/>
    <x v="4835"/>
    <n v="4"/>
  </r>
  <r>
    <x v="1"/>
    <s v="FDF50"/>
    <x v="3"/>
    <x v="8"/>
    <x v="8"/>
    <x v="2"/>
    <x v="1"/>
    <x v="0"/>
    <n v="0.11730816500000001"/>
    <n v="4.9050000000000002"/>
    <x v="2858"/>
    <n v="4"/>
  </r>
  <r>
    <x v="1"/>
    <s v="FDW25"/>
    <x v="3"/>
    <x v="8"/>
    <x v="8"/>
    <x v="2"/>
    <x v="1"/>
    <x v="0"/>
    <n v="3.7391881000000002E-2"/>
    <n v="5.1749999999999998"/>
    <x v="5378"/>
    <n v="4"/>
  </r>
  <r>
    <x v="1"/>
    <s v="FDO25"/>
    <x v="3"/>
    <x v="8"/>
    <x v="8"/>
    <x v="2"/>
    <x v="1"/>
    <x v="0"/>
    <n v="0.12742493199999999"/>
    <n v="6.3"/>
    <x v="5379"/>
    <n v="4"/>
  </r>
  <r>
    <x v="1"/>
    <s v="FDK14"/>
    <x v="3"/>
    <x v="8"/>
    <x v="8"/>
    <x v="2"/>
    <x v="1"/>
    <x v="0"/>
    <n v="4.1098016000000001E-2"/>
    <n v="6.98"/>
    <x v="5380"/>
    <n v="4"/>
  </r>
  <r>
    <x v="1"/>
    <s v="FDT25"/>
    <x v="3"/>
    <x v="8"/>
    <x v="8"/>
    <x v="2"/>
    <x v="1"/>
    <x v="0"/>
    <n v="5.0741380000000003E-2"/>
    <n v="7.5"/>
    <x v="3508"/>
    <n v="4"/>
  </r>
  <r>
    <x v="1"/>
    <s v="FDU13"/>
    <x v="3"/>
    <x v="8"/>
    <x v="8"/>
    <x v="2"/>
    <x v="1"/>
    <x v="0"/>
    <n v="0.18752316399999999"/>
    <n v="8.3550000000000004"/>
    <x v="5381"/>
    <n v="4"/>
  </r>
  <r>
    <x v="1"/>
    <s v="FDC26"/>
    <x v="3"/>
    <x v="8"/>
    <x v="8"/>
    <x v="2"/>
    <x v="1"/>
    <x v="0"/>
    <n v="0.12635919600000001"/>
    <n v="10.195"/>
    <x v="5382"/>
    <n v="4"/>
  </r>
  <r>
    <x v="1"/>
    <s v="FDM14"/>
    <x v="3"/>
    <x v="8"/>
    <x v="8"/>
    <x v="2"/>
    <x v="1"/>
    <x v="0"/>
    <n v="1.3261459999999999E-2"/>
    <n v="13.8"/>
    <x v="5383"/>
    <n v="4"/>
  </r>
  <r>
    <x v="1"/>
    <s v="FDT13"/>
    <x v="3"/>
    <x v="8"/>
    <x v="8"/>
    <x v="2"/>
    <x v="1"/>
    <x v="0"/>
    <n v="1.8568128999999999E-2"/>
    <n v="14.85"/>
    <x v="5384"/>
    <n v="4"/>
  </r>
  <r>
    <x v="1"/>
    <s v="FDC02"/>
    <x v="3"/>
    <x v="8"/>
    <x v="8"/>
    <x v="2"/>
    <x v="1"/>
    <x v="0"/>
    <n v="6.8809463000000001E-2"/>
    <n v="21.35"/>
    <x v="5385"/>
    <n v="4"/>
  </r>
  <r>
    <x v="1"/>
    <s v="DRI03"/>
    <x v="11"/>
    <x v="8"/>
    <x v="8"/>
    <x v="2"/>
    <x v="1"/>
    <x v="0"/>
    <n v="2.2699400000000002E-2"/>
    <n v="6.03"/>
    <x v="5386"/>
    <n v="4"/>
  </r>
  <r>
    <x v="1"/>
    <s v="FDB51"/>
    <x v="11"/>
    <x v="8"/>
    <x v="8"/>
    <x v="2"/>
    <x v="1"/>
    <x v="0"/>
    <n v="3.8446805000000001E-2"/>
    <n v="6.92"/>
    <x v="5387"/>
    <n v="4"/>
  </r>
  <r>
    <x v="1"/>
    <s v="FDC39"/>
    <x v="11"/>
    <x v="8"/>
    <x v="8"/>
    <x v="2"/>
    <x v="1"/>
    <x v="0"/>
    <n v="0.159165324"/>
    <n v="7.4050000000000002"/>
    <x v="5388"/>
    <n v="4"/>
  </r>
  <r>
    <x v="1"/>
    <s v="FDE39"/>
    <x v="11"/>
    <x v="8"/>
    <x v="8"/>
    <x v="2"/>
    <x v="1"/>
    <x v="0"/>
    <n v="3.6127671E-2"/>
    <n v="7.89"/>
    <x v="1640"/>
    <n v="4"/>
  </r>
  <r>
    <x v="1"/>
    <s v="FDB16"/>
    <x v="11"/>
    <x v="8"/>
    <x v="8"/>
    <x v="2"/>
    <x v="1"/>
    <x v="0"/>
    <n v="4.4917288999999999E-2"/>
    <n v="8.2100000000000009"/>
    <x v="2586"/>
    <n v="4"/>
  </r>
  <r>
    <x v="1"/>
    <s v="FDY14"/>
    <x v="11"/>
    <x v="8"/>
    <x v="8"/>
    <x v="2"/>
    <x v="1"/>
    <x v="0"/>
    <n v="7.0026951000000004E-2"/>
    <n v="10.3"/>
    <x v="5389"/>
    <n v="4"/>
  </r>
  <r>
    <x v="1"/>
    <s v="DRD15"/>
    <x v="11"/>
    <x v="8"/>
    <x v="8"/>
    <x v="2"/>
    <x v="1"/>
    <x v="0"/>
    <n v="5.6785183000000003E-2"/>
    <n v="10.6"/>
    <x v="389"/>
    <n v="4"/>
  </r>
  <r>
    <x v="1"/>
    <s v="DRE27"/>
    <x v="11"/>
    <x v="8"/>
    <x v="8"/>
    <x v="2"/>
    <x v="1"/>
    <x v="0"/>
    <n v="0.132645493"/>
    <n v="11.85"/>
    <x v="3819"/>
    <n v="4"/>
  </r>
  <r>
    <x v="1"/>
    <s v="FDD03"/>
    <x v="11"/>
    <x v="8"/>
    <x v="8"/>
    <x v="2"/>
    <x v="1"/>
    <x v="0"/>
    <n v="7.9791176000000005E-2"/>
    <n v="13.3"/>
    <x v="106"/>
    <n v="4"/>
  </r>
  <r>
    <x v="1"/>
    <s v="FDI15"/>
    <x v="11"/>
    <x v="8"/>
    <x v="8"/>
    <x v="2"/>
    <x v="1"/>
    <x v="0"/>
    <n v="0.14132583400000001"/>
    <n v="13.8"/>
    <x v="5390"/>
    <n v="4"/>
  </r>
  <r>
    <x v="1"/>
    <s v="DRI51"/>
    <x v="11"/>
    <x v="8"/>
    <x v="8"/>
    <x v="2"/>
    <x v="1"/>
    <x v="0"/>
    <n v="4.2233642000000002E-2"/>
    <n v="17.25"/>
    <x v="5391"/>
    <n v="4"/>
  </r>
  <r>
    <x v="1"/>
    <s v="DRH51"/>
    <x v="11"/>
    <x v="8"/>
    <x v="8"/>
    <x v="2"/>
    <x v="1"/>
    <x v="0"/>
    <n v="9.7198194000000002E-2"/>
    <n v="17.600000000000001"/>
    <x v="3707"/>
    <n v="4"/>
  </r>
  <r>
    <x v="1"/>
    <s v="FDJ41"/>
    <x v="2"/>
    <x v="8"/>
    <x v="8"/>
    <x v="2"/>
    <x v="1"/>
    <x v="0"/>
    <n v="2.2878953E-2"/>
    <n v="6.85"/>
    <x v="1428"/>
    <n v="4"/>
  </r>
  <r>
    <x v="1"/>
    <s v="FDD17"/>
    <x v="2"/>
    <x v="8"/>
    <x v="8"/>
    <x v="2"/>
    <x v="1"/>
    <x v="0"/>
    <n v="0"/>
    <n v="7.5"/>
    <x v="5392"/>
    <n v="4"/>
  </r>
  <r>
    <x v="1"/>
    <s v="FDH41"/>
    <x v="2"/>
    <x v="8"/>
    <x v="8"/>
    <x v="2"/>
    <x v="1"/>
    <x v="0"/>
    <n v="8.1996013000000006E-2"/>
    <n v="9"/>
    <x v="5393"/>
    <n v="4"/>
  </r>
  <r>
    <x v="1"/>
    <s v="FDC17"/>
    <x v="2"/>
    <x v="8"/>
    <x v="8"/>
    <x v="2"/>
    <x v="1"/>
    <x v="0"/>
    <n v="1.5457803000000001E-2"/>
    <n v="12.15"/>
    <x v="5394"/>
    <n v="4"/>
  </r>
  <r>
    <x v="1"/>
    <s v="FDG52"/>
    <x v="2"/>
    <x v="8"/>
    <x v="8"/>
    <x v="2"/>
    <x v="1"/>
    <x v="0"/>
    <n v="6.5618434000000003E-2"/>
    <n v="13.65"/>
    <x v="5395"/>
    <n v="4"/>
  </r>
  <r>
    <x v="1"/>
    <s v="FDM52"/>
    <x v="2"/>
    <x v="8"/>
    <x v="8"/>
    <x v="2"/>
    <x v="1"/>
    <x v="0"/>
    <n v="2.5988508E-2"/>
    <n v="15.1"/>
    <x v="2725"/>
    <n v="4"/>
  </r>
  <r>
    <x v="1"/>
    <s v="FDQ52"/>
    <x v="2"/>
    <x v="8"/>
    <x v="8"/>
    <x v="2"/>
    <x v="1"/>
    <x v="0"/>
    <n v="0.119362409"/>
    <n v="17"/>
    <x v="5396"/>
    <n v="4"/>
  </r>
  <r>
    <x v="1"/>
    <s v="FDV40"/>
    <x v="2"/>
    <x v="8"/>
    <x v="8"/>
    <x v="2"/>
    <x v="1"/>
    <x v="0"/>
    <n v="1.4689005999999999E-2"/>
    <n v="17.350000000000001"/>
    <x v="5397"/>
    <n v="4"/>
  </r>
  <r>
    <x v="1"/>
    <s v="FDF05"/>
    <x v="2"/>
    <x v="8"/>
    <x v="8"/>
    <x v="2"/>
    <x v="1"/>
    <x v="0"/>
    <n v="2.6865809000000001E-2"/>
    <n v="17.5"/>
    <x v="1979"/>
    <n v="4"/>
  </r>
  <r>
    <x v="1"/>
    <s v="FDG29"/>
    <x v="2"/>
    <x v="8"/>
    <x v="8"/>
    <x v="2"/>
    <x v="1"/>
    <x v="0"/>
    <n v="5.6281275999999998E-2"/>
    <n v="17.600000000000001"/>
    <x v="5368"/>
    <n v="4"/>
  </r>
  <r>
    <x v="1"/>
    <s v="FDX16"/>
    <x v="2"/>
    <x v="8"/>
    <x v="8"/>
    <x v="2"/>
    <x v="1"/>
    <x v="0"/>
    <n v="6.5797600999999997E-2"/>
    <n v="17.850000000000001"/>
    <x v="5398"/>
    <n v="4"/>
  </r>
  <r>
    <x v="1"/>
    <s v="FDL04"/>
    <x v="2"/>
    <x v="8"/>
    <x v="8"/>
    <x v="2"/>
    <x v="1"/>
    <x v="0"/>
    <n v="0.111902259"/>
    <n v="19"/>
    <x v="3100"/>
    <n v="4"/>
  </r>
  <r>
    <x v="1"/>
    <s v="FDZ52"/>
    <x v="2"/>
    <x v="8"/>
    <x v="8"/>
    <x v="2"/>
    <x v="1"/>
    <x v="0"/>
    <n v="0.10005560099999999"/>
    <n v="19.2"/>
    <x v="5399"/>
    <n v="4"/>
  </r>
  <r>
    <x v="1"/>
    <s v="FDU40"/>
    <x v="2"/>
    <x v="8"/>
    <x v="8"/>
    <x v="2"/>
    <x v="1"/>
    <x v="0"/>
    <n v="3.7396901000000003E-2"/>
    <n v="20.85"/>
    <x v="4026"/>
    <n v="4"/>
  </r>
  <r>
    <x v="1"/>
    <s v="FDS08"/>
    <x v="0"/>
    <x v="8"/>
    <x v="8"/>
    <x v="2"/>
    <x v="1"/>
    <x v="0"/>
    <n v="5.695045E-2"/>
    <n v="5.7350000000000003"/>
    <x v="291"/>
    <n v="4"/>
  </r>
  <r>
    <x v="1"/>
    <s v="FDG44"/>
    <x v="0"/>
    <x v="8"/>
    <x v="8"/>
    <x v="2"/>
    <x v="1"/>
    <x v="0"/>
    <n v="0.102171627"/>
    <n v="6.13"/>
    <x v="5400"/>
    <n v="4"/>
  </r>
  <r>
    <x v="1"/>
    <s v="FDF09"/>
    <x v="0"/>
    <x v="8"/>
    <x v="8"/>
    <x v="2"/>
    <x v="1"/>
    <x v="0"/>
    <n v="1.2146608E-2"/>
    <n v="6.2149999999999999"/>
    <x v="5401"/>
    <n v="4"/>
  </r>
  <r>
    <x v="1"/>
    <s v="FDA20"/>
    <x v="0"/>
    <x v="8"/>
    <x v="8"/>
    <x v="2"/>
    <x v="1"/>
    <x v="0"/>
    <n v="6.6608486999999994E-2"/>
    <n v="6.78"/>
    <x v="2458"/>
    <n v="4"/>
  </r>
  <r>
    <x v="1"/>
    <s v="FDG45"/>
    <x v="0"/>
    <x v="8"/>
    <x v="8"/>
    <x v="2"/>
    <x v="1"/>
    <x v="0"/>
    <n v="0.12801185900000001"/>
    <n v="8.1"/>
    <x v="5402"/>
    <n v="4"/>
  </r>
  <r>
    <x v="1"/>
    <s v="FDX44"/>
    <x v="0"/>
    <x v="8"/>
    <x v="8"/>
    <x v="2"/>
    <x v="1"/>
    <x v="0"/>
    <n v="4.2958419999999997E-2"/>
    <n v="9.3000000000000007"/>
    <x v="5403"/>
    <n v="4"/>
  </r>
  <r>
    <x v="1"/>
    <s v="FDH57"/>
    <x v="0"/>
    <x v="8"/>
    <x v="8"/>
    <x v="2"/>
    <x v="1"/>
    <x v="0"/>
    <n v="3.5740763000000002E-2"/>
    <n v="10.895"/>
    <x v="5404"/>
    <n v="4"/>
  </r>
  <r>
    <x v="1"/>
    <s v="FDU07"/>
    <x v="0"/>
    <x v="8"/>
    <x v="8"/>
    <x v="2"/>
    <x v="1"/>
    <x v="0"/>
    <n v="5.9835658999999999E-2"/>
    <n v="11.1"/>
    <x v="1681"/>
    <n v="4"/>
  </r>
  <r>
    <x v="1"/>
    <s v="FDE45"/>
    <x v="0"/>
    <x v="8"/>
    <x v="8"/>
    <x v="2"/>
    <x v="1"/>
    <x v="0"/>
    <n v="0"/>
    <n v="12.1"/>
    <x v="5405"/>
    <n v="4"/>
  </r>
  <r>
    <x v="1"/>
    <s v="FDH32"/>
    <x v="0"/>
    <x v="8"/>
    <x v="8"/>
    <x v="2"/>
    <x v="1"/>
    <x v="0"/>
    <n v="7.6045655000000004E-2"/>
    <n v="12.8"/>
    <x v="522"/>
    <n v="4"/>
  </r>
  <r>
    <x v="1"/>
    <s v="FDG57"/>
    <x v="0"/>
    <x v="8"/>
    <x v="8"/>
    <x v="2"/>
    <x v="1"/>
    <x v="0"/>
    <n v="7.2284688999999999E-2"/>
    <n v="14.7"/>
    <x v="5406"/>
    <n v="4"/>
  </r>
  <r>
    <x v="1"/>
    <s v="FDZ20"/>
    <x v="0"/>
    <x v="8"/>
    <x v="8"/>
    <x v="2"/>
    <x v="1"/>
    <x v="0"/>
    <n v="3.4300474999999997E-2"/>
    <n v="16.100000000000001"/>
    <x v="5407"/>
    <n v="4"/>
  </r>
  <r>
    <x v="1"/>
    <s v="FDB09"/>
    <x v="0"/>
    <x v="8"/>
    <x v="8"/>
    <x v="2"/>
    <x v="1"/>
    <x v="0"/>
    <n v="5.7385238999999998E-2"/>
    <n v="16.25"/>
    <x v="38"/>
    <n v="4"/>
  </r>
  <r>
    <x v="1"/>
    <s v="FDC45"/>
    <x v="0"/>
    <x v="8"/>
    <x v="8"/>
    <x v="2"/>
    <x v="1"/>
    <x v="0"/>
    <n v="0.13570755300000001"/>
    <n v="17"/>
    <x v="3643"/>
    <n v="4"/>
  </r>
  <r>
    <x v="1"/>
    <s v="FDB33"/>
    <x v="0"/>
    <x v="8"/>
    <x v="8"/>
    <x v="2"/>
    <x v="1"/>
    <x v="0"/>
    <n v="1.4577412E-2"/>
    <n v="17.75"/>
    <x v="2863"/>
    <n v="4"/>
  </r>
  <r>
    <x v="1"/>
    <s v="FDP07"/>
    <x v="0"/>
    <x v="8"/>
    <x v="8"/>
    <x v="2"/>
    <x v="1"/>
    <x v="0"/>
    <n v="8.9884775E-2"/>
    <n v="18.2"/>
    <x v="2300"/>
    <n v="4"/>
  </r>
  <r>
    <x v="1"/>
    <s v="FDR08"/>
    <x v="0"/>
    <x v="8"/>
    <x v="8"/>
    <x v="2"/>
    <x v="1"/>
    <x v="0"/>
    <n v="3.7615839999999998E-2"/>
    <n v="18.7"/>
    <x v="1101"/>
    <n v="4"/>
  </r>
  <r>
    <x v="1"/>
    <s v="FDG32"/>
    <x v="0"/>
    <x v="8"/>
    <x v="8"/>
    <x v="2"/>
    <x v="1"/>
    <x v="0"/>
    <n v="0.17596224699999999"/>
    <n v="19.850000000000001"/>
    <x v="5408"/>
    <n v="4"/>
  </r>
  <r>
    <x v="1"/>
    <s v="FDQ44"/>
    <x v="0"/>
    <x v="8"/>
    <x v="8"/>
    <x v="2"/>
    <x v="1"/>
    <x v="0"/>
    <n v="3.6133462999999998E-2"/>
    <n v="20.5"/>
    <x v="3377"/>
    <n v="4"/>
  </r>
  <r>
    <x v="1"/>
    <s v="DRF23"/>
    <x v="9"/>
    <x v="8"/>
    <x v="8"/>
    <x v="2"/>
    <x v="1"/>
    <x v="0"/>
    <n v="0.12262912099999999"/>
    <n v="4.6100000000000003"/>
    <x v="5409"/>
    <n v="4"/>
  </r>
  <r>
    <x v="1"/>
    <s v="DRM35"/>
    <x v="9"/>
    <x v="8"/>
    <x v="8"/>
    <x v="2"/>
    <x v="1"/>
    <x v="0"/>
    <n v="7.0431234999999995E-2"/>
    <n v="9.6950000000000003"/>
    <x v="5410"/>
    <n v="4"/>
  </r>
  <r>
    <x v="1"/>
    <s v="DRO47"/>
    <x v="9"/>
    <x v="8"/>
    <x v="8"/>
    <x v="2"/>
    <x v="1"/>
    <x v="0"/>
    <n v="0.112203445"/>
    <n v="10.195"/>
    <x v="5411"/>
    <n v="4"/>
  </r>
  <r>
    <x v="1"/>
    <s v="DRL59"/>
    <x v="9"/>
    <x v="8"/>
    <x v="8"/>
    <x v="2"/>
    <x v="1"/>
    <x v="0"/>
    <n v="2.1220112999999999E-2"/>
    <n v="16.75"/>
    <x v="5412"/>
    <n v="4"/>
  </r>
  <r>
    <x v="1"/>
    <s v="DRI23"/>
    <x v="9"/>
    <x v="8"/>
    <x v="8"/>
    <x v="2"/>
    <x v="1"/>
    <x v="0"/>
    <n v="0"/>
    <n v="18.850000000000001"/>
    <x v="5413"/>
    <n v="4"/>
  </r>
  <r>
    <x v="1"/>
    <s v="NCK29"/>
    <x v="1"/>
    <x v="8"/>
    <x v="8"/>
    <x v="2"/>
    <x v="1"/>
    <x v="0"/>
    <n v="0.12574524000000001"/>
    <n v="5.6150000000000002"/>
    <x v="5414"/>
    <n v="4"/>
  </r>
  <r>
    <x v="1"/>
    <s v="NCL17"/>
    <x v="1"/>
    <x v="8"/>
    <x v="8"/>
    <x v="2"/>
    <x v="1"/>
    <x v="0"/>
    <n v="6.7766895999999993E-2"/>
    <n v="7.39"/>
    <x v="5415"/>
    <n v="4"/>
  </r>
  <r>
    <x v="1"/>
    <s v="NCL53"/>
    <x v="1"/>
    <x v="8"/>
    <x v="8"/>
    <x v="2"/>
    <x v="1"/>
    <x v="0"/>
    <n v="3.6228067000000003E-2"/>
    <n v="7.5"/>
    <x v="5416"/>
    <n v="4"/>
  </r>
  <r>
    <x v="1"/>
    <s v="NCP29"/>
    <x v="1"/>
    <x v="8"/>
    <x v="8"/>
    <x v="2"/>
    <x v="1"/>
    <x v="0"/>
    <n v="0.11224978100000001"/>
    <n v="8.42"/>
    <x v="5417"/>
    <n v="4"/>
  </r>
  <r>
    <x v="1"/>
    <s v="NCJ29"/>
    <x v="1"/>
    <x v="8"/>
    <x v="8"/>
    <x v="2"/>
    <x v="1"/>
    <x v="0"/>
    <n v="3.5186270999999998E-2"/>
    <n v="10.6"/>
    <x v="4654"/>
    <n v="4"/>
  </r>
  <r>
    <x v="1"/>
    <s v="NCM29"/>
    <x v="1"/>
    <x v="8"/>
    <x v="8"/>
    <x v="2"/>
    <x v="1"/>
    <x v="0"/>
    <n v="1.7638892999999999E-2"/>
    <n v="11.5"/>
    <x v="5418"/>
    <n v="4"/>
  </r>
  <r>
    <x v="1"/>
    <s v="NCB42"/>
    <x v="1"/>
    <x v="8"/>
    <x v="8"/>
    <x v="2"/>
    <x v="1"/>
    <x v="0"/>
    <n v="8.5595570000000006E-3"/>
    <n v="11.8"/>
    <x v="2023"/>
    <n v="4"/>
  </r>
  <r>
    <x v="1"/>
    <s v="NCY29"/>
    <x v="1"/>
    <x v="8"/>
    <x v="8"/>
    <x v="2"/>
    <x v="1"/>
    <x v="0"/>
    <n v="7.7219509000000006E-2"/>
    <n v="13.65"/>
    <x v="5419"/>
    <n v="4"/>
  </r>
  <r>
    <x v="1"/>
    <s v="NCC54"/>
    <x v="1"/>
    <x v="8"/>
    <x v="8"/>
    <x v="2"/>
    <x v="1"/>
    <x v="0"/>
    <n v="9.7692448000000001E-2"/>
    <n v="17.75"/>
    <x v="5420"/>
    <n v="4"/>
  </r>
  <r>
    <x v="1"/>
    <s v="NCJ05"/>
    <x v="1"/>
    <x v="8"/>
    <x v="8"/>
    <x v="2"/>
    <x v="1"/>
    <x v="0"/>
    <n v="4.6079558E-2"/>
    <n v="18.7"/>
    <x v="815"/>
    <n v="4"/>
  </r>
  <r>
    <x v="1"/>
    <s v="NCA05"/>
    <x v="1"/>
    <x v="8"/>
    <x v="8"/>
    <x v="2"/>
    <x v="1"/>
    <x v="0"/>
    <n v="2.512588E-2"/>
    <n v="20.75"/>
    <x v="1413"/>
    <n v="4"/>
  </r>
  <r>
    <x v="1"/>
    <s v="NCW30"/>
    <x v="5"/>
    <x v="8"/>
    <x v="8"/>
    <x v="2"/>
    <x v="1"/>
    <x v="0"/>
    <n v="1.1007815000000001E-2"/>
    <n v="5.21"/>
    <x v="5421"/>
    <n v="4"/>
  </r>
  <r>
    <x v="1"/>
    <s v="NCB31"/>
    <x v="5"/>
    <x v="8"/>
    <x v="8"/>
    <x v="2"/>
    <x v="1"/>
    <x v="0"/>
    <n v="0.11865191899999999"/>
    <n v="6.2350000000000003"/>
    <x v="5422"/>
    <n v="4"/>
  </r>
  <r>
    <x v="1"/>
    <s v="NCC19"/>
    <x v="5"/>
    <x v="8"/>
    <x v="8"/>
    <x v="2"/>
    <x v="1"/>
    <x v="0"/>
    <n v="9.6862254999999994E-2"/>
    <n v="6.57"/>
    <x v="2885"/>
    <n v="4"/>
  </r>
  <r>
    <x v="1"/>
    <s v="NCZ30"/>
    <x v="5"/>
    <x v="8"/>
    <x v="8"/>
    <x v="2"/>
    <x v="1"/>
    <x v="0"/>
    <n v="2.6180031999999999E-2"/>
    <n v="6.59"/>
    <x v="3183"/>
    <n v="4"/>
  </r>
  <r>
    <x v="1"/>
    <s v="NCH42"/>
    <x v="5"/>
    <x v="8"/>
    <x v="8"/>
    <x v="2"/>
    <x v="1"/>
    <x v="0"/>
    <n v="3.6530410999999999E-2"/>
    <n v="6.86"/>
    <x v="979"/>
    <n v="4"/>
  </r>
  <r>
    <x v="1"/>
    <s v="NCN06"/>
    <x v="5"/>
    <x v="8"/>
    <x v="8"/>
    <x v="2"/>
    <x v="1"/>
    <x v="0"/>
    <n v="0.12047448099999999"/>
    <n v="8.39"/>
    <x v="404"/>
    <n v="4"/>
  </r>
  <r>
    <x v="1"/>
    <s v="NCY54"/>
    <x v="5"/>
    <x v="8"/>
    <x v="8"/>
    <x v="2"/>
    <x v="1"/>
    <x v="0"/>
    <n v="0.17766124599999999"/>
    <n v="8.43"/>
    <x v="232"/>
    <n v="4"/>
  </r>
  <r>
    <x v="1"/>
    <s v="NCE19"/>
    <x v="5"/>
    <x v="8"/>
    <x v="8"/>
    <x v="2"/>
    <x v="1"/>
    <x v="0"/>
    <n v="9.2997031999999993E-2"/>
    <n v="8.9700000000000006"/>
    <x v="1236"/>
    <n v="4"/>
  </r>
  <r>
    <x v="1"/>
    <s v="NCX54"/>
    <x v="5"/>
    <x v="8"/>
    <x v="8"/>
    <x v="2"/>
    <x v="1"/>
    <x v="0"/>
    <n v="4.8050783E-2"/>
    <n v="9.1950000000000003"/>
    <x v="5423"/>
    <n v="4"/>
  </r>
  <r>
    <x v="1"/>
    <s v="NCK18"/>
    <x v="5"/>
    <x v="8"/>
    <x v="8"/>
    <x v="2"/>
    <x v="1"/>
    <x v="0"/>
    <n v="0"/>
    <n v="9.6"/>
    <x v="5424"/>
    <n v="4"/>
  </r>
  <r>
    <x v="1"/>
    <s v="NCV54"/>
    <x v="5"/>
    <x v="8"/>
    <x v="8"/>
    <x v="2"/>
    <x v="1"/>
    <x v="0"/>
    <n v="3.3102681000000002E-2"/>
    <n v="11.1"/>
    <x v="3419"/>
    <n v="4"/>
  </r>
  <r>
    <x v="1"/>
    <s v="NCQ06"/>
    <x v="5"/>
    <x v="8"/>
    <x v="8"/>
    <x v="2"/>
    <x v="1"/>
    <x v="0"/>
    <n v="4.1816615000000001E-2"/>
    <n v="13"/>
    <x v="5425"/>
    <n v="4"/>
  </r>
  <r>
    <x v="1"/>
    <s v="NCH07"/>
    <x v="5"/>
    <x v="8"/>
    <x v="8"/>
    <x v="2"/>
    <x v="1"/>
    <x v="0"/>
    <n v="9.2649510000000004E-2"/>
    <n v="13.15"/>
    <x v="5426"/>
    <n v="4"/>
  </r>
  <r>
    <x v="1"/>
    <s v="NCS54"/>
    <x v="5"/>
    <x v="8"/>
    <x v="8"/>
    <x v="2"/>
    <x v="1"/>
    <x v="0"/>
    <n v="9.9912730000000002E-3"/>
    <n v="13.6"/>
    <x v="4855"/>
    <n v="4"/>
  </r>
  <r>
    <x v="1"/>
    <s v="NCW18"/>
    <x v="5"/>
    <x v="8"/>
    <x v="8"/>
    <x v="2"/>
    <x v="1"/>
    <x v="0"/>
    <n v="5.9313602999999999E-2"/>
    <n v="15.1"/>
    <x v="5427"/>
    <n v="4"/>
  </r>
  <r>
    <x v="1"/>
    <s v="NCD18"/>
    <x v="5"/>
    <x v="8"/>
    <x v="8"/>
    <x v="2"/>
    <x v="1"/>
    <x v="0"/>
    <n v="7.2655379000000006E-2"/>
    <n v="16"/>
    <x v="824"/>
    <n v="4"/>
  </r>
  <r>
    <x v="1"/>
    <s v="NCW06"/>
    <x v="5"/>
    <x v="8"/>
    <x v="8"/>
    <x v="2"/>
    <x v="1"/>
    <x v="0"/>
    <n v="0"/>
    <n v="16.2"/>
    <x v="770"/>
    <n v="4"/>
  </r>
  <r>
    <x v="1"/>
    <s v="NCT06"/>
    <x v="5"/>
    <x v="8"/>
    <x v="8"/>
    <x v="2"/>
    <x v="1"/>
    <x v="0"/>
    <n v="3.8730228999999998E-2"/>
    <n v="17.100000000000001"/>
    <x v="2184"/>
    <n v="4"/>
  </r>
  <r>
    <x v="1"/>
    <s v="NCR38"/>
    <x v="5"/>
    <x v="8"/>
    <x v="8"/>
    <x v="2"/>
    <x v="1"/>
    <x v="0"/>
    <n v="0.113497001"/>
    <n v="17.25"/>
    <x v="68"/>
    <n v="4"/>
  </r>
  <r>
    <x v="1"/>
    <s v="NCI55"/>
    <x v="5"/>
    <x v="8"/>
    <x v="8"/>
    <x v="2"/>
    <x v="1"/>
    <x v="0"/>
    <n v="1.2651172E-2"/>
    <n v="18.600000000000001"/>
    <x v="3851"/>
    <n v="4"/>
  </r>
  <r>
    <x v="1"/>
    <s v="NCA30"/>
    <x v="5"/>
    <x v="8"/>
    <x v="8"/>
    <x v="2"/>
    <x v="1"/>
    <x v="0"/>
    <n v="0.129309277"/>
    <n v="19"/>
    <x v="5428"/>
    <n v="4"/>
  </r>
  <r>
    <x v="1"/>
    <s v="NCG42"/>
    <x v="5"/>
    <x v="8"/>
    <x v="8"/>
    <x v="2"/>
    <x v="1"/>
    <x v="0"/>
    <n v="4.1220035000000002E-2"/>
    <n v="19.2"/>
    <x v="5429"/>
    <n v="4"/>
  </r>
  <r>
    <x v="1"/>
    <s v="NCO30"/>
    <x v="5"/>
    <x v="8"/>
    <x v="8"/>
    <x v="2"/>
    <x v="1"/>
    <x v="0"/>
    <n v="1.572192E-2"/>
    <n v="19.5"/>
    <x v="5430"/>
    <n v="4"/>
  </r>
  <r>
    <x v="1"/>
    <s v="NCB18"/>
    <x v="5"/>
    <x v="8"/>
    <x v="8"/>
    <x v="2"/>
    <x v="1"/>
    <x v="0"/>
    <n v="4.1283360999999998E-2"/>
    <n v="19.600000000000001"/>
    <x v="304"/>
    <n v="4"/>
  </r>
  <r>
    <x v="1"/>
    <s v="NCY30"/>
    <x v="5"/>
    <x v="8"/>
    <x v="8"/>
    <x v="2"/>
    <x v="1"/>
    <x v="0"/>
    <n v="2.5948349999999998E-2"/>
    <n v="20.25"/>
    <x v="5431"/>
    <n v="4"/>
  </r>
  <r>
    <x v="1"/>
    <s v="NCE54"/>
    <x v="5"/>
    <x v="8"/>
    <x v="8"/>
    <x v="2"/>
    <x v="1"/>
    <x v="0"/>
    <n v="2.6894769999999998E-2"/>
    <n v="20.7"/>
    <x v="2319"/>
    <n v="4"/>
  </r>
  <r>
    <x v="1"/>
    <s v="FDP27"/>
    <x v="7"/>
    <x v="8"/>
    <x v="8"/>
    <x v="2"/>
    <x v="1"/>
    <x v="0"/>
    <n v="0.11942805200000001"/>
    <n v="8.1549999999999994"/>
    <x v="887"/>
    <n v="4"/>
  </r>
  <r>
    <x v="1"/>
    <s v="FDL43"/>
    <x v="7"/>
    <x v="8"/>
    <x v="8"/>
    <x v="2"/>
    <x v="1"/>
    <x v="0"/>
    <n v="2.7059264E-2"/>
    <n v="10.1"/>
    <x v="1251"/>
    <n v="4"/>
  </r>
  <r>
    <x v="1"/>
    <s v="FDK15"/>
    <x v="7"/>
    <x v="8"/>
    <x v="8"/>
    <x v="2"/>
    <x v="1"/>
    <x v="0"/>
    <n v="9.8395215999999994E-2"/>
    <n v="10.8"/>
    <x v="5432"/>
    <n v="4"/>
  </r>
  <r>
    <x v="1"/>
    <s v="FDI19"/>
    <x v="7"/>
    <x v="8"/>
    <x v="8"/>
    <x v="2"/>
    <x v="1"/>
    <x v="0"/>
    <n v="5.2329172E-2"/>
    <n v="15.1"/>
    <x v="5433"/>
    <n v="4"/>
  </r>
  <r>
    <x v="1"/>
    <s v="FDU39"/>
    <x v="7"/>
    <x v="8"/>
    <x v="8"/>
    <x v="2"/>
    <x v="1"/>
    <x v="0"/>
    <n v="3.6031136999999998E-2"/>
    <n v="18.850000000000001"/>
    <x v="3895"/>
    <n v="4"/>
  </r>
  <r>
    <x v="1"/>
    <s v="NCL31"/>
    <x v="10"/>
    <x v="8"/>
    <x v="8"/>
    <x v="2"/>
    <x v="1"/>
    <x v="0"/>
    <n v="0.120258245"/>
    <n v="7.39"/>
    <x v="4024"/>
    <n v="4"/>
  </r>
  <r>
    <x v="1"/>
    <s v="NCK19"/>
    <x v="10"/>
    <x v="8"/>
    <x v="8"/>
    <x v="2"/>
    <x v="1"/>
    <x v="0"/>
    <n v="9.0448533999999997E-2"/>
    <n v="9.8000000000000007"/>
    <x v="5434"/>
    <n v="4"/>
  </r>
  <r>
    <x v="1"/>
    <s v="NCL55"/>
    <x v="10"/>
    <x v="8"/>
    <x v="8"/>
    <x v="2"/>
    <x v="1"/>
    <x v="0"/>
    <n v="6.4648460000000005E-2"/>
    <n v="12.15"/>
    <x v="5435"/>
    <n v="4"/>
  </r>
  <r>
    <x v="1"/>
    <s v="NCP55"/>
    <x v="10"/>
    <x v="8"/>
    <x v="8"/>
    <x v="2"/>
    <x v="1"/>
    <x v="0"/>
    <n v="0"/>
    <n v="14.65"/>
    <x v="904"/>
    <n v="4"/>
  </r>
  <r>
    <x v="1"/>
    <s v="FDH21"/>
    <x v="14"/>
    <x v="8"/>
    <x v="8"/>
    <x v="2"/>
    <x v="1"/>
    <x v="0"/>
    <n v="3.1219107999999999E-2"/>
    <n v="10.395"/>
    <x v="2326"/>
    <n v="4"/>
  </r>
  <r>
    <x v="1"/>
    <s v="FDI57"/>
    <x v="14"/>
    <x v="8"/>
    <x v="8"/>
    <x v="2"/>
    <x v="1"/>
    <x v="0"/>
    <n v="5.4015428999999997E-2"/>
    <n v="19.850000000000001"/>
    <x v="5436"/>
    <n v="4"/>
  </r>
  <r>
    <x v="1"/>
    <s v="FDQ57"/>
    <x v="6"/>
    <x v="8"/>
    <x v="8"/>
    <x v="2"/>
    <x v="1"/>
    <x v="0"/>
    <n v="2.7942357000000001E-2"/>
    <n v="7.2750000000000004"/>
    <x v="4139"/>
    <n v="4"/>
  </r>
  <r>
    <x v="1"/>
    <s v="FDR33"/>
    <x v="6"/>
    <x v="8"/>
    <x v="8"/>
    <x v="2"/>
    <x v="1"/>
    <x v="0"/>
    <n v="2.6783871000000001E-2"/>
    <n v="7.31"/>
    <x v="3510"/>
    <n v="4"/>
  </r>
  <r>
    <x v="1"/>
    <s v="FDQ58"/>
    <x v="6"/>
    <x v="8"/>
    <x v="8"/>
    <x v="2"/>
    <x v="1"/>
    <x v="0"/>
    <n v="0"/>
    <n v="7.3150000000000004"/>
    <x v="5437"/>
    <n v="4"/>
  </r>
  <r>
    <x v="1"/>
    <s v="FDM46"/>
    <x v="6"/>
    <x v="8"/>
    <x v="8"/>
    <x v="2"/>
    <x v="1"/>
    <x v="0"/>
    <n v="0.15993759699999999"/>
    <n v="7.3650000000000002"/>
    <x v="5438"/>
    <n v="4"/>
  </r>
  <r>
    <x v="1"/>
    <s v="FDW33"/>
    <x v="6"/>
    <x v="8"/>
    <x v="8"/>
    <x v="2"/>
    <x v="1"/>
    <x v="0"/>
    <n v="9.9101844999999994E-2"/>
    <n v="9.3949999999999996"/>
    <x v="5175"/>
    <n v="4"/>
  </r>
  <r>
    <x v="1"/>
    <s v="FDV09"/>
    <x v="6"/>
    <x v="8"/>
    <x v="8"/>
    <x v="2"/>
    <x v="1"/>
    <x v="0"/>
    <n v="2.0564684999999999E-2"/>
    <n v="12.1"/>
    <x v="96"/>
    <n v="4"/>
  </r>
  <r>
    <x v="1"/>
    <s v="FDU22"/>
    <x v="6"/>
    <x v="8"/>
    <x v="8"/>
    <x v="2"/>
    <x v="1"/>
    <x v="0"/>
    <n v="9.3278912000000005E-2"/>
    <n v="12.35"/>
    <x v="5439"/>
    <n v="4"/>
  </r>
  <r>
    <x v="1"/>
    <s v="FDP34"/>
    <x v="6"/>
    <x v="8"/>
    <x v="8"/>
    <x v="2"/>
    <x v="1"/>
    <x v="0"/>
    <n v="0"/>
    <n v="12.85"/>
    <x v="5440"/>
    <n v="4"/>
  </r>
  <r>
    <x v="1"/>
    <s v="FDQ33"/>
    <x v="6"/>
    <x v="8"/>
    <x v="8"/>
    <x v="2"/>
    <x v="1"/>
    <x v="0"/>
    <n v="9.1189914999999996E-2"/>
    <n v="13.35"/>
    <x v="5151"/>
    <n v="4"/>
  </r>
  <r>
    <x v="1"/>
    <s v="FDA46"/>
    <x v="6"/>
    <x v="8"/>
    <x v="8"/>
    <x v="2"/>
    <x v="1"/>
    <x v="0"/>
    <n v="0.11761321199999999"/>
    <n v="13.6"/>
    <x v="5441"/>
    <n v="4"/>
  </r>
  <r>
    <x v="1"/>
    <s v="FDN09"/>
    <x v="6"/>
    <x v="8"/>
    <x v="8"/>
    <x v="2"/>
    <x v="1"/>
    <x v="0"/>
    <n v="3.4868095000000002E-2"/>
    <n v="14.15"/>
    <x v="5442"/>
    <n v="4"/>
  </r>
  <r>
    <x v="1"/>
    <s v="FDC47"/>
    <x v="6"/>
    <x v="8"/>
    <x v="8"/>
    <x v="2"/>
    <x v="1"/>
    <x v="0"/>
    <n v="0.118868155"/>
    <n v="15"/>
    <x v="2045"/>
    <n v="4"/>
  </r>
  <r>
    <x v="1"/>
    <s v="FDK09"/>
    <x v="6"/>
    <x v="8"/>
    <x v="8"/>
    <x v="2"/>
    <x v="1"/>
    <x v="0"/>
    <n v="9.1745951000000006E-2"/>
    <n v="15.2"/>
    <x v="1579"/>
    <n v="4"/>
  </r>
  <r>
    <x v="1"/>
    <s v="FDT57"/>
    <x v="6"/>
    <x v="8"/>
    <x v="8"/>
    <x v="2"/>
    <x v="1"/>
    <x v="0"/>
    <n v="1.9031184E-2"/>
    <n v="15.2"/>
    <x v="48"/>
    <n v="4"/>
  </r>
  <r>
    <x v="1"/>
    <s v="FDT45"/>
    <x v="6"/>
    <x v="8"/>
    <x v="8"/>
    <x v="2"/>
    <x v="1"/>
    <x v="0"/>
    <n v="5.7302605999999999E-2"/>
    <n v="15.85"/>
    <x v="1416"/>
    <n v="4"/>
  </r>
  <r>
    <x v="1"/>
    <s v="FDY45"/>
    <x v="6"/>
    <x v="8"/>
    <x v="8"/>
    <x v="2"/>
    <x v="1"/>
    <x v="0"/>
    <n v="0"/>
    <n v="17.5"/>
    <x v="1624"/>
    <n v="4"/>
  </r>
  <r>
    <x v="1"/>
    <s v="FDZ09"/>
    <x v="6"/>
    <x v="8"/>
    <x v="8"/>
    <x v="2"/>
    <x v="1"/>
    <x v="0"/>
    <n v="0.10485913500000001"/>
    <n v="17.600000000000001"/>
    <x v="4541"/>
    <n v="4"/>
  </r>
  <r>
    <x v="1"/>
    <s v="FDO34"/>
    <x v="6"/>
    <x v="8"/>
    <x v="8"/>
    <x v="2"/>
    <x v="1"/>
    <x v="0"/>
    <n v="2.9933274999999999E-2"/>
    <n v="17.7"/>
    <x v="2259"/>
    <n v="4"/>
  </r>
  <r>
    <x v="1"/>
    <s v="FDZ58"/>
    <x v="6"/>
    <x v="8"/>
    <x v="8"/>
    <x v="2"/>
    <x v="1"/>
    <x v="0"/>
    <n v="5.2166995000000001E-2"/>
    <n v="17.850000000000001"/>
    <x v="2367"/>
    <n v="4"/>
  </r>
  <r>
    <x v="1"/>
    <s v="FDN57"/>
    <x v="6"/>
    <x v="8"/>
    <x v="8"/>
    <x v="2"/>
    <x v="1"/>
    <x v="0"/>
    <n v="5.4223941999999997E-2"/>
    <n v="18.25"/>
    <x v="3060"/>
    <n v="4"/>
  </r>
  <r>
    <x v="1"/>
    <s v="FDN45"/>
    <x v="6"/>
    <x v="8"/>
    <x v="8"/>
    <x v="2"/>
    <x v="1"/>
    <x v="0"/>
    <n v="0.118080437"/>
    <n v="19.350000000000001"/>
    <x v="3308"/>
    <n v="4"/>
  </r>
  <r>
    <x v="1"/>
    <s v="FDV58"/>
    <x v="6"/>
    <x v="8"/>
    <x v="8"/>
    <x v="2"/>
    <x v="1"/>
    <x v="0"/>
    <n v="0.121227447"/>
    <n v="20.85"/>
    <x v="4088"/>
    <n v="4"/>
  </r>
  <r>
    <x v="1"/>
    <s v="DRE12"/>
    <x v="4"/>
    <x v="8"/>
    <x v="8"/>
    <x v="2"/>
    <x v="1"/>
    <x v="0"/>
    <n v="7.0767174000000002E-2"/>
    <n v="4.59"/>
    <x v="5443"/>
    <n v="4"/>
  </r>
  <r>
    <x v="1"/>
    <s v="DRD25"/>
    <x v="4"/>
    <x v="8"/>
    <x v="8"/>
    <x v="2"/>
    <x v="1"/>
    <x v="0"/>
    <n v="7.8957122000000005E-2"/>
    <n v="6.1349999999999998"/>
    <x v="5443"/>
    <n v="4"/>
  </r>
  <r>
    <x v="1"/>
    <s v="DRF25"/>
    <x v="4"/>
    <x v="8"/>
    <x v="8"/>
    <x v="2"/>
    <x v="1"/>
    <x v="0"/>
    <n v="3.8917891000000003E-2"/>
    <n v="9"/>
    <x v="885"/>
    <n v="4"/>
  </r>
  <r>
    <x v="1"/>
    <s v="DRJ24"/>
    <x v="4"/>
    <x v="8"/>
    <x v="8"/>
    <x v="2"/>
    <x v="1"/>
    <x v="0"/>
    <n v="0.113307794"/>
    <n v="11.8"/>
    <x v="5444"/>
    <n v="4"/>
  </r>
  <r>
    <x v="1"/>
    <s v="DRK49"/>
    <x v="4"/>
    <x v="8"/>
    <x v="8"/>
    <x v="2"/>
    <x v="1"/>
    <x v="0"/>
    <n v="3.5936919999999997E-2"/>
    <n v="14.15"/>
    <x v="5445"/>
    <n v="4"/>
  </r>
  <r>
    <x v="1"/>
    <s v="DRM37"/>
    <x v="4"/>
    <x v="8"/>
    <x v="8"/>
    <x v="2"/>
    <x v="1"/>
    <x v="0"/>
    <n v="9.6379585000000004E-2"/>
    <n v="15.35"/>
    <x v="438"/>
    <n v="4"/>
  </r>
  <r>
    <x v="1"/>
    <s v="DRH37"/>
    <x v="4"/>
    <x v="8"/>
    <x v="8"/>
    <x v="2"/>
    <x v="1"/>
    <x v="0"/>
    <n v="4.1608487999999999E-2"/>
    <n v="17.600000000000001"/>
    <x v="4527"/>
    <n v="4"/>
  </r>
  <r>
    <x v="1"/>
    <s v="DRC12"/>
    <x v="4"/>
    <x v="8"/>
    <x v="8"/>
    <x v="2"/>
    <x v="1"/>
    <x v="0"/>
    <n v="3.7819720000000001E-2"/>
    <n v="17.850000000000001"/>
    <x v="5446"/>
    <n v="4"/>
  </r>
  <r>
    <x v="1"/>
    <s v="FDF59"/>
    <x v="15"/>
    <x v="8"/>
    <x v="8"/>
    <x v="2"/>
    <x v="1"/>
    <x v="0"/>
    <n v="7.1230536999999997E-2"/>
    <n v="12.5"/>
    <x v="1135"/>
    <n v="4"/>
  </r>
  <r>
    <x v="0"/>
    <s v="FDZ36"/>
    <x v="13"/>
    <x v="8"/>
    <x v="8"/>
    <x v="2"/>
    <x v="1"/>
    <x v="0"/>
    <n v="6.5771343999999995E-2"/>
    <n v="6.0350000000000001"/>
    <x v="2229"/>
    <n v="4"/>
  </r>
  <r>
    <x v="0"/>
    <s v="FDT24"/>
    <x v="13"/>
    <x v="8"/>
    <x v="8"/>
    <x v="2"/>
    <x v="1"/>
    <x v="0"/>
    <n v="0.18582416500000001"/>
    <n v="12.35"/>
    <x v="5447"/>
    <n v="4"/>
  </r>
  <r>
    <x v="0"/>
    <s v="FDJ36"/>
    <x v="13"/>
    <x v="8"/>
    <x v="8"/>
    <x v="2"/>
    <x v="1"/>
    <x v="0"/>
    <n v="0.128235818"/>
    <n v="14.5"/>
    <x v="4830"/>
    <n v="4"/>
  </r>
  <r>
    <x v="0"/>
    <s v="FDU12"/>
    <x v="13"/>
    <x v="8"/>
    <x v="8"/>
    <x v="2"/>
    <x v="1"/>
    <x v="0"/>
    <n v="7.5736745999999994E-2"/>
    <n v="15.5"/>
    <x v="5448"/>
    <n v="4"/>
  </r>
  <r>
    <x v="0"/>
    <s v="FDX11"/>
    <x v="13"/>
    <x v="8"/>
    <x v="8"/>
    <x v="2"/>
    <x v="1"/>
    <x v="0"/>
    <n v="0.10673189499999999"/>
    <n v="16"/>
    <x v="2704"/>
    <n v="4"/>
  </r>
  <r>
    <x v="0"/>
    <s v="FDK60"/>
    <x v="13"/>
    <x v="8"/>
    <x v="8"/>
    <x v="2"/>
    <x v="1"/>
    <x v="0"/>
    <n v="9.3846531999999996E-2"/>
    <n v="16.5"/>
    <x v="2426"/>
    <n v="4"/>
  </r>
  <r>
    <x v="0"/>
    <s v="FDX12"/>
    <x v="13"/>
    <x v="8"/>
    <x v="8"/>
    <x v="2"/>
    <x v="1"/>
    <x v="0"/>
    <n v="2.6059557000000001E-2"/>
    <n v="18.2"/>
    <x v="5449"/>
    <n v="4"/>
  </r>
  <r>
    <x v="0"/>
    <s v="FDJ60"/>
    <x v="13"/>
    <x v="8"/>
    <x v="8"/>
    <x v="2"/>
    <x v="1"/>
    <x v="0"/>
    <n v="6.2516602000000004E-2"/>
    <n v="19.350000000000001"/>
    <x v="5424"/>
    <n v="4"/>
  </r>
  <r>
    <x v="0"/>
    <s v="FDU60"/>
    <x v="13"/>
    <x v="8"/>
    <x v="8"/>
    <x v="2"/>
    <x v="1"/>
    <x v="0"/>
    <n v="5.9889718000000002E-2"/>
    <n v="20"/>
    <x v="5450"/>
    <n v="4"/>
  </r>
  <r>
    <x v="0"/>
    <s v="FDZ47"/>
    <x v="13"/>
    <x v="8"/>
    <x v="8"/>
    <x v="2"/>
    <x v="1"/>
    <x v="0"/>
    <n v="7.9281476000000004E-2"/>
    <n v="20.7"/>
    <x v="1052"/>
    <n v="4"/>
  </r>
  <r>
    <x v="0"/>
    <s v="FDS24"/>
    <x v="13"/>
    <x v="8"/>
    <x v="8"/>
    <x v="2"/>
    <x v="1"/>
    <x v="0"/>
    <n v="6.2212713000000003E-2"/>
    <n v="20.85"/>
    <x v="4303"/>
    <n v="4"/>
  </r>
  <r>
    <x v="0"/>
    <s v="FDQ11"/>
    <x v="8"/>
    <x v="8"/>
    <x v="8"/>
    <x v="2"/>
    <x v="1"/>
    <x v="0"/>
    <n v="6.7688124000000002E-2"/>
    <n v="5.6950000000000003"/>
    <x v="4299"/>
    <n v="4"/>
  </r>
  <r>
    <x v="0"/>
    <s v="FDZ35"/>
    <x v="8"/>
    <x v="8"/>
    <x v="8"/>
    <x v="2"/>
    <x v="1"/>
    <x v="0"/>
    <n v="2.2274263999999998E-2"/>
    <n v="9.6"/>
    <x v="2427"/>
    <n v="4"/>
  </r>
  <r>
    <x v="0"/>
    <s v="FDR11"/>
    <x v="8"/>
    <x v="8"/>
    <x v="8"/>
    <x v="2"/>
    <x v="1"/>
    <x v="0"/>
    <n v="0.14251127199999999"/>
    <n v="10.5"/>
    <x v="3738"/>
    <n v="4"/>
  </r>
  <r>
    <x v="0"/>
    <s v="FDR59"/>
    <x v="8"/>
    <x v="8"/>
    <x v="8"/>
    <x v="2"/>
    <x v="1"/>
    <x v="0"/>
    <n v="6.3851475000000005E-2"/>
    <n v="14.5"/>
    <x v="1621"/>
    <n v="4"/>
  </r>
  <r>
    <x v="0"/>
    <s v="FDX49"/>
    <x v="3"/>
    <x v="8"/>
    <x v="8"/>
    <x v="2"/>
    <x v="1"/>
    <x v="0"/>
    <n v="0.101812521"/>
    <n v="4.6150000000000002"/>
    <x v="2247"/>
    <n v="4"/>
  </r>
  <r>
    <x v="0"/>
    <s v="FDF26"/>
    <x v="3"/>
    <x v="8"/>
    <x v="8"/>
    <x v="2"/>
    <x v="1"/>
    <x v="0"/>
    <n v="4.6625940999999997E-2"/>
    <n v="6.8250000000000002"/>
    <x v="5451"/>
    <n v="4"/>
  </r>
  <r>
    <x v="0"/>
    <s v="FDA37"/>
    <x v="3"/>
    <x v="8"/>
    <x v="8"/>
    <x v="2"/>
    <x v="1"/>
    <x v="0"/>
    <n v="5.5216311999999997E-2"/>
    <n v="7.81"/>
    <x v="5452"/>
    <n v="4"/>
  </r>
  <r>
    <x v="0"/>
    <s v="FDJ26"/>
    <x v="3"/>
    <x v="8"/>
    <x v="8"/>
    <x v="2"/>
    <x v="1"/>
    <x v="0"/>
    <n v="8.4749164000000002E-2"/>
    <n v="15.3"/>
    <x v="2743"/>
    <n v="4"/>
  </r>
  <r>
    <x v="0"/>
    <s v="FDA25"/>
    <x v="3"/>
    <x v="8"/>
    <x v="8"/>
    <x v="2"/>
    <x v="1"/>
    <x v="0"/>
    <n v="6.8112874000000004E-2"/>
    <n v="16.5"/>
    <x v="5453"/>
    <n v="4"/>
  </r>
  <r>
    <x v="0"/>
    <s v="FDY49"/>
    <x v="3"/>
    <x v="8"/>
    <x v="8"/>
    <x v="2"/>
    <x v="1"/>
    <x v="0"/>
    <n v="1.2009799999999999E-2"/>
    <n v="17.2"/>
    <x v="2000"/>
    <n v="4"/>
  </r>
  <r>
    <x v="0"/>
    <s v="FDU49"/>
    <x v="3"/>
    <x v="8"/>
    <x v="8"/>
    <x v="2"/>
    <x v="1"/>
    <x v="0"/>
    <n v="3.0688557000000002E-2"/>
    <n v="19.5"/>
    <x v="5454"/>
    <n v="4"/>
  </r>
  <r>
    <x v="0"/>
    <s v="FDE50"/>
    <x v="3"/>
    <x v="8"/>
    <x v="8"/>
    <x v="2"/>
    <x v="1"/>
    <x v="0"/>
    <n v="1.6202582E-2"/>
    <n v="19.7"/>
    <x v="2749"/>
    <n v="4"/>
  </r>
  <r>
    <x v="0"/>
    <s v="FDW14"/>
    <x v="11"/>
    <x v="8"/>
    <x v="8"/>
    <x v="2"/>
    <x v="1"/>
    <x v="0"/>
    <n v="3.8204310999999998E-2"/>
    <n v="8.3000000000000007"/>
    <x v="2499"/>
    <n v="4"/>
  </r>
  <r>
    <x v="0"/>
    <s v="FDC03"/>
    <x v="11"/>
    <x v="8"/>
    <x v="8"/>
    <x v="2"/>
    <x v="1"/>
    <x v="0"/>
    <n v="7.1832909E-2"/>
    <n v="8.5749999999999993"/>
    <x v="5455"/>
    <n v="4"/>
  </r>
  <r>
    <x v="0"/>
    <s v="FDY02"/>
    <x v="11"/>
    <x v="8"/>
    <x v="8"/>
    <x v="2"/>
    <x v="1"/>
    <x v="0"/>
    <n v="8.7629354000000007E-2"/>
    <n v="8.9450000000000003"/>
    <x v="5456"/>
    <n v="4"/>
  </r>
  <r>
    <x v="0"/>
    <s v="FDC51"/>
    <x v="11"/>
    <x v="8"/>
    <x v="8"/>
    <x v="2"/>
    <x v="1"/>
    <x v="0"/>
    <n v="9.6200420000000005E-3"/>
    <n v="10.895"/>
    <x v="5457"/>
    <n v="4"/>
  </r>
  <r>
    <x v="0"/>
    <s v="FDB04"/>
    <x v="11"/>
    <x v="8"/>
    <x v="8"/>
    <x v="2"/>
    <x v="1"/>
    <x v="0"/>
    <n v="6.3214350000000002E-2"/>
    <n v="11.35"/>
    <x v="3511"/>
    <n v="4"/>
  </r>
  <r>
    <x v="0"/>
    <s v="FDW26"/>
    <x v="11"/>
    <x v="8"/>
    <x v="8"/>
    <x v="2"/>
    <x v="1"/>
    <x v="0"/>
    <n v="0.107036943"/>
    <n v="11.8"/>
    <x v="5458"/>
    <n v="4"/>
  </r>
  <r>
    <x v="0"/>
    <s v="FDC40"/>
    <x v="11"/>
    <x v="8"/>
    <x v="8"/>
    <x v="2"/>
    <x v="1"/>
    <x v="0"/>
    <n v="6.5051585999999995E-2"/>
    <n v="16"/>
    <x v="24"/>
    <n v="4"/>
  </r>
  <r>
    <x v="0"/>
    <s v="FDL39"/>
    <x v="11"/>
    <x v="8"/>
    <x v="8"/>
    <x v="2"/>
    <x v="1"/>
    <x v="0"/>
    <n v="6.3319378999999995E-2"/>
    <n v="16.100000000000001"/>
    <x v="4366"/>
    <n v="4"/>
  </r>
  <r>
    <x v="0"/>
    <s v="FDU26"/>
    <x v="11"/>
    <x v="8"/>
    <x v="8"/>
    <x v="2"/>
    <x v="1"/>
    <x v="0"/>
    <n v="4.2610897000000002E-2"/>
    <n v="16.7"/>
    <x v="5459"/>
    <n v="4"/>
  </r>
  <r>
    <x v="0"/>
    <s v="FDD52"/>
    <x v="11"/>
    <x v="8"/>
    <x v="8"/>
    <x v="2"/>
    <x v="1"/>
    <x v="0"/>
    <n v="0.183260221"/>
    <n v="18.25"/>
    <x v="5460"/>
    <n v="4"/>
  </r>
  <r>
    <x v="0"/>
    <s v="FDF40"/>
    <x v="11"/>
    <x v="8"/>
    <x v="8"/>
    <x v="2"/>
    <x v="1"/>
    <x v="0"/>
    <n v="2.2507876999999999E-2"/>
    <n v="20.25"/>
    <x v="3337"/>
    <n v="4"/>
  </r>
  <r>
    <x v="0"/>
    <s v="FDV26"/>
    <x v="11"/>
    <x v="8"/>
    <x v="8"/>
    <x v="2"/>
    <x v="1"/>
    <x v="0"/>
    <n v="7.6146050000000007E-2"/>
    <n v="20.25"/>
    <x v="5461"/>
    <n v="4"/>
  </r>
  <r>
    <x v="0"/>
    <s v="FDY26"/>
    <x v="11"/>
    <x v="8"/>
    <x v="8"/>
    <x v="2"/>
    <x v="1"/>
    <x v="0"/>
    <n v="3.0504756000000001E-2"/>
    <n v="20.6"/>
    <x v="5462"/>
    <n v="4"/>
  </r>
  <r>
    <x v="0"/>
    <s v="FDL51"/>
    <x v="11"/>
    <x v="8"/>
    <x v="8"/>
    <x v="2"/>
    <x v="1"/>
    <x v="0"/>
    <n v="4.7482390999999999E-2"/>
    <n v="20.7"/>
    <x v="5463"/>
    <n v="4"/>
  </r>
  <r>
    <x v="0"/>
    <s v="FDP40"/>
    <x v="2"/>
    <x v="8"/>
    <x v="8"/>
    <x v="2"/>
    <x v="1"/>
    <x v="0"/>
    <n v="3.4350672999999998E-2"/>
    <n v="4.5549999999999997"/>
    <x v="4594"/>
    <n v="4"/>
  </r>
  <r>
    <x v="0"/>
    <s v="FDR16"/>
    <x v="2"/>
    <x v="8"/>
    <x v="8"/>
    <x v="2"/>
    <x v="1"/>
    <x v="0"/>
    <n v="0.104998144"/>
    <n v="5.8449999999999998"/>
    <x v="5464"/>
    <n v="4"/>
  </r>
  <r>
    <x v="0"/>
    <s v="FDV04"/>
    <x v="2"/>
    <x v="8"/>
    <x v="8"/>
    <x v="2"/>
    <x v="1"/>
    <x v="0"/>
    <n v="0.149986868"/>
    <n v="7.8250000000000002"/>
    <x v="1735"/>
    <n v="4"/>
  </r>
  <r>
    <x v="0"/>
    <s v="FDI53"/>
    <x v="2"/>
    <x v="8"/>
    <x v="8"/>
    <x v="2"/>
    <x v="1"/>
    <x v="0"/>
    <n v="0.137618927"/>
    <n v="8.8949999999999996"/>
    <x v="3045"/>
    <n v="4"/>
  </r>
  <r>
    <x v="0"/>
    <s v="FDX52"/>
    <x v="2"/>
    <x v="8"/>
    <x v="8"/>
    <x v="2"/>
    <x v="1"/>
    <x v="0"/>
    <n v="4.1994624000000001E-2"/>
    <n v="11.5"/>
    <x v="5465"/>
    <n v="4"/>
  </r>
  <r>
    <x v="0"/>
    <s v="FDC05"/>
    <x v="2"/>
    <x v="8"/>
    <x v="8"/>
    <x v="2"/>
    <x v="1"/>
    <x v="0"/>
    <n v="9.8765906000000001E-2"/>
    <n v="13.1"/>
    <x v="5436"/>
    <n v="4"/>
  </r>
  <r>
    <x v="0"/>
    <s v="FDI04"/>
    <x v="2"/>
    <x v="8"/>
    <x v="8"/>
    <x v="2"/>
    <x v="1"/>
    <x v="0"/>
    <n v="7.2898644999999998E-2"/>
    <n v="13.65"/>
    <x v="3231"/>
    <n v="4"/>
  </r>
  <r>
    <x v="0"/>
    <s v="FDP28"/>
    <x v="2"/>
    <x v="8"/>
    <x v="8"/>
    <x v="2"/>
    <x v="1"/>
    <x v="0"/>
    <n v="8.0625230000000006E-2"/>
    <n v="13.65"/>
    <x v="5466"/>
    <n v="4"/>
  </r>
  <r>
    <x v="0"/>
    <s v="FDR28"/>
    <x v="2"/>
    <x v="8"/>
    <x v="8"/>
    <x v="2"/>
    <x v="1"/>
    <x v="0"/>
    <n v="2.5891588E-2"/>
    <n v="13.85"/>
    <x v="5467"/>
    <n v="4"/>
  </r>
  <r>
    <x v="0"/>
    <s v="FDW40"/>
    <x v="2"/>
    <x v="8"/>
    <x v="8"/>
    <x v="2"/>
    <x v="1"/>
    <x v="0"/>
    <n v="0.105125569"/>
    <n v="14"/>
    <x v="5468"/>
    <n v="4"/>
  </r>
  <r>
    <x v="0"/>
    <s v="FDH28"/>
    <x v="2"/>
    <x v="8"/>
    <x v="8"/>
    <x v="2"/>
    <x v="1"/>
    <x v="0"/>
    <n v="0.11001019099999999"/>
    <n v="15.85"/>
    <x v="1938"/>
    <n v="4"/>
  </r>
  <r>
    <x v="0"/>
    <s v="FDA28"/>
    <x v="2"/>
    <x v="8"/>
    <x v="8"/>
    <x v="2"/>
    <x v="1"/>
    <x v="0"/>
    <n v="4.7792845E-2"/>
    <n v="16.100000000000001"/>
    <x v="5469"/>
    <n v="4"/>
  </r>
  <r>
    <x v="0"/>
    <s v="FDV28"/>
    <x v="2"/>
    <x v="8"/>
    <x v="8"/>
    <x v="2"/>
    <x v="1"/>
    <x v="0"/>
    <n v="0.15969819199999999"/>
    <n v="16.100000000000001"/>
    <x v="5470"/>
    <n v="4"/>
  </r>
  <r>
    <x v="0"/>
    <s v="FDB41"/>
    <x v="2"/>
    <x v="8"/>
    <x v="8"/>
    <x v="2"/>
    <x v="1"/>
    <x v="0"/>
    <n v="9.7294727999999997E-2"/>
    <n v="19"/>
    <x v="5471"/>
    <n v="4"/>
  </r>
  <r>
    <x v="0"/>
    <s v="FDS56"/>
    <x v="0"/>
    <x v="8"/>
    <x v="8"/>
    <x v="2"/>
    <x v="1"/>
    <x v="0"/>
    <n v="3.8749536000000001E-2"/>
    <n v="5.7850000000000001"/>
    <x v="5472"/>
    <n v="4"/>
  </r>
  <r>
    <x v="0"/>
    <s v="FDT07"/>
    <x v="0"/>
    <x v="8"/>
    <x v="8"/>
    <x v="2"/>
    <x v="1"/>
    <x v="0"/>
    <n v="7.7304459000000006E-2"/>
    <n v="5.82"/>
    <x v="858"/>
    <n v="4"/>
  </r>
  <r>
    <x v="0"/>
    <s v="FDV44"/>
    <x v="0"/>
    <x v="8"/>
    <x v="8"/>
    <x v="2"/>
    <x v="1"/>
    <x v="0"/>
    <n v="3.9836894999999997E-2"/>
    <n v="8.3650000000000002"/>
    <x v="5446"/>
    <n v="4"/>
  </r>
  <r>
    <x v="0"/>
    <s v="FDC33"/>
    <x v="0"/>
    <x v="8"/>
    <x v="8"/>
    <x v="2"/>
    <x v="1"/>
    <x v="0"/>
    <n v="6.8925304000000007E-2"/>
    <n v="8.9600000000000009"/>
    <x v="5473"/>
    <n v="4"/>
  </r>
  <r>
    <x v="0"/>
    <s v="FDE20"/>
    <x v="0"/>
    <x v="8"/>
    <x v="8"/>
    <x v="2"/>
    <x v="1"/>
    <x v="0"/>
    <n v="5.5294699999999999E-3"/>
    <n v="11.35"/>
    <x v="5287"/>
    <n v="4"/>
  </r>
  <r>
    <x v="0"/>
    <s v="FDF57"/>
    <x v="0"/>
    <x v="8"/>
    <x v="8"/>
    <x v="2"/>
    <x v="1"/>
    <x v="0"/>
    <n v="0"/>
    <n v="14.5"/>
    <x v="5474"/>
    <n v="4"/>
  </r>
  <r>
    <x v="0"/>
    <s v="FDD56"/>
    <x v="0"/>
    <x v="8"/>
    <x v="8"/>
    <x v="2"/>
    <x v="1"/>
    <x v="0"/>
    <n v="0.103758647"/>
    <n v="15.2"/>
    <x v="3356"/>
    <n v="4"/>
  </r>
  <r>
    <x v="0"/>
    <s v="FDQ32"/>
    <x v="0"/>
    <x v="8"/>
    <x v="8"/>
    <x v="2"/>
    <x v="1"/>
    <x v="0"/>
    <n v="4.6599684000000002E-2"/>
    <n v="17.850000000000001"/>
    <x v="3022"/>
    <n v="4"/>
  </r>
  <r>
    <x v="0"/>
    <s v="FDW32"/>
    <x v="0"/>
    <x v="8"/>
    <x v="8"/>
    <x v="2"/>
    <x v="1"/>
    <x v="0"/>
    <n v="9.4279004E-2"/>
    <n v="18.350000000000001"/>
    <x v="984"/>
    <n v="4"/>
  </r>
  <r>
    <x v="0"/>
    <s v="FDX07"/>
    <x v="0"/>
    <x v="8"/>
    <x v="8"/>
    <x v="2"/>
    <x v="1"/>
    <x v="0"/>
    <n v="2.2914477999999999E-2"/>
    <n v="19.2"/>
    <x v="5475"/>
    <n v="4"/>
  </r>
  <r>
    <x v="0"/>
    <s v="FDP31"/>
    <x v="0"/>
    <x v="8"/>
    <x v="8"/>
    <x v="2"/>
    <x v="1"/>
    <x v="0"/>
    <n v="0.16147441900000001"/>
    <n v="21.1"/>
    <x v="4191"/>
    <n v="4"/>
  </r>
  <r>
    <x v="0"/>
    <s v="FDW39"/>
    <x v="7"/>
    <x v="8"/>
    <x v="8"/>
    <x v="2"/>
    <x v="1"/>
    <x v="0"/>
    <n v="3.6903419E-2"/>
    <n v="6.69"/>
    <x v="373"/>
    <n v="4"/>
  </r>
  <r>
    <x v="0"/>
    <s v="FDM15"/>
    <x v="7"/>
    <x v="8"/>
    <x v="8"/>
    <x v="2"/>
    <x v="1"/>
    <x v="0"/>
    <n v="5.7410724000000003E-2"/>
    <n v="11.8"/>
    <x v="1949"/>
    <n v="4"/>
  </r>
  <r>
    <x v="0"/>
    <s v="FDM51"/>
    <x v="7"/>
    <x v="8"/>
    <x v="8"/>
    <x v="2"/>
    <x v="1"/>
    <x v="0"/>
    <n v="2.5921320000000001E-2"/>
    <n v="11.8"/>
    <x v="3667"/>
    <n v="4"/>
  </r>
  <r>
    <x v="0"/>
    <s v="FDI07"/>
    <x v="7"/>
    <x v="8"/>
    <x v="8"/>
    <x v="2"/>
    <x v="1"/>
    <x v="0"/>
    <n v="3.3754477999999997E-2"/>
    <n v="12.35"/>
    <x v="5476"/>
    <n v="4"/>
  </r>
  <r>
    <x v="0"/>
    <s v="FDQ03"/>
    <x v="7"/>
    <x v="8"/>
    <x v="8"/>
    <x v="2"/>
    <x v="1"/>
    <x v="0"/>
    <n v="7.7999503999999997E-2"/>
    <n v="15"/>
    <x v="4935"/>
    <n v="4"/>
  </r>
  <r>
    <x v="0"/>
    <s v="FDN51"/>
    <x v="7"/>
    <x v="8"/>
    <x v="8"/>
    <x v="2"/>
    <x v="1"/>
    <x v="0"/>
    <n v="2.0942867E-2"/>
    <n v="17.850000000000001"/>
    <x v="5477"/>
    <n v="4"/>
  </r>
  <r>
    <x v="0"/>
    <s v="FDQ15"/>
    <x v="7"/>
    <x v="8"/>
    <x v="8"/>
    <x v="2"/>
    <x v="1"/>
    <x v="0"/>
    <n v="0.15104488099999999"/>
    <n v="20.350000000000001"/>
    <x v="5478"/>
    <n v="4"/>
  </r>
  <r>
    <x v="0"/>
    <s v="FDJ10"/>
    <x v="6"/>
    <x v="8"/>
    <x v="8"/>
    <x v="2"/>
    <x v="1"/>
    <x v="0"/>
    <n v="0.129479176"/>
    <n v="5.0949999999999998"/>
    <x v="5479"/>
    <n v="4"/>
  </r>
  <r>
    <x v="0"/>
    <s v="FDM45"/>
    <x v="6"/>
    <x v="8"/>
    <x v="8"/>
    <x v="2"/>
    <x v="1"/>
    <x v="0"/>
    <n v="8.8178053000000006E-2"/>
    <n v="8.6549999999999994"/>
    <x v="4639"/>
    <n v="4"/>
  </r>
  <r>
    <x v="0"/>
    <s v="FDQ45"/>
    <x v="6"/>
    <x v="8"/>
    <x v="8"/>
    <x v="2"/>
    <x v="1"/>
    <x v="0"/>
    <n v="1.0914988E-2"/>
    <n v="9.5"/>
    <x v="5480"/>
    <n v="4"/>
  </r>
  <r>
    <x v="0"/>
    <s v="FDB46"/>
    <x v="6"/>
    <x v="8"/>
    <x v="8"/>
    <x v="2"/>
    <x v="1"/>
    <x v="0"/>
    <n v="9.3746135999999994E-2"/>
    <n v="10.5"/>
    <x v="5481"/>
    <n v="4"/>
  </r>
  <r>
    <x v="0"/>
    <s v="FDG58"/>
    <x v="6"/>
    <x v="8"/>
    <x v="8"/>
    <x v="2"/>
    <x v="1"/>
    <x v="0"/>
    <n v="8.6764795000000006E-2"/>
    <n v="10.695"/>
    <x v="707"/>
    <n v="4"/>
  </r>
  <r>
    <x v="0"/>
    <s v="FDO21"/>
    <x v="6"/>
    <x v="8"/>
    <x v="8"/>
    <x v="2"/>
    <x v="1"/>
    <x v="0"/>
    <n v="9.7611750000000004E-3"/>
    <n v="11.6"/>
    <x v="5324"/>
    <n v="4"/>
  </r>
  <r>
    <x v="0"/>
    <s v="FDO22"/>
    <x v="6"/>
    <x v="8"/>
    <x v="8"/>
    <x v="2"/>
    <x v="1"/>
    <x v="0"/>
    <n v="0"/>
    <n v="13.5"/>
    <x v="3391"/>
    <n v="4"/>
  </r>
  <r>
    <x v="0"/>
    <s v="FDO10"/>
    <x v="6"/>
    <x v="8"/>
    <x v="8"/>
    <x v="2"/>
    <x v="1"/>
    <x v="0"/>
    <n v="1.2749289E-2"/>
    <n v="13.65"/>
    <x v="5482"/>
    <n v="4"/>
  </r>
  <r>
    <x v="0"/>
    <s v="FDM22"/>
    <x v="6"/>
    <x v="8"/>
    <x v="8"/>
    <x v="2"/>
    <x v="1"/>
    <x v="0"/>
    <n v="4.1949831999999999E-2"/>
    <n v="14"/>
    <x v="5483"/>
    <n v="4"/>
  </r>
  <r>
    <x v="0"/>
    <s v="FDL57"/>
    <x v="6"/>
    <x v="8"/>
    <x v="8"/>
    <x v="2"/>
    <x v="1"/>
    <x v="0"/>
    <n v="6.7064128000000001E-2"/>
    <n v="15.1"/>
    <x v="5484"/>
    <n v="4"/>
  </r>
  <r>
    <x v="0"/>
    <s v="FDT09"/>
    <x v="6"/>
    <x v="8"/>
    <x v="8"/>
    <x v="2"/>
    <x v="1"/>
    <x v="0"/>
    <n v="1.2260981000000001E-2"/>
    <n v="15.15"/>
    <x v="5485"/>
    <n v="4"/>
  </r>
  <r>
    <x v="0"/>
    <s v="FDY22"/>
    <x v="6"/>
    <x v="8"/>
    <x v="8"/>
    <x v="2"/>
    <x v="1"/>
    <x v="0"/>
    <n v="0.159690469"/>
    <n v="16.5"/>
    <x v="5486"/>
    <n v="4"/>
  </r>
  <r>
    <x v="0"/>
    <s v="FDZ21"/>
    <x v="6"/>
    <x v="8"/>
    <x v="8"/>
    <x v="2"/>
    <x v="1"/>
    <x v="0"/>
    <n v="3.9214444000000001E-2"/>
    <n v="17.600000000000001"/>
    <x v="1942"/>
    <n v="4"/>
  </r>
  <r>
    <x v="0"/>
    <s v="FDE23"/>
    <x v="15"/>
    <x v="8"/>
    <x v="8"/>
    <x v="2"/>
    <x v="1"/>
    <x v="0"/>
    <n v="5.3170949000000002E-2"/>
    <n v="17.600000000000001"/>
    <x v="5487"/>
    <n v="4"/>
  </r>
  <r>
    <x v="0"/>
    <s v="DRC36"/>
    <x v="4"/>
    <x v="8"/>
    <x v="8"/>
    <x v="2"/>
    <x v="1"/>
    <x v="0"/>
    <n v="4.4976367000000003E-2"/>
    <n v="13"/>
    <x v="5488"/>
    <n v="4"/>
  </r>
  <r>
    <x v="1"/>
    <s v="FDA50"/>
    <x v="11"/>
    <x v="6"/>
    <x v="6"/>
    <x v="1"/>
    <x v="0"/>
    <x v="2"/>
    <n v="0.14591330799999999"/>
    <n v="16.25"/>
    <x v="1046"/>
    <n v="4"/>
  </r>
  <r>
    <x v="1"/>
    <s v="FDW28"/>
    <x v="2"/>
    <x v="6"/>
    <x v="6"/>
    <x v="1"/>
    <x v="0"/>
    <x v="2"/>
    <n v="0.148673586"/>
    <n v="18.25"/>
    <x v="3677"/>
    <n v="4"/>
  </r>
  <r>
    <x v="1"/>
    <s v="FDX43"/>
    <x v="0"/>
    <x v="6"/>
    <x v="6"/>
    <x v="1"/>
    <x v="0"/>
    <x v="2"/>
    <n v="0.142732848"/>
    <n v="5.6550000000000002"/>
    <x v="5489"/>
    <n v="4"/>
  </r>
  <r>
    <x v="1"/>
    <s v="FDP19"/>
    <x v="0"/>
    <x v="6"/>
    <x v="6"/>
    <x v="1"/>
    <x v="0"/>
    <x v="2"/>
    <n v="0.29043031699999999"/>
    <n v="11.5"/>
    <x v="5490"/>
    <n v="4"/>
  </r>
  <r>
    <x v="1"/>
    <s v="NCC54"/>
    <x v="1"/>
    <x v="6"/>
    <x v="6"/>
    <x v="1"/>
    <x v="0"/>
    <x v="2"/>
    <n v="0.163548055"/>
    <n v="17.75"/>
    <x v="4745"/>
    <n v="4"/>
  </r>
  <r>
    <x v="1"/>
    <s v="NCX53"/>
    <x v="1"/>
    <x v="6"/>
    <x v="6"/>
    <x v="1"/>
    <x v="0"/>
    <x v="2"/>
    <n v="2.5002877999999999E-2"/>
    <n v="20.100000000000001"/>
    <x v="5491"/>
    <n v="4"/>
  </r>
  <r>
    <x v="1"/>
    <s v="NCQ30"/>
    <x v="5"/>
    <x v="6"/>
    <x v="6"/>
    <x v="1"/>
    <x v="0"/>
    <x v="2"/>
    <n v="4.8661041000000002E-2"/>
    <n v="7.7249999999999996"/>
    <x v="5492"/>
    <n v="4"/>
  </r>
  <r>
    <x v="1"/>
    <s v="NCA29"/>
    <x v="5"/>
    <x v="6"/>
    <x v="6"/>
    <x v="1"/>
    <x v="0"/>
    <x v="2"/>
    <n v="4.5655118000000001E-2"/>
    <n v="10.5"/>
    <x v="4569"/>
    <n v="4"/>
  </r>
  <r>
    <x v="1"/>
    <s v="NCN26"/>
    <x v="5"/>
    <x v="6"/>
    <x v="6"/>
    <x v="1"/>
    <x v="0"/>
    <x v="2"/>
    <n v="4.8004262999999998E-2"/>
    <n v="10.85"/>
    <x v="5493"/>
    <n v="4"/>
  </r>
  <r>
    <x v="1"/>
    <s v="NCJ18"/>
    <x v="5"/>
    <x v="6"/>
    <x v="6"/>
    <x v="1"/>
    <x v="0"/>
    <x v="2"/>
    <n v="0.27440519299999999"/>
    <n v="12.35"/>
    <x v="5494"/>
    <n v="4"/>
  </r>
  <r>
    <x v="1"/>
    <s v="FDF58"/>
    <x v="6"/>
    <x v="6"/>
    <x v="6"/>
    <x v="1"/>
    <x v="0"/>
    <x v="2"/>
    <n v="0"/>
    <n v="13.3"/>
    <x v="4978"/>
    <n v="4"/>
  </r>
  <r>
    <x v="1"/>
    <s v="FDV24"/>
    <x v="13"/>
    <x v="6"/>
    <x v="6"/>
    <x v="1"/>
    <x v="0"/>
    <x v="2"/>
    <n v="0.17285671899999999"/>
    <n v="5.6349999999999998"/>
    <x v="5495"/>
    <n v="4"/>
  </r>
  <r>
    <x v="1"/>
    <s v="FDX23"/>
    <x v="13"/>
    <x v="6"/>
    <x v="6"/>
    <x v="1"/>
    <x v="0"/>
    <x v="2"/>
    <n v="4.9697922999999998E-2"/>
    <n v="6.4450000000000003"/>
    <x v="5496"/>
    <n v="4"/>
  </r>
  <r>
    <x v="1"/>
    <s v="FDJ48"/>
    <x v="13"/>
    <x v="6"/>
    <x v="6"/>
    <x v="1"/>
    <x v="0"/>
    <x v="2"/>
    <n v="9.4460314000000004E-2"/>
    <n v="11.3"/>
    <x v="5497"/>
    <n v="4"/>
  </r>
  <r>
    <x v="1"/>
    <s v="FDE24"/>
    <x v="13"/>
    <x v="6"/>
    <x v="6"/>
    <x v="1"/>
    <x v="0"/>
    <x v="2"/>
    <n v="0.15643726999999999"/>
    <n v="14.85"/>
    <x v="5498"/>
    <n v="4"/>
  </r>
  <r>
    <x v="1"/>
    <s v="FDL36"/>
    <x v="13"/>
    <x v="6"/>
    <x v="6"/>
    <x v="1"/>
    <x v="0"/>
    <x v="2"/>
    <n v="0.12733476599999999"/>
    <n v="15.1"/>
    <x v="2919"/>
    <n v="4"/>
  </r>
  <r>
    <x v="1"/>
    <s v="FDS48"/>
    <x v="13"/>
    <x v="6"/>
    <x v="6"/>
    <x v="1"/>
    <x v="0"/>
    <x v="2"/>
    <n v="4.6496777000000003E-2"/>
    <n v="15.15"/>
    <x v="5499"/>
    <n v="4"/>
  </r>
  <r>
    <x v="1"/>
    <s v="FDV36"/>
    <x v="13"/>
    <x v="6"/>
    <x v="6"/>
    <x v="1"/>
    <x v="0"/>
    <x v="2"/>
    <n v="4.4024162999999998E-2"/>
    <n v="18.7"/>
    <x v="5500"/>
    <n v="4"/>
  </r>
  <r>
    <x v="1"/>
    <s v="FDU48"/>
    <x v="13"/>
    <x v="6"/>
    <x v="6"/>
    <x v="1"/>
    <x v="0"/>
    <x v="2"/>
    <n v="9.2658699999999997E-2"/>
    <n v="18.850000000000001"/>
    <x v="5501"/>
    <n v="4"/>
  </r>
  <r>
    <x v="1"/>
    <s v="FDM13"/>
    <x v="12"/>
    <x v="6"/>
    <x v="6"/>
    <x v="1"/>
    <x v="0"/>
    <x v="2"/>
    <n v="0.10574254399999999"/>
    <n v="6.4249999999999998"/>
    <x v="3928"/>
    <n v="4"/>
  </r>
  <r>
    <x v="1"/>
    <s v="FDO37"/>
    <x v="12"/>
    <x v="6"/>
    <x v="6"/>
    <x v="1"/>
    <x v="0"/>
    <x v="2"/>
    <n v="3.5780177000000003E-2"/>
    <n v="8.06"/>
    <x v="5502"/>
    <n v="4"/>
  </r>
  <r>
    <x v="1"/>
    <s v="DRE27"/>
    <x v="11"/>
    <x v="6"/>
    <x v="6"/>
    <x v="1"/>
    <x v="0"/>
    <x v="2"/>
    <n v="0.22206335099999999"/>
    <n v="11.85"/>
    <x v="5503"/>
    <n v="4"/>
  </r>
  <r>
    <x v="1"/>
    <s v="DRG03"/>
    <x v="11"/>
    <x v="6"/>
    <x v="6"/>
    <x v="1"/>
    <x v="0"/>
    <x v="2"/>
    <n v="0.103752817"/>
    <n v="14.5"/>
    <x v="4230"/>
    <n v="4"/>
  </r>
  <r>
    <x v="1"/>
    <s v="DRH03"/>
    <x v="11"/>
    <x v="6"/>
    <x v="6"/>
    <x v="1"/>
    <x v="0"/>
    <x v="2"/>
    <n v="5.8690480000000003E-2"/>
    <n v="17.25"/>
    <x v="531"/>
    <n v="4"/>
  </r>
  <r>
    <x v="1"/>
    <s v="FDX50"/>
    <x v="11"/>
    <x v="6"/>
    <x v="6"/>
    <x v="1"/>
    <x v="0"/>
    <x v="2"/>
    <n v="0.12491063500000001"/>
    <n v="20.100000000000001"/>
    <x v="5504"/>
    <n v="4"/>
  </r>
  <r>
    <x v="1"/>
    <s v="FDK28"/>
    <x v="2"/>
    <x v="6"/>
    <x v="6"/>
    <x v="1"/>
    <x v="0"/>
    <x v="2"/>
    <n v="0.109784056"/>
    <n v="5.6950000000000003"/>
    <x v="5505"/>
    <n v="4"/>
  </r>
  <r>
    <x v="1"/>
    <s v="FDK40"/>
    <x v="2"/>
    <x v="6"/>
    <x v="6"/>
    <x v="1"/>
    <x v="0"/>
    <x v="2"/>
    <n v="0"/>
    <n v="7.0350000000000001"/>
    <x v="439"/>
    <n v="4"/>
  </r>
  <r>
    <x v="1"/>
    <s v="FDD17"/>
    <x v="2"/>
    <x v="6"/>
    <x v="6"/>
    <x v="1"/>
    <x v="0"/>
    <x v="2"/>
    <n v="5.4610829E-2"/>
    <n v="7.5"/>
    <x v="5506"/>
    <n v="4"/>
  </r>
  <r>
    <x v="1"/>
    <s v="FDM28"/>
    <x v="2"/>
    <x v="6"/>
    <x v="6"/>
    <x v="1"/>
    <x v="0"/>
    <x v="2"/>
    <n v="7.5661985000000001E-2"/>
    <n v="15.7"/>
    <x v="1458"/>
    <n v="4"/>
  </r>
  <r>
    <x v="1"/>
    <s v="FDO40"/>
    <x v="2"/>
    <x v="6"/>
    <x v="6"/>
    <x v="1"/>
    <x v="0"/>
    <x v="2"/>
    <n v="5.4612767999999999E-2"/>
    <n v="17.100000000000001"/>
    <x v="25"/>
    <n v="4"/>
  </r>
  <r>
    <x v="1"/>
    <s v="FDX16"/>
    <x v="2"/>
    <x v="6"/>
    <x v="6"/>
    <x v="1"/>
    <x v="0"/>
    <x v="2"/>
    <n v="0.110152524"/>
    <n v="17.850000000000001"/>
    <x v="5313"/>
    <n v="4"/>
  </r>
  <r>
    <x v="1"/>
    <s v="FDQ56"/>
    <x v="0"/>
    <x v="6"/>
    <x v="6"/>
    <x v="1"/>
    <x v="0"/>
    <x v="2"/>
    <n v="0.17674825799999999"/>
    <n v="6.59"/>
    <x v="5507"/>
    <n v="4"/>
  </r>
  <r>
    <x v="1"/>
    <s v="FDY32"/>
    <x v="0"/>
    <x v="6"/>
    <x v="6"/>
    <x v="1"/>
    <x v="0"/>
    <x v="2"/>
    <n v="0.21632300800000001"/>
    <n v="7.6050000000000004"/>
    <x v="2"/>
    <n v="4"/>
  </r>
  <r>
    <x v="1"/>
    <s v="FDK56"/>
    <x v="0"/>
    <x v="6"/>
    <x v="6"/>
    <x v="1"/>
    <x v="0"/>
    <x v="2"/>
    <n v="0"/>
    <n v="9.6950000000000003"/>
    <x v="5508"/>
    <n v="4"/>
  </r>
  <r>
    <x v="1"/>
    <s v="FDM44"/>
    <x v="0"/>
    <x v="6"/>
    <x v="6"/>
    <x v="1"/>
    <x v="0"/>
    <x v="2"/>
    <n v="5.1970787999999997E-2"/>
    <n v="12.5"/>
    <x v="3330"/>
    <n v="4"/>
  </r>
  <r>
    <x v="1"/>
    <s v="FDG57"/>
    <x v="0"/>
    <x v="6"/>
    <x v="6"/>
    <x v="1"/>
    <x v="0"/>
    <x v="2"/>
    <n v="0.12101263199999999"/>
    <n v="14.7"/>
    <x v="5509"/>
    <n v="4"/>
  </r>
  <r>
    <x v="1"/>
    <s v="FDZ20"/>
    <x v="0"/>
    <x v="6"/>
    <x v="6"/>
    <x v="1"/>
    <x v="0"/>
    <x v="2"/>
    <n v="5.7422820999999999E-2"/>
    <n v="16.100000000000001"/>
    <x v="4025"/>
    <n v="4"/>
  </r>
  <r>
    <x v="1"/>
    <s v="FDR07"/>
    <x v="0"/>
    <x v="6"/>
    <x v="6"/>
    <x v="1"/>
    <x v="0"/>
    <x v="2"/>
    <n v="0.13012736499999999"/>
    <n v="21.35"/>
    <x v="1350"/>
    <n v="4"/>
  </r>
  <r>
    <x v="1"/>
    <s v="DRI11"/>
    <x v="9"/>
    <x v="6"/>
    <x v="6"/>
    <x v="1"/>
    <x v="0"/>
    <x v="2"/>
    <n v="5.7585722999999998E-2"/>
    <n v="8.26"/>
    <x v="5510"/>
    <n v="4"/>
  </r>
  <r>
    <x v="1"/>
    <s v="DRM47"/>
    <x v="9"/>
    <x v="6"/>
    <x v="6"/>
    <x v="1"/>
    <x v="0"/>
    <x v="2"/>
    <n v="7.3288275E-2"/>
    <n v="9.3000000000000007"/>
    <x v="1856"/>
    <n v="4"/>
  </r>
  <r>
    <x v="1"/>
    <s v="DRJ11"/>
    <x v="9"/>
    <x v="6"/>
    <x v="6"/>
    <x v="1"/>
    <x v="0"/>
    <x v="2"/>
    <n v="0.142425145"/>
    <n v="9.5"/>
    <x v="1134"/>
    <n v="4"/>
  </r>
  <r>
    <x v="1"/>
    <s v="DRJ59"/>
    <x v="9"/>
    <x v="6"/>
    <x v="6"/>
    <x v="1"/>
    <x v="0"/>
    <x v="2"/>
    <n v="3.2425179999999998E-2"/>
    <n v="11.65"/>
    <x v="5511"/>
    <n v="4"/>
  </r>
  <r>
    <x v="1"/>
    <s v="DRL35"/>
    <x v="9"/>
    <x v="6"/>
    <x v="6"/>
    <x v="1"/>
    <x v="0"/>
    <x v="2"/>
    <n v="0"/>
    <n v="15.7"/>
    <x v="5512"/>
    <n v="4"/>
  </r>
  <r>
    <x v="1"/>
    <s v="NCU53"/>
    <x v="1"/>
    <x v="6"/>
    <x v="6"/>
    <x v="1"/>
    <x v="0"/>
    <x v="2"/>
    <n v="7.1557768999999993E-2"/>
    <n v="5.4850000000000003"/>
    <x v="129"/>
    <n v="4"/>
  </r>
  <r>
    <x v="1"/>
    <s v="NCK29"/>
    <x v="1"/>
    <x v="6"/>
    <x v="6"/>
    <x v="1"/>
    <x v="0"/>
    <x v="2"/>
    <n v="0.21051155799999999"/>
    <n v="5.6150000000000002"/>
    <x v="3465"/>
    <n v="4"/>
  </r>
  <r>
    <x v="1"/>
    <s v="NCJ17"/>
    <x v="1"/>
    <x v="6"/>
    <x v="6"/>
    <x v="1"/>
    <x v="0"/>
    <x v="2"/>
    <n v="0.25534828900000001"/>
    <n v="7.68"/>
    <x v="1163"/>
    <n v="4"/>
  </r>
  <r>
    <x v="1"/>
    <s v="NCV53"/>
    <x v="1"/>
    <x v="6"/>
    <x v="6"/>
    <x v="1"/>
    <x v="0"/>
    <x v="2"/>
    <n v="3.1490111000000001E-2"/>
    <n v="8.27"/>
    <x v="5513"/>
    <n v="4"/>
  </r>
  <r>
    <x v="1"/>
    <s v="NCL29"/>
    <x v="1"/>
    <x v="6"/>
    <x v="6"/>
    <x v="1"/>
    <x v="0"/>
    <x v="2"/>
    <n v="0.190711254"/>
    <n v="9.6950000000000003"/>
    <x v="5514"/>
    <n v="4"/>
  </r>
  <r>
    <x v="1"/>
    <s v="NCV05"/>
    <x v="1"/>
    <x v="6"/>
    <x v="6"/>
    <x v="1"/>
    <x v="0"/>
    <x v="2"/>
    <n v="5.0562852999999998E-2"/>
    <n v="10.1"/>
    <x v="5515"/>
    <n v="4"/>
  </r>
  <r>
    <x v="1"/>
    <s v="NCM29"/>
    <x v="1"/>
    <x v="6"/>
    <x v="6"/>
    <x v="1"/>
    <x v="0"/>
    <x v="2"/>
    <n v="2.9529474E-2"/>
    <n v="11.5"/>
    <x v="5516"/>
    <n v="4"/>
  </r>
  <r>
    <x v="1"/>
    <s v="NCZ17"/>
    <x v="1"/>
    <x v="6"/>
    <x v="6"/>
    <x v="1"/>
    <x v="0"/>
    <x v="2"/>
    <n v="0.132952286"/>
    <n v="12.15"/>
    <x v="5517"/>
    <n v="4"/>
  </r>
  <r>
    <x v="1"/>
    <s v="NCO41"/>
    <x v="1"/>
    <x v="6"/>
    <x v="6"/>
    <x v="1"/>
    <x v="0"/>
    <x v="2"/>
    <n v="3.1549131000000001E-2"/>
    <n v="12.5"/>
    <x v="5518"/>
    <n v="4"/>
  </r>
  <r>
    <x v="1"/>
    <s v="NCP17"/>
    <x v="1"/>
    <x v="6"/>
    <x v="6"/>
    <x v="1"/>
    <x v="0"/>
    <x v="2"/>
    <n v="0"/>
    <n v="19.350000000000001"/>
    <x v="5519"/>
    <n v="4"/>
  </r>
  <r>
    <x v="1"/>
    <s v="NCP05"/>
    <x v="1"/>
    <x v="6"/>
    <x v="6"/>
    <x v="1"/>
    <x v="0"/>
    <x v="2"/>
    <n v="4.2324555999999999E-2"/>
    <n v="19.600000000000001"/>
    <x v="696"/>
    <n v="4"/>
  </r>
  <r>
    <x v="1"/>
    <s v="NCJ43"/>
    <x v="5"/>
    <x v="6"/>
    <x v="6"/>
    <x v="1"/>
    <x v="0"/>
    <x v="2"/>
    <n v="4.5308629000000003E-2"/>
    <n v="6.6349999999999998"/>
    <x v="4497"/>
    <n v="4"/>
  </r>
  <r>
    <x v="1"/>
    <s v="NCE31"/>
    <x v="5"/>
    <x v="6"/>
    <x v="6"/>
    <x v="1"/>
    <x v="0"/>
    <x v="2"/>
    <n v="0.309390255"/>
    <n v="7.67"/>
    <x v="5520"/>
    <n v="4"/>
  </r>
  <r>
    <x v="1"/>
    <s v="NCD43"/>
    <x v="5"/>
    <x v="6"/>
    <x v="6"/>
    <x v="1"/>
    <x v="0"/>
    <x v="2"/>
    <n v="2.6814124000000002E-2"/>
    <n v="8.85"/>
    <x v="5521"/>
    <n v="4"/>
  </r>
  <r>
    <x v="1"/>
    <s v="NCO14"/>
    <x v="5"/>
    <x v="6"/>
    <x v="6"/>
    <x v="1"/>
    <x v="0"/>
    <x v="2"/>
    <n v="4.9617765000000001E-2"/>
    <n v="9.6"/>
    <x v="5522"/>
    <n v="4"/>
  </r>
  <r>
    <x v="1"/>
    <s v="NCH54"/>
    <x v="5"/>
    <x v="6"/>
    <x v="6"/>
    <x v="1"/>
    <x v="0"/>
    <x v="2"/>
    <n v="0.12163321000000001"/>
    <n v="13.5"/>
    <x v="5523"/>
    <n v="4"/>
  </r>
  <r>
    <x v="1"/>
    <s v="NCX18"/>
    <x v="5"/>
    <x v="6"/>
    <x v="6"/>
    <x v="1"/>
    <x v="0"/>
    <x v="2"/>
    <n v="1.4719325E-2"/>
    <n v="14.15"/>
    <x v="5524"/>
    <n v="4"/>
  </r>
  <r>
    <x v="1"/>
    <s v="NCL06"/>
    <x v="5"/>
    <x v="6"/>
    <x v="6"/>
    <x v="1"/>
    <x v="0"/>
    <x v="2"/>
    <n v="0.12062477100000001"/>
    <n v="14.65"/>
    <x v="5525"/>
    <n v="4"/>
  </r>
  <r>
    <x v="1"/>
    <s v="NCN30"/>
    <x v="5"/>
    <x v="6"/>
    <x v="6"/>
    <x v="1"/>
    <x v="0"/>
    <x v="2"/>
    <n v="2.8443139999999999E-2"/>
    <n v="16.350000000000001"/>
    <x v="3921"/>
    <n v="4"/>
  </r>
  <r>
    <x v="1"/>
    <s v="NCQ54"/>
    <x v="5"/>
    <x v="6"/>
    <x v="6"/>
    <x v="1"/>
    <x v="0"/>
    <x v="2"/>
    <n v="2.0993364E-2"/>
    <n v="17.7"/>
    <x v="5526"/>
    <n v="4"/>
  </r>
  <r>
    <x v="1"/>
    <s v="NCF54"/>
    <x v="5"/>
    <x v="6"/>
    <x v="6"/>
    <x v="1"/>
    <x v="0"/>
    <x v="2"/>
    <n v="7.9299473999999995E-2"/>
    <n v="18"/>
    <x v="232"/>
    <n v="4"/>
  </r>
  <r>
    <x v="1"/>
    <s v="NCW42"/>
    <x v="5"/>
    <x v="6"/>
    <x v="6"/>
    <x v="1"/>
    <x v="0"/>
    <x v="2"/>
    <n v="9.7865088000000003E-2"/>
    <n v="18.2"/>
    <x v="3757"/>
    <n v="4"/>
  </r>
  <r>
    <x v="1"/>
    <s v="NCA30"/>
    <x v="5"/>
    <x v="6"/>
    <x v="6"/>
    <x v="1"/>
    <x v="0"/>
    <x v="2"/>
    <n v="0.21647815300000001"/>
    <n v="19"/>
    <x v="2299"/>
    <n v="4"/>
  </r>
  <r>
    <x v="1"/>
    <s v="NCG43"/>
    <x v="5"/>
    <x v="6"/>
    <x v="6"/>
    <x v="1"/>
    <x v="2"/>
    <x v="2"/>
    <n v="0.12426161400000001"/>
    <n v="20.2"/>
    <x v="5527"/>
    <n v="4"/>
  </r>
  <r>
    <x v="1"/>
    <s v="NCR30"/>
    <x v="5"/>
    <x v="6"/>
    <x v="6"/>
    <x v="1"/>
    <x v="2"/>
    <x v="2"/>
    <n v="0.118827682"/>
    <n v="20.6"/>
    <x v="621"/>
    <n v="4"/>
  </r>
  <r>
    <x v="1"/>
    <s v="FDJ07"/>
    <x v="7"/>
    <x v="6"/>
    <x v="6"/>
    <x v="1"/>
    <x v="2"/>
    <x v="2"/>
    <n v="2.414202E-2"/>
    <n v="7.26"/>
    <x v="5528"/>
    <n v="4"/>
  </r>
  <r>
    <x v="1"/>
    <s v="FDK15"/>
    <x v="7"/>
    <x v="6"/>
    <x v="6"/>
    <x v="1"/>
    <x v="2"/>
    <x v="2"/>
    <n v="0.16472456699999999"/>
    <n v="10.8"/>
    <x v="1303"/>
    <n v="4"/>
  </r>
  <r>
    <x v="1"/>
    <s v="FDP39"/>
    <x v="7"/>
    <x v="6"/>
    <x v="6"/>
    <x v="1"/>
    <x v="2"/>
    <x v="2"/>
    <n v="0.116203156"/>
    <n v="12.65"/>
    <x v="1051"/>
    <n v="4"/>
  </r>
  <r>
    <x v="1"/>
    <s v="FDI19"/>
    <x v="7"/>
    <x v="6"/>
    <x v="6"/>
    <x v="1"/>
    <x v="2"/>
    <x v="2"/>
    <n v="8.7604871000000001E-2"/>
    <n v="15.1"/>
    <x v="5529"/>
    <n v="4"/>
  </r>
  <r>
    <x v="1"/>
    <s v="NCP55"/>
    <x v="10"/>
    <x v="6"/>
    <x v="6"/>
    <x v="1"/>
    <x v="2"/>
    <x v="2"/>
    <n v="0"/>
    <n v="14.65"/>
    <x v="786"/>
    <n v="4"/>
  </r>
  <r>
    <x v="1"/>
    <s v="NCN14"/>
    <x v="10"/>
    <x v="6"/>
    <x v="6"/>
    <x v="1"/>
    <x v="2"/>
    <x v="2"/>
    <n v="0.15385152999999999"/>
    <n v="19.100000000000001"/>
    <x v="695"/>
    <n v="4"/>
  </r>
  <r>
    <x v="1"/>
    <s v="FDF33"/>
    <x v="14"/>
    <x v="6"/>
    <x v="6"/>
    <x v="1"/>
    <x v="2"/>
    <x v="2"/>
    <n v="3.6045990999999999E-2"/>
    <n v="7.97"/>
    <x v="5530"/>
    <n v="4"/>
  </r>
  <r>
    <x v="1"/>
    <s v="FDF22"/>
    <x v="6"/>
    <x v="6"/>
    <x v="6"/>
    <x v="1"/>
    <x v="2"/>
    <x v="2"/>
    <n v="9.5122910000000005E-2"/>
    <n v="6.8650000000000002"/>
    <x v="5531"/>
    <n v="4"/>
  </r>
  <r>
    <x v="1"/>
    <s v="FDX21"/>
    <x v="6"/>
    <x v="6"/>
    <x v="6"/>
    <x v="1"/>
    <x v="2"/>
    <x v="2"/>
    <n v="0.1422157"/>
    <n v="7.05"/>
    <x v="5532"/>
    <n v="4"/>
  </r>
  <r>
    <x v="1"/>
    <s v="FDE34"/>
    <x v="6"/>
    <x v="6"/>
    <x v="6"/>
    <x v="1"/>
    <x v="2"/>
    <x v="2"/>
    <n v="0.18058808200000001"/>
    <n v="9.1950000000000003"/>
    <x v="5533"/>
    <n v="4"/>
  </r>
  <r>
    <x v="1"/>
    <s v="FDI22"/>
    <x v="6"/>
    <x v="6"/>
    <x v="6"/>
    <x v="1"/>
    <x v="2"/>
    <x v="2"/>
    <n v="0.16103988699999999"/>
    <n v="12.6"/>
    <x v="5534"/>
    <n v="4"/>
  </r>
  <r>
    <x v="1"/>
    <s v="FDR21"/>
    <x v="6"/>
    <x v="6"/>
    <x v="6"/>
    <x v="1"/>
    <x v="2"/>
    <x v="2"/>
    <n v="0.112036236"/>
    <n v="19.7"/>
    <x v="988"/>
    <n v="4"/>
  </r>
  <r>
    <x v="1"/>
    <s v="FDH10"/>
    <x v="6"/>
    <x v="6"/>
    <x v="6"/>
    <x v="1"/>
    <x v="2"/>
    <x v="2"/>
    <n v="8.2526478E-2"/>
    <n v="21"/>
    <x v="5535"/>
    <n v="4"/>
  </r>
  <r>
    <x v="1"/>
    <s v="FDW10"/>
    <x v="6"/>
    <x v="6"/>
    <x v="6"/>
    <x v="1"/>
    <x v="2"/>
    <x v="2"/>
    <n v="0.118297605"/>
    <n v="21.2"/>
    <x v="4469"/>
    <n v="4"/>
  </r>
  <r>
    <x v="1"/>
    <s v="DRG49"/>
    <x v="4"/>
    <x v="6"/>
    <x v="6"/>
    <x v="1"/>
    <x v="2"/>
    <x v="2"/>
    <n v="0.112906337"/>
    <n v="7.81"/>
    <x v="5536"/>
    <n v="4"/>
  </r>
  <r>
    <x v="1"/>
    <s v="DRE01"/>
    <x v="4"/>
    <x v="6"/>
    <x v="6"/>
    <x v="1"/>
    <x v="2"/>
    <x v="2"/>
    <n v="0.279783532"/>
    <n v="10.1"/>
    <x v="5537"/>
    <n v="4"/>
  </r>
  <r>
    <x v="1"/>
    <s v="DRI37"/>
    <x v="4"/>
    <x v="6"/>
    <x v="6"/>
    <x v="1"/>
    <x v="2"/>
    <x v="2"/>
    <n v="0.18009679100000001"/>
    <n v="15.85"/>
    <x v="1733"/>
    <n v="4"/>
  </r>
  <r>
    <x v="0"/>
    <s v="FDY24"/>
    <x v="13"/>
    <x v="6"/>
    <x v="6"/>
    <x v="1"/>
    <x v="2"/>
    <x v="2"/>
    <n v="0.223440258"/>
    <n v="4.88"/>
    <x v="5538"/>
    <n v="4"/>
  </r>
  <r>
    <x v="0"/>
    <s v="FDT24"/>
    <x v="13"/>
    <x v="6"/>
    <x v="6"/>
    <x v="1"/>
    <x v="2"/>
    <x v="2"/>
    <n v="0.31109037899999997"/>
    <n v="12.35"/>
    <x v="5539"/>
    <n v="4"/>
  </r>
  <r>
    <x v="0"/>
    <s v="FDU12"/>
    <x v="13"/>
    <x v="6"/>
    <x v="6"/>
    <x v="1"/>
    <x v="2"/>
    <x v="2"/>
    <n v="0.126791761"/>
    <n v="15.5"/>
    <x v="5540"/>
    <n v="4"/>
  </r>
  <r>
    <x v="0"/>
    <s v="FDU60"/>
    <x v="13"/>
    <x v="6"/>
    <x v="6"/>
    <x v="1"/>
    <x v="2"/>
    <x v="2"/>
    <n v="0.100262068"/>
    <n v="20"/>
    <x v="5541"/>
    <n v="4"/>
  </r>
  <r>
    <x v="0"/>
    <s v="FDQ47"/>
    <x v="8"/>
    <x v="6"/>
    <x v="6"/>
    <x v="1"/>
    <x v="2"/>
    <x v="2"/>
    <n v="0.28150951400000002"/>
    <n v="7.1550000000000002"/>
    <x v="5542"/>
    <n v="4"/>
  </r>
  <r>
    <x v="0"/>
    <s v="FDO11"/>
    <x v="8"/>
    <x v="6"/>
    <x v="6"/>
    <x v="1"/>
    <x v="2"/>
    <x v="2"/>
    <n v="5.0657232000000003E-2"/>
    <n v="8"/>
    <x v="5543"/>
    <n v="4"/>
  </r>
  <r>
    <x v="0"/>
    <s v="FDM25"/>
    <x v="12"/>
    <x v="6"/>
    <x v="6"/>
    <x v="1"/>
    <x v="2"/>
    <x v="2"/>
    <n v="0.10154201"/>
    <n v="10.695"/>
    <x v="5544"/>
    <n v="4"/>
  </r>
  <r>
    <x v="0"/>
    <s v="FDN49"/>
    <x v="12"/>
    <x v="6"/>
    <x v="6"/>
    <x v="1"/>
    <x v="2"/>
    <x v="2"/>
    <n v="0.20960008399999999"/>
    <n v="17.25"/>
    <x v="1362"/>
    <n v="4"/>
  </r>
  <r>
    <x v="0"/>
    <s v="FDI38"/>
    <x v="3"/>
    <x v="6"/>
    <x v="6"/>
    <x v="1"/>
    <x v="2"/>
    <x v="2"/>
    <n v="2.4482433000000001E-2"/>
    <n v="13.35"/>
    <x v="5545"/>
    <n v="4"/>
  </r>
  <r>
    <x v="0"/>
    <s v="FDC14"/>
    <x v="3"/>
    <x v="6"/>
    <x v="6"/>
    <x v="1"/>
    <x v="2"/>
    <x v="2"/>
    <n v="6.9042489999999998E-2"/>
    <n v="14.5"/>
    <x v="5375"/>
    <n v="4"/>
  </r>
  <r>
    <x v="0"/>
    <s v="FDH14"/>
    <x v="3"/>
    <x v="6"/>
    <x v="6"/>
    <x v="1"/>
    <x v="2"/>
    <x v="2"/>
    <n v="7.8347922E-2"/>
    <n v="17.100000000000001"/>
    <x v="715"/>
    <n v="4"/>
  </r>
  <r>
    <x v="0"/>
    <s v="FDV01"/>
    <x v="3"/>
    <x v="6"/>
    <x v="6"/>
    <x v="1"/>
    <x v="2"/>
    <x v="2"/>
    <n v="0.14218984300000001"/>
    <n v="19.2"/>
    <x v="4124"/>
    <n v="4"/>
  </r>
  <r>
    <x v="0"/>
    <s v="FDZ26"/>
    <x v="11"/>
    <x v="6"/>
    <x v="6"/>
    <x v="1"/>
    <x v="2"/>
    <x v="2"/>
    <n v="0.241055611"/>
    <n v="11.6"/>
    <x v="5546"/>
    <n v="4"/>
  </r>
  <r>
    <x v="0"/>
    <s v="FDB40"/>
    <x v="11"/>
    <x v="6"/>
    <x v="6"/>
    <x v="1"/>
    <x v="2"/>
    <x v="2"/>
    <n v="1.2620220999999999E-2"/>
    <n v="17.5"/>
    <x v="2001"/>
    <n v="4"/>
  </r>
  <r>
    <x v="0"/>
    <s v="FDY26"/>
    <x v="11"/>
    <x v="6"/>
    <x v="6"/>
    <x v="1"/>
    <x v="2"/>
    <x v="2"/>
    <n v="5.1068364999999998E-2"/>
    <n v="20.6"/>
    <x v="5547"/>
    <n v="4"/>
  </r>
  <r>
    <x v="0"/>
    <s v="FDE28"/>
    <x v="2"/>
    <x v="6"/>
    <x v="6"/>
    <x v="1"/>
    <x v="2"/>
    <x v="2"/>
    <n v="0.22185649199999999"/>
    <n v="9.5"/>
    <x v="5548"/>
    <n v="4"/>
  </r>
  <r>
    <x v="0"/>
    <s v="FDW40"/>
    <x v="2"/>
    <x v="6"/>
    <x v="6"/>
    <x v="1"/>
    <x v="2"/>
    <x v="2"/>
    <n v="0.17599192899999999"/>
    <n v="14"/>
    <x v="5549"/>
    <n v="4"/>
  </r>
  <r>
    <x v="0"/>
    <s v="FDB41"/>
    <x v="2"/>
    <x v="6"/>
    <x v="6"/>
    <x v="1"/>
    <x v="2"/>
    <x v="2"/>
    <n v="0.16288222699999999"/>
    <n v="19"/>
    <x v="5550"/>
    <n v="4"/>
  </r>
  <r>
    <x v="0"/>
    <s v="FDH53"/>
    <x v="2"/>
    <x v="6"/>
    <x v="6"/>
    <x v="1"/>
    <x v="2"/>
    <x v="2"/>
    <n v="3.2136417E-2"/>
    <n v="20.5"/>
    <x v="5551"/>
    <n v="4"/>
  </r>
  <r>
    <x v="0"/>
    <s v="FDN08"/>
    <x v="0"/>
    <x v="6"/>
    <x v="6"/>
    <x v="1"/>
    <x v="2"/>
    <x v="2"/>
    <n v="0.147904328"/>
    <n v="7.72"/>
    <x v="5552"/>
    <n v="4"/>
  </r>
  <r>
    <x v="0"/>
    <s v="FDW44"/>
    <x v="0"/>
    <x v="6"/>
    <x v="6"/>
    <x v="1"/>
    <x v="2"/>
    <x v="2"/>
    <n v="5.8835928000000003E-2"/>
    <n v="9.5"/>
    <x v="5553"/>
    <n v="4"/>
  </r>
  <r>
    <x v="0"/>
    <s v="FDM08"/>
    <x v="0"/>
    <x v="6"/>
    <x v="6"/>
    <x v="1"/>
    <x v="2"/>
    <x v="2"/>
    <n v="8.9688978000000003E-2"/>
    <n v="10.1"/>
    <x v="5554"/>
    <n v="4"/>
  </r>
  <r>
    <x v="0"/>
    <s v="FDZ08"/>
    <x v="0"/>
    <x v="6"/>
    <x v="6"/>
    <x v="1"/>
    <x v="2"/>
    <x v="2"/>
    <n v="0"/>
    <n v="12.5"/>
    <x v="5555"/>
    <n v="4"/>
  </r>
  <r>
    <x v="0"/>
    <s v="FDS19"/>
    <x v="0"/>
    <x v="6"/>
    <x v="6"/>
    <x v="1"/>
    <x v="2"/>
    <x v="2"/>
    <n v="0.10746981899999999"/>
    <n v="13.8"/>
    <x v="5556"/>
    <n v="4"/>
  </r>
  <r>
    <x v="0"/>
    <s v="FDC21"/>
    <x v="0"/>
    <x v="6"/>
    <x v="6"/>
    <x v="1"/>
    <x v="2"/>
    <x v="2"/>
    <n v="7.1904257999999999E-2"/>
    <n v="14.6"/>
    <x v="5557"/>
    <n v="4"/>
  </r>
  <r>
    <x v="0"/>
    <s v="FDZ07"/>
    <x v="0"/>
    <x v="6"/>
    <x v="6"/>
    <x v="1"/>
    <x v="2"/>
    <x v="2"/>
    <n v="0.157154813"/>
    <n v="15.1"/>
    <x v="5558"/>
    <n v="4"/>
  </r>
  <r>
    <x v="0"/>
    <s v="FDD56"/>
    <x v="0"/>
    <x v="6"/>
    <x v="6"/>
    <x v="1"/>
    <x v="2"/>
    <x v="2"/>
    <n v="0.17370354900000001"/>
    <n v="15.2"/>
    <x v="162"/>
    <n v="4"/>
  </r>
  <r>
    <x v="0"/>
    <s v="FDL32"/>
    <x v="0"/>
    <x v="6"/>
    <x v="6"/>
    <x v="1"/>
    <x v="2"/>
    <x v="2"/>
    <n v="0.20498453799999999"/>
    <n v="15.7"/>
    <x v="5559"/>
    <n v="4"/>
  </r>
  <r>
    <x v="0"/>
    <s v="FDT56"/>
    <x v="0"/>
    <x v="6"/>
    <x v="6"/>
    <x v="1"/>
    <x v="2"/>
    <x v="2"/>
    <n v="0.19347799500000001"/>
    <n v="16"/>
    <x v="5560"/>
    <n v="4"/>
  </r>
  <r>
    <x v="0"/>
    <s v="FDY56"/>
    <x v="0"/>
    <x v="6"/>
    <x v="6"/>
    <x v="1"/>
    <x v="2"/>
    <x v="2"/>
    <n v="0.104463896"/>
    <n v="16.350000000000001"/>
    <x v="3436"/>
    <n v="4"/>
  </r>
  <r>
    <x v="0"/>
    <s v="FDP44"/>
    <x v="0"/>
    <x v="6"/>
    <x v="6"/>
    <x v="1"/>
    <x v="2"/>
    <x v="2"/>
    <n v="0.133424184"/>
    <n v="16.5"/>
    <x v="2084"/>
    <n v="4"/>
  </r>
  <r>
    <x v="0"/>
    <s v="FDW32"/>
    <x v="0"/>
    <x v="6"/>
    <x v="6"/>
    <x v="1"/>
    <x v="2"/>
    <x v="2"/>
    <n v="0.15783357000000001"/>
    <n v="18.350000000000001"/>
    <x v="5561"/>
    <n v="4"/>
  </r>
  <r>
    <x v="0"/>
    <s v="FDR20"/>
    <x v="0"/>
    <x v="6"/>
    <x v="6"/>
    <x v="1"/>
    <x v="2"/>
    <x v="2"/>
    <n v="0"/>
    <n v="20"/>
    <x v="467"/>
    <n v="4"/>
  </r>
  <r>
    <x v="0"/>
    <s v="FDX31"/>
    <x v="0"/>
    <x v="6"/>
    <x v="6"/>
    <x v="1"/>
    <x v="2"/>
    <x v="2"/>
    <n v="2.4815024000000001E-2"/>
    <n v="20.350000000000001"/>
    <x v="2608"/>
    <n v="4"/>
  </r>
  <r>
    <x v="0"/>
    <s v="FDJ20"/>
    <x v="0"/>
    <x v="6"/>
    <x v="6"/>
    <x v="1"/>
    <x v="2"/>
    <x v="2"/>
    <n v="0.16767230999999999"/>
    <n v="20.7"/>
    <x v="5562"/>
    <n v="4"/>
  </r>
  <r>
    <x v="0"/>
    <s v="FDP03"/>
    <x v="7"/>
    <x v="6"/>
    <x v="6"/>
    <x v="1"/>
    <x v="2"/>
    <x v="2"/>
    <n v="0.10239789000000001"/>
    <n v="5.15"/>
    <x v="217"/>
    <n v="4"/>
  </r>
  <r>
    <x v="0"/>
    <s v="FDY39"/>
    <x v="7"/>
    <x v="6"/>
    <x v="6"/>
    <x v="1"/>
    <x v="2"/>
    <x v="2"/>
    <n v="7.8716389999999997E-2"/>
    <n v="5.3049999999999997"/>
    <x v="5563"/>
    <n v="4"/>
  </r>
  <r>
    <x v="0"/>
    <s v="FDT51"/>
    <x v="7"/>
    <x v="6"/>
    <x v="6"/>
    <x v="1"/>
    <x v="2"/>
    <x v="2"/>
    <n v="1.8275816E-2"/>
    <n v="11.65"/>
    <x v="2257"/>
    <n v="4"/>
  </r>
  <r>
    <x v="0"/>
    <s v="FDX39"/>
    <x v="7"/>
    <x v="6"/>
    <x v="6"/>
    <x v="1"/>
    <x v="2"/>
    <x v="2"/>
    <n v="8.3147702000000004E-2"/>
    <n v="14.3"/>
    <x v="5564"/>
    <n v="4"/>
  </r>
  <r>
    <x v="0"/>
    <s v="FDQ51"/>
    <x v="7"/>
    <x v="6"/>
    <x v="6"/>
    <x v="1"/>
    <x v="2"/>
    <x v="2"/>
    <n v="2.9377238999999999E-2"/>
    <n v="16"/>
    <x v="5565"/>
    <n v="4"/>
  </r>
  <r>
    <x v="0"/>
    <s v="FDU27"/>
    <x v="7"/>
    <x v="6"/>
    <x v="6"/>
    <x v="1"/>
    <x v="2"/>
    <x v="2"/>
    <n v="0.28701714"/>
    <n v="18.600000000000001"/>
    <x v="637"/>
    <n v="4"/>
  </r>
  <r>
    <x v="0"/>
    <s v="FDJ57"/>
    <x v="14"/>
    <x v="6"/>
    <x v="6"/>
    <x v="1"/>
    <x v="2"/>
    <x v="2"/>
    <n v="3.6109859000000001E-2"/>
    <n v="7.42"/>
    <x v="5566"/>
    <n v="4"/>
  </r>
  <r>
    <x v="0"/>
    <s v="FDS45"/>
    <x v="6"/>
    <x v="6"/>
    <x v="6"/>
    <x v="1"/>
    <x v="2"/>
    <x v="2"/>
    <n v="4.937018E-2"/>
    <n v="5.1749999999999998"/>
    <x v="1197"/>
    <n v="4"/>
  </r>
  <r>
    <x v="0"/>
    <s v="FDF34"/>
    <x v="6"/>
    <x v="6"/>
    <x v="6"/>
    <x v="1"/>
    <x v="2"/>
    <x v="2"/>
    <n v="2.3465590000000001E-2"/>
    <n v="9.3000000000000007"/>
    <x v="5168"/>
    <n v="4"/>
  </r>
  <r>
    <x v="0"/>
    <s v="FDG58"/>
    <x v="6"/>
    <x v="6"/>
    <x v="6"/>
    <x v="1"/>
    <x v="2"/>
    <x v="2"/>
    <n v="0.145253944"/>
    <n v="10.695"/>
    <x v="5567"/>
    <n v="4"/>
  </r>
  <r>
    <x v="0"/>
    <s v="FDG34"/>
    <x v="6"/>
    <x v="6"/>
    <x v="6"/>
    <x v="1"/>
    <x v="2"/>
    <x v="2"/>
    <n v="6.2885197000000004E-2"/>
    <n v="11.5"/>
    <x v="5568"/>
    <n v="4"/>
  </r>
  <r>
    <x v="0"/>
    <s v="FDW09"/>
    <x v="6"/>
    <x v="6"/>
    <x v="6"/>
    <x v="1"/>
    <x v="2"/>
    <x v="2"/>
    <n v="4.3386131000000001E-2"/>
    <n v="13.65"/>
    <x v="1817"/>
    <n v="4"/>
  </r>
  <r>
    <x v="0"/>
    <s v="FDT10"/>
    <x v="6"/>
    <x v="6"/>
    <x v="6"/>
    <x v="1"/>
    <x v="1"/>
    <x v="2"/>
    <n v="0.103849783"/>
    <n v="16.7"/>
    <x v="5569"/>
    <n v="4"/>
  </r>
  <r>
    <x v="0"/>
    <s v="DRA59"/>
    <x v="4"/>
    <x v="6"/>
    <x v="6"/>
    <x v="1"/>
    <x v="1"/>
    <x v="2"/>
    <n v="0.214125129"/>
    <n v="8.27"/>
    <x v="3219"/>
    <n v="4"/>
  </r>
  <r>
    <x v="0"/>
    <s v="DRA24"/>
    <x v="4"/>
    <x v="6"/>
    <x v="6"/>
    <x v="1"/>
    <x v="1"/>
    <x v="2"/>
    <n v="6.6831682000000003E-2"/>
    <n v="19.350000000000001"/>
    <x v="4785"/>
    <n v="4"/>
  </r>
  <r>
    <x v="0"/>
    <s v="DRL01"/>
    <x v="4"/>
    <x v="6"/>
    <x v="6"/>
    <x v="1"/>
    <x v="1"/>
    <x v="2"/>
    <n v="0.129170642"/>
    <n v="19.5"/>
    <x v="3351"/>
    <n v="4"/>
  </r>
  <r>
    <x v="0"/>
    <s v="FDD47"/>
    <x v="15"/>
    <x v="6"/>
    <x v="6"/>
    <x v="1"/>
    <x v="1"/>
    <x v="2"/>
    <n v="0.23836644200000001"/>
    <n v="7.6"/>
    <x v="2936"/>
    <n v="4"/>
  </r>
  <r>
    <x v="0"/>
    <s v="FDH47"/>
    <x v="15"/>
    <x v="6"/>
    <x v="6"/>
    <x v="1"/>
    <x v="1"/>
    <x v="2"/>
    <n v="0.21561193000000001"/>
    <n v="13.5"/>
    <x v="4425"/>
    <n v="4"/>
  </r>
  <r>
    <x v="1"/>
    <s v="DRK59"/>
    <x v="9"/>
    <x v="6"/>
    <x v="6"/>
    <x v="1"/>
    <x v="1"/>
    <x v="2"/>
    <n v="0.126287542"/>
    <n v="8.8949999999999996"/>
    <x v="5570"/>
    <n v="4"/>
  </r>
  <r>
    <x v="1"/>
    <s v="NCX54"/>
    <x v="5"/>
    <x v="6"/>
    <x v="6"/>
    <x v="1"/>
    <x v="1"/>
    <x v="2"/>
    <n v="8.0442370999999999E-2"/>
    <n v="9.1950000000000003"/>
    <x v="65"/>
    <n v="4"/>
  </r>
  <r>
    <x v="1"/>
    <s v="NCI31"/>
    <x v="10"/>
    <x v="6"/>
    <x v="6"/>
    <x v="1"/>
    <x v="1"/>
    <x v="2"/>
    <n v="0.136124989"/>
    <n v="20"/>
    <x v="1609"/>
    <n v="4"/>
  </r>
  <r>
    <x v="0"/>
    <s v="FDM12"/>
    <x v="13"/>
    <x v="6"/>
    <x v="6"/>
    <x v="1"/>
    <x v="1"/>
    <x v="2"/>
    <n v="0.117026714"/>
    <n v="16.7"/>
    <x v="2829"/>
    <n v="4"/>
  </r>
  <r>
    <x v="0"/>
    <s v="FDL14"/>
    <x v="3"/>
    <x v="6"/>
    <x v="6"/>
    <x v="1"/>
    <x v="1"/>
    <x v="2"/>
    <n v="5.3827350000000003E-2"/>
    <n v="8.1150000000000002"/>
    <x v="4254"/>
    <n v="4"/>
  </r>
  <r>
    <x v="0"/>
    <s v="FDL52"/>
    <x v="2"/>
    <x v="6"/>
    <x v="6"/>
    <x v="1"/>
    <x v="1"/>
    <x v="2"/>
    <n v="7.7145553000000006E-2"/>
    <n v="6.6349999999999998"/>
    <x v="1954"/>
    <n v="4"/>
  </r>
  <r>
    <x v="0"/>
    <s v="FDF56"/>
    <x v="0"/>
    <x v="6"/>
    <x v="6"/>
    <x v="1"/>
    <x v="1"/>
    <x v="2"/>
    <n v="0.19995527399999999"/>
    <n v="16.7"/>
    <x v="5571"/>
    <n v="4"/>
  </r>
  <r>
    <x v="0"/>
    <s v="FDT39"/>
    <x v="7"/>
    <x v="6"/>
    <x v="6"/>
    <x v="1"/>
    <x v="1"/>
    <x v="2"/>
    <n v="1.6516867000000001E-2"/>
    <n v="6.26"/>
    <x v="1230"/>
    <n v="4"/>
  </r>
  <r>
    <x v="0"/>
    <s v="FDC59"/>
    <x v="15"/>
    <x v="6"/>
    <x v="6"/>
    <x v="1"/>
    <x v="1"/>
    <x v="2"/>
    <n v="9.1437584000000002E-2"/>
    <n v="16.7"/>
    <x v="5417"/>
    <n v="4"/>
  </r>
  <r>
    <x v="1"/>
    <s v="FDK14"/>
    <x v="3"/>
    <x v="3"/>
    <x v="3"/>
    <x v="1"/>
    <x v="2"/>
    <x v="0"/>
    <n v="4.1071581000000003E-2"/>
    <n v="6.98"/>
    <x v="5572"/>
    <n v="4"/>
  </r>
  <r>
    <x v="1"/>
    <s v="FDD02"/>
    <x v="3"/>
    <x v="3"/>
    <x v="3"/>
    <x v="1"/>
    <x v="2"/>
    <x v="0"/>
    <n v="0"/>
    <n v="16.600000000000001"/>
    <x v="5573"/>
    <n v="4"/>
  </r>
  <r>
    <x v="1"/>
    <s v="FDC17"/>
    <x v="2"/>
    <x v="3"/>
    <x v="3"/>
    <x v="1"/>
    <x v="2"/>
    <x v="0"/>
    <n v="1.5447860000000001E-2"/>
    <n v="12.15"/>
    <x v="5202"/>
    <n v="4"/>
  </r>
  <r>
    <x v="1"/>
    <s v="FDQ16"/>
    <x v="2"/>
    <x v="3"/>
    <x v="3"/>
    <x v="1"/>
    <x v="2"/>
    <x v="0"/>
    <n v="4.1703666E-2"/>
    <n v="19.7"/>
    <x v="2695"/>
    <n v="4"/>
  </r>
  <r>
    <x v="1"/>
    <s v="FDA19"/>
    <x v="0"/>
    <x v="3"/>
    <x v="3"/>
    <x v="1"/>
    <x v="2"/>
    <x v="0"/>
    <n v="5.5081623000000003E-2"/>
    <n v="7.52"/>
    <x v="5574"/>
    <n v="4"/>
  </r>
  <r>
    <x v="1"/>
    <s v="NCT41"/>
    <x v="1"/>
    <x v="3"/>
    <x v="3"/>
    <x v="1"/>
    <x v="2"/>
    <x v="0"/>
    <n v="5.5943697000000001E-2"/>
    <n v="15.7"/>
    <x v="4052"/>
    <n v="4"/>
  </r>
  <r>
    <x v="1"/>
    <s v="NCM30"/>
    <x v="5"/>
    <x v="3"/>
    <x v="3"/>
    <x v="1"/>
    <x v="2"/>
    <x v="0"/>
    <n v="6.7239404000000003E-2"/>
    <n v="19.100000000000001"/>
    <x v="5575"/>
    <n v="4"/>
  </r>
  <r>
    <x v="1"/>
    <s v="NCQ43"/>
    <x v="10"/>
    <x v="3"/>
    <x v="3"/>
    <x v="1"/>
    <x v="2"/>
    <x v="0"/>
    <n v="0.111209003"/>
    <n v="17.75"/>
    <x v="2484"/>
    <n v="4"/>
  </r>
  <r>
    <x v="1"/>
    <s v="NCM26"/>
    <x v="10"/>
    <x v="3"/>
    <x v="3"/>
    <x v="1"/>
    <x v="2"/>
    <x v="0"/>
    <n v="2.3123939999999999E-2"/>
    <n v="20.5"/>
    <x v="3118"/>
    <n v="4"/>
  </r>
  <r>
    <x v="1"/>
    <s v="FDW24"/>
    <x v="13"/>
    <x v="3"/>
    <x v="3"/>
    <x v="1"/>
    <x v="2"/>
    <x v="0"/>
    <n v="3.7465845999999997E-2"/>
    <n v="6.8"/>
    <x v="3432"/>
    <n v="4"/>
  </r>
  <r>
    <x v="1"/>
    <s v="FDY59"/>
    <x v="13"/>
    <x v="3"/>
    <x v="3"/>
    <x v="1"/>
    <x v="2"/>
    <x v="0"/>
    <n v="3.1377308E-2"/>
    <n v="8.1950000000000003"/>
    <x v="5527"/>
    <n v="4"/>
  </r>
  <r>
    <x v="1"/>
    <s v="FDS12"/>
    <x v="13"/>
    <x v="3"/>
    <x v="3"/>
    <x v="1"/>
    <x v="2"/>
    <x v="0"/>
    <n v="0.17397365200000001"/>
    <n v="9.1"/>
    <x v="5340"/>
    <n v="4"/>
  </r>
  <r>
    <x v="1"/>
    <s v="FDZ12"/>
    <x v="13"/>
    <x v="3"/>
    <x v="3"/>
    <x v="1"/>
    <x v="2"/>
    <x v="0"/>
    <n v="0.102893121"/>
    <n v="9.17"/>
    <x v="2549"/>
    <n v="4"/>
  </r>
  <r>
    <x v="1"/>
    <s v="FDA23"/>
    <x v="13"/>
    <x v="3"/>
    <x v="3"/>
    <x v="1"/>
    <x v="2"/>
    <x v="0"/>
    <n v="4.7147769999999999E-2"/>
    <n v="9.8000000000000007"/>
    <x v="5"/>
    <n v="4"/>
  </r>
  <r>
    <x v="1"/>
    <s v="FDI24"/>
    <x v="13"/>
    <x v="3"/>
    <x v="3"/>
    <x v="1"/>
    <x v="2"/>
    <x v="0"/>
    <n v="7.8678276000000005E-2"/>
    <n v="10.3"/>
    <x v="3066"/>
    <n v="4"/>
  </r>
  <r>
    <x v="1"/>
    <s v="FDT36"/>
    <x v="13"/>
    <x v="3"/>
    <x v="3"/>
    <x v="1"/>
    <x v="2"/>
    <x v="0"/>
    <n v="0"/>
    <n v="12.3"/>
    <x v="3065"/>
    <n v="4"/>
  </r>
  <r>
    <x v="1"/>
    <s v="FDC37"/>
    <x v="13"/>
    <x v="3"/>
    <x v="3"/>
    <x v="1"/>
    <x v="2"/>
    <x v="0"/>
    <n v="3.2845997000000002E-2"/>
    <n v="15.5"/>
    <x v="5576"/>
    <n v="4"/>
  </r>
  <r>
    <x v="1"/>
    <s v="FDO12"/>
    <x v="13"/>
    <x v="3"/>
    <x v="3"/>
    <x v="1"/>
    <x v="2"/>
    <x v="0"/>
    <n v="5.4884821E-2"/>
    <n v="15.75"/>
    <x v="5577"/>
    <n v="4"/>
  </r>
  <r>
    <x v="1"/>
    <s v="FDP60"/>
    <x v="13"/>
    <x v="3"/>
    <x v="3"/>
    <x v="1"/>
    <x v="2"/>
    <x v="0"/>
    <n v="0"/>
    <n v="17.350000000000001"/>
    <x v="5318"/>
    <n v="4"/>
  </r>
  <r>
    <x v="1"/>
    <s v="FDW48"/>
    <x v="13"/>
    <x v="3"/>
    <x v="3"/>
    <x v="1"/>
    <x v="2"/>
    <x v="0"/>
    <n v="8.5337160000000002E-3"/>
    <n v="18"/>
    <x v="894"/>
    <n v="4"/>
  </r>
  <r>
    <x v="1"/>
    <s v="FDO60"/>
    <x v="13"/>
    <x v="3"/>
    <x v="3"/>
    <x v="1"/>
    <x v="2"/>
    <x v="0"/>
    <n v="3.4340926000000001E-2"/>
    <n v="20"/>
    <x v="5578"/>
    <n v="4"/>
  </r>
  <r>
    <x v="1"/>
    <s v="FDS60"/>
    <x v="13"/>
    <x v="3"/>
    <x v="3"/>
    <x v="1"/>
    <x v="2"/>
    <x v="0"/>
    <n v="3.2421521000000002E-2"/>
    <n v="20.85"/>
    <x v="5579"/>
    <n v="4"/>
  </r>
  <r>
    <x v="1"/>
    <s v="FDQ23"/>
    <x v="8"/>
    <x v="3"/>
    <x v="3"/>
    <x v="1"/>
    <x v="2"/>
    <x v="0"/>
    <n v="2.4505418000000001E-2"/>
    <n v="6.55"/>
    <x v="2440"/>
    <n v="4"/>
  </r>
  <r>
    <x v="1"/>
    <s v="FDX59"/>
    <x v="8"/>
    <x v="3"/>
    <x v="3"/>
    <x v="1"/>
    <x v="2"/>
    <x v="0"/>
    <n v="5.1618281000000002E-2"/>
    <n v="10.195"/>
    <x v="5580"/>
    <n v="4"/>
  </r>
  <r>
    <x v="1"/>
    <s v="FDR35"/>
    <x v="8"/>
    <x v="3"/>
    <x v="3"/>
    <x v="1"/>
    <x v="2"/>
    <x v="0"/>
    <n v="2.0680499000000001E-2"/>
    <n v="12.5"/>
    <x v="4694"/>
    <n v="4"/>
  </r>
  <r>
    <x v="1"/>
    <s v="FDR23"/>
    <x v="8"/>
    <x v="3"/>
    <x v="3"/>
    <x v="1"/>
    <x v="2"/>
    <x v="0"/>
    <n v="8.1719457999999995E-2"/>
    <n v="15.85"/>
    <x v="5581"/>
    <n v="4"/>
  </r>
  <r>
    <x v="1"/>
    <s v="FDO23"/>
    <x v="8"/>
    <x v="3"/>
    <x v="3"/>
    <x v="1"/>
    <x v="2"/>
    <x v="0"/>
    <n v="0.14630549800000001"/>
    <n v="17.850000000000001"/>
    <x v="768"/>
    <n v="4"/>
  </r>
  <r>
    <x v="1"/>
    <s v="FDM13"/>
    <x v="12"/>
    <x v="3"/>
    <x v="3"/>
    <x v="1"/>
    <x v="2"/>
    <x v="0"/>
    <n v="6.3122753000000004E-2"/>
    <n v="6.4249999999999998"/>
    <x v="5582"/>
    <n v="4"/>
  </r>
  <r>
    <x v="1"/>
    <s v="FDQ37"/>
    <x v="12"/>
    <x v="3"/>
    <x v="3"/>
    <x v="1"/>
    <x v="2"/>
    <x v="0"/>
    <n v="8.9186387000000006E-2"/>
    <n v="20.75"/>
    <x v="5583"/>
    <n v="4"/>
  </r>
  <r>
    <x v="1"/>
    <s v="FDK50"/>
    <x v="3"/>
    <x v="3"/>
    <x v="3"/>
    <x v="1"/>
    <x v="2"/>
    <x v="0"/>
    <n v="2.8339599E-2"/>
    <n v="7.96"/>
    <x v="4036"/>
    <n v="4"/>
  </r>
  <r>
    <x v="1"/>
    <s v="FDS49"/>
    <x v="3"/>
    <x v="3"/>
    <x v="3"/>
    <x v="1"/>
    <x v="2"/>
    <x v="0"/>
    <n v="7.9279488999999995E-2"/>
    <n v="9"/>
    <x v="5584"/>
    <n v="4"/>
  </r>
  <r>
    <x v="1"/>
    <s v="FDE26"/>
    <x v="3"/>
    <x v="3"/>
    <x v="3"/>
    <x v="1"/>
    <x v="2"/>
    <x v="0"/>
    <n v="8.8931701000000002E-2"/>
    <n v="9.3000000000000007"/>
    <x v="3362"/>
    <n v="4"/>
  </r>
  <r>
    <x v="1"/>
    <s v="FDQ13"/>
    <x v="3"/>
    <x v="3"/>
    <x v="3"/>
    <x v="1"/>
    <x v="2"/>
    <x v="0"/>
    <n v="1.0632752000000001E-2"/>
    <n v="11.1"/>
    <x v="1514"/>
    <n v="4"/>
  </r>
  <r>
    <x v="1"/>
    <s v="FDY13"/>
    <x v="3"/>
    <x v="3"/>
    <x v="3"/>
    <x v="1"/>
    <x v="2"/>
    <x v="0"/>
    <n v="3.0102335000000001E-2"/>
    <n v="12.1"/>
    <x v="3938"/>
    <n v="4"/>
  </r>
  <r>
    <x v="1"/>
    <s v="FDC38"/>
    <x v="3"/>
    <x v="3"/>
    <x v="3"/>
    <x v="1"/>
    <x v="2"/>
    <x v="0"/>
    <n v="0.122392031"/>
    <n v="15.7"/>
    <x v="5585"/>
    <n v="4"/>
  </r>
  <r>
    <x v="1"/>
    <s v="FDX37"/>
    <x v="3"/>
    <x v="3"/>
    <x v="3"/>
    <x v="1"/>
    <x v="2"/>
    <x v="0"/>
    <n v="0"/>
    <n v="16.2"/>
    <x v="5586"/>
    <n v="4"/>
  </r>
  <r>
    <x v="1"/>
    <s v="FDO50"/>
    <x v="3"/>
    <x v="3"/>
    <x v="3"/>
    <x v="1"/>
    <x v="2"/>
    <x v="0"/>
    <n v="7.8103689000000004E-2"/>
    <n v="16.25"/>
    <x v="5587"/>
    <n v="4"/>
  </r>
  <r>
    <x v="1"/>
    <s v="FDG26"/>
    <x v="3"/>
    <x v="3"/>
    <x v="3"/>
    <x v="1"/>
    <x v="2"/>
    <x v="0"/>
    <n v="4.2614361000000003E-2"/>
    <n v="18.850000000000001"/>
    <x v="4188"/>
    <n v="4"/>
  </r>
  <r>
    <x v="1"/>
    <s v="DRI03"/>
    <x v="11"/>
    <x v="3"/>
    <x v="3"/>
    <x v="1"/>
    <x v="2"/>
    <x v="0"/>
    <n v="2.2684800000000001E-2"/>
    <n v="6.03"/>
    <x v="5588"/>
    <n v="4"/>
  </r>
  <r>
    <x v="1"/>
    <s v="DRG15"/>
    <x v="11"/>
    <x v="3"/>
    <x v="3"/>
    <x v="1"/>
    <x v="2"/>
    <x v="0"/>
    <n v="0"/>
    <n v="6.13"/>
    <x v="4714"/>
    <n v="4"/>
  </r>
  <r>
    <x v="1"/>
    <s v="FDS14"/>
    <x v="11"/>
    <x v="3"/>
    <x v="3"/>
    <x v="1"/>
    <x v="2"/>
    <x v="0"/>
    <n v="4.9922304000000001E-2"/>
    <n v="7.2850000000000001"/>
    <x v="5294"/>
    <n v="4"/>
  </r>
  <r>
    <x v="1"/>
    <s v="FDB16"/>
    <x v="11"/>
    <x v="3"/>
    <x v="3"/>
    <x v="1"/>
    <x v="2"/>
    <x v="0"/>
    <n v="4.4888396999999997E-2"/>
    <n v="8.2100000000000009"/>
    <x v="5589"/>
    <n v="4"/>
  </r>
  <r>
    <x v="1"/>
    <s v="FDA15"/>
    <x v="11"/>
    <x v="3"/>
    <x v="3"/>
    <x v="1"/>
    <x v="2"/>
    <x v="0"/>
    <n v="1.6009057E-2"/>
    <n v="9.3000000000000007"/>
    <x v="5590"/>
    <n v="4"/>
  </r>
  <r>
    <x v="1"/>
    <s v="FDY14"/>
    <x v="11"/>
    <x v="3"/>
    <x v="3"/>
    <x v="1"/>
    <x v="2"/>
    <x v="0"/>
    <n v="6.9981908999999995E-2"/>
    <n v="10.3"/>
    <x v="4968"/>
    <n v="4"/>
  </r>
  <r>
    <x v="1"/>
    <s v="FDR14"/>
    <x v="11"/>
    <x v="3"/>
    <x v="3"/>
    <x v="1"/>
    <x v="2"/>
    <x v="0"/>
    <n v="0.17390419300000001"/>
    <n v="11.65"/>
    <x v="5591"/>
    <n v="4"/>
  </r>
  <r>
    <x v="1"/>
    <s v="FDW50"/>
    <x v="11"/>
    <x v="3"/>
    <x v="3"/>
    <x v="1"/>
    <x v="2"/>
    <x v="0"/>
    <n v="7.5515154000000001E-2"/>
    <n v="13.1"/>
    <x v="5592"/>
    <n v="4"/>
  </r>
  <r>
    <x v="1"/>
    <s v="FDX02"/>
    <x v="11"/>
    <x v="3"/>
    <x v="3"/>
    <x v="1"/>
    <x v="2"/>
    <x v="0"/>
    <n v="5.7012606E-2"/>
    <n v="16"/>
    <x v="2465"/>
    <n v="4"/>
  </r>
  <r>
    <x v="1"/>
    <s v="FDX26"/>
    <x v="11"/>
    <x v="3"/>
    <x v="3"/>
    <x v="1"/>
    <x v="2"/>
    <x v="0"/>
    <n v="0"/>
    <n v="17.7"/>
    <x v="5593"/>
    <n v="4"/>
  </r>
  <r>
    <x v="1"/>
    <s v="FDK51"/>
    <x v="11"/>
    <x v="3"/>
    <x v="3"/>
    <x v="1"/>
    <x v="2"/>
    <x v="0"/>
    <n v="5.2307860000000003E-3"/>
    <n v="19.850000000000001"/>
    <x v="5594"/>
    <n v="4"/>
  </r>
  <r>
    <x v="1"/>
    <s v="FDV14"/>
    <x v="11"/>
    <x v="3"/>
    <x v="3"/>
    <x v="1"/>
    <x v="2"/>
    <x v="0"/>
    <n v="4.4460448E-2"/>
    <n v="19.850000000000001"/>
    <x v="5110"/>
    <n v="4"/>
  </r>
  <r>
    <x v="1"/>
    <s v="FDR26"/>
    <x v="11"/>
    <x v="3"/>
    <x v="3"/>
    <x v="1"/>
    <x v="2"/>
    <x v="0"/>
    <n v="4.280113E-2"/>
    <n v="20.7"/>
    <x v="3761"/>
    <n v="4"/>
  </r>
  <r>
    <x v="1"/>
    <s v="FDO28"/>
    <x v="2"/>
    <x v="3"/>
    <x v="3"/>
    <x v="1"/>
    <x v="2"/>
    <x v="0"/>
    <n v="7.2238195000000005E-2"/>
    <n v="5.7649999999999997"/>
    <x v="5595"/>
    <n v="4"/>
  </r>
  <r>
    <x v="1"/>
    <s v="FDN40"/>
    <x v="2"/>
    <x v="3"/>
    <x v="3"/>
    <x v="1"/>
    <x v="2"/>
    <x v="0"/>
    <n v="8.6384841000000004E-2"/>
    <n v="5.88"/>
    <x v="893"/>
    <n v="4"/>
  </r>
  <r>
    <x v="1"/>
    <s v="FDR04"/>
    <x v="2"/>
    <x v="3"/>
    <x v="3"/>
    <x v="1"/>
    <x v="2"/>
    <x v="0"/>
    <n v="2.2548195E-2"/>
    <n v="7.0750000000000002"/>
    <x v="2426"/>
    <n v="4"/>
  </r>
  <r>
    <x v="1"/>
    <s v="FDF16"/>
    <x v="2"/>
    <x v="3"/>
    <x v="3"/>
    <x v="1"/>
    <x v="2"/>
    <x v="0"/>
    <n v="8.6060695000000006E-2"/>
    <n v="7.3"/>
    <x v="1666"/>
    <n v="4"/>
  </r>
  <r>
    <x v="1"/>
    <s v="FDD17"/>
    <x v="2"/>
    <x v="3"/>
    <x v="3"/>
    <x v="1"/>
    <x v="2"/>
    <x v="0"/>
    <n v="3.2599800999999998E-2"/>
    <n v="7.5"/>
    <x v="5596"/>
    <n v="4"/>
  </r>
  <r>
    <x v="1"/>
    <s v="FDC53"/>
    <x v="2"/>
    <x v="3"/>
    <x v="3"/>
    <x v="1"/>
    <x v="2"/>
    <x v="0"/>
    <n v="8.828341E-3"/>
    <n v="8.68"/>
    <x v="5597"/>
    <n v="4"/>
  </r>
  <r>
    <x v="1"/>
    <s v="FDK16"/>
    <x v="2"/>
    <x v="3"/>
    <x v="3"/>
    <x v="1"/>
    <x v="2"/>
    <x v="0"/>
    <n v="0.115233813"/>
    <n v="9.0649999999999995"/>
    <x v="183"/>
    <n v="4"/>
  </r>
  <r>
    <x v="1"/>
    <s v="FDL16"/>
    <x v="2"/>
    <x v="3"/>
    <x v="3"/>
    <x v="1"/>
    <x v="2"/>
    <x v="0"/>
    <n v="0.16831267799999999"/>
    <n v="12.85"/>
    <x v="1550"/>
    <n v="4"/>
  </r>
  <r>
    <x v="1"/>
    <s v="FDX40"/>
    <x v="2"/>
    <x v="3"/>
    <x v="3"/>
    <x v="1"/>
    <x v="2"/>
    <x v="0"/>
    <n v="9.8910759000000001E-2"/>
    <n v="12.85"/>
    <x v="4540"/>
    <n v="4"/>
  </r>
  <r>
    <x v="1"/>
    <s v="FDS40"/>
    <x v="2"/>
    <x v="3"/>
    <x v="3"/>
    <x v="1"/>
    <x v="2"/>
    <x v="0"/>
    <n v="1.4007726999999999E-2"/>
    <n v="15.35"/>
    <x v="1609"/>
    <n v="4"/>
  </r>
  <r>
    <x v="1"/>
    <s v="FDF04"/>
    <x v="2"/>
    <x v="3"/>
    <x v="3"/>
    <x v="1"/>
    <x v="2"/>
    <x v="0"/>
    <n v="0"/>
    <n v="17.5"/>
    <x v="3663"/>
    <n v="4"/>
  </r>
  <r>
    <x v="1"/>
    <s v="FDX16"/>
    <x v="2"/>
    <x v="3"/>
    <x v="3"/>
    <x v="1"/>
    <x v="2"/>
    <x v="0"/>
    <n v="6.5755279999999999E-2"/>
    <n v="17.850000000000001"/>
    <x v="2545"/>
    <n v="4"/>
  </r>
  <r>
    <x v="1"/>
    <s v="FDF09"/>
    <x v="0"/>
    <x v="3"/>
    <x v="3"/>
    <x v="1"/>
    <x v="2"/>
    <x v="0"/>
    <n v="1.2138795000000001E-2"/>
    <n v="6.2149999999999999"/>
    <x v="4480"/>
    <n v="4"/>
  </r>
  <r>
    <x v="1"/>
    <s v="FDU32"/>
    <x v="0"/>
    <x v="3"/>
    <x v="3"/>
    <x v="1"/>
    <x v="2"/>
    <x v="0"/>
    <n v="0"/>
    <n v="8.7850000000000001"/>
    <x v="3628"/>
    <n v="4"/>
  </r>
  <r>
    <x v="1"/>
    <s v="FDK56"/>
    <x v="0"/>
    <x v="3"/>
    <x v="3"/>
    <x v="1"/>
    <x v="2"/>
    <x v="0"/>
    <n v="0.12988983100000001"/>
    <n v="9.6950000000000003"/>
    <x v="5598"/>
    <n v="4"/>
  </r>
  <r>
    <x v="1"/>
    <s v="FDP19"/>
    <x v="0"/>
    <x v="3"/>
    <x v="3"/>
    <x v="1"/>
    <x v="2"/>
    <x v="0"/>
    <n v="0"/>
    <n v="11.5"/>
    <x v="2700"/>
    <n v="4"/>
  </r>
  <r>
    <x v="1"/>
    <s v="FDY07"/>
    <x v="0"/>
    <x v="3"/>
    <x v="3"/>
    <x v="1"/>
    <x v="2"/>
    <x v="0"/>
    <n v="0.12150063"/>
    <n v="11.8"/>
    <x v="36"/>
    <n v="4"/>
  </r>
  <r>
    <x v="1"/>
    <s v="FDM44"/>
    <x v="0"/>
    <x v="3"/>
    <x v="3"/>
    <x v="1"/>
    <x v="2"/>
    <x v="0"/>
    <n v="3.1023835E-2"/>
    <n v="12.5"/>
    <x v="1917"/>
    <n v="4"/>
  </r>
  <r>
    <x v="1"/>
    <s v="FDH32"/>
    <x v="0"/>
    <x v="3"/>
    <x v="3"/>
    <x v="1"/>
    <x v="2"/>
    <x v="0"/>
    <n v="7.5996742000000006E-2"/>
    <n v="12.8"/>
    <x v="5599"/>
    <n v="4"/>
  </r>
  <r>
    <x v="1"/>
    <s v="FDF20"/>
    <x v="0"/>
    <x v="3"/>
    <x v="3"/>
    <x v="1"/>
    <x v="2"/>
    <x v="0"/>
    <n v="3.3192524000000001E-2"/>
    <n v="12.85"/>
    <x v="4831"/>
    <n v="4"/>
  </r>
  <r>
    <x v="1"/>
    <s v="FDD09"/>
    <x v="0"/>
    <x v="3"/>
    <x v="3"/>
    <x v="1"/>
    <x v="2"/>
    <x v="0"/>
    <n v="0"/>
    <n v="13.5"/>
    <x v="827"/>
    <n v="4"/>
  </r>
  <r>
    <x v="1"/>
    <s v="FDC44"/>
    <x v="0"/>
    <x v="3"/>
    <x v="3"/>
    <x v="1"/>
    <x v="2"/>
    <x v="0"/>
    <n v="0.172453254"/>
    <n v="15.6"/>
    <x v="5600"/>
    <n v="4"/>
  </r>
  <r>
    <x v="1"/>
    <s v="FDP07"/>
    <x v="0"/>
    <x v="3"/>
    <x v="3"/>
    <x v="1"/>
    <x v="2"/>
    <x v="0"/>
    <n v="8.9826959999999997E-2"/>
    <n v="18.2"/>
    <x v="82"/>
    <n v="4"/>
  </r>
  <r>
    <x v="1"/>
    <s v="FDY19"/>
    <x v="0"/>
    <x v="3"/>
    <x v="3"/>
    <x v="1"/>
    <x v="2"/>
    <x v="0"/>
    <n v="4.1330512E-2"/>
    <n v="19.75"/>
    <x v="5601"/>
    <n v="4"/>
  </r>
  <r>
    <x v="1"/>
    <s v="FDM32"/>
    <x v="0"/>
    <x v="3"/>
    <x v="3"/>
    <x v="1"/>
    <x v="2"/>
    <x v="0"/>
    <n v="2.0587886E-2"/>
    <n v="20.5"/>
    <x v="5602"/>
    <n v="4"/>
  </r>
  <r>
    <x v="1"/>
    <s v="DRN35"/>
    <x v="9"/>
    <x v="3"/>
    <x v="3"/>
    <x v="1"/>
    <x v="2"/>
    <x v="0"/>
    <n v="7.0189131000000002E-2"/>
    <n v="8.01"/>
    <x v="83"/>
    <n v="4"/>
  </r>
  <r>
    <x v="1"/>
    <s v="DRQ35"/>
    <x v="9"/>
    <x v="3"/>
    <x v="3"/>
    <x v="1"/>
    <x v="2"/>
    <x v="0"/>
    <n v="4.2256256999999998E-2"/>
    <n v="9.3000000000000007"/>
    <x v="5603"/>
    <n v="4"/>
  </r>
  <r>
    <x v="1"/>
    <s v="DRN47"/>
    <x v="9"/>
    <x v="3"/>
    <x v="3"/>
    <x v="1"/>
    <x v="2"/>
    <x v="0"/>
    <n v="1.6812745E-2"/>
    <n v="12.1"/>
    <x v="4315"/>
    <n v="4"/>
  </r>
  <r>
    <x v="1"/>
    <s v="DRP47"/>
    <x v="9"/>
    <x v="3"/>
    <x v="3"/>
    <x v="1"/>
    <x v="2"/>
    <x v="0"/>
    <n v="0.14048631"/>
    <n v="15.75"/>
    <x v="5604"/>
    <n v="4"/>
  </r>
  <r>
    <x v="1"/>
    <s v="DRM23"/>
    <x v="9"/>
    <x v="3"/>
    <x v="3"/>
    <x v="1"/>
    <x v="2"/>
    <x v="0"/>
    <n v="0.13562026499999999"/>
    <n v="16.600000000000001"/>
    <x v="861"/>
    <n v="4"/>
  </r>
  <r>
    <x v="1"/>
    <s v="NCO05"/>
    <x v="1"/>
    <x v="3"/>
    <x v="3"/>
    <x v="1"/>
    <x v="2"/>
    <x v="0"/>
    <n v="4.6520702999999997E-2"/>
    <n v="7.27"/>
    <x v="2194"/>
    <n v="4"/>
  </r>
  <r>
    <x v="1"/>
    <s v="NCX29"/>
    <x v="1"/>
    <x v="3"/>
    <x v="3"/>
    <x v="1"/>
    <x v="2"/>
    <x v="0"/>
    <n v="8.9078338000000007E-2"/>
    <n v="10"/>
    <x v="5605"/>
    <n v="4"/>
  </r>
  <r>
    <x v="1"/>
    <s v="NCO29"/>
    <x v="1"/>
    <x v="3"/>
    <x v="3"/>
    <x v="1"/>
    <x v="2"/>
    <x v="0"/>
    <n v="3.2229347999999998E-2"/>
    <n v="11.15"/>
    <x v="5606"/>
    <n v="4"/>
  </r>
  <r>
    <x v="1"/>
    <s v="NCS05"/>
    <x v="1"/>
    <x v="3"/>
    <x v="3"/>
    <x v="1"/>
    <x v="2"/>
    <x v="0"/>
    <n v="2.0960614999999998E-2"/>
    <n v="11.5"/>
    <x v="5607"/>
    <n v="4"/>
  </r>
  <r>
    <x v="1"/>
    <s v="NCW29"/>
    <x v="1"/>
    <x v="3"/>
    <x v="3"/>
    <x v="1"/>
    <x v="2"/>
    <x v="0"/>
    <n v="2.8838938000000001E-2"/>
    <n v="14"/>
    <x v="5608"/>
    <n v="4"/>
  </r>
  <r>
    <x v="1"/>
    <s v="NCV41"/>
    <x v="1"/>
    <x v="3"/>
    <x v="3"/>
    <x v="1"/>
    <x v="2"/>
    <x v="0"/>
    <n v="1.7024597999999998E-2"/>
    <n v="14.35"/>
    <x v="1049"/>
    <n v="4"/>
  </r>
  <r>
    <x v="1"/>
    <s v="NCP53"/>
    <x v="1"/>
    <x v="3"/>
    <x v="3"/>
    <x v="1"/>
    <x v="2"/>
    <x v="0"/>
    <n v="3.2862976000000002E-2"/>
    <n v="14.75"/>
    <x v="5609"/>
    <n v="4"/>
  </r>
  <r>
    <x v="1"/>
    <s v="NCD42"/>
    <x v="1"/>
    <x v="3"/>
    <x v="3"/>
    <x v="1"/>
    <x v="2"/>
    <x v="0"/>
    <n v="1.2627329E-2"/>
    <n v="16.5"/>
    <x v="2649"/>
    <n v="4"/>
  </r>
  <r>
    <x v="1"/>
    <s v="NCJ05"/>
    <x v="1"/>
    <x v="3"/>
    <x v="3"/>
    <x v="1"/>
    <x v="2"/>
    <x v="0"/>
    <n v="4.6049920000000001E-2"/>
    <n v="18.7"/>
    <x v="3310"/>
    <n v="4"/>
  </r>
  <r>
    <x v="1"/>
    <s v="NCU41"/>
    <x v="1"/>
    <x v="3"/>
    <x v="3"/>
    <x v="1"/>
    <x v="2"/>
    <x v="0"/>
    <n v="5.2011500000000002E-2"/>
    <n v="18.850000000000001"/>
    <x v="4555"/>
    <n v="4"/>
  </r>
  <r>
    <x v="1"/>
    <s v="NCL05"/>
    <x v="1"/>
    <x v="3"/>
    <x v="3"/>
    <x v="1"/>
    <x v="2"/>
    <x v="0"/>
    <n v="4.7857803999999997E-2"/>
    <n v="19.600000000000001"/>
    <x v="5610"/>
    <n v="4"/>
  </r>
  <r>
    <x v="1"/>
    <s v="NCX53"/>
    <x v="1"/>
    <x v="3"/>
    <x v="3"/>
    <x v="1"/>
    <x v="2"/>
    <x v="0"/>
    <n v="1.4925407E-2"/>
    <n v="20.100000000000001"/>
    <x v="4263"/>
    <n v="4"/>
  </r>
  <r>
    <x v="1"/>
    <s v="NCF55"/>
    <x v="5"/>
    <x v="3"/>
    <x v="3"/>
    <x v="1"/>
    <x v="2"/>
    <x v="0"/>
    <n v="2.1648305E-2"/>
    <n v="6.6749999999999998"/>
    <x v="1019"/>
    <n v="4"/>
  </r>
  <r>
    <x v="1"/>
    <s v="NCS06"/>
    <x v="5"/>
    <x v="3"/>
    <x v="3"/>
    <x v="1"/>
    <x v="2"/>
    <x v="0"/>
    <n v="3.1710329000000002E-2"/>
    <n v="7.9349999999999996"/>
    <x v="5611"/>
    <n v="4"/>
  </r>
  <r>
    <x v="1"/>
    <s v="NCP14"/>
    <x v="5"/>
    <x v="3"/>
    <x v="3"/>
    <x v="1"/>
    <x v="2"/>
    <x v="0"/>
    <n v="0.110197977"/>
    <n v="8.2750000000000004"/>
    <x v="5612"/>
    <n v="4"/>
  </r>
  <r>
    <x v="1"/>
    <s v="NCH43"/>
    <x v="5"/>
    <x v="3"/>
    <x v="3"/>
    <x v="1"/>
    <x v="2"/>
    <x v="0"/>
    <n v="7.0510189000000001E-2"/>
    <n v="8.42"/>
    <x v="2540"/>
    <n v="4"/>
  </r>
  <r>
    <x v="1"/>
    <s v="NCT54"/>
    <x v="5"/>
    <x v="3"/>
    <x v="3"/>
    <x v="1"/>
    <x v="2"/>
    <x v="0"/>
    <n v="0.119436131"/>
    <n v="8.6950000000000003"/>
    <x v="5613"/>
    <n v="4"/>
  </r>
  <r>
    <x v="1"/>
    <s v="NCD43"/>
    <x v="5"/>
    <x v="3"/>
    <x v="3"/>
    <x v="1"/>
    <x v="2"/>
    <x v="0"/>
    <n v="1.6006625999999999E-2"/>
    <n v="8.85"/>
    <x v="1408"/>
    <n v="4"/>
  </r>
  <r>
    <x v="1"/>
    <s v="NCE19"/>
    <x v="5"/>
    <x v="3"/>
    <x v="3"/>
    <x v="1"/>
    <x v="2"/>
    <x v="0"/>
    <n v="9.2937216000000003E-2"/>
    <n v="8.9700000000000006"/>
    <x v="849"/>
    <n v="4"/>
  </r>
  <r>
    <x v="1"/>
    <s v="NCK18"/>
    <x v="5"/>
    <x v="3"/>
    <x v="3"/>
    <x v="1"/>
    <x v="2"/>
    <x v="0"/>
    <n v="6.692529E-3"/>
    <n v="9.6"/>
    <x v="5614"/>
    <n v="4"/>
  </r>
  <r>
    <x v="1"/>
    <s v="NCJ54"/>
    <x v="5"/>
    <x v="3"/>
    <x v="3"/>
    <x v="1"/>
    <x v="2"/>
    <x v="0"/>
    <n v="6.0017128000000003E-2"/>
    <n v="9.8949999999999996"/>
    <x v="5615"/>
    <n v="4"/>
  </r>
  <r>
    <x v="1"/>
    <s v="NCE18"/>
    <x v="5"/>
    <x v="3"/>
    <x v="3"/>
    <x v="1"/>
    <x v="2"/>
    <x v="0"/>
    <n v="2.1407511000000001E-2"/>
    <n v="10"/>
    <x v="5616"/>
    <n v="4"/>
  </r>
  <r>
    <x v="1"/>
    <s v="NCZ42"/>
    <x v="5"/>
    <x v="3"/>
    <x v="3"/>
    <x v="1"/>
    <x v="2"/>
    <x v="0"/>
    <n v="1.1278534999999999E-2"/>
    <n v="10.5"/>
    <x v="5617"/>
    <n v="4"/>
  </r>
  <r>
    <x v="1"/>
    <s v="NCQ06"/>
    <x v="5"/>
    <x v="3"/>
    <x v="3"/>
    <x v="1"/>
    <x v="2"/>
    <x v="0"/>
    <n v="4.1789717999999997E-2"/>
    <n v="13"/>
    <x v="710"/>
    <n v="4"/>
  </r>
  <r>
    <x v="1"/>
    <s v="NCW18"/>
    <x v="5"/>
    <x v="3"/>
    <x v="3"/>
    <x v="1"/>
    <x v="2"/>
    <x v="0"/>
    <n v="5.9275451999999999E-2"/>
    <n v="15.1"/>
    <x v="5618"/>
    <n v="4"/>
  </r>
  <r>
    <x v="1"/>
    <s v="NCD18"/>
    <x v="5"/>
    <x v="3"/>
    <x v="3"/>
    <x v="1"/>
    <x v="2"/>
    <x v="0"/>
    <n v="7.2608646999999998E-2"/>
    <n v="16"/>
    <x v="5619"/>
    <n v="4"/>
  </r>
  <r>
    <x v="1"/>
    <s v="NCG55"/>
    <x v="5"/>
    <x v="3"/>
    <x v="3"/>
    <x v="1"/>
    <x v="2"/>
    <x v="0"/>
    <n v="3.9113586999999998E-2"/>
    <n v="16.25"/>
    <x v="2856"/>
    <n v="4"/>
  </r>
  <r>
    <x v="1"/>
    <s v="NCC30"/>
    <x v="5"/>
    <x v="3"/>
    <x v="3"/>
    <x v="1"/>
    <x v="2"/>
    <x v="0"/>
    <n v="2.7556246999999999E-2"/>
    <n v="16.600000000000001"/>
    <x v="1110"/>
    <n v="4"/>
  </r>
  <r>
    <x v="1"/>
    <s v="NCI55"/>
    <x v="5"/>
    <x v="3"/>
    <x v="3"/>
    <x v="1"/>
    <x v="2"/>
    <x v="0"/>
    <n v="1.2643035E-2"/>
    <n v="18.600000000000001"/>
    <x v="1028"/>
    <n v="4"/>
  </r>
  <r>
    <x v="1"/>
    <s v="NCI42"/>
    <x v="5"/>
    <x v="3"/>
    <x v="3"/>
    <x v="1"/>
    <x v="2"/>
    <x v="0"/>
    <n v="1.035692E-2"/>
    <n v="18.75"/>
    <x v="3073"/>
    <n v="4"/>
  </r>
  <r>
    <x v="1"/>
    <s v="NCA30"/>
    <x v="5"/>
    <x v="3"/>
    <x v="3"/>
    <x v="1"/>
    <x v="2"/>
    <x v="0"/>
    <n v="0.12922610400000001"/>
    <n v="19"/>
    <x v="5620"/>
    <n v="4"/>
  </r>
  <r>
    <x v="1"/>
    <s v="NCD30"/>
    <x v="5"/>
    <x v="3"/>
    <x v="3"/>
    <x v="1"/>
    <x v="2"/>
    <x v="0"/>
    <n v="2.6826919000000001E-2"/>
    <n v="19.7"/>
    <x v="5621"/>
    <n v="4"/>
  </r>
  <r>
    <x v="1"/>
    <s v="NCG30"/>
    <x v="5"/>
    <x v="3"/>
    <x v="3"/>
    <x v="1"/>
    <x v="2"/>
    <x v="0"/>
    <n v="0.112227747"/>
    <n v="20.2"/>
    <x v="2559"/>
    <n v="4"/>
  </r>
  <r>
    <x v="1"/>
    <s v="NCG43"/>
    <x v="5"/>
    <x v="3"/>
    <x v="3"/>
    <x v="1"/>
    <x v="2"/>
    <x v="0"/>
    <n v="7.4177667000000003E-2"/>
    <n v="20.2"/>
    <x v="2420"/>
    <n v="4"/>
  </r>
  <r>
    <x v="1"/>
    <s v="NCI30"/>
    <x v="5"/>
    <x v="3"/>
    <x v="3"/>
    <x v="1"/>
    <x v="2"/>
    <x v="0"/>
    <n v="5.8886477E-2"/>
    <n v="20.25"/>
    <x v="5622"/>
    <n v="4"/>
  </r>
  <r>
    <x v="1"/>
    <s v="NCN42"/>
    <x v="5"/>
    <x v="3"/>
    <x v="3"/>
    <x v="1"/>
    <x v="2"/>
    <x v="0"/>
    <n v="0"/>
    <n v="20.25"/>
    <x v="397"/>
    <n v="4"/>
  </r>
  <r>
    <x v="1"/>
    <s v="NCY30"/>
    <x v="5"/>
    <x v="3"/>
    <x v="3"/>
    <x v="1"/>
    <x v="2"/>
    <x v="0"/>
    <n v="2.5931659999999999E-2"/>
    <n v="20.25"/>
    <x v="4323"/>
    <n v="4"/>
  </r>
  <r>
    <x v="1"/>
    <s v="NCQ42"/>
    <x v="5"/>
    <x v="3"/>
    <x v="3"/>
    <x v="1"/>
    <x v="2"/>
    <x v="0"/>
    <n v="3.9235526999999999E-2"/>
    <n v="20.350000000000001"/>
    <x v="2904"/>
    <n v="4"/>
  </r>
  <r>
    <x v="1"/>
    <s v="NCE54"/>
    <x v="5"/>
    <x v="3"/>
    <x v="3"/>
    <x v="1"/>
    <x v="2"/>
    <x v="0"/>
    <n v="2.6877471E-2"/>
    <n v="20.7"/>
    <x v="5623"/>
    <n v="4"/>
  </r>
  <r>
    <x v="1"/>
    <s v="NCD54"/>
    <x v="5"/>
    <x v="3"/>
    <x v="3"/>
    <x v="1"/>
    <x v="2"/>
    <x v="0"/>
    <n v="2.8984803999999999E-2"/>
    <n v="21.1"/>
    <x v="5624"/>
    <n v="4"/>
  </r>
  <r>
    <x v="1"/>
    <s v="FDA39"/>
    <x v="7"/>
    <x v="3"/>
    <x v="3"/>
    <x v="1"/>
    <x v="2"/>
    <x v="0"/>
    <n v="1.2707362E-2"/>
    <n v="6.32"/>
    <x v="5625"/>
    <n v="4"/>
  </r>
  <r>
    <x v="1"/>
    <s v="FDL43"/>
    <x v="7"/>
    <x v="3"/>
    <x v="3"/>
    <x v="1"/>
    <x v="2"/>
    <x v="0"/>
    <n v="2.7041859000000001E-2"/>
    <n v="10.1"/>
    <x v="5626"/>
    <n v="4"/>
  </r>
  <r>
    <x v="1"/>
    <s v="FDV39"/>
    <x v="7"/>
    <x v="3"/>
    <x v="3"/>
    <x v="1"/>
    <x v="2"/>
    <x v="0"/>
    <n v="7.2738309999999997E-3"/>
    <n v="11.3"/>
    <x v="5627"/>
    <n v="4"/>
  </r>
  <r>
    <x v="1"/>
    <s v="FDI19"/>
    <x v="7"/>
    <x v="3"/>
    <x v="3"/>
    <x v="1"/>
    <x v="2"/>
    <x v="0"/>
    <n v="5.2295514000000001E-2"/>
    <n v="15.1"/>
    <x v="5628"/>
    <n v="4"/>
  </r>
  <r>
    <x v="1"/>
    <s v="FDH19"/>
    <x v="7"/>
    <x v="3"/>
    <x v="3"/>
    <x v="1"/>
    <x v="2"/>
    <x v="0"/>
    <n v="3.3060936999999999E-2"/>
    <n v="19.350000000000001"/>
    <x v="5629"/>
    <n v="4"/>
  </r>
  <r>
    <x v="1"/>
    <s v="NCM07"/>
    <x v="10"/>
    <x v="3"/>
    <x v="3"/>
    <x v="1"/>
    <x v="2"/>
    <x v="0"/>
    <n v="3.9928581999999997E-2"/>
    <n v="9.3949999999999996"/>
    <x v="5630"/>
    <n v="4"/>
  </r>
  <r>
    <x v="1"/>
    <s v="NCM43"/>
    <x v="10"/>
    <x v="3"/>
    <x v="3"/>
    <x v="1"/>
    <x v="2"/>
    <x v="0"/>
    <n v="1.9459164000000001E-2"/>
    <n v="14.5"/>
    <x v="5631"/>
    <n v="4"/>
  </r>
  <r>
    <x v="1"/>
    <s v="FDH21"/>
    <x v="14"/>
    <x v="3"/>
    <x v="3"/>
    <x v="1"/>
    <x v="2"/>
    <x v="0"/>
    <n v="3.1199028E-2"/>
    <n v="10.395"/>
    <x v="262"/>
    <n v="4"/>
  </r>
  <r>
    <x v="1"/>
    <s v="FDL33"/>
    <x v="6"/>
    <x v="3"/>
    <x v="3"/>
    <x v="1"/>
    <x v="2"/>
    <x v="0"/>
    <n v="9.9879336999999999E-2"/>
    <n v="7.2350000000000003"/>
    <x v="5632"/>
    <n v="4"/>
  </r>
  <r>
    <x v="1"/>
    <s v="FDQ09"/>
    <x v="6"/>
    <x v="3"/>
    <x v="3"/>
    <x v="1"/>
    <x v="2"/>
    <x v="0"/>
    <n v="5.8083831000000002E-2"/>
    <n v="7.2350000000000003"/>
    <x v="5633"/>
    <n v="4"/>
  </r>
  <r>
    <x v="1"/>
    <s v="FDD58"/>
    <x v="6"/>
    <x v="3"/>
    <x v="3"/>
    <x v="1"/>
    <x v="2"/>
    <x v="0"/>
    <n v="5.9302849999999997E-2"/>
    <n v="7.76"/>
    <x v="18"/>
    <n v="4"/>
  </r>
  <r>
    <x v="1"/>
    <s v="FDK21"/>
    <x v="6"/>
    <x v="3"/>
    <x v="3"/>
    <x v="1"/>
    <x v="2"/>
    <x v="0"/>
    <n v="1.0003987000000001E-2"/>
    <n v="7.9050000000000002"/>
    <x v="5634"/>
    <n v="4"/>
  </r>
  <r>
    <x v="1"/>
    <s v="FDA58"/>
    <x v="6"/>
    <x v="3"/>
    <x v="3"/>
    <x v="1"/>
    <x v="2"/>
    <x v="0"/>
    <n v="0.10366489700000001"/>
    <n v="9.3949999999999996"/>
    <x v="5635"/>
    <n v="4"/>
  </r>
  <r>
    <x v="1"/>
    <s v="FDW34"/>
    <x v="6"/>
    <x v="3"/>
    <x v="3"/>
    <x v="1"/>
    <x v="2"/>
    <x v="0"/>
    <n v="3.5549526999999997E-2"/>
    <n v="9.6"/>
    <x v="5636"/>
    <n v="4"/>
  </r>
  <r>
    <x v="1"/>
    <s v="FDV09"/>
    <x v="6"/>
    <x v="3"/>
    <x v="3"/>
    <x v="1"/>
    <x v="2"/>
    <x v="0"/>
    <n v="2.0551458000000002E-2"/>
    <n v="12.1"/>
    <x v="1279"/>
    <n v="4"/>
  </r>
  <r>
    <x v="1"/>
    <s v="FDU22"/>
    <x v="6"/>
    <x v="3"/>
    <x v="3"/>
    <x v="1"/>
    <x v="2"/>
    <x v="0"/>
    <n v="0"/>
    <n v="12.35"/>
    <x v="3507"/>
    <n v="4"/>
  </r>
  <r>
    <x v="1"/>
    <s v="FDA21"/>
    <x v="6"/>
    <x v="3"/>
    <x v="3"/>
    <x v="1"/>
    <x v="2"/>
    <x v="0"/>
    <n v="3.5930784E-2"/>
    <n v="13.65"/>
    <x v="479"/>
    <n v="4"/>
  </r>
  <r>
    <x v="1"/>
    <s v="FDZ45"/>
    <x v="6"/>
    <x v="3"/>
    <x v="3"/>
    <x v="1"/>
    <x v="2"/>
    <x v="0"/>
    <n v="6.6820329999999997E-2"/>
    <n v="14.1"/>
    <x v="5637"/>
    <n v="4"/>
  </r>
  <r>
    <x v="1"/>
    <s v="FDN09"/>
    <x v="6"/>
    <x v="3"/>
    <x v="3"/>
    <x v="1"/>
    <x v="2"/>
    <x v="0"/>
    <n v="3.4845668000000003E-2"/>
    <n v="14.15"/>
    <x v="5638"/>
    <n v="4"/>
  </r>
  <r>
    <x v="1"/>
    <s v="FDY21"/>
    <x v="6"/>
    <x v="3"/>
    <x v="3"/>
    <x v="1"/>
    <x v="2"/>
    <x v="0"/>
    <n v="0"/>
    <n v="15.1"/>
    <x v="13"/>
    <n v="4"/>
  </r>
  <r>
    <x v="1"/>
    <s v="FDM33"/>
    <x v="6"/>
    <x v="3"/>
    <x v="3"/>
    <x v="1"/>
    <x v="2"/>
    <x v="0"/>
    <n v="8.7646693999999997E-2"/>
    <n v="15.6"/>
    <x v="818"/>
    <n v="4"/>
  </r>
  <r>
    <x v="1"/>
    <s v="FDL34"/>
    <x v="6"/>
    <x v="3"/>
    <x v="3"/>
    <x v="1"/>
    <x v="2"/>
    <x v="0"/>
    <n v="4.0911823999999999E-2"/>
    <n v="16"/>
    <x v="1318"/>
    <n v="4"/>
  </r>
  <r>
    <x v="1"/>
    <s v="FDV45"/>
    <x v="6"/>
    <x v="3"/>
    <x v="3"/>
    <x v="1"/>
    <x v="2"/>
    <x v="0"/>
    <n v="4.5009951999999999E-2"/>
    <n v="16.75"/>
    <x v="4048"/>
    <n v="4"/>
  </r>
  <r>
    <x v="1"/>
    <s v="FDX45"/>
    <x v="6"/>
    <x v="3"/>
    <x v="3"/>
    <x v="1"/>
    <x v="2"/>
    <x v="0"/>
    <n v="0.104768536"/>
    <n v="16.75"/>
    <x v="2099"/>
    <n v="4"/>
  </r>
  <r>
    <x v="1"/>
    <s v="FDZ10"/>
    <x v="6"/>
    <x v="3"/>
    <x v="3"/>
    <x v="1"/>
    <x v="2"/>
    <x v="0"/>
    <n v="4.4426489999999999E-2"/>
    <n v="17.850000000000001"/>
    <x v="1478"/>
    <n v="4"/>
  </r>
  <r>
    <x v="1"/>
    <s v="DRC25"/>
    <x v="4"/>
    <x v="3"/>
    <x v="3"/>
    <x v="1"/>
    <x v="2"/>
    <x v="0"/>
    <n v="4.5334098000000003E-2"/>
    <n v="5.73"/>
    <x v="5639"/>
    <n v="4"/>
  </r>
  <r>
    <x v="1"/>
    <s v="DRD12"/>
    <x v="4"/>
    <x v="3"/>
    <x v="3"/>
    <x v="1"/>
    <x v="2"/>
    <x v="0"/>
    <n v="7.7129323E-2"/>
    <n v="6.96"/>
    <x v="3376"/>
    <n v="4"/>
  </r>
  <r>
    <x v="1"/>
    <s v="DRE48"/>
    <x v="4"/>
    <x v="3"/>
    <x v="3"/>
    <x v="1"/>
    <x v="2"/>
    <x v="0"/>
    <n v="1.7311311999999999E-2"/>
    <n v="8.43"/>
    <x v="3267"/>
    <n v="4"/>
  </r>
  <r>
    <x v="1"/>
    <s v="DRH13"/>
    <x v="4"/>
    <x v="3"/>
    <x v="3"/>
    <x v="1"/>
    <x v="2"/>
    <x v="0"/>
    <n v="2.3866078999999998E-2"/>
    <n v="8.5749999999999993"/>
    <x v="4861"/>
    <n v="4"/>
  </r>
  <r>
    <x v="1"/>
    <s v="DRK12"/>
    <x v="4"/>
    <x v="3"/>
    <x v="3"/>
    <x v="1"/>
    <x v="2"/>
    <x v="0"/>
    <n v="4.1851461E-2"/>
    <n v="9.5"/>
    <x v="5640"/>
    <n v="4"/>
  </r>
  <r>
    <x v="1"/>
    <s v="DRN37"/>
    <x v="4"/>
    <x v="3"/>
    <x v="3"/>
    <x v="1"/>
    <x v="2"/>
    <x v="0"/>
    <n v="9.6217261999999998E-2"/>
    <n v="9.6"/>
    <x v="5641"/>
    <n v="4"/>
  </r>
  <r>
    <x v="1"/>
    <s v="DRA12"/>
    <x v="4"/>
    <x v="3"/>
    <x v="3"/>
    <x v="1"/>
    <x v="2"/>
    <x v="0"/>
    <n v="4.0911823999999999E-2"/>
    <n v="11.6"/>
    <x v="5642"/>
    <n v="4"/>
  </r>
  <r>
    <x v="1"/>
    <s v="DRB25"/>
    <x v="4"/>
    <x v="3"/>
    <x v="3"/>
    <x v="1"/>
    <x v="2"/>
    <x v="0"/>
    <n v="6.9401919000000006E-2"/>
    <n v="12.3"/>
    <x v="5643"/>
    <n v="4"/>
  </r>
  <r>
    <x v="1"/>
    <s v="DRD13"/>
    <x v="4"/>
    <x v="3"/>
    <x v="3"/>
    <x v="1"/>
    <x v="2"/>
    <x v="0"/>
    <n v="4.9038620999999998E-2"/>
    <n v="15"/>
    <x v="830"/>
    <n v="4"/>
  </r>
  <r>
    <x v="1"/>
    <s v="DRM37"/>
    <x v="4"/>
    <x v="3"/>
    <x v="3"/>
    <x v="1"/>
    <x v="2"/>
    <x v="0"/>
    <n v="9.6317593000000007E-2"/>
    <n v="15.35"/>
    <x v="4632"/>
    <n v="4"/>
  </r>
  <r>
    <x v="1"/>
    <s v="DRD60"/>
    <x v="4"/>
    <x v="3"/>
    <x v="3"/>
    <x v="1"/>
    <x v="2"/>
    <x v="0"/>
    <n v="3.7201127E-2"/>
    <n v="15.7"/>
    <x v="2421"/>
    <n v="4"/>
  </r>
  <r>
    <x v="1"/>
    <s v="DRI25"/>
    <x v="4"/>
    <x v="3"/>
    <x v="3"/>
    <x v="1"/>
    <x v="2"/>
    <x v="0"/>
    <n v="3.3873229999999997E-2"/>
    <n v="19.600000000000001"/>
    <x v="5644"/>
    <n v="4"/>
  </r>
  <r>
    <x v="1"/>
    <s v="DRE49"/>
    <x v="4"/>
    <x v="3"/>
    <x v="3"/>
    <x v="1"/>
    <x v="2"/>
    <x v="0"/>
    <n v="2.1232318E-2"/>
    <n v="20.75"/>
    <x v="764"/>
    <n v="4"/>
  </r>
  <r>
    <x v="1"/>
    <s v="FDC35"/>
    <x v="15"/>
    <x v="3"/>
    <x v="3"/>
    <x v="1"/>
    <x v="2"/>
    <x v="0"/>
    <n v="0.122735471"/>
    <n v="7.4349999999999996"/>
    <x v="5645"/>
    <n v="4"/>
  </r>
  <r>
    <x v="1"/>
    <s v="FDA34"/>
    <x v="15"/>
    <x v="3"/>
    <x v="3"/>
    <x v="1"/>
    <x v="2"/>
    <x v="0"/>
    <n v="1.4848190000000001E-2"/>
    <n v="11.5"/>
    <x v="412"/>
    <n v="4"/>
  </r>
  <r>
    <x v="1"/>
    <s v="FDG47"/>
    <x v="15"/>
    <x v="3"/>
    <x v="3"/>
    <x v="1"/>
    <x v="2"/>
    <x v="0"/>
    <n v="6.9560905000000006E-2"/>
    <n v="12.8"/>
    <x v="5646"/>
    <n v="4"/>
  </r>
  <r>
    <x v="1"/>
    <s v="FDD11"/>
    <x v="15"/>
    <x v="3"/>
    <x v="3"/>
    <x v="1"/>
    <x v="2"/>
    <x v="0"/>
    <n v="3.0591255000000001E-2"/>
    <n v="12.85"/>
    <x v="5647"/>
    <n v="4"/>
  </r>
  <r>
    <x v="1"/>
    <s v="FDH35"/>
    <x v="15"/>
    <x v="3"/>
    <x v="3"/>
    <x v="1"/>
    <x v="2"/>
    <x v="0"/>
    <n v="6.0198495999999997E-2"/>
    <n v="18.25"/>
    <x v="4895"/>
    <n v="4"/>
  </r>
  <r>
    <x v="1"/>
    <s v="FDC11"/>
    <x v="15"/>
    <x v="3"/>
    <x v="3"/>
    <x v="1"/>
    <x v="2"/>
    <x v="0"/>
    <n v="0.14167484399999999"/>
    <n v="20.5"/>
    <x v="5286"/>
    <n v="4"/>
  </r>
  <r>
    <x v="1"/>
    <s v="FDF47"/>
    <x v="15"/>
    <x v="3"/>
    <x v="3"/>
    <x v="1"/>
    <x v="2"/>
    <x v="0"/>
    <n v="9.7536998E-2"/>
    <n v="20.85"/>
    <x v="5648"/>
    <n v="4"/>
  </r>
  <r>
    <x v="0"/>
    <s v="FDI60"/>
    <x v="13"/>
    <x v="3"/>
    <x v="3"/>
    <x v="1"/>
    <x v="2"/>
    <x v="0"/>
    <n v="3.8289330000000003E-2"/>
    <n v="7.22"/>
    <x v="3860"/>
    <n v="4"/>
  </r>
  <r>
    <x v="0"/>
    <s v="FDM60"/>
    <x v="13"/>
    <x v="3"/>
    <x v="3"/>
    <x v="1"/>
    <x v="2"/>
    <x v="0"/>
    <n v="0"/>
    <n v="10.8"/>
    <x v="2988"/>
    <n v="4"/>
  </r>
  <r>
    <x v="0"/>
    <s v="FDO48"/>
    <x v="13"/>
    <x v="3"/>
    <x v="3"/>
    <x v="1"/>
    <x v="2"/>
    <x v="0"/>
    <n v="2.6818430000000001E-2"/>
    <n v="15"/>
    <x v="4391"/>
    <n v="4"/>
  </r>
  <r>
    <x v="0"/>
    <s v="FDV12"/>
    <x v="13"/>
    <x v="3"/>
    <x v="3"/>
    <x v="1"/>
    <x v="2"/>
    <x v="0"/>
    <n v="6.0824019999999999E-2"/>
    <n v="16.7"/>
    <x v="5044"/>
    <n v="4"/>
  </r>
  <r>
    <x v="0"/>
    <s v="FDZ23"/>
    <x v="13"/>
    <x v="3"/>
    <x v="3"/>
    <x v="1"/>
    <x v="2"/>
    <x v="0"/>
    <n v="6.7446625999999996E-2"/>
    <n v="17.75"/>
    <x v="5649"/>
    <n v="4"/>
  </r>
  <r>
    <x v="0"/>
    <s v="FDJ60"/>
    <x v="13"/>
    <x v="3"/>
    <x v="3"/>
    <x v="1"/>
    <x v="2"/>
    <x v="0"/>
    <n v="6.2476390999999999E-2"/>
    <n v="19.350000000000001"/>
    <x v="669"/>
    <n v="4"/>
  </r>
  <r>
    <x v="0"/>
    <s v="FDQ59"/>
    <x v="8"/>
    <x v="3"/>
    <x v="3"/>
    <x v="1"/>
    <x v="2"/>
    <x v="0"/>
    <n v="5.6339618000000001E-2"/>
    <n v="9.8000000000000007"/>
    <x v="5650"/>
    <n v="4"/>
  </r>
  <r>
    <x v="0"/>
    <s v="FDP49"/>
    <x v="12"/>
    <x v="3"/>
    <x v="3"/>
    <x v="1"/>
    <x v="2"/>
    <x v="0"/>
    <n v="6.9031466999999999E-2"/>
    <n v="9"/>
    <x v="5651"/>
    <n v="4"/>
  </r>
  <r>
    <x v="0"/>
    <s v="FDR37"/>
    <x v="12"/>
    <x v="3"/>
    <x v="3"/>
    <x v="1"/>
    <x v="2"/>
    <x v="0"/>
    <n v="6.6194420000000004E-2"/>
    <n v="16.5"/>
    <x v="5652"/>
    <n v="4"/>
  </r>
  <r>
    <x v="0"/>
    <s v="FDR01"/>
    <x v="3"/>
    <x v="3"/>
    <x v="3"/>
    <x v="1"/>
    <x v="2"/>
    <x v="0"/>
    <n v="5.3576660999999998E-2"/>
    <n v="5.4050000000000002"/>
    <x v="5653"/>
    <n v="4"/>
  </r>
  <r>
    <x v="0"/>
    <s v="FDM38"/>
    <x v="3"/>
    <x v="3"/>
    <x v="3"/>
    <x v="1"/>
    <x v="2"/>
    <x v="0"/>
    <n v="9.2694106999999998E-2"/>
    <n v="5.8849999999999998"/>
    <x v="5654"/>
    <n v="4"/>
  </r>
  <r>
    <x v="0"/>
    <s v="FDN38"/>
    <x v="3"/>
    <x v="3"/>
    <x v="3"/>
    <x v="1"/>
    <x v="2"/>
    <x v="0"/>
    <n v="9.1895319000000003E-2"/>
    <n v="6.6150000000000002"/>
    <x v="3592"/>
    <n v="4"/>
  </r>
  <r>
    <x v="0"/>
    <s v="FDZ01"/>
    <x v="3"/>
    <x v="3"/>
    <x v="3"/>
    <x v="1"/>
    <x v="2"/>
    <x v="0"/>
    <n v="9.0513069999999998E-3"/>
    <n v="8.9749999999999996"/>
    <x v="5336"/>
    <n v="4"/>
  </r>
  <r>
    <x v="0"/>
    <s v="FDU37"/>
    <x v="3"/>
    <x v="3"/>
    <x v="3"/>
    <x v="1"/>
    <x v="2"/>
    <x v="0"/>
    <n v="0.104421237"/>
    <n v="9.5"/>
    <x v="5655"/>
    <n v="4"/>
  </r>
  <r>
    <x v="0"/>
    <s v="FDB02"/>
    <x v="3"/>
    <x v="3"/>
    <x v="3"/>
    <x v="1"/>
    <x v="2"/>
    <x v="0"/>
    <n v="2.9140007999999998E-2"/>
    <n v="9.6950000000000003"/>
    <x v="4986"/>
    <n v="4"/>
  </r>
  <r>
    <x v="0"/>
    <s v="FDF38"/>
    <x v="3"/>
    <x v="3"/>
    <x v="3"/>
    <x v="1"/>
    <x v="2"/>
    <x v="0"/>
    <n v="2.633607E-2"/>
    <n v="11.8"/>
    <x v="5656"/>
    <n v="4"/>
  </r>
  <r>
    <x v="0"/>
    <s v="FDM50"/>
    <x v="3"/>
    <x v="3"/>
    <x v="3"/>
    <x v="1"/>
    <x v="2"/>
    <x v="0"/>
    <n v="3.0064132E-2"/>
    <n v="13"/>
    <x v="610"/>
    <n v="4"/>
  </r>
  <r>
    <x v="0"/>
    <s v="FDE14"/>
    <x v="3"/>
    <x v="3"/>
    <x v="3"/>
    <x v="1"/>
    <x v="2"/>
    <x v="0"/>
    <n v="3.1418983999999997E-2"/>
    <n v="13.65"/>
    <x v="5657"/>
    <n v="4"/>
  </r>
  <r>
    <x v="0"/>
    <s v="FDC14"/>
    <x v="3"/>
    <x v="3"/>
    <x v="3"/>
    <x v="1"/>
    <x v="2"/>
    <x v="0"/>
    <n v="4.1214745999999997E-2"/>
    <n v="14.5"/>
    <x v="4814"/>
    <n v="4"/>
  </r>
  <r>
    <x v="0"/>
    <s v="FDY37"/>
    <x v="3"/>
    <x v="3"/>
    <x v="3"/>
    <x v="1"/>
    <x v="2"/>
    <x v="0"/>
    <n v="2.6546765E-2"/>
    <n v="17"/>
    <x v="2418"/>
    <n v="4"/>
  </r>
  <r>
    <x v="0"/>
    <s v="FDH26"/>
    <x v="3"/>
    <x v="3"/>
    <x v="3"/>
    <x v="1"/>
    <x v="2"/>
    <x v="0"/>
    <n v="3.4670859999999998E-2"/>
    <n v="19.25"/>
    <x v="5658"/>
    <n v="4"/>
  </r>
  <r>
    <x v="0"/>
    <s v="FDW02"/>
    <x v="11"/>
    <x v="3"/>
    <x v="3"/>
    <x v="1"/>
    <x v="2"/>
    <x v="0"/>
    <n v="3.7668051000000001E-2"/>
    <n v="4.8049999999999997"/>
    <x v="810"/>
    <n v="4"/>
  </r>
  <r>
    <x v="0"/>
    <s v="FDA26"/>
    <x v="11"/>
    <x v="3"/>
    <x v="3"/>
    <x v="1"/>
    <x v="2"/>
    <x v="0"/>
    <n v="7.3858923000000007E-2"/>
    <n v="7.8550000000000004"/>
    <x v="5659"/>
    <n v="4"/>
  </r>
  <r>
    <x v="0"/>
    <s v="FDC03"/>
    <x v="11"/>
    <x v="3"/>
    <x v="3"/>
    <x v="1"/>
    <x v="2"/>
    <x v="0"/>
    <n v="7.1786706000000006E-2"/>
    <n v="8.5749999999999993"/>
    <x v="3313"/>
    <n v="4"/>
  </r>
  <r>
    <x v="0"/>
    <s v="FDT14"/>
    <x v="11"/>
    <x v="3"/>
    <x v="3"/>
    <x v="1"/>
    <x v="2"/>
    <x v="0"/>
    <n v="0.127620811"/>
    <n v="10.695"/>
    <x v="3068"/>
    <n v="4"/>
  </r>
  <r>
    <x v="0"/>
    <s v="FDB04"/>
    <x v="11"/>
    <x v="3"/>
    <x v="3"/>
    <x v="1"/>
    <x v="2"/>
    <x v="0"/>
    <n v="6.3173691000000004E-2"/>
    <n v="11.35"/>
    <x v="330"/>
    <n v="4"/>
  </r>
  <r>
    <x v="0"/>
    <s v="FDW26"/>
    <x v="11"/>
    <x v="3"/>
    <x v="3"/>
    <x v="1"/>
    <x v="2"/>
    <x v="0"/>
    <n v="0.106968096"/>
    <n v="11.8"/>
    <x v="5660"/>
    <n v="4"/>
  </r>
  <r>
    <x v="0"/>
    <s v="FDD52"/>
    <x v="11"/>
    <x v="3"/>
    <x v="3"/>
    <x v="1"/>
    <x v="2"/>
    <x v="0"/>
    <n v="0.18314234600000001"/>
    <n v="18.25"/>
    <x v="5029"/>
    <n v="4"/>
  </r>
  <r>
    <x v="0"/>
    <s v="FDV26"/>
    <x v="11"/>
    <x v="3"/>
    <x v="3"/>
    <x v="1"/>
    <x v="2"/>
    <x v="0"/>
    <n v="7.6097073000000001E-2"/>
    <n v="20.25"/>
    <x v="294"/>
    <n v="4"/>
  </r>
  <r>
    <x v="0"/>
    <s v="FDD41"/>
    <x v="2"/>
    <x v="3"/>
    <x v="3"/>
    <x v="1"/>
    <x v="2"/>
    <x v="0"/>
    <n v="8.7187487999999994E-2"/>
    <n v="6.7649999999999997"/>
    <x v="3469"/>
    <n v="4"/>
  </r>
  <r>
    <x v="0"/>
    <s v="FDY28"/>
    <x v="2"/>
    <x v="3"/>
    <x v="3"/>
    <x v="1"/>
    <x v="2"/>
    <x v="0"/>
    <n v="0.152024355"/>
    <n v="7.47"/>
    <x v="5255"/>
    <n v="4"/>
  </r>
  <r>
    <x v="0"/>
    <s v="FDR40"/>
    <x v="2"/>
    <x v="3"/>
    <x v="3"/>
    <x v="1"/>
    <x v="2"/>
    <x v="0"/>
    <n v="8.0277009999999999E-3"/>
    <n v="9.1"/>
    <x v="5661"/>
    <n v="4"/>
  </r>
  <r>
    <x v="0"/>
    <s v="FDL28"/>
    <x v="2"/>
    <x v="3"/>
    <x v="3"/>
    <x v="1"/>
    <x v="2"/>
    <x v="0"/>
    <n v="6.3121981999999993E-2"/>
    <n v="10"/>
    <x v="5662"/>
    <n v="4"/>
  </r>
  <r>
    <x v="0"/>
    <s v="FDO52"/>
    <x v="2"/>
    <x v="3"/>
    <x v="3"/>
    <x v="1"/>
    <x v="2"/>
    <x v="0"/>
    <n v="7.7100380999999996E-2"/>
    <n v="11.6"/>
    <x v="80"/>
    <n v="4"/>
  </r>
  <r>
    <x v="0"/>
    <s v="FDJ40"/>
    <x v="2"/>
    <x v="3"/>
    <x v="3"/>
    <x v="1"/>
    <x v="2"/>
    <x v="0"/>
    <n v="4.9547992999999999E-2"/>
    <n v="13.6"/>
    <x v="1041"/>
    <n v="4"/>
  </r>
  <r>
    <x v="0"/>
    <s v="FDI16"/>
    <x v="2"/>
    <x v="3"/>
    <x v="3"/>
    <x v="1"/>
    <x v="2"/>
    <x v="0"/>
    <n v="0.13566271199999999"/>
    <n v="14"/>
    <x v="5663"/>
    <n v="4"/>
  </r>
  <r>
    <x v="0"/>
    <s v="FDF29"/>
    <x v="2"/>
    <x v="3"/>
    <x v="3"/>
    <x v="1"/>
    <x v="2"/>
    <x v="0"/>
    <n v="1.9917598000000002E-2"/>
    <n v="15.1"/>
    <x v="5664"/>
    <n v="4"/>
  </r>
  <r>
    <x v="0"/>
    <s v="FDY40"/>
    <x v="2"/>
    <x v="3"/>
    <x v="3"/>
    <x v="1"/>
    <x v="2"/>
    <x v="0"/>
    <n v="8.5763562000000002E-2"/>
    <n v="15.5"/>
    <x v="3021"/>
    <n v="4"/>
  </r>
  <r>
    <x v="0"/>
    <s v="FDV28"/>
    <x v="2"/>
    <x v="3"/>
    <x v="3"/>
    <x v="1"/>
    <x v="2"/>
    <x v="0"/>
    <n v="0.15959547299999999"/>
    <n v="16.100000000000001"/>
    <x v="1972"/>
    <n v="4"/>
  </r>
  <r>
    <x v="0"/>
    <s v="FDW16"/>
    <x v="2"/>
    <x v="3"/>
    <x v="3"/>
    <x v="1"/>
    <x v="2"/>
    <x v="0"/>
    <n v="4.1439718E-2"/>
    <n v="17.350000000000001"/>
    <x v="5665"/>
    <n v="4"/>
  </r>
  <r>
    <x v="0"/>
    <s v="FDR31"/>
    <x v="0"/>
    <x v="3"/>
    <x v="3"/>
    <x v="1"/>
    <x v="2"/>
    <x v="0"/>
    <n v="4.9121972E-2"/>
    <n v="6.46"/>
    <x v="575"/>
    <n v="4"/>
  </r>
  <r>
    <x v="0"/>
    <s v="FDQ19"/>
    <x v="0"/>
    <x v="3"/>
    <x v="3"/>
    <x v="1"/>
    <x v="2"/>
    <x v="0"/>
    <n v="1.4353174E-2"/>
    <n v="7.35"/>
    <x v="3209"/>
    <n v="4"/>
  </r>
  <r>
    <x v="0"/>
    <s v="FDT19"/>
    <x v="0"/>
    <x v="3"/>
    <x v="3"/>
    <x v="1"/>
    <x v="2"/>
    <x v="0"/>
    <n v="0.14492015999999999"/>
    <n v="7.59"/>
    <x v="3285"/>
    <n v="4"/>
  </r>
  <r>
    <x v="0"/>
    <s v="FDV44"/>
    <x v="0"/>
    <x v="3"/>
    <x v="3"/>
    <x v="1"/>
    <x v="2"/>
    <x v="0"/>
    <n v="3.9811272000000002E-2"/>
    <n v="8.3650000000000002"/>
    <x v="1340"/>
    <n v="4"/>
  </r>
  <r>
    <x v="0"/>
    <s v="FDW44"/>
    <x v="0"/>
    <x v="3"/>
    <x v="3"/>
    <x v="1"/>
    <x v="2"/>
    <x v="0"/>
    <n v="3.5121962999999999E-2"/>
    <n v="9.5"/>
    <x v="2750"/>
    <n v="4"/>
  </r>
  <r>
    <x v="0"/>
    <s v="FDH56"/>
    <x v="0"/>
    <x v="3"/>
    <x v="3"/>
    <x v="1"/>
    <x v="2"/>
    <x v="0"/>
    <n v="6.3764099000000005E-2"/>
    <n v="9.8000000000000007"/>
    <x v="5666"/>
    <n v="4"/>
  </r>
  <r>
    <x v="0"/>
    <s v="FDM08"/>
    <x v="0"/>
    <x v="3"/>
    <x v="3"/>
    <x v="1"/>
    <x v="2"/>
    <x v="0"/>
    <n v="0"/>
    <n v="10.1"/>
    <x v="5667"/>
    <n v="4"/>
  </r>
  <r>
    <x v="0"/>
    <s v="FDR55"/>
    <x v="0"/>
    <x v="3"/>
    <x v="3"/>
    <x v="1"/>
    <x v="2"/>
    <x v="0"/>
    <n v="0.13197362500000001"/>
    <n v="12.15"/>
    <x v="5668"/>
    <n v="4"/>
  </r>
  <r>
    <x v="0"/>
    <s v="FDT55"/>
    <x v="0"/>
    <x v="3"/>
    <x v="3"/>
    <x v="1"/>
    <x v="2"/>
    <x v="0"/>
    <n v="4.3618826999999999E-2"/>
    <n v="13.6"/>
    <x v="2938"/>
    <n v="4"/>
  </r>
  <r>
    <x v="0"/>
    <s v="FDC09"/>
    <x v="0"/>
    <x v="3"/>
    <x v="3"/>
    <x v="1"/>
    <x v="2"/>
    <x v="0"/>
    <n v="2.6280115999999999E-2"/>
    <n v="15.5"/>
    <x v="901"/>
    <n v="4"/>
  </r>
  <r>
    <x v="0"/>
    <s v="FDY56"/>
    <x v="0"/>
    <x v="3"/>
    <x v="3"/>
    <x v="1"/>
    <x v="2"/>
    <x v="0"/>
    <n v="6.2359467000000002E-2"/>
    <n v="16.350000000000001"/>
    <x v="3218"/>
    <n v="4"/>
  </r>
  <r>
    <x v="0"/>
    <s v="FDU20"/>
    <x v="0"/>
    <x v="3"/>
    <x v="3"/>
    <x v="1"/>
    <x v="2"/>
    <x v="0"/>
    <n v="2.1439693999999999E-2"/>
    <n v="19.350000000000001"/>
    <x v="3242"/>
    <n v="4"/>
  </r>
  <r>
    <x v="0"/>
    <s v="FDC57"/>
    <x v="0"/>
    <x v="3"/>
    <x v="3"/>
    <x v="1"/>
    <x v="2"/>
    <x v="0"/>
    <n v="5.4549097999999997E-2"/>
    <n v="20.100000000000001"/>
    <x v="5669"/>
    <n v="4"/>
  </r>
  <r>
    <x v="0"/>
    <s v="FDP08"/>
    <x v="0"/>
    <x v="3"/>
    <x v="3"/>
    <x v="1"/>
    <x v="2"/>
    <x v="0"/>
    <n v="0.112316501"/>
    <n v="20.5"/>
    <x v="5670"/>
    <n v="4"/>
  </r>
  <r>
    <x v="0"/>
    <s v="FDW03"/>
    <x v="7"/>
    <x v="3"/>
    <x v="3"/>
    <x v="1"/>
    <x v="2"/>
    <x v="0"/>
    <n v="2.4520854000000002E-2"/>
    <n v="5.63"/>
    <x v="5671"/>
    <n v="4"/>
  </r>
  <r>
    <x v="0"/>
    <s v="FDS15"/>
    <x v="7"/>
    <x v="3"/>
    <x v="3"/>
    <x v="1"/>
    <x v="2"/>
    <x v="0"/>
    <n v="7.7995641000000004E-2"/>
    <n v="9.1950000000000003"/>
    <x v="5672"/>
    <n v="4"/>
  </r>
  <r>
    <x v="0"/>
    <s v="FDQ03"/>
    <x v="7"/>
    <x v="3"/>
    <x v="3"/>
    <x v="1"/>
    <x v="2"/>
    <x v="0"/>
    <n v="7.7949333999999995E-2"/>
    <n v="15"/>
    <x v="1148"/>
    <n v="4"/>
  </r>
  <r>
    <x v="0"/>
    <s v="FDX03"/>
    <x v="7"/>
    <x v="3"/>
    <x v="3"/>
    <x v="1"/>
    <x v="2"/>
    <x v="0"/>
    <n v="6.1045133000000001E-2"/>
    <n v="15.85"/>
    <x v="1382"/>
    <n v="4"/>
  </r>
  <r>
    <x v="0"/>
    <s v="FDL03"/>
    <x v="7"/>
    <x v="3"/>
    <x v="3"/>
    <x v="1"/>
    <x v="2"/>
    <x v="0"/>
    <n v="2.7058065999999999E-2"/>
    <n v="19.25"/>
    <x v="2306"/>
    <n v="4"/>
  </r>
  <r>
    <x v="0"/>
    <s v="FDN33"/>
    <x v="6"/>
    <x v="3"/>
    <x v="3"/>
    <x v="1"/>
    <x v="2"/>
    <x v="0"/>
    <n v="0.12301331"/>
    <n v="6.3049999999999997"/>
    <x v="5673"/>
    <n v="4"/>
  </r>
  <r>
    <x v="0"/>
    <s v="FDU57"/>
    <x v="6"/>
    <x v="3"/>
    <x v="3"/>
    <x v="1"/>
    <x v="2"/>
    <x v="0"/>
    <n v="8.9479661000000002E-2"/>
    <n v="8.27"/>
    <x v="5674"/>
    <n v="4"/>
  </r>
  <r>
    <x v="0"/>
    <s v="FDG46"/>
    <x v="6"/>
    <x v="3"/>
    <x v="3"/>
    <x v="1"/>
    <x v="2"/>
    <x v="0"/>
    <n v="3.2882270999999998E-2"/>
    <n v="8.6300000000000008"/>
    <x v="4556"/>
    <n v="4"/>
  </r>
  <r>
    <x v="0"/>
    <s v="FDM45"/>
    <x v="6"/>
    <x v="3"/>
    <x v="3"/>
    <x v="1"/>
    <x v="2"/>
    <x v="0"/>
    <n v="8.8121335999999995E-2"/>
    <n v="8.6549999999999994"/>
    <x v="799"/>
    <n v="4"/>
  </r>
  <r>
    <x v="0"/>
    <s v="FDZ57"/>
    <x v="6"/>
    <x v="3"/>
    <x v="3"/>
    <x v="1"/>
    <x v="2"/>
    <x v="0"/>
    <n v="3.7732880000000003E-2"/>
    <n v="10"/>
    <x v="689"/>
    <n v="4"/>
  </r>
  <r>
    <x v="0"/>
    <s v="FDO21"/>
    <x v="6"/>
    <x v="3"/>
    <x v="3"/>
    <x v="1"/>
    <x v="2"/>
    <x v="0"/>
    <n v="9.7548960000000007E-3"/>
    <n v="11.6"/>
    <x v="3178"/>
    <n v="4"/>
  </r>
  <r>
    <x v="0"/>
    <s v="FDW46"/>
    <x v="6"/>
    <x v="3"/>
    <x v="3"/>
    <x v="1"/>
    <x v="2"/>
    <x v="0"/>
    <n v="7.0243155000000002E-2"/>
    <n v="13"/>
    <x v="4327"/>
    <n v="4"/>
  </r>
  <r>
    <x v="0"/>
    <s v="FDN58"/>
    <x v="6"/>
    <x v="3"/>
    <x v="3"/>
    <x v="1"/>
    <x v="2"/>
    <x v="0"/>
    <n v="5.6825065000000001E-2"/>
    <n v="13.8"/>
    <x v="4563"/>
    <n v="4"/>
  </r>
  <r>
    <x v="0"/>
    <s v="FDL21"/>
    <x v="6"/>
    <x v="3"/>
    <x v="3"/>
    <x v="1"/>
    <x v="2"/>
    <x v="0"/>
    <n v="7.1404679999999996E-3"/>
    <n v="15.85"/>
    <x v="5675"/>
    <n v="4"/>
  </r>
  <r>
    <x v="0"/>
    <s v="FDS22"/>
    <x v="6"/>
    <x v="3"/>
    <x v="3"/>
    <x v="1"/>
    <x v="2"/>
    <x v="0"/>
    <n v="2.3135131E-2"/>
    <n v="16.850000000000001"/>
    <x v="5676"/>
    <n v="4"/>
  </r>
  <r>
    <x v="0"/>
    <s v="FDL09"/>
    <x v="6"/>
    <x v="3"/>
    <x v="3"/>
    <x v="1"/>
    <x v="2"/>
    <x v="0"/>
    <n v="0.12792952099999999"/>
    <n v="19.600000000000001"/>
    <x v="3215"/>
    <n v="4"/>
  </r>
  <r>
    <x v="0"/>
    <s v="FDS21"/>
    <x v="6"/>
    <x v="3"/>
    <x v="3"/>
    <x v="1"/>
    <x v="2"/>
    <x v="0"/>
    <n v="2.0858779000000001E-2"/>
    <n v="19.850000000000001"/>
    <x v="4932"/>
    <n v="4"/>
  </r>
  <r>
    <x v="1"/>
    <s v="FDM39"/>
    <x v="11"/>
    <x v="3"/>
    <x v="3"/>
    <x v="1"/>
    <x v="2"/>
    <x v="0"/>
    <n v="5.3426164999999998E-2"/>
    <n v="6.42"/>
    <x v="5677"/>
    <n v="4"/>
  </r>
  <r>
    <x v="1"/>
    <s v="FDD51"/>
    <x v="11"/>
    <x v="3"/>
    <x v="3"/>
    <x v="1"/>
    <x v="2"/>
    <x v="0"/>
    <n v="0.119852889"/>
    <n v="11.15"/>
    <x v="5678"/>
    <n v="4"/>
  </r>
  <r>
    <x v="1"/>
    <s v="FDD39"/>
    <x v="11"/>
    <x v="3"/>
    <x v="3"/>
    <x v="1"/>
    <x v="2"/>
    <x v="0"/>
    <n v="7.0096517999999997E-2"/>
    <n v="16.7"/>
    <x v="5679"/>
    <n v="4"/>
  </r>
  <r>
    <x v="1"/>
    <s v="NCC43"/>
    <x v="5"/>
    <x v="3"/>
    <x v="3"/>
    <x v="1"/>
    <x v="2"/>
    <x v="0"/>
    <n v="9.2705682999999997E-2"/>
    <n v="7.39"/>
    <x v="5680"/>
    <n v="4"/>
  </r>
  <r>
    <x v="1"/>
    <s v="FDD46"/>
    <x v="6"/>
    <x v="3"/>
    <x v="3"/>
    <x v="1"/>
    <x v="2"/>
    <x v="0"/>
    <n v="0.14113845999999999"/>
    <n v="6.0350000000000001"/>
    <x v="4776"/>
    <n v="4"/>
  </r>
  <r>
    <x v="1"/>
    <s v="FDE47"/>
    <x v="15"/>
    <x v="3"/>
    <x v="3"/>
    <x v="1"/>
    <x v="2"/>
    <x v="0"/>
    <n v="3.7877201999999999E-2"/>
    <n v="14.15"/>
    <x v="5681"/>
    <n v="4"/>
  </r>
  <r>
    <x v="0"/>
    <s v="FDF10"/>
    <x v="6"/>
    <x v="3"/>
    <x v="3"/>
    <x v="1"/>
    <x v="2"/>
    <x v="0"/>
    <n v="0.15679778699999999"/>
    <n v="15.5"/>
    <x v="2525"/>
    <n v="4"/>
  </r>
  <r>
    <x v="1"/>
    <s v="FDO50"/>
    <x v="3"/>
    <x v="1"/>
    <x v="1"/>
    <x v="1"/>
    <x v="0"/>
    <x v="1"/>
    <n v="0"/>
    <n v="16.25"/>
    <x v="5682"/>
    <n v="4"/>
  </r>
  <r>
    <x v="1"/>
    <s v="FDY50"/>
    <x v="11"/>
    <x v="1"/>
    <x v="1"/>
    <x v="1"/>
    <x v="0"/>
    <x v="1"/>
    <n v="0.13148926899999999"/>
    <n v="5.8"/>
    <x v="4956"/>
    <n v="4"/>
  </r>
  <r>
    <x v="1"/>
    <s v="DRI39"/>
    <x v="11"/>
    <x v="1"/>
    <x v="1"/>
    <x v="1"/>
    <x v="0"/>
    <x v="1"/>
    <n v="9.7457482999999998E-2"/>
    <n v="13.8"/>
    <x v="4062"/>
    <n v="4"/>
  </r>
  <r>
    <x v="1"/>
    <s v="FDR02"/>
    <x v="11"/>
    <x v="1"/>
    <x v="1"/>
    <x v="1"/>
    <x v="0"/>
    <x v="1"/>
    <n v="2.2155562E-2"/>
    <n v="16.7"/>
    <x v="5683"/>
    <n v="4"/>
  </r>
  <r>
    <x v="1"/>
    <s v="FDT40"/>
    <x v="2"/>
    <x v="1"/>
    <x v="1"/>
    <x v="1"/>
    <x v="0"/>
    <x v="1"/>
    <n v="9.6185556000000005E-2"/>
    <n v="5.9850000000000003"/>
    <x v="5684"/>
    <n v="4"/>
  </r>
  <r>
    <x v="1"/>
    <s v="NCT05"/>
    <x v="1"/>
    <x v="1"/>
    <x v="1"/>
    <x v="1"/>
    <x v="0"/>
    <x v="1"/>
    <n v="2.1037197000000001E-2"/>
    <n v="10.895"/>
    <x v="5685"/>
    <n v="4"/>
  </r>
  <r>
    <x v="1"/>
    <s v="NCQ06"/>
    <x v="5"/>
    <x v="1"/>
    <x v="1"/>
    <x v="1"/>
    <x v="0"/>
    <x v="1"/>
    <n v="4.1994899000000002E-2"/>
    <n v="13"/>
    <x v="3358"/>
    <n v="4"/>
  </r>
  <r>
    <x v="1"/>
    <s v="NCF18"/>
    <x v="5"/>
    <x v="1"/>
    <x v="1"/>
    <x v="1"/>
    <x v="0"/>
    <x v="1"/>
    <n v="8.9345073999999997E-2"/>
    <n v="18.350000000000001"/>
    <x v="3785"/>
    <n v="4"/>
  </r>
  <r>
    <x v="1"/>
    <s v="NCO55"/>
    <x v="10"/>
    <x v="1"/>
    <x v="1"/>
    <x v="1"/>
    <x v="0"/>
    <x v="1"/>
    <n v="9.1408076000000005E-2"/>
    <n v="12.8"/>
    <x v="5686"/>
    <n v="4"/>
  </r>
  <r>
    <x v="1"/>
    <s v="FDJ45"/>
    <x v="14"/>
    <x v="1"/>
    <x v="1"/>
    <x v="1"/>
    <x v="0"/>
    <x v="1"/>
    <n v="7.3709685999999996E-2"/>
    <n v="17.75"/>
    <x v="1569"/>
    <n v="4"/>
  </r>
  <r>
    <x v="1"/>
    <s v="FDP34"/>
    <x v="6"/>
    <x v="1"/>
    <x v="1"/>
    <x v="1"/>
    <x v="0"/>
    <x v="1"/>
    <n v="0.13778685600000001"/>
    <n v="12.85"/>
    <x v="5687"/>
    <n v="4"/>
  </r>
  <r>
    <x v="1"/>
    <s v="DRD12"/>
    <x v="4"/>
    <x v="1"/>
    <x v="1"/>
    <x v="1"/>
    <x v="0"/>
    <x v="1"/>
    <n v="7.7508015E-2"/>
    <n v="6.96"/>
    <x v="5688"/>
    <n v="4"/>
  </r>
  <r>
    <x v="1"/>
    <s v="DRN37"/>
    <x v="4"/>
    <x v="1"/>
    <x v="1"/>
    <x v="1"/>
    <x v="0"/>
    <x v="1"/>
    <n v="9.6689673000000004E-2"/>
    <n v="9.6"/>
    <x v="5689"/>
    <n v="4"/>
  </r>
  <r>
    <x v="1"/>
    <s v="FDV24"/>
    <x v="13"/>
    <x v="1"/>
    <x v="1"/>
    <x v="1"/>
    <x v="0"/>
    <x v="1"/>
    <n v="0.10369302399999999"/>
    <n v="5.6349999999999998"/>
    <x v="5690"/>
    <n v="4"/>
  </r>
  <r>
    <x v="1"/>
    <s v="FDU36"/>
    <x v="13"/>
    <x v="1"/>
    <x v="1"/>
    <x v="1"/>
    <x v="0"/>
    <x v="1"/>
    <n v="4.6459437999999999E-2"/>
    <n v="6.15"/>
    <x v="5003"/>
    <n v="4"/>
  </r>
  <r>
    <x v="1"/>
    <s v="FDX23"/>
    <x v="13"/>
    <x v="1"/>
    <x v="1"/>
    <x v="1"/>
    <x v="0"/>
    <x v="1"/>
    <n v="2.9812714000000001E-2"/>
    <n v="6.4450000000000003"/>
    <x v="664"/>
    <n v="4"/>
  </r>
  <r>
    <x v="1"/>
    <s v="FDA11"/>
    <x v="13"/>
    <x v="1"/>
    <x v="1"/>
    <x v="1"/>
    <x v="0"/>
    <x v="1"/>
    <n v="4.3414959000000003E-2"/>
    <n v="7.75"/>
    <x v="3597"/>
    <n v="4"/>
  </r>
  <r>
    <x v="1"/>
    <s v="FDG24"/>
    <x v="13"/>
    <x v="1"/>
    <x v="1"/>
    <x v="1"/>
    <x v="0"/>
    <x v="1"/>
    <n v="1.4690750000000001E-2"/>
    <n v="7.9749999999999996"/>
    <x v="5691"/>
    <n v="4"/>
  </r>
  <r>
    <x v="1"/>
    <s v="FDD48"/>
    <x v="13"/>
    <x v="1"/>
    <x v="1"/>
    <x v="1"/>
    <x v="0"/>
    <x v="1"/>
    <n v="3.0281543000000001E-2"/>
    <n v="10.395"/>
    <x v="792"/>
    <n v="4"/>
  </r>
  <r>
    <x v="1"/>
    <s v="FDT60"/>
    <x v="13"/>
    <x v="1"/>
    <x v="1"/>
    <x v="1"/>
    <x v="0"/>
    <x v="1"/>
    <n v="7.5856062000000002E-2"/>
    <n v="12"/>
    <x v="5692"/>
    <n v="4"/>
  </r>
  <r>
    <x v="1"/>
    <s v="FDD36"/>
    <x v="13"/>
    <x v="1"/>
    <x v="1"/>
    <x v="1"/>
    <x v="0"/>
    <x v="1"/>
    <n v="2.1360219999999999E-2"/>
    <n v="13.3"/>
    <x v="5693"/>
    <n v="4"/>
  </r>
  <r>
    <x v="1"/>
    <s v="FDY48"/>
    <x v="13"/>
    <x v="1"/>
    <x v="1"/>
    <x v="1"/>
    <x v="0"/>
    <x v="1"/>
    <n v="2.3831557999999999E-2"/>
    <n v="14"/>
    <x v="1067"/>
    <n v="4"/>
  </r>
  <r>
    <x v="1"/>
    <s v="FDR60"/>
    <x v="13"/>
    <x v="1"/>
    <x v="1"/>
    <x v="1"/>
    <x v="0"/>
    <x v="1"/>
    <n v="0.130946374"/>
    <n v="14.3"/>
    <x v="5694"/>
    <n v="4"/>
  </r>
  <r>
    <x v="1"/>
    <s v="FDX60"/>
    <x v="13"/>
    <x v="1"/>
    <x v="1"/>
    <x v="1"/>
    <x v="0"/>
    <x v="1"/>
    <n v="8.0922438999999999E-2"/>
    <n v="14.35"/>
    <x v="4223"/>
    <n v="4"/>
  </r>
  <r>
    <x v="1"/>
    <s v="FDQ24"/>
    <x v="13"/>
    <x v="1"/>
    <x v="1"/>
    <x v="1"/>
    <x v="0"/>
    <x v="1"/>
    <n v="7.3966786000000007E-2"/>
    <n v="15.7"/>
    <x v="5695"/>
    <n v="4"/>
  </r>
  <r>
    <x v="1"/>
    <s v="FDX59"/>
    <x v="8"/>
    <x v="1"/>
    <x v="1"/>
    <x v="1"/>
    <x v="0"/>
    <x v="1"/>
    <n v="5.1871717999999997E-2"/>
    <n v="10.195"/>
    <x v="5696"/>
    <n v="4"/>
  </r>
  <r>
    <x v="1"/>
    <s v="FDV47"/>
    <x v="8"/>
    <x v="1"/>
    <x v="1"/>
    <x v="1"/>
    <x v="0"/>
    <x v="1"/>
    <n v="5.4428367999999998E-2"/>
    <n v="17.100000000000001"/>
    <x v="5697"/>
    <n v="4"/>
  </r>
  <r>
    <x v="1"/>
    <s v="FDH38"/>
    <x v="3"/>
    <x v="1"/>
    <x v="1"/>
    <x v="1"/>
    <x v="0"/>
    <x v="1"/>
    <n v="1.0480751E-2"/>
    <n v="6.4249999999999998"/>
    <x v="5698"/>
    <n v="4"/>
  </r>
  <r>
    <x v="1"/>
    <s v="FDS13"/>
    <x v="3"/>
    <x v="1"/>
    <x v="1"/>
    <x v="1"/>
    <x v="0"/>
    <x v="1"/>
    <n v="0"/>
    <n v="6.4649999999999999"/>
    <x v="92"/>
    <n v="4"/>
  </r>
  <r>
    <x v="1"/>
    <s v="FDT49"/>
    <x v="3"/>
    <x v="1"/>
    <x v="1"/>
    <x v="1"/>
    <x v="0"/>
    <x v="1"/>
    <n v="0.15202235"/>
    <n v="7"/>
    <x v="5038"/>
    <n v="4"/>
  </r>
  <r>
    <x v="1"/>
    <s v="FDG50"/>
    <x v="3"/>
    <x v="1"/>
    <x v="1"/>
    <x v="1"/>
    <x v="0"/>
    <x v="1"/>
    <n v="1.5334003000000001E-2"/>
    <n v="7.4050000000000002"/>
    <x v="3376"/>
    <n v="4"/>
  </r>
  <r>
    <x v="1"/>
    <s v="FDT25"/>
    <x v="3"/>
    <x v="1"/>
    <x v="1"/>
    <x v="1"/>
    <x v="0"/>
    <x v="1"/>
    <n v="5.0957715000000001E-2"/>
    <n v="7.5"/>
    <x v="5699"/>
    <n v="4"/>
  </r>
  <r>
    <x v="1"/>
    <s v="FDX13"/>
    <x v="3"/>
    <x v="1"/>
    <x v="1"/>
    <x v="1"/>
    <x v="0"/>
    <x v="1"/>
    <n v="4.7977606999999999E-2"/>
    <n v="7.7249999999999996"/>
    <x v="5700"/>
    <n v="4"/>
  </r>
  <r>
    <x v="1"/>
    <s v="FDK50"/>
    <x v="3"/>
    <x v="1"/>
    <x v="1"/>
    <x v="1"/>
    <x v="0"/>
    <x v="1"/>
    <n v="2.8478742000000001E-2"/>
    <n v="7.96"/>
    <x v="5701"/>
    <n v="4"/>
  </r>
  <r>
    <x v="1"/>
    <s v="FDR49"/>
    <x v="3"/>
    <x v="1"/>
    <x v="1"/>
    <x v="1"/>
    <x v="0"/>
    <x v="1"/>
    <n v="0.13979556900000001"/>
    <n v="8.7100000000000009"/>
    <x v="5702"/>
    <n v="4"/>
  </r>
  <r>
    <x v="1"/>
    <s v="FDS49"/>
    <x v="3"/>
    <x v="1"/>
    <x v="1"/>
    <x v="1"/>
    <x v="0"/>
    <x v="1"/>
    <n v="7.9668739000000002E-2"/>
    <n v="9"/>
    <x v="5703"/>
    <n v="4"/>
  </r>
  <r>
    <x v="1"/>
    <s v="FDI14"/>
    <x v="3"/>
    <x v="1"/>
    <x v="1"/>
    <x v="1"/>
    <x v="0"/>
    <x v="1"/>
    <n v="9.0043081999999997E-2"/>
    <n v="14.1"/>
    <x v="4345"/>
    <n v="4"/>
  </r>
  <r>
    <x v="1"/>
    <s v="FDP25"/>
    <x v="3"/>
    <x v="1"/>
    <x v="1"/>
    <x v="1"/>
    <x v="0"/>
    <x v="1"/>
    <n v="2.1293909E-2"/>
    <n v="15.2"/>
    <x v="5704"/>
    <n v="4"/>
  </r>
  <r>
    <x v="1"/>
    <s v="FDA13"/>
    <x v="3"/>
    <x v="1"/>
    <x v="1"/>
    <x v="1"/>
    <x v="0"/>
    <x v="1"/>
    <n v="7.8874948E-2"/>
    <n v="15.85"/>
    <x v="2028"/>
    <n v="4"/>
  </r>
  <r>
    <x v="1"/>
    <s v="FDL26"/>
    <x v="3"/>
    <x v="1"/>
    <x v="1"/>
    <x v="1"/>
    <x v="0"/>
    <x v="1"/>
    <n v="7.3490976999999999E-2"/>
    <n v="18"/>
    <x v="3685"/>
    <n v="4"/>
  </r>
  <r>
    <x v="1"/>
    <s v="FDD50"/>
    <x v="3"/>
    <x v="1"/>
    <x v="1"/>
    <x v="1"/>
    <x v="0"/>
    <x v="1"/>
    <n v="0.14221920900000001"/>
    <n v="18.850000000000001"/>
    <x v="5705"/>
    <n v="4"/>
  </r>
  <r>
    <x v="1"/>
    <s v="DRI03"/>
    <x v="11"/>
    <x v="1"/>
    <x v="1"/>
    <x v="1"/>
    <x v="0"/>
    <x v="1"/>
    <n v="2.2796178E-2"/>
    <n v="6.03"/>
    <x v="5588"/>
    <n v="4"/>
  </r>
  <r>
    <x v="1"/>
    <s v="FDM39"/>
    <x v="11"/>
    <x v="1"/>
    <x v="1"/>
    <x v="1"/>
    <x v="0"/>
    <x v="1"/>
    <n v="5.3688478999999997E-2"/>
    <n v="6.42"/>
    <x v="5706"/>
    <n v="4"/>
  </r>
  <r>
    <x v="1"/>
    <s v="FDC39"/>
    <x v="11"/>
    <x v="1"/>
    <x v="1"/>
    <x v="1"/>
    <x v="0"/>
    <x v="1"/>
    <n v="0.159843921"/>
    <n v="7.4050000000000002"/>
    <x v="5707"/>
    <n v="4"/>
  </r>
  <r>
    <x v="1"/>
    <s v="DRH15"/>
    <x v="11"/>
    <x v="1"/>
    <x v="1"/>
    <x v="1"/>
    <x v="0"/>
    <x v="1"/>
    <n v="0.110359004"/>
    <n v="8.7750000000000004"/>
    <x v="1572"/>
    <n v="4"/>
  </r>
  <r>
    <x v="1"/>
    <s v="DRE15"/>
    <x v="11"/>
    <x v="1"/>
    <x v="1"/>
    <x v="1"/>
    <x v="0"/>
    <x v="1"/>
    <n v="1.7857847E-2"/>
    <n v="13.35"/>
    <x v="5708"/>
    <n v="4"/>
  </r>
  <r>
    <x v="1"/>
    <s v="DRG03"/>
    <x v="11"/>
    <x v="1"/>
    <x v="1"/>
    <x v="1"/>
    <x v="0"/>
    <x v="1"/>
    <n v="6.2239081000000002E-2"/>
    <n v="14.5"/>
    <x v="4975"/>
    <n v="4"/>
  </r>
  <r>
    <x v="1"/>
    <s v="FDD39"/>
    <x v="11"/>
    <x v="1"/>
    <x v="1"/>
    <x v="1"/>
    <x v="0"/>
    <x v="1"/>
    <n v="7.0440680000000006E-2"/>
    <n v="16.7"/>
    <x v="5709"/>
    <n v="4"/>
  </r>
  <r>
    <x v="1"/>
    <s v="FDC15"/>
    <x v="11"/>
    <x v="1"/>
    <x v="1"/>
    <x v="1"/>
    <x v="0"/>
    <x v="1"/>
    <n v="0.17869402600000001"/>
    <n v="18.100000000000001"/>
    <x v="5710"/>
    <n v="4"/>
  </r>
  <r>
    <x v="1"/>
    <s v="FDO16"/>
    <x v="2"/>
    <x v="1"/>
    <x v="1"/>
    <x v="1"/>
    <x v="0"/>
    <x v="1"/>
    <n v="1.5169739E-2"/>
    <n v="5.48"/>
    <x v="1866"/>
    <n v="4"/>
  </r>
  <r>
    <x v="1"/>
    <s v="FDU52"/>
    <x v="2"/>
    <x v="1"/>
    <x v="1"/>
    <x v="1"/>
    <x v="0"/>
    <x v="1"/>
    <n v="6.4030636000000002E-2"/>
    <n v="7.56"/>
    <x v="805"/>
    <n v="4"/>
  </r>
  <r>
    <x v="1"/>
    <s v="FDE16"/>
    <x v="2"/>
    <x v="1"/>
    <x v="1"/>
    <x v="1"/>
    <x v="0"/>
    <x v="1"/>
    <n v="2.6451028000000001E-2"/>
    <n v="8.8949999999999996"/>
    <x v="5711"/>
    <n v="4"/>
  </r>
  <r>
    <x v="1"/>
    <s v="FDO04"/>
    <x v="2"/>
    <x v="1"/>
    <x v="1"/>
    <x v="1"/>
    <x v="0"/>
    <x v="1"/>
    <n v="2.6645307E-2"/>
    <n v="16.600000000000001"/>
    <x v="5712"/>
    <n v="4"/>
  </r>
  <r>
    <x v="1"/>
    <s v="FDL40"/>
    <x v="2"/>
    <x v="1"/>
    <x v="1"/>
    <x v="1"/>
    <x v="0"/>
    <x v="1"/>
    <n v="1.1660462999999999E-2"/>
    <n v="17.7"/>
    <x v="522"/>
    <n v="4"/>
  </r>
  <r>
    <x v="1"/>
    <s v="FDJ04"/>
    <x v="2"/>
    <x v="1"/>
    <x v="1"/>
    <x v="1"/>
    <x v="0"/>
    <x v="1"/>
    <n v="0.12495901299999999"/>
    <n v="18"/>
    <x v="1143"/>
    <n v="4"/>
  </r>
  <r>
    <x v="1"/>
    <s v="FDW28"/>
    <x v="2"/>
    <x v="1"/>
    <x v="1"/>
    <x v="1"/>
    <x v="0"/>
    <x v="1"/>
    <n v="8.9186082999999999E-2"/>
    <n v="18.25"/>
    <x v="1884"/>
    <n v="4"/>
  </r>
  <r>
    <x v="1"/>
    <s v="FDO32"/>
    <x v="0"/>
    <x v="1"/>
    <x v="1"/>
    <x v="1"/>
    <x v="0"/>
    <x v="1"/>
    <n v="0.121034655"/>
    <n v="6.36"/>
    <x v="3062"/>
    <n v="4"/>
  </r>
  <r>
    <x v="1"/>
    <s v="FDQ56"/>
    <x v="0"/>
    <x v="1"/>
    <x v="1"/>
    <x v="1"/>
    <x v="0"/>
    <x v="1"/>
    <n v="0.106027474"/>
    <n v="6.59"/>
    <x v="1369"/>
    <n v="4"/>
  </r>
  <r>
    <x v="1"/>
    <s v="FDA20"/>
    <x v="0"/>
    <x v="1"/>
    <x v="1"/>
    <x v="1"/>
    <x v="0"/>
    <x v="1"/>
    <n v="6.6892470999999995E-2"/>
    <n v="6.78"/>
    <x v="5713"/>
    <n v="4"/>
  </r>
  <r>
    <x v="1"/>
    <s v="FDV08"/>
    <x v="0"/>
    <x v="1"/>
    <x v="1"/>
    <x v="1"/>
    <x v="0"/>
    <x v="1"/>
    <n v="2.8711411999999999E-2"/>
    <n v="7.35"/>
    <x v="5714"/>
    <n v="4"/>
  </r>
  <r>
    <x v="1"/>
    <s v="FDP56"/>
    <x v="0"/>
    <x v="1"/>
    <x v="1"/>
    <x v="1"/>
    <x v="0"/>
    <x v="1"/>
    <n v="4.6673494000000003E-2"/>
    <n v="8.1850000000000005"/>
    <x v="308"/>
    <n v="4"/>
  </r>
  <r>
    <x v="1"/>
    <s v="FDD08"/>
    <x v="0"/>
    <x v="1"/>
    <x v="1"/>
    <x v="1"/>
    <x v="0"/>
    <x v="1"/>
    <n v="3.5498380000000003E-2"/>
    <n v="8.3000000000000007"/>
    <x v="4970"/>
    <n v="4"/>
  </r>
  <r>
    <x v="1"/>
    <s v="FDX44"/>
    <x v="0"/>
    <x v="1"/>
    <x v="1"/>
    <x v="1"/>
    <x v="0"/>
    <x v="1"/>
    <n v="4.3141572000000003E-2"/>
    <n v="9.3000000000000007"/>
    <x v="5715"/>
    <n v="4"/>
  </r>
  <r>
    <x v="1"/>
    <s v="FDA43"/>
    <x v="0"/>
    <x v="1"/>
    <x v="1"/>
    <x v="1"/>
    <x v="0"/>
    <x v="1"/>
    <n v="6.4939210999999997E-2"/>
    <n v="10.895"/>
    <x v="5455"/>
    <n v="4"/>
  </r>
  <r>
    <x v="1"/>
    <s v="FDY07"/>
    <x v="0"/>
    <x v="1"/>
    <x v="1"/>
    <x v="1"/>
    <x v="0"/>
    <x v="1"/>
    <n v="0"/>
    <n v="11.8"/>
    <x v="5716"/>
    <n v="4"/>
  </r>
  <r>
    <x v="1"/>
    <s v="FDW08"/>
    <x v="0"/>
    <x v="1"/>
    <x v="1"/>
    <x v="1"/>
    <x v="0"/>
    <x v="1"/>
    <n v="0.148986013"/>
    <n v="12.1"/>
    <x v="5717"/>
    <n v="4"/>
  </r>
  <r>
    <x v="1"/>
    <s v="FDM44"/>
    <x v="0"/>
    <x v="1"/>
    <x v="1"/>
    <x v="1"/>
    <x v="0"/>
    <x v="1"/>
    <n v="3.1176156999999999E-2"/>
    <n v="12.5"/>
    <x v="5336"/>
    <n v="4"/>
  </r>
  <r>
    <x v="1"/>
    <s v="FDH32"/>
    <x v="0"/>
    <x v="1"/>
    <x v="1"/>
    <x v="1"/>
    <x v="0"/>
    <x v="1"/>
    <n v="7.6369874000000004E-2"/>
    <n v="12.8"/>
    <x v="4470"/>
    <n v="4"/>
  </r>
  <r>
    <x v="1"/>
    <s v="FDD33"/>
    <x v="0"/>
    <x v="1"/>
    <x v="1"/>
    <x v="1"/>
    <x v="0"/>
    <x v="1"/>
    <n v="0.10863337200000001"/>
    <n v="12.85"/>
    <x v="5718"/>
    <n v="4"/>
  </r>
  <r>
    <x v="1"/>
    <s v="FDL56"/>
    <x v="0"/>
    <x v="1"/>
    <x v="1"/>
    <x v="1"/>
    <x v="0"/>
    <x v="1"/>
    <n v="0.126292985"/>
    <n v="14.1"/>
    <x v="139"/>
    <n v="4"/>
  </r>
  <r>
    <x v="1"/>
    <s v="FDB09"/>
    <x v="0"/>
    <x v="1"/>
    <x v="1"/>
    <x v="1"/>
    <x v="0"/>
    <x v="1"/>
    <n v="5.7629898999999998E-2"/>
    <n v="16.25"/>
    <x v="5719"/>
    <n v="4"/>
  </r>
  <r>
    <x v="1"/>
    <s v="FDT44"/>
    <x v="0"/>
    <x v="1"/>
    <x v="1"/>
    <x v="1"/>
    <x v="0"/>
    <x v="1"/>
    <n v="0.10340606500000001"/>
    <n v="16.600000000000001"/>
    <x v="5720"/>
    <n v="4"/>
  </r>
  <r>
    <x v="1"/>
    <s v="FDY55"/>
    <x v="0"/>
    <x v="1"/>
    <x v="1"/>
    <x v="1"/>
    <x v="0"/>
    <x v="1"/>
    <n v="8.1651470000000004E-2"/>
    <n v="16.75"/>
    <x v="4858"/>
    <n v="4"/>
  </r>
  <r>
    <x v="1"/>
    <s v="FDR43"/>
    <x v="0"/>
    <x v="1"/>
    <x v="1"/>
    <x v="1"/>
    <x v="0"/>
    <x v="1"/>
    <n v="0.162147349"/>
    <n v="18.2"/>
    <x v="5721"/>
    <n v="4"/>
  </r>
  <r>
    <x v="1"/>
    <s v="FDB32"/>
    <x v="0"/>
    <x v="1"/>
    <x v="1"/>
    <x v="1"/>
    <x v="0"/>
    <x v="1"/>
    <n v="2.3548475999999999E-2"/>
    <n v="20.6"/>
    <x v="5722"/>
    <n v="4"/>
  </r>
  <r>
    <x v="1"/>
    <s v="DRG11"/>
    <x v="9"/>
    <x v="1"/>
    <x v="1"/>
    <x v="1"/>
    <x v="0"/>
    <x v="1"/>
    <n v="8.4179812000000007E-2"/>
    <n v="6.3849999999999998"/>
    <x v="5723"/>
    <n v="4"/>
  </r>
  <r>
    <x v="1"/>
    <s v="DRI11"/>
    <x v="9"/>
    <x v="1"/>
    <x v="1"/>
    <x v="1"/>
    <x v="0"/>
    <x v="1"/>
    <n v="3.4544434999999998E-2"/>
    <n v="8.26"/>
    <x v="5724"/>
    <n v="4"/>
  </r>
  <r>
    <x v="1"/>
    <s v="DRM47"/>
    <x v="9"/>
    <x v="1"/>
    <x v="1"/>
    <x v="1"/>
    <x v="0"/>
    <x v="1"/>
    <n v="4.3964058E-2"/>
    <n v="9.3000000000000007"/>
    <x v="1680"/>
    <n v="4"/>
  </r>
  <r>
    <x v="1"/>
    <s v="DRJ11"/>
    <x v="9"/>
    <x v="1"/>
    <x v="1"/>
    <x v="1"/>
    <x v="0"/>
    <x v="1"/>
    <n v="8.5437778000000006E-2"/>
    <n v="9.5"/>
    <x v="5725"/>
    <n v="4"/>
  </r>
  <r>
    <x v="1"/>
    <s v="DRO47"/>
    <x v="9"/>
    <x v="1"/>
    <x v="1"/>
    <x v="1"/>
    <x v="0"/>
    <x v="1"/>
    <n v="0.112681821"/>
    <n v="10.195"/>
    <x v="5726"/>
    <n v="4"/>
  </r>
  <r>
    <x v="1"/>
    <s v="DRI23"/>
    <x v="9"/>
    <x v="1"/>
    <x v="1"/>
    <x v="1"/>
    <x v="0"/>
    <x v="1"/>
    <n v="0.13775583399999999"/>
    <n v="18.850000000000001"/>
    <x v="5727"/>
    <n v="4"/>
  </r>
  <r>
    <x v="1"/>
    <s v="NCN53"/>
    <x v="1"/>
    <x v="1"/>
    <x v="1"/>
    <x v="1"/>
    <x v="0"/>
    <x v="1"/>
    <n v="3.0479117999999999E-2"/>
    <n v="5.1749999999999998"/>
    <x v="2569"/>
    <n v="4"/>
  </r>
  <r>
    <x v="1"/>
    <s v="NCU17"/>
    <x v="1"/>
    <x v="1"/>
    <x v="1"/>
    <x v="1"/>
    <x v="0"/>
    <x v="1"/>
    <n v="9.3261677000000001E-2"/>
    <n v="5.32"/>
    <x v="5728"/>
    <n v="4"/>
  </r>
  <r>
    <x v="1"/>
    <s v="NCH29"/>
    <x v="1"/>
    <x v="1"/>
    <x v="1"/>
    <x v="1"/>
    <x v="0"/>
    <x v="1"/>
    <n v="0"/>
    <n v="5.51"/>
    <x v="5729"/>
    <n v="4"/>
  </r>
  <r>
    <x v="1"/>
    <s v="NCL17"/>
    <x v="1"/>
    <x v="1"/>
    <x v="1"/>
    <x v="1"/>
    <x v="0"/>
    <x v="1"/>
    <n v="6.8055818000000004E-2"/>
    <n v="7.39"/>
    <x v="5549"/>
    <n v="4"/>
  </r>
  <r>
    <x v="1"/>
    <s v="NCR29"/>
    <x v="1"/>
    <x v="1"/>
    <x v="1"/>
    <x v="1"/>
    <x v="0"/>
    <x v="1"/>
    <n v="5.4863459000000003E-2"/>
    <n v="7.5650000000000004"/>
    <x v="5730"/>
    <n v="4"/>
  </r>
  <r>
    <x v="1"/>
    <s v="NCJ17"/>
    <x v="1"/>
    <x v="1"/>
    <x v="1"/>
    <x v="1"/>
    <x v="0"/>
    <x v="1"/>
    <n v="0.15317794100000001"/>
    <n v="7.68"/>
    <x v="5731"/>
    <n v="4"/>
  </r>
  <r>
    <x v="1"/>
    <s v="NCM17"/>
    <x v="1"/>
    <x v="1"/>
    <x v="1"/>
    <x v="1"/>
    <x v="0"/>
    <x v="1"/>
    <n v="7.1425646999999995E-2"/>
    <n v="7.93"/>
    <x v="5732"/>
    <n v="4"/>
  </r>
  <r>
    <x v="1"/>
    <s v="NCN05"/>
    <x v="1"/>
    <x v="1"/>
    <x v="1"/>
    <x v="1"/>
    <x v="0"/>
    <x v="1"/>
    <n v="1.4518575000000001E-2"/>
    <n v="8.2349999999999994"/>
    <x v="5733"/>
    <n v="4"/>
  </r>
  <r>
    <x v="1"/>
    <s v="NCR05"/>
    <x v="1"/>
    <x v="1"/>
    <x v="1"/>
    <x v="1"/>
    <x v="0"/>
    <x v="1"/>
    <n v="5.4853377000000002E-2"/>
    <n v="10.1"/>
    <x v="5734"/>
    <n v="4"/>
  </r>
  <r>
    <x v="1"/>
    <s v="NCA53"/>
    <x v="1"/>
    <x v="1"/>
    <x v="1"/>
    <x v="1"/>
    <x v="0"/>
    <x v="1"/>
    <n v="9.9186989999999996E-3"/>
    <n v="11.395"/>
    <x v="5509"/>
    <n v="4"/>
  </r>
  <r>
    <x v="1"/>
    <s v="NCZ17"/>
    <x v="1"/>
    <x v="1"/>
    <x v="1"/>
    <x v="1"/>
    <x v="0"/>
    <x v="1"/>
    <n v="7.9755214000000005E-2"/>
    <n v="12.15"/>
    <x v="4970"/>
    <n v="4"/>
  </r>
  <r>
    <x v="1"/>
    <s v="NCY29"/>
    <x v="1"/>
    <x v="1"/>
    <x v="1"/>
    <x v="1"/>
    <x v="0"/>
    <x v="1"/>
    <n v="7.7548731999999995E-2"/>
    <n v="13.65"/>
    <x v="3702"/>
    <n v="4"/>
  </r>
  <r>
    <x v="1"/>
    <s v="NCW29"/>
    <x v="1"/>
    <x v="1"/>
    <x v="1"/>
    <x v="1"/>
    <x v="0"/>
    <x v="1"/>
    <n v="2.8980532999999999E-2"/>
    <n v="14"/>
    <x v="5735"/>
    <n v="4"/>
  </r>
  <r>
    <x v="1"/>
    <s v="NCM53"/>
    <x v="1"/>
    <x v="1"/>
    <x v="1"/>
    <x v="1"/>
    <x v="0"/>
    <x v="1"/>
    <n v="5.2252908000000001E-2"/>
    <n v="18.75"/>
    <x v="1004"/>
    <n v="4"/>
  </r>
  <r>
    <x v="1"/>
    <s v="NCX41"/>
    <x v="1"/>
    <x v="1"/>
    <x v="1"/>
    <x v="1"/>
    <x v="0"/>
    <x v="1"/>
    <n v="1.7791458E-2"/>
    <n v="19"/>
    <x v="5481"/>
    <n v="4"/>
  </r>
  <r>
    <x v="1"/>
    <s v="NCL05"/>
    <x v="1"/>
    <x v="1"/>
    <x v="1"/>
    <x v="1"/>
    <x v="0"/>
    <x v="1"/>
    <n v="4.8092778000000003E-2"/>
    <n v="19.600000000000001"/>
    <x v="328"/>
    <n v="4"/>
  </r>
  <r>
    <x v="1"/>
    <s v="NCP05"/>
    <x v="1"/>
    <x v="1"/>
    <x v="1"/>
    <x v="1"/>
    <x v="0"/>
    <x v="1"/>
    <n v="0"/>
    <n v="19.600000000000001"/>
    <x v="5736"/>
    <n v="4"/>
  </r>
  <r>
    <x v="1"/>
    <s v="NCY53"/>
    <x v="1"/>
    <x v="1"/>
    <x v="1"/>
    <x v="1"/>
    <x v="0"/>
    <x v="1"/>
    <n v="5.8719568E-2"/>
    <n v="20"/>
    <x v="5559"/>
    <n v="4"/>
  </r>
  <r>
    <x v="1"/>
    <s v="NCK05"/>
    <x v="1"/>
    <x v="1"/>
    <x v="1"/>
    <x v="1"/>
    <x v="0"/>
    <x v="1"/>
    <n v="7.7769768000000003E-2"/>
    <n v="20.100000000000001"/>
    <x v="1481"/>
    <n v="4"/>
  </r>
  <r>
    <x v="1"/>
    <s v="NCU30"/>
    <x v="5"/>
    <x v="1"/>
    <x v="1"/>
    <x v="1"/>
    <x v="0"/>
    <x v="1"/>
    <n v="0"/>
    <n v="5.1100000000000003"/>
    <x v="5737"/>
    <n v="4"/>
  </r>
  <r>
    <x v="1"/>
    <s v="NCB31"/>
    <x v="5"/>
    <x v="1"/>
    <x v="1"/>
    <x v="1"/>
    <x v="0"/>
    <x v="1"/>
    <n v="0.119157788"/>
    <n v="6.2350000000000003"/>
    <x v="2995"/>
    <n v="4"/>
  </r>
  <r>
    <x v="1"/>
    <s v="NCY18"/>
    <x v="5"/>
    <x v="1"/>
    <x v="1"/>
    <x v="1"/>
    <x v="0"/>
    <x v="1"/>
    <n v="3.1278531999999998E-2"/>
    <n v="7.2850000000000001"/>
    <x v="5738"/>
    <n v="4"/>
  </r>
  <r>
    <x v="1"/>
    <s v="NCC43"/>
    <x v="5"/>
    <x v="1"/>
    <x v="1"/>
    <x v="1"/>
    <x v="0"/>
    <x v="1"/>
    <n v="9.3160853000000002E-2"/>
    <n v="7.39"/>
    <x v="5739"/>
    <n v="4"/>
  </r>
  <r>
    <x v="1"/>
    <s v="NCE31"/>
    <x v="5"/>
    <x v="1"/>
    <x v="1"/>
    <x v="1"/>
    <x v="0"/>
    <x v="1"/>
    <n v="0.185596553"/>
    <n v="7.67"/>
    <x v="5226"/>
    <n v="4"/>
  </r>
  <r>
    <x v="1"/>
    <s v="NCE07"/>
    <x v="5"/>
    <x v="1"/>
    <x v="1"/>
    <x v="1"/>
    <x v="0"/>
    <x v="1"/>
    <n v="1.3183517E-2"/>
    <n v="8.18"/>
    <x v="953"/>
    <n v="4"/>
  </r>
  <r>
    <x v="1"/>
    <s v="NCH43"/>
    <x v="5"/>
    <x v="1"/>
    <x v="1"/>
    <x v="1"/>
    <x v="0"/>
    <x v="1"/>
    <n v="7.0856382999999995E-2"/>
    <n v="8.42"/>
    <x v="5234"/>
    <n v="4"/>
  </r>
  <r>
    <x v="1"/>
    <s v="NCT54"/>
    <x v="5"/>
    <x v="1"/>
    <x v="1"/>
    <x v="1"/>
    <x v="0"/>
    <x v="1"/>
    <n v="0.120022543"/>
    <n v="8.6950000000000003"/>
    <x v="5740"/>
    <n v="4"/>
  </r>
  <r>
    <x v="1"/>
    <s v="NCU54"/>
    <x v="5"/>
    <x v="1"/>
    <x v="1"/>
    <x v="1"/>
    <x v="0"/>
    <x v="1"/>
    <n v="9.9024124000000005E-2"/>
    <n v="8.8800000000000008"/>
    <x v="3067"/>
    <n v="4"/>
  </r>
  <r>
    <x v="1"/>
    <s v="NCH18"/>
    <x v="5"/>
    <x v="1"/>
    <x v="1"/>
    <x v="1"/>
    <x v="0"/>
    <x v="1"/>
    <n v="4.4843160999999999E-2"/>
    <n v="9.3000000000000007"/>
    <x v="5741"/>
    <n v="4"/>
  </r>
  <r>
    <x v="1"/>
    <s v="NCV06"/>
    <x v="5"/>
    <x v="1"/>
    <x v="1"/>
    <x v="1"/>
    <x v="0"/>
    <x v="1"/>
    <n v="6.6952965000000003E-2"/>
    <n v="11.3"/>
    <x v="4835"/>
    <n v="4"/>
  </r>
  <r>
    <x v="1"/>
    <s v="NCG54"/>
    <x v="5"/>
    <x v="1"/>
    <x v="1"/>
    <x v="1"/>
    <x v="0"/>
    <x v="1"/>
    <n v="8.0131362999999997E-2"/>
    <n v="12.1"/>
    <x v="1654"/>
    <n v="4"/>
  </r>
  <r>
    <x v="1"/>
    <s v="NCS18"/>
    <x v="5"/>
    <x v="1"/>
    <x v="1"/>
    <x v="1"/>
    <x v="0"/>
    <x v="1"/>
    <n v="4.2383069000000002E-2"/>
    <n v="12.65"/>
    <x v="5742"/>
    <n v="4"/>
  </r>
  <r>
    <x v="1"/>
    <s v="NCX18"/>
    <x v="5"/>
    <x v="1"/>
    <x v="1"/>
    <x v="1"/>
    <x v="0"/>
    <x v="1"/>
    <n v="8.8298060000000008E-3"/>
    <n v="14.15"/>
    <x v="2974"/>
    <n v="4"/>
  </r>
  <r>
    <x v="1"/>
    <s v="NCZ54"/>
    <x v="5"/>
    <x v="1"/>
    <x v="1"/>
    <x v="1"/>
    <x v="0"/>
    <x v="1"/>
    <n v="8.3698962000000002E-2"/>
    <n v="14.65"/>
    <x v="299"/>
    <n v="4"/>
  </r>
  <r>
    <x v="1"/>
    <s v="NCG18"/>
    <x v="5"/>
    <x v="1"/>
    <x v="1"/>
    <x v="1"/>
    <x v="0"/>
    <x v="1"/>
    <n v="2.3071504E-2"/>
    <n v="15.3"/>
    <x v="3135"/>
    <n v="4"/>
  </r>
  <r>
    <x v="1"/>
    <s v="NCP54"/>
    <x v="5"/>
    <x v="1"/>
    <x v="1"/>
    <x v="1"/>
    <x v="0"/>
    <x v="1"/>
    <n v="3.5292854999999998E-2"/>
    <n v="15.35"/>
    <x v="5743"/>
    <n v="4"/>
  </r>
  <r>
    <x v="1"/>
    <s v="NCR18"/>
    <x v="5"/>
    <x v="1"/>
    <x v="1"/>
    <x v="1"/>
    <x v="0"/>
    <x v="1"/>
    <n v="2.0571083E-2"/>
    <n v="15.85"/>
    <x v="5744"/>
    <n v="4"/>
  </r>
  <r>
    <x v="1"/>
    <s v="NCD18"/>
    <x v="5"/>
    <x v="1"/>
    <x v="1"/>
    <x v="1"/>
    <x v="0"/>
    <x v="1"/>
    <n v="7.2965143999999996E-2"/>
    <n v="16"/>
    <x v="4047"/>
    <n v="4"/>
  </r>
  <r>
    <x v="1"/>
    <s v="NCG06"/>
    <x v="5"/>
    <x v="1"/>
    <x v="1"/>
    <x v="1"/>
    <x v="0"/>
    <x v="1"/>
    <n v="2.9565309000000001E-2"/>
    <n v="16.350000000000001"/>
    <x v="4381"/>
    <n v="4"/>
  </r>
  <r>
    <x v="1"/>
    <s v="NCX30"/>
    <x v="5"/>
    <x v="1"/>
    <x v="1"/>
    <x v="1"/>
    <x v="0"/>
    <x v="1"/>
    <n v="2.6729068000000002E-2"/>
    <n v="16.7"/>
    <x v="5745"/>
    <n v="4"/>
  </r>
  <r>
    <x v="1"/>
    <s v="NCH30"/>
    <x v="5"/>
    <x v="1"/>
    <x v="1"/>
    <x v="1"/>
    <x v="0"/>
    <x v="1"/>
    <n v="0"/>
    <n v="17.100000000000001"/>
    <x v="5746"/>
    <n v="4"/>
  </r>
  <r>
    <x v="1"/>
    <s v="NCW42"/>
    <x v="5"/>
    <x v="1"/>
    <x v="1"/>
    <x v="1"/>
    <x v="0"/>
    <x v="1"/>
    <n v="5.8707159000000002E-2"/>
    <n v="18.2"/>
    <x v="5747"/>
    <n v="4"/>
  </r>
  <r>
    <x v="1"/>
    <s v="NCL18"/>
    <x v="5"/>
    <x v="1"/>
    <x v="1"/>
    <x v="1"/>
    <x v="0"/>
    <x v="1"/>
    <n v="0.16826655600000001"/>
    <n v="18.850000000000001"/>
    <x v="5748"/>
    <n v="4"/>
  </r>
  <r>
    <x v="1"/>
    <s v="NCC18"/>
    <x v="5"/>
    <x v="1"/>
    <x v="1"/>
    <x v="1"/>
    <x v="0"/>
    <x v="1"/>
    <n v="0.17799213899999999"/>
    <n v="19.100000000000001"/>
    <x v="3717"/>
    <n v="4"/>
  </r>
  <r>
    <x v="1"/>
    <s v="NCG42"/>
    <x v="5"/>
    <x v="1"/>
    <x v="1"/>
    <x v="1"/>
    <x v="0"/>
    <x v="1"/>
    <n v="4.1395775000000003E-2"/>
    <n v="19.2"/>
    <x v="5749"/>
    <n v="4"/>
  </r>
  <r>
    <x v="1"/>
    <s v="NCZ06"/>
    <x v="5"/>
    <x v="1"/>
    <x v="1"/>
    <x v="1"/>
    <x v="0"/>
    <x v="1"/>
    <n v="9.4545236000000005E-2"/>
    <n v="19.600000000000001"/>
    <x v="1291"/>
    <n v="4"/>
  </r>
  <r>
    <x v="1"/>
    <s v="NCI43"/>
    <x v="5"/>
    <x v="1"/>
    <x v="1"/>
    <x v="1"/>
    <x v="0"/>
    <x v="1"/>
    <n v="2.6074491000000002E-2"/>
    <n v="19.850000000000001"/>
    <x v="3986"/>
    <n v="4"/>
  </r>
  <r>
    <x v="1"/>
    <s v="NCI30"/>
    <x v="5"/>
    <x v="1"/>
    <x v="1"/>
    <x v="1"/>
    <x v="0"/>
    <x v="1"/>
    <n v="5.9175600000000002E-2"/>
    <n v="20.25"/>
    <x v="5750"/>
    <n v="4"/>
  </r>
  <r>
    <x v="1"/>
    <s v="NCN54"/>
    <x v="5"/>
    <x v="1"/>
    <x v="1"/>
    <x v="1"/>
    <x v="0"/>
    <x v="1"/>
    <n v="2.1413346E-2"/>
    <n v="20.350000000000001"/>
    <x v="3854"/>
    <n v="4"/>
  </r>
  <r>
    <x v="1"/>
    <s v="NCE54"/>
    <x v="5"/>
    <x v="1"/>
    <x v="1"/>
    <x v="1"/>
    <x v="0"/>
    <x v="1"/>
    <n v="0"/>
    <n v="20.7"/>
    <x v="5751"/>
    <n v="4"/>
  </r>
  <r>
    <x v="1"/>
    <s v="FDA39"/>
    <x v="7"/>
    <x v="1"/>
    <x v="1"/>
    <x v="1"/>
    <x v="0"/>
    <x v="1"/>
    <n v="1.2769753E-2"/>
    <n v="6.32"/>
    <x v="4409"/>
    <n v="4"/>
  </r>
  <r>
    <x v="1"/>
    <s v="FDQ39"/>
    <x v="7"/>
    <x v="1"/>
    <x v="1"/>
    <x v="1"/>
    <x v="0"/>
    <x v="1"/>
    <n v="8.1372266999999998E-2"/>
    <n v="14.8"/>
    <x v="5752"/>
    <n v="4"/>
  </r>
  <r>
    <x v="1"/>
    <s v="FDX15"/>
    <x v="7"/>
    <x v="1"/>
    <x v="1"/>
    <x v="1"/>
    <x v="0"/>
    <x v="1"/>
    <n v="0.15693555300000001"/>
    <n v="17.2"/>
    <x v="1228"/>
    <n v="4"/>
  </r>
  <r>
    <x v="1"/>
    <s v="FDH19"/>
    <x v="7"/>
    <x v="1"/>
    <x v="1"/>
    <x v="1"/>
    <x v="0"/>
    <x v="1"/>
    <n v="3.3223259999999998E-2"/>
    <n v="19.350000000000001"/>
    <x v="5753"/>
    <n v="4"/>
  </r>
  <r>
    <x v="1"/>
    <s v="FDT03"/>
    <x v="7"/>
    <x v="1"/>
    <x v="1"/>
    <x v="1"/>
    <x v="0"/>
    <x v="1"/>
    <n v="1.0039493E-2"/>
    <n v="21.25"/>
    <x v="5334"/>
    <n v="4"/>
  </r>
  <r>
    <x v="1"/>
    <s v="NCM31"/>
    <x v="10"/>
    <x v="1"/>
    <x v="1"/>
    <x v="1"/>
    <x v="0"/>
    <x v="1"/>
    <n v="8.1527379999999997E-2"/>
    <n v="6.0949999999999998"/>
    <x v="4525"/>
    <n v="4"/>
  </r>
  <r>
    <x v="1"/>
    <s v="NCK07"/>
    <x v="10"/>
    <x v="1"/>
    <x v="1"/>
    <x v="1"/>
    <x v="0"/>
    <x v="1"/>
    <n v="4.8885018000000002E-2"/>
    <n v="10.65"/>
    <x v="133"/>
    <n v="4"/>
  </r>
  <r>
    <x v="1"/>
    <s v="NCM43"/>
    <x v="10"/>
    <x v="1"/>
    <x v="1"/>
    <x v="1"/>
    <x v="0"/>
    <x v="1"/>
    <n v="1.9554704999999999E-2"/>
    <n v="14.5"/>
    <x v="4491"/>
    <n v="4"/>
  </r>
  <r>
    <x v="1"/>
    <s v="NCP43"/>
    <x v="10"/>
    <x v="1"/>
    <x v="1"/>
    <x v="1"/>
    <x v="0"/>
    <x v="1"/>
    <n v="3.0631322999999998E-2"/>
    <n v="17.75"/>
    <x v="19"/>
    <n v="4"/>
  </r>
  <r>
    <x v="1"/>
    <s v="NCQ43"/>
    <x v="10"/>
    <x v="1"/>
    <x v="1"/>
    <x v="1"/>
    <x v="0"/>
    <x v="1"/>
    <n v="0"/>
    <n v="17.75"/>
    <x v="1041"/>
    <n v="4"/>
  </r>
  <r>
    <x v="1"/>
    <s v="NCN07"/>
    <x v="10"/>
    <x v="1"/>
    <x v="1"/>
    <x v="1"/>
    <x v="0"/>
    <x v="1"/>
    <n v="3.4082974000000002E-2"/>
    <n v="18.5"/>
    <x v="4044"/>
    <n v="4"/>
  </r>
  <r>
    <x v="1"/>
    <s v="FDR58"/>
    <x v="6"/>
    <x v="1"/>
    <x v="1"/>
    <x v="1"/>
    <x v="0"/>
    <x v="1"/>
    <n v="0"/>
    <n v="6.6749999999999998"/>
    <x v="5754"/>
    <n v="4"/>
  </r>
  <r>
    <x v="1"/>
    <s v="FDZ46"/>
    <x v="6"/>
    <x v="1"/>
    <x v="1"/>
    <x v="1"/>
    <x v="0"/>
    <x v="1"/>
    <n v="6.9405301000000003E-2"/>
    <n v="7.4850000000000003"/>
    <x v="2842"/>
    <n v="4"/>
  </r>
  <r>
    <x v="1"/>
    <s v="FDD58"/>
    <x v="6"/>
    <x v="1"/>
    <x v="1"/>
    <x v="1"/>
    <x v="0"/>
    <x v="1"/>
    <n v="5.9594016999999999E-2"/>
    <n v="7.76"/>
    <x v="2073"/>
    <n v="4"/>
  </r>
  <r>
    <x v="1"/>
    <s v="FDT46"/>
    <x v="6"/>
    <x v="1"/>
    <x v="1"/>
    <x v="1"/>
    <x v="0"/>
    <x v="1"/>
    <n v="3.0932629999999999E-2"/>
    <n v="11.35"/>
    <x v="5755"/>
    <n v="4"/>
  </r>
  <r>
    <x v="1"/>
    <s v="FDV09"/>
    <x v="6"/>
    <x v="1"/>
    <x v="1"/>
    <x v="1"/>
    <x v="0"/>
    <x v="1"/>
    <n v="2.0652362E-2"/>
    <n v="12.1"/>
    <x v="690"/>
    <n v="4"/>
  </r>
  <r>
    <x v="1"/>
    <s v="FDH33"/>
    <x v="6"/>
    <x v="1"/>
    <x v="1"/>
    <x v="1"/>
    <x v="0"/>
    <x v="1"/>
    <n v="0.12222126899999999"/>
    <n v="12.85"/>
    <x v="1847"/>
    <n v="4"/>
  </r>
  <r>
    <x v="1"/>
    <s v="FDQ10"/>
    <x v="6"/>
    <x v="1"/>
    <x v="1"/>
    <x v="1"/>
    <x v="0"/>
    <x v="1"/>
    <n v="3.3314389E-2"/>
    <n v="12.85"/>
    <x v="3374"/>
    <n v="4"/>
  </r>
  <r>
    <x v="1"/>
    <s v="FDK34"/>
    <x v="6"/>
    <x v="1"/>
    <x v="1"/>
    <x v="1"/>
    <x v="0"/>
    <x v="1"/>
    <n v="0"/>
    <n v="13.35"/>
    <x v="5756"/>
    <n v="4"/>
  </r>
  <r>
    <x v="1"/>
    <s v="FDC47"/>
    <x v="6"/>
    <x v="1"/>
    <x v="1"/>
    <x v="1"/>
    <x v="0"/>
    <x v="1"/>
    <n v="0.119374946"/>
    <n v="15"/>
    <x v="3277"/>
    <n v="4"/>
  </r>
  <r>
    <x v="1"/>
    <s v="FDJ09"/>
    <x v="6"/>
    <x v="1"/>
    <x v="1"/>
    <x v="1"/>
    <x v="0"/>
    <x v="1"/>
    <n v="5.8632705E-2"/>
    <n v="15"/>
    <x v="467"/>
    <n v="4"/>
  </r>
  <r>
    <x v="1"/>
    <s v="FDP57"/>
    <x v="6"/>
    <x v="1"/>
    <x v="1"/>
    <x v="1"/>
    <x v="0"/>
    <x v="1"/>
    <n v="5.2657753000000002E-2"/>
    <n v="17.5"/>
    <x v="3330"/>
    <n v="4"/>
  </r>
  <r>
    <x v="1"/>
    <s v="FDO34"/>
    <x v="6"/>
    <x v="1"/>
    <x v="1"/>
    <x v="1"/>
    <x v="0"/>
    <x v="1"/>
    <n v="3.0060895000000001E-2"/>
    <n v="17.7"/>
    <x v="5757"/>
    <n v="4"/>
  </r>
  <r>
    <x v="1"/>
    <s v="FDZ58"/>
    <x v="6"/>
    <x v="1"/>
    <x v="1"/>
    <x v="1"/>
    <x v="0"/>
    <x v="1"/>
    <n v="5.2389406999999999E-2"/>
    <n v="17.850000000000001"/>
    <x v="678"/>
    <n v="4"/>
  </r>
  <r>
    <x v="1"/>
    <s v="FDR09"/>
    <x v="6"/>
    <x v="1"/>
    <x v="1"/>
    <x v="1"/>
    <x v="0"/>
    <x v="1"/>
    <n v="7.8041215999999997E-2"/>
    <n v="18.25"/>
    <x v="5758"/>
    <n v="4"/>
  </r>
  <r>
    <x v="1"/>
    <s v="FDJ22"/>
    <x v="6"/>
    <x v="1"/>
    <x v="1"/>
    <x v="1"/>
    <x v="0"/>
    <x v="1"/>
    <n v="5.3025371000000002E-2"/>
    <n v="18.75"/>
    <x v="5759"/>
    <n v="4"/>
  </r>
  <r>
    <x v="1"/>
    <s v="FDM34"/>
    <x v="6"/>
    <x v="1"/>
    <x v="1"/>
    <x v="1"/>
    <x v="0"/>
    <x v="1"/>
    <n v="6.7722325E-2"/>
    <n v="19"/>
    <x v="5760"/>
    <n v="4"/>
  </r>
  <r>
    <x v="1"/>
    <s v="FDO57"/>
    <x v="6"/>
    <x v="1"/>
    <x v="1"/>
    <x v="1"/>
    <x v="0"/>
    <x v="1"/>
    <n v="0.109153001"/>
    <n v="20.75"/>
    <x v="3297"/>
    <n v="4"/>
  </r>
  <r>
    <x v="1"/>
    <s v="FDH10"/>
    <x v="6"/>
    <x v="1"/>
    <x v="1"/>
    <x v="1"/>
    <x v="0"/>
    <x v="1"/>
    <n v="4.9505857E-2"/>
    <n v="21"/>
    <x v="3149"/>
    <n v="4"/>
  </r>
  <r>
    <x v="1"/>
    <s v="DRJ49"/>
    <x v="4"/>
    <x v="1"/>
    <x v="1"/>
    <x v="1"/>
    <x v="0"/>
    <x v="1"/>
    <n v="1.405025E-2"/>
    <n v="6.8650000000000002"/>
    <x v="5231"/>
    <n v="4"/>
  </r>
  <r>
    <x v="1"/>
    <s v="DRF49"/>
    <x v="4"/>
    <x v="1"/>
    <x v="1"/>
    <x v="1"/>
    <x v="0"/>
    <x v="1"/>
    <n v="7.1367479999999997E-2"/>
    <n v="7.27"/>
    <x v="5761"/>
    <n v="4"/>
  </r>
  <r>
    <x v="1"/>
    <s v="DRK12"/>
    <x v="4"/>
    <x v="1"/>
    <x v="1"/>
    <x v="1"/>
    <x v="0"/>
    <x v="1"/>
    <n v="4.2056943999999999E-2"/>
    <n v="9.5"/>
    <x v="5762"/>
    <n v="4"/>
  </r>
  <r>
    <x v="1"/>
    <s v="DRB25"/>
    <x v="4"/>
    <x v="1"/>
    <x v="1"/>
    <x v="1"/>
    <x v="0"/>
    <x v="1"/>
    <n v="6.9742672000000006E-2"/>
    <n v="12.3"/>
    <x v="5763"/>
    <n v="4"/>
  </r>
  <r>
    <x v="1"/>
    <s v="DRG37"/>
    <x v="4"/>
    <x v="1"/>
    <x v="1"/>
    <x v="1"/>
    <x v="0"/>
    <x v="1"/>
    <n v="1.9457372000000001E-2"/>
    <n v="16.2"/>
    <x v="5764"/>
    <n v="4"/>
  </r>
  <r>
    <x v="1"/>
    <s v="DRC24"/>
    <x v="4"/>
    <x v="1"/>
    <x v="1"/>
    <x v="1"/>
    <x v="0"/>
    <x v="1"/>
    <n v="2.4922389999999999E-2"/>
    <n v="17.850000000000001"/>
    <x v="5284"/>
    <n v="4"/>
  </r>
  <r>
    <x v="1"/>
    <s v="DRE49"/>
    <x v="4"/>
    <x v="1"/>
    <x v="1"/>
    <x v="1"/>
    <x v="0"/>
    <x v="1"/>
    <n v="2.1336564999999998E-2"/>
    <n v="20.75"/>
    <x v="5765"/>
    <n v="4"/>
  </r>
  <r>
    <x v="1"/>
    <s v="FDE59"/>
    <x v="15"/>
    <x v="1"/>
    <x v="1"/>
    <x v="1"/>
    <x v="0"/>
    <x v="1"/>
    <n v="6.2541552E-2"/>
    <n v="12.15"/>
    <x v="2596"/>
    <n v="4"/>
  </r>
  <r>
    <x v="1"/>
    <s v="FDG59"/>
    <x v="15"/>
    <x v="1"/>
    <x v="1"/>
    <x v="1"/>
    <x v="0"/>
    <x v="1"/>
    <n v="4.3410693E-2"/>
    <n v="15.85"/>
    <x v="5766"/>
    <n v="4"/>
  </r>
  <r>
    <x v="0"/>
    <s v="FDT12"/>
    <x v="13"/>
    <x v="1"/>
    <x v="1"/>
    <x v="1"/>
    <x v="0"/>
    <x v="1"/>
    <n v="4.9823839000000002E-2"/>
    <n v="6.2149999999999999"/>
    <x v="240"/>
    <n v="4"/>
  </r>
  <r>
    <x v="0"/>
    <s v="FDG12"/>
    <x v="13"/>
    <x v="1"/>
    <x v="1"/>
    <x v="1"/>
    <x v="0"/>
    <x v="1"/>
    <n v="6.3518760000000002E-3"/>
    <n v="6.6349999999999998"/>
    <x v="2805"/>
    <n v="4"/>
  </r>
  <r>
    <x v="0"/>
    <s v="FDP48"/>
    <x v="13"/>
    <x v="1"/>
    <x v="1"/>
    <x v="1"/>
    <x v="0"/>
    <x v="1"/>
    <n v="4.4202545000000003E-2"/>
    <n v="7.52"/>
    <x v="571"/>
    <n v="4"/>
  </r>
  <r>
    <x v="0"/>
    <s v="FDX36"/>
    <x v="13"/>
    <x v="1"/>
    <x v="1"/>
    <x v="1"/>
    <x v="0"/>
    <x v="1"/>
    <n v="0.12880581499999999"/>
    <n v="9.6950000000000003"/>
    <x v="4742"/>
    <n v="4"/>
  </r>
  <r>
    <x v="0"/>
    <s v="FDL24"/>
    <x v="13"/>
    <x v="1"/>
    <x v="1"/>
    <x v="1"/>
    <x v="0"/>
    <x v="1"/>
    <n v="2.4998006999999999E-2"/>
    <n v="10.3"/>
    <x v="5767"/>
    <n v="4"/>
  </r>
  <r>
    <x v="0"/>
    <s v="FDA47"/>
    <x v="13"/>
    <x v="1"/>
    <x v="1"/>
    <x v="1"/>
    <x v="0"/>
    <x v="1"/>
    <n v="0.11714907500000001"/>
    <n v="10.5"/>
    <x v="1061"/>
    <n v="4"/>
  </r>
  <r>
    <x v="0"/>
    <s v="FDB12"/>
    <x v="13"/>
    <x v="1"/>
    <x v="1"/>
    <x v="1"/>
    <x v="0"/>
    <x v="1"/>
    <n v="0.10573663799999999"/>
    <n v="11.15"/>
    <x v="5768"/>
    <n v="4"/>
  </r>
  <r>
    <x v="0"/>
    <s v="FDT24"/>
    <x v="13"/>
    <x v="1"/>
    <x v="1"/>
    <x v="1"/>
    <x v="0"/>
    <x v="1"/>
    <n v="0.186616421"/>
    <n v="12.35"/>
    <x v="672"/>
    <n v="4"/>
  </r>
  <r>
    <x v="0"/>
    <s v="FDR12"/>
    <x v="13"/>
    <x v="1"/>
    <x v="1"/>
    <x v="1"/>
    <x v="0"/>
    <x v="1"/>
    <n v="3.1663212000000003E-2"/>
    <n v="12.6"/>
    <x v="287"/>
    <n v="4"/>
  </r>
  <r>
    <x v="0"/>
    <s v="FDX11"/>
    <x v="13"/>
    <x v="1"/>
    <x v="1"/>
    <x v="1"/>
    <x v="0"/>
    <x v="1"/>
    <n v="0.10718694400000001"/>
    <n v="16"/>
    <x v="5769"/>
    <n v="4"/>
  </r>
  <r>
    <x v="0"/>
    <s v="FDZ23"/>
    <x v="13"/>
    <x v="1"/>
    <x v="1"/>
    <x v="1"/>
    <x v="0"/>
    <x v="1"/>
    <n v="6.7777777999999997E-2"/>
    <n v="17.75"/>
    <x v="1554"/>
    <n v="4"/>
  </r>
  <r>
    <x v="0"/>
    <s v="FDP49"/>
    <x v="12"/>
    <x v="1"/>
    <x v="1"/>
    <x v="1"/>
    <x v="0"/>
    <x v="1"/>
    <n v="0"/>
    <n v="9"/>
    <x v="3792"/>
    <n v="4"/>
  </r>
  <r>
    <x v="0"/>
    <s v="FDN49"/>
    <x v="12"/>
    <x v="1"/>
    <x v="1"/>
    <x v="1"/>
    <x v="0"/>
    <x v="1"/>
    <n v="0.12573457800000001"/>
    <n v="17.25"/>
    <x v="5770"/>
    <n v="4"/>
  </r>
  <r>
    <x v="0"/>
    <s v="FDO01"/>
    <x v="12"/>
    <x v="1"/>
    <x v="1"/>
    <x v="1"/>
    <x v="0"/>
    <x v="1"/>
    <n v="2.0803054000000001E-2"/>
    <n v="21.1"/>
    <x v="1354"/>
    <n v="4"/>
  </r>
  <r>
    <x v="0"/>
    <s v="FDR01"/>
    <x v="3"/>
    <x v="1"/>
    <x v="1"/>
    <x v="1"/>
    <x v="0"/>
    <x v="1"/>
    <n v="5.3839713999999997E-2"/>
    <n v="5.4050000000000002"/>
    <x v="5771"/>
    <n v="4"/>
  </r>
  <r>
    <x v="0"/>
    <s v="FDS25"/>
    <x v="3"/>
    <x v="1"/>
    <x v="1"/>
    <x v="1"/>
    <x v="0"/>
    <x v="1"/>
    <n v="0.14057889000000001"/>
    <n v="6.8849999999999998"/>
    <x v="2842"/>
    <n v="4"/>
  </r>
  <r>
    <x v="0"/>
    <s v="FDH02"/>
    <x v="3"/>
    <x v="1"/>
    <x v="1"/>
    <x v="1"/>
    <x v="0"/>
    <x v="1"/>
    <n v="2.0865796999999998E-2"/>
    <n v="7.27"/>
    <x v="5772"/>
    <n v="4"/>
  </r>
  <r>
    <x v="0"/>
    <s v="FDI50"/>
    <x v="3"/>
    <x v="1"/>
    <x v="1"/>
    <x v="1"/>
    <x v="0"/>
    <x v="1"/>
    <n v="3.0968306000000001E-2"/>
    <n v="8.42"/>
    <x v="5773"/>
    <n v="4"/>
  </r>
  <r>
    <x v="0"/>
    <s v="FDR13"/>
    <x v="3"/>
    <x v="1"/>
    <x v="1"/>
    <x v="1"/>
    <x v="0"/>
    <x v="1"/>
    <n v="2.8837828999999999E-2"/>
    <n v="9.8949999999999996"/>
    <x v="5017"/>
    <n v="4"/>
  </r>
  <r>
    <x v="0"/>
    <s v="FDL38"/>
    <x v="3"/>
    <x v="1"/>
    <x v="1"/>
    <x v="1"/>
    <x v="0"/>
    <x v="1"/>
    <n v="1.4793124E-2"/>
    <n v="13.8"/>
    <x v="3695"/>
    <n v="4"/>
  </r>
  <r>
    <x v="0"/>
    <s v="FDA25"/>
    <x v="3"/>
    <x v="1"/>
    <x v="1"/>
    <x v="1"/>
    <x v="0"/>
    <x v="1"/>
    <n v="6.8403271000000002E-2"/>
    <n v="16.5"/>
    <x v="5774"/>
    <n v="4"/>
  </r>
  <r>
    <x v="0"/>
    <s v="FDR25"/>
    <x v="3"/>
    <x v="1"/>
    <x v="1"/>
    <x v="1"/>
    <x v="0"/>
    <x v="1"/>
    <n v="0.14009028400000001"/>
    <n v="17"/>
    <x v="5594"/>
    <n v="4"/>
  </r>
  <r>
    <x v="0"/>
    <s v="FDQ01"/>
    <x v="3"/>
    <x v="1"/>
    <x v="1"/>
    <x v="1"/>
    <x v="0"/>
    <x v="1"/>
    <n v="0.16135627299999999"/>
    <n v="19.7"/>
    <x v="5775"/>
    <n v="4"/>
  </r>
  <r>
    <x v="0"/>
    <s v="FDT50"/>
    <x v="11"/>
    <x v="1"/>
    <x v="1"/>
    <x v="1"/>
    <x v="0"/>
    <x v="1"/>
    <n v="0.10867990600000001"/>
    <n v="6.75"/>
    <x v="40"/>
    <n v="4"/>
  </r>
  <r>
    <x v="0"/>
    <s v="FDY02"/>
    <x v="11"/>
    <x v="1"/>
    <x v="1"/>
    <x v="1"/>
    <x v="0"/>
    <x v="1"/>
    <n v="8.8002959000000006E-2"/>
    <n v="8.9450000000000003"/>
    <x v="5776"/>
    <n v="4"/>
  </r>
  <r>
    <x v="0"/>
    <s v="FDC16"/>
    <x v="11"/>
    <x v="1"/>
    <x v="1"/>
    <x v="1"/>
    <x v="0"/>
    <x v="1"/>
    <n v="2.0653603E-2"/>
    <n v="11.5"/>
    <x v="4080"/>
    <n v="4"/>
  </r>
  <r>
    <x v="0"/>
    <s v="FDZ26"/>
    <x v="11"/>
    <x v="1"/>
    <x v="1"/>
    <x v="1"/>
    <x v="0"/>
    <x v="1"/>
    <n v="0.144604071"/>
    <n v="11.6"/>
    <x v="5777"/>
    <n v="4"/>
  </r>
  <r>
    <x v="0"/>
    <s v="FDZ03"/>
    <x v="11"/>
    <x v="1"/>
    <x v="1"/>
    <x v="1"/>
    <x v="0"/>
    <x v="1"/>
    <n v="0"/>
    <n v="13.65"/>
    <x v="2762"/>
    <n v="4"/>
  </r>
  <r>
    <x v="0"/>
    <s v="FDA02"/>
    <x v="11"/>
    <x v="1"/>
    <x v="1"/>
    <x v="1"/>
    <x v="0"/>
    <x v="1"/>
    <n v="2.9843735999999999E-2"/>
    <n v="14"/>
    <x v="4462"/>
    <n v="4"/>
  </r>
  <r>
    <x v="0"/>
    <s v="FDL39"/>
    <x v="11"/>
    <x v="1"/>
    <x v="1"/>
    <x v="1"/>
    <x v="0"/>
    <x v="1"/>
    <n v="6.3589339999999994E-2"/>
    <n v="16.100000000000001"/>
    <x v="2429"/>
    <n v="4"/>
  </r>
  <r>
    <x v="0"/>
    <s v="FDU26"/>
    <x v="11"/>
    <x v="1"/>
    <x v="1"/>
    <x v="1"/>
    <x v="0"/>
    <x v="1"/>
    <n v="4.2792568000000003E-2"/>
    <n v="16.7"/>
    <x v="5244"/>
    <n v="4"/>
  </r>
  <r>
    <x v="0"/>
    <s v="FDY15"/>
    <x v="11"/>
    <x v="1"/>
    <x v="1"/>
    <x v="1"/>
    <x v="0"/>
    <x v="1"/>
    <n v="0.17152392799999999"/>
    <n v="18.25"/>
    <x v="5778"/>
    <n v="4"/>
  </r>
  <r>
    <x v="0"/>
    <s v="FDV26"/>
    <x v="11"/>
    <x v="1"/>
    <x v="1"/>
    <x v="1"/>
    <x v="0"/>
    <x v="1"/>
    <n v="7.6470697000000004E-2"/>
    <n v="20.25"/>
    <x v="4148"/>
    <n v="4"/>
  </r>
  <r>
    <x v="0"/>
    <s v="FDN28"/>
    <x v="2"/>
    <x v="1"/>
    <x v="1"/>
    <x v="1"/>
    <x v="0"/>
    <x v="1"/>
    <n v="3.0371121000000001E-2"/>
    <n v="5.88"/>
    <x v="2605"/>
    <n v="4"/>
  </r>
  <r>
    <x v="0"/>
    <s v="FDS28"/>
    <x v="2"/>
    <x v="1"/>
    <x v="1"/>
    <x v="1"/>
    <x v="0"/>
    <x v="1"/>
    <n v="8.2737261000000006E-2"/>
    <n v="8.18"/>
    <x v="5779"/>
    <n v="4"/>
  </r>
  <r>
    <x v="0"/>
    <s v="FDS04"/>
    <x v="2"/>
    <x v="1"/>
    <x v="1"/>
    <x v="1"/>
    <x v="0"/>
    <x v="1"/>
    <n v="0"/>
    <n v="10.195"/>
    <x v="5780"/>
    <n v="4"/>
  </r>
  <r>
    <x v="0"/>
    <s v="FDI40"/>
    <x v="2"/>
    <x v="1"/>
    <x v="1"/>
    <x v="1"/>
    <x v="0"/>
    <x v="1"/>
    <n v="0.12611460499999999"/>
    <n v="11.5"/>
    <x v="5781"/>
    <n v="4"/>
  </r>
  <r>
    <x v="0"/>
    <s v="FDX52"/>
    <x v="2"/>
    <x v="1"/>
    <x v="1"/>
    <x v="1"/>
    <x v="0"/>
    <x v="1"/>
    <n v="4.2173666999999998E-2"/>
    <n v="11.5"/>
    <x v="5782"/>
    <n v="4"/>
  </r>
  <r>
    <x v="0"/>
    <s v="FDH40"/>
    <x v="2"/>
    <x v="1"/>
    <x v="1"/>
    <x v="1"/>
    <x v="0"/>
    <x v="1"/>
    <n v="7.9251097000000006E-2"/>
    <n v="11.6"/>
    <x v="5478"/>
    <n v="4"/>
  </r>
  <r>
    <x v="0"/>
    <s v="FDO52"/>
    <x v="2"/>
    <x v="1"/>
    <x v="1"/>
    <x v="1"/>
    <x v="0"/>
    <x v="1"/>
    <n v="7.7478931000000001E-2"/>
    <n v="11.6"/>
    <x v="5783"/>
    <n v="4"/>
  </r>
  <r>
    <x v="0"/>
    <s v="FDN04"/>
    <x v="2"/>
    <x v="1"/>
    <x v="1"/>
    <x v="1"/>
    <x v="0"/>
    <x v="1"/>
    <n v="1.4144442E-2"/>
    <n v="11.8"/>
    <x v="5784"/>
    <n v="4"/>
  </r>
  <r>
    <x v="0"/>
    <s v="FDC05"/>
    <x v="2"/>
    <x v="1"/>
    <x v="1"/>
    <x v="1"/>
    <x v="0"/>
    <x v="1"/>
    <n v="9.9186992000000002E-2"/>
    <n v="13.1"/>
    <x v="5253"/>
    <n v="4"/>
  </r>
  <r>
    <x v="0"/>
    <s v="FDP28"/>
    <x v="2"/>
    <x v="1"/>
    <x v="1"/>
    <x v="1"/>
    <x v="0"/>
    <x v="1"/>
    <n v="8.0968973E-2"/>
    <n v="13.65"/>
    <x v="5785"/>
    <n v="4"/>
  </r>
  <r>
    <x v="0"/>
    <s v="FDW40"/>
    <x v="2"/>
    <x v="1"/>
    <x v="1"/>
    <x v="1"/>
    <x v="0"/>
    <x v="1"/>
    <n v="0.105573769"/>
    <n v="14"/>
    <x v="5786"/>
    <n v="4"/>
  </r>
  <r>
    <x v="0"/>
    <s v="FDS16"/>
    <x v="2"/>
    <x v="1"/>
    <x v="1"/>
    <x v="1"/>
    <x v="0"/>
    <x v="1"/>
    <n v="6.6446520999999995E-2"/>
    <n v="15.15"/>
    <x v="5787"/>
    <n v="4"/>
  </r>
  <r>
    <x v="0"/>
    <s v="FDY40"/>
    <x v="2"/>
    <x v="1"/>
    <x v="1"/>
    <x v="1"/>
    <x v="0"/>
    <x v="1"/>
    <n v="8.6184647000000003E-2"/>
    <n v="15.5"/>
    <x v="5788"/>
    <n v="4"/>
  </r>
  <r>
    <x v="0"/>
    <s v="FDH28"/>
    <x v="2"/>
    <x v="1"/>
    <x v="1"/>
    <x v="1"/>
    <x v="0"/>
    <x v="1"/>
    <n v="0.110479217"/>
    <n v="15.85"/>
    <x v="4294"/>
    <n v="4"/>
  </r>
  <r>
    <x v="0"/>
    <s v="FDA28"/>
    <x v="2"/>
    <x v="1"/>
    <x v="1"/>
    <x v="1"/>
    <x v="0"/>
    <x v="1"/>
    <n v="4.7996608000000003E-2"/>
    <n v="16.100000000000001"/>
    <x v="5789"/>
    <n v="4"/>
  </r>
  <r>
    <x v="0"/>
    <s v="FDV28"/>
    <x v="2"/>
    <x v="1"/>
    <x v="1"/>
    <x v="1"/>
    <x v="0"/>
    <x v="1"/>
    <n v="0.16037906099999999"/>
    <n v="16.100000000000001"/>
    <x v="5790"/>
    <n v="4"/>
  </r>
  <r>
    <x v="0"/>
    <s v="FDY04"/>
    <x v="2"/>
    <x v="1"/>
    <x v="1"/>
    <x v="1"/>
    <x v="0"/>
    <x v="1"/>
    <n v="4.2649475999999999E-2"/>
    <n v="17.7"/>
    <x v="5791"/>
    <n v="4"/>
  </r>
  <r>
    <x v="0"/>
    <s v="FDI41"/>
    <x v="2"/>
    <x v="1"/>
    <x v="1"/>
    <x v="1"/>
    <x v="0"/>
    <x v="1"/>
    <n v="6.2510528999999995E-2"/>
    <n v="18.5"/>
    <x v="574"/>
    <n v="4"/>
  </r>
  <r>
    <x v="0"/>
    <s v="FDX04"/>
    <x v="2"/>
    <x v="1"/>
    <x v="1"/>
    <x v="1"/>
    <x v="0"/>
    <x v="1"/>
    <n v="4.1740902000000003E-2"/>
    <n v="19.600000000000001"/>
    <x v="5792"/>
    <n v="4"/>
  </r>
  <r>
    <x v="0"/>
    <s v="FDE04"/>
    <x v="2"/>
    <x v="1"/>
    <x v="1"/>
    <x v="1"/>
    <x v="0"/>
    <x v="1"/>
    <n v="1.8096488000000001E-2"/>
    <n v="19.75"/>
    <x v="5793"/>
    <n v="4"/>
  </r>
  <r>
    <x v="0"/>
    <s v="FDV52"/>
    <x v="2"/>
    <x v="1"/>
    <x v="1"/>
    <x v="1"/>
    <x v="0"/>
    <x v="1"/>
    <n v="0.122015744"/>
    <n v="20.7"/>
    <x v="1748"/>
    <n v="4"/>
  </r>
  <r>
    <x v="0"/>
    <s v="FDT07"/>
    <x v="0"/>
    <x v="1"/>
    <x v="1"/>
    <x v="1"/>
    <x v="0"/>
    <x v="1"/>
    <n v="7.7634043999999999E-2"/>
    <n v="5.82"/>
    <x v="5794"/>
    <n v="4"/>
  </r>
  <r>
    <x v="0"/>
    <s v="FDA07"/>
    <x v="0"/>
    <x v="1"/>
    <x v="1"/>
    <x v="1"/>
    <x v="0"/>
    <x v="1"/>
    <n v="3.107068E-2"/>
    <n v="7.55"/>
    <x v="5699"/>
    <n v="4"/>
  </r>
  <r>
    <x v="0"/>
    <s v="FDD44"/>
    <x v="0"/>
    <x v="1"/>
    <x v="1"/>
    <x v="1"/>
    <x v="0"/>
    <x v="1"/>
    <n v="7.8719835000000002E-2"/>
    <n v="8.0500000000000007"/>
    <x v="4593"/>
    <n v="4"/>
  </r>
  <r>
    <x v="0"/>
    <s v="FDK08"/>
    <x v="0"/>
    <x v="1"/>
    <x v="1"/>
    <x v="1"/>
    <x v="0"/>
    <x v="1"/>
    <n v="0.122802943"/>
    <n v="9.1950000000000003"/>
    <x v="632"/>
    <n v="4"/>
  </r>
  <r>
    <x v="0"/>
    <s v="FDZ43"/>
    <x v="0"/>
    <x v="1"/>
    <x v="1"/>
    <x v="1"/>
    <x v="0"/>
    <x v="1"/>
    <n v="5.7290977999999999E-2"/>
    <n v="11"/>
    <x v="4543"/>
    <n v="4"/>
  </r>
  <r>
    <x v="0"/>
    <s v="FDO20"/>
    <x v="0"/>
    <x v="1"/>
    <x v="1"/>
    <x v="1"/>
    <x v="0"/>
    <x v="1"/>
    <n v="0.15274750300000001"/>
    <n v="12.85"/>
    <x v="5795"/>
    <n v="4"/>
  </r>
  <r>
    <x v="0"/>
    <s v="FDC21"/>
    <x v="0"/>
    <x v="1"/>
    <x v="1"/>
    <x v="1"/>
    <x v="0"/>
    <x v="1"/>
    <n v="4.3133815999999998E-2"/>
    <n v="14.6"/>
    <x v="5796"/>
    <n v="4"/>
  </r>
  <r>
    <x v="0"/>
    <s v="FDZ31"/>
    <x v="0"/>
    <x v="1"/>
    <x v="1"/>
    <x v="1"/>
    <x v="0"/>
    <x v="1"/>
    <n v="0.113678422"/>
    <n v="15.35"/>
    <x v="3917"/>
    <n v="4"/>
  </r>
  <r>
    <x v="0"/>
    <s v="FDT56"/>
    <x v="0"/>
    <x v="1"/>
    <x v="1"/>
    <x v="1"/>
    <x v="0"/>
    <x v="1"/>
    <n v="0.116063284"/>
    <n v="16"/>
    <x v="5797"/>
    <n v="4"/>
  </r>
  <r>
    <x v="0"/>
    <s v="FDH20"/>
    <x v="0"/>
    <x v="1"/>
    <x v="1"/>
    <x v="1"/>
    <x v="0"/>
    <x v="1"/>
    <n v="2.5050745999999999E-2"/>
    <n v="16.100000000000001"/>
    <x v="5599"/>
    <n v="4"/>
  </r>
  <r>
    <x v="0"/>
    <s v="FDW32"/>
    <x v="0"/>
    <x v="1"/>
    <x v="1"/>
    <x v="1"/>
    <x v="0"/>
    <x v="1"/>
    <n v="9.4680959999999995E-2"/>
    <n v="18.350000000000001"/>
    <x v="5798"/>
    <n v="4"/>
  </r>
  <r>
    <x v="0"/>
    <s v="FDX07"/>
    <x v="0"/>
    <x v="1"/>
    <x v="1"/>
    <x v="1"/>
    <x v="0"/>
    <x v="1"/>
    <n v="0"/>
    <n v="19.2"/>
    <x v="5799"/>
    <n v="4"/>
  </r>
  <r>
    <x v="0"/>
    <s v="FDJ20"/>
    <x v="0"/>
    <x v="1"/>
    <x v="1"/>
    <x v="1"/>
    <x v="0"/>
    <x v="1"/>
    <n v="0.100583009"/>
    <n v="20.7"/>
    <x v="5800"/>
    <n v="4"/>
  </r>
  <r>
    <x v="0"/>
    <s v="FDP31"/>
    <x v="0"/>
    <x v="1"/>
    <x v="1"/>
    <x v="1"/>
    <x v="0"/>
    <x v="1"/>
    <n v="0.16216285999999999"/>
    <n v="21.1"/>
    <x v="1204"/>
    <n v="4"/>
  </r>
  <r>
    <x v="0"/>
    <s v="FDR51"/>
    <x v="7"/>
    <x v="1"/>
    <x v="1"/>
    <x v="1"/>
    <x v="0"/>
    <x v="1"/>
    <n v="0.17417636"/>
    <n v="9.0350000000000001"/>
    <x v="5801"/>
    <n v="4"/>
  </r>
  <r>
    <x v="0"/>
    <s v="FDT51"/>
    <x v="7"/>
    <x v="1"/>
    <x v="1"/>
    <x v="1"/>
    <x v="0"/>
    <x v="1"/>
    <n v="1.0963268999999999E-2"/>
    <n v="11.65"/>
    <x v="5802"/>
    <n v="4"/>
  </r>
  <r>
    <x v="0"/>
    <s v="FDJ55"/>
    <x v="7"/>
    <x v="1"/>
    <x v="1"/>
    <x v="1"/>
    <x v="0"/>
    <x v="1"/>
    <n v="2.3626807999999999E-2"/>
    <n v="12.8"/>
    <x v="5803"/>
    <n v="4"/>
  </r>
  <r>
    <x v="0"/>
    <s v="FDO15"/>
    <x v="7"/>
    <x v="1"/>
    <x v="1"/>
    <x v="1"/>
    <x v="0"/>
    <x v="1"/>
    <n v="8.6014409999999996E-3"/>
    <n v="16.75"/>
    <x v="5804"/>
    <n v="4"/>
  </r>
  <r>
    <x v="0"/>
    <s v="FDJ27"/>
    <x v="7"/>
    <x v="1"/>
    <x v="1"/>
    <x v="1"/>
    <x v="0"/>
    <x v="1"/>
    <n v="0.12237250399999999"/>
    <n v="17.7"/>
    <x v="5805"/>
    <n v="4"/>
  </r>
  <r>
    <x v="0"/>
    <s v="FDU03"/>
    <x v="7"/>
    <x v="1"/>
    <x v="1"/>
    <x v="1"/>
    <x v="0"/>
    <x v="1"/>
    <n v="9.1950972000000006E-2"/>
    <n v="18.7"/>
    <x v="2401"/>
    <n v="4"/>
  </r>
  <r>
    <x v="0"/>
    <s v="FDZ39"/>
    <x v="7"/>
    <x v="1"/>
    <x v="1"/>
    <x v="1"/>
    <x v="0"/>
    <x v="1"/>
    <n v="1.8098194000000001E-2"/>
    <n v="19.7"/>
    <x v="5453"/>
    <n v="4"/>
  </r>
  <r>
    <x v="0"/>
    <s v="FDG33"/>
    <x v="14"/>
    <x v="1"/>
    <x v="1"/>
    <x v="1"/>
    <x v="0"/>
    <x v="1"/>
    <n v="0.140811559"/>
    <n v="5.3650000000000002"/>
    <x v="5806"/>
    <n v="4"/>
  </r>
  <r>
    <x v="0"/>
    <s v="FDI09"/>
    <x v="14"/>
    <x v="1"/>
    <x v="1"/>
    <x v="1"/>
    <x v="0"/>
    <x v="1"/>
    <n v="0.12986446099999999"/>
    <n v="20.75"/>
    <x v="5807"/>
    <n v="4"/>
  </r>
  <r>
    <x v="0"/>
    <s v="FDG10"/>
    <x v="6"/>
    <x v="1"/>
    <x v="1"/>
    <x v="1"/>
    <x v="0"/>
    <x v="1"/>
    <n v="1.098386E-2"/>
    <n v="6.63"/>
    <x v="5808"/>
    <n v="4"/>
  </r>
  <r>
    <x v="0"/>
    <s v="FDC22"/>
    <x v="6"/>
    <x v="1"/>
    <x v="1"/>
    <x v="1"/>
    <x v="0"/>
    <x v="1"/>
    <n v="0.136984147"/>
    <n v="6.89"/>
    <x v="2089"/>
    <n v="4"/>
  </r>
  <r>
    <x v="0"/>
    <s v="FDU33"/>
    <x v="6"/>
    <x v="1"/>
    <x v="1"/>
    <x v="1"/>
    <x v="0"/>
    <x v="1"/>
    <n v="0.135258515"/>
    <n v="7.63"/>
    <x v="1268"/>
    <n v="4"/>
  </r>
  <r>
    <x v="0"/>
    <s v="FDT33"/>
    <x v="6"/>
    <x v="1"/>
    <x v="1"/>
    <x v="1"/>
    <x v="0"/>
    <x v="1"/>
    <n v="3.4129119999999999E-2"/>
    <n v="7.81"/>
    <x v="480"/>
    <n v="4"/>
  </r>
  <r>
    <x v="0"/>
    <s v="FDJ33"/>
    <x v="6"/>
    <x v="1"/>
    <x v="1"/>
    <x v="1"/>
    <x v="0"/>
    <x v="1"/>
    <n v="8.8681966000000001E-2"/>
    <n v="8.8949999999999996"/>
    <x v="3098"/>
    <n v="4"/>
  </r>
  <r>
    <x v="0"/>
    <s v="FDV33"/>
    <x v="6"/>
    <x v="1"/>
    <x v="1"/>
    <x v="1"/>
    <x v="0"/>
    <x v="1"/>
    <n v="2.7454996999999998E-2"/>
    <n v="9.6"/>
    <x v="5809"/>
    <n v="4"/>
  </r>
  <r>
    <x v="0"/>
    <s v="FDB46"/>
    <x v="6"/>
    <x v="1"/>
    <x v="1"/>
    <x v="1"/>
    <x v="0"/>
    <x v="1"/>
    <n v="9.4145821000000005E-2"/>
    <n v="10.5"/>
    <x v="4143"/>
    <n v="4"/>
  </r>
  <r>
    <x v="0"/>
    <s v="FDB58"/>
    <x v="6"/>
    <x v="1"/>
    <x v="1"/>
    <x v="1"/>
    <x v="0"/>
    <x v="1"/>
    <n v="1.3551445000000001E-2"/>
    <n v="10.5"/>
    <x v="3060"/>
    <n v="4"/>
  </r>
  <r>
    <x v="0"/>
    <s v="FDV34"/>
    <x v="6"/>
    <x v="1"/>
    <x v="1"/>
    <x v="1"/>
    <x v="0"/>
    <x v="1"/>
    <n v="1.1472001000000001E-2"/>
    <n v="10.695"/>
    <x v="5810"/>
    <n v="4"/>
  </r>
  <r>
    <x v="0"/>
    <s v="FDM09"/>
    <x v="6"/>
    <x v="1"/>
    <x v="1"/>
    <x v="1"/>
    <x v="0"/>
    <x v="1"/>
    <n v="8.6281593000000004E-2"/>
    <n v="11.15"/>
    <x v="3784"/>
    <n v="4"/>
  </r>
  <r>
    <x v="0"/>
    <s v="FDG34"/>
    <x v="6"/>
    <x v="1"/>
    <x v="1"/>
    <x v="1"/>
    <x v="0"/>
    <x v="1"/>
    <n v="3.7723475999999999E-2"/>
    <n v="11.5"/>
    <x v="1096"/>
    <n v="4"/>
  </r>
  <r>
    <x v="0"/>
    <s v="FDJ34"/>
    <x v="6"/>
    <x v="1"/>
    <x v="1"/>
    <x v="1"/>
    <x v="0"/>
    <x v="1"/>
    <n v="9.4037240999999994E-2"/>
    <n v="11.8"/>
    <x v="5811"/>
    <n v="4"/>
  </r>
  <r>
    <x v="0"/>
    <s v="FDO22"/>
    <x v="6"/>
    <x v="1"/>
    <x v="1"/>
    <x v="1"/>
    <x v="0"/>
    <x v="1"/>
    <n v="1.7932223000000001E-2"/>
    <n v="13.5"/>
    <x v="2295"/>
    <n v="4"/>
  </r>
  <r>
    <x v="0"/>
    <s v="FDN58"/>
    <x v="6"/>
    <x v="1"/>
    <x v="1"/>
    <x v="1"/>
    <x v="0"/>
    <x v="1"/>
    <n v="5.7104066000000002E-2"/>
    <n v="13.8"/>
    <x v="1746"/>
    <n v="4"/>
  </r>
  <r>
    <x v="0"/>
    <s v="FDP22"/>
    <x v="6"/>
    <x v="1"/>
    <x v="1"/>
    <x v="1"/>
    <x v="0"/>
    <x v="1"/>
    <n v="9.9535996000000002E-2"/>
    <n v="14.65"/>
    <x v="5812"/>
    <n v="4"/>
  </r>
  <r>
    <x v="0"/>
    <s v="FDN22"/>
    <x v="6"/>
    <x v="1"/>
    <x v="1"/>
    <x v="1"/>
    <x v="0"/>
    <x v="1"/>
    <n v="0.138868769"/>
    <n v="18.850000000000001"/>
    <x v="5813"/>
    <n v="4"/>
  </r>
  <r>
    <x v="0"/>
    <s v="FDR22"/>
    <x v="6"/>
    <x v="1"/>
    <x v="1"/>
    <x v="1"/>
    <x v="0"/>
    <x v="1"/>
    <n v="1.863822E-2"/>
    <n v="19.350000000000001"/>
    <x v="2651"/>
    <n v="4"/>
  </r>
  <r>
    <x v="0"/>
    <s v="DRA59"/>
    <x v="4"/>
    <x v="1"/>
    <x v="1"/>
    <x v="1"/>
    <x v="0"/>
    <x v="1"/>
    <n v="0.12844905500000001"/>
    <n v="8.27"/>
    <x v="3590"/>
    <n v="4"/>
  </r>
  <r>
    <x v="0"/>
    <s v="FDE11"/>
    <x v="15"/>
    <x v="1"/>
    <x v="1"/>
    <x v="1"/>
    <x v="0"/>
    <x v="1"/>
    <n v="0.135646297"/>
    <n v="17.7"/>
    <x v="5814"/>
    <n v="4"/>
  </r>
  <r>
    <x v="0"/>
    <s v="FDG35"/>
    <x v="15"/>
    <x v="1"/>
    <x v="1"/>
    <x v="1"/>
    <x v="0"/>
    <x v="1"/>
    <n v="7.069662E-3"/>
    <n v="21.2"/>
    <x v="5815"/>
    <n v="4"/>
  </r>
  <r>
    <x v="0"/>
    <s v="FDN50"/>
    <x v="3"/>
    <x v="1"/>
    <x v="1"/>
    <x v="1"/>
    <x v="0"/>
    <x v="1"/>
    <n v="2.6627857000000001E-2"/>
    <n v="16.850000000000001"/>
    <x v="2852"/>
    <n v="4"/>
  </r>
  <r>
    <x v="0"/>
    <s v="FDH26"/>
    <x v="3"/>
    <x v="1"/>
    <x v="1"/>
    <x v="1"/>
    <x v="0"/>
    <x v="1"/>
    <n v="3.4841088999999999E-2"/>
    <n v="19.25"/>
    <x v="4203"/>
    <n v="4"/>
  </r>
  <r>
    <x v="0"/>
    <s v="FDG56"/>
    <x v="0"/>
    <x v="1"/>
    <x v="1"/>
    <x v="1"/>
    <x v="0"/>
    <x v="1"/>
    <n v="7.1743629000000003E-2"/>
    <n v="13.3"/>
    <x v="5196"/>
    <n v="4"/>
  </r>
  <r>
    <x v="0"/>
    <s v="FDM15"/>
    <x v="7"/>
    <x v="1"/>
    <x v="1"/>
    <x v="1"/>
    <x v="0"/>
    <x v="1"/>
    <n v="5.7655493000000002E-2"/>
    <n v="11.8"/>
    <x v="5816"/>
    <n v="4"/>
  </r>
  <r>
    <x v="0"/>
    <s v="FDX57"/>
    <x v="6"/>
    <x v="1"/>
    <x v="1"/>
    <x v="1"/>
    <x v="0"/>
    <x v="1"/>
    <n v="4.7458753999999999E-2"/>
    <n v="17.25"/>
    <x v="5817"/>
    <n v="4"/>
  </r>
  <r>
    <x v="0"/>
    <s v="FDD10"/>
    <x v="6"/>
    <x v="1"/>
    <x v="1"/>
    <x v="1"/>
    <x v="0"/>
    <x v="1"/>
    <n v="4.6208155000000001E-2"/>
    <n v="20.6"/>
    <x v="3488"/>
    <n v="4"/>
  </r>
  <r>
    <x v="1"/>
    <s v="FDW36"/>
    <x v="13"/>
    <x v="7"/>
    <x v="7"/>
    <x v="1"/>
    <x v="0"/>
    <x v="3"/>
    <n v="5.6656942000000002E-2"/>
    <m/>
    <x v="5818"/>
    <n v="4"/>
  </r>
  <r>
    <x v="1"/>
    <s v="FDS47"/>
    <x v="8"/>
    <x v="7"/>
    <x v="7"/>
    <x v="1"/>
    <x v="0"/>
    <x v="3"/>
    <n v="0"/>
    <m/>
    <x v="736"/>
    <n v="4"/>
  </r>
  <r>
    <x v="1"/>
    <s v="FDU08"/>
    <x v="0"/>
    <x v="7"/>
    <x v="7"/>
    <x v="1"/>
    <x v="0"/>
    <x v="3"/>
    <n v="2.7183141000000001E-2"/>
    <m/>
    <x v="5819"/>
    <n v="4"/>
  </r>
  <r>
    <x v="1"/>
    <s v="NCP29"/>
    <x v="1"/>
    <x v="7"/>
    <x v="7"/>
    <x v="1"/>
    <x v="0"/>
    <x v="3"/>
    <n v="0"/>
    <m/>
    <x v="5362"/>
    <n v="4"/>
  </r>
  <r>
    <x v="1"/>
    <s v="NCS29"/>
    <x v="1"/>
    <x v="7"/>
    <x v="7"/>
    <x v="1"/>
    <x v="0"/>
    <x v="3"/>
    <n v="6.9208684000000006E-2"/>
    <m/>
    <x v="4553"/>
    <n v="4"/>
  </r>
  <r>
    <x v="1"/>
    <s v="NCE43"/>
    <x v="5"/>
    <x v="7"/>
    <x v="7"/>
    <x v="1"/>
    <x v="0"/>
    <x v="3"/>
    <n v="0.102941345"/>
    <m/>
    <x v="5820"/>
    <n v="4"/>
  </r>
  <r>
    <x v="1"/>
    <s v="NCJ30"/>
    <x v="5"/>
    <x v="7"/>
    <x v="7"/>
    <x v="1"/>
    <x v="0"/>
    <x v="3"/>
    <n v="8.0249973000000002E-2"/>
    <m/>
    <x v="5821"/>
    <n v="4"/>
  </r>
  <r>
    <x v="1"/>
    <s v="NCY06"/>
    <x v="5"/>
    <x v="7"/>
    <x v="7"/>
    <x v="1"/>
    <x v="0"/>
    <x v="3"/>
    <n v="6.0888513999999998E-2"/>
    <m/>
    <x v="5822"/>
    <n v="4"/>
  </r>
  <r>
    <x v="1"/>
    <s v="FDS51"/>
    <x v="7"/>
    <x v="7"/>
    <x v="7"/>
    <x v="1"/>
    <x v="0"/>
    <x v="3"/>
    <n v="3.2024658999999997E-2"/>
    <m/>
    <x v="1962"/>
    <n v="4"/>
  </r>
  <r>
    <x v="1"/>
    <s v="NCJ31"/>
    <x v="10"/>
    <x v="7"/>
    <x v="7"/>
    <x v="1"/>
    <x v="0"/>
    <x v="3"/>
    <n v="0.18176926400000001"/>
    <m/>
    <x v="5823"/>
    <n v="4"/>
  </r>
  <r>
    <x v="1"/>
    <s v="FDA57"/>
    <x v="6"/>
    <x v="7"/>
    <x v="7"/>
    <x v="1"/>
    <x v="0"/>
    <x v="3"/>
    <n v="3.9451624999999997E-2"/>
    <m/>
    <x v="891"/>
    <n v="4"/>
  </r>
  <r>
    <x v="1"/>
    <s v="FDU34"/>
    <x v="6"/>
    <x v="7"/>
    <x v="7"/>
    <x v="1"/>
    <x v="0"/>
    <x v="3"/>
    <n v="7.4830794000000006E-2"/>
    <m/>
    <x v="4415"/>
    <n v="4"/>
  </r>
  <r>
    <x v="1"/>
    <s v="DRG36"/>
    <x v="4"/>
    <x v="7"/>
    <x v="7"/>
    <x v="1"/>
    <x v="0"/>
    <x v="3"/>
    <n v="9.4916346999999998E-2"/>
    <m/>
    <x v="3936"/>
    <n v="4"/>
  </r>
  <r>
    <x v="1"/>
    <s v="DRM37"/>
    <x v="4"/>
    <x v="7"/>
    <x v="7"/>
    <x v="1"/>
    <x v="0"/>
    <x v="3"/>
    <n v="9.5931002000000001E-2"/>
    <m/>
    <x v="5824"/>
    <n v="4"/>
  </r>
  <r>
    <x v="1"/>
    <s v="FDF12"/>
    <x v="13"/>
    <x v="7"/>
    <x v="7"/>
    <x v="1"/>
    <x v="0"/>
    <x v="3"/>
    <n v="8.2028693999999999E-2"/>
    <m/>
    <x v="5825"/>
    <n v="4"/>
  </r>
  <r>
    <x v="1"/>
    <s v="FDG60"/>
    <x v="13"/>
    <x v="7"/>
    <x v="7"/>
    <x v="1"/>
    <x v="0"/>
    <x v="3"/>
    <n v="6.0405783999999997E-2"/>
    <m/>
    <x v="5826"/>
    <n v="4"/>
  </r>
  <r>
    <x v="1"/>
    <s v="FDL36"/>
    <x v="13"/>
    <x v="7"/>
    <x v="7"/>
    <x v="1"/>
    <x v="0"/>
    <x v="3"/>
    <n v="7.5707087000000006E-2"/>
    <m/>
    <x v="2374"/>
    <n v="4"/>
  </r>
  <r>
    <x v="1"/>
    <s v="FDP24"/>
    <x v="13"/>
    <x v="7"/>
    <x v="7"/>
    <x v="1"/>
    <x v="0"/>
    <x v="3"/>
    <n v="8.2602126999999997E-2"/>
    <m/>
    <x v="2333"/>
    <n v="4"/>
  </r>
  <r>
    <x v="1"/>
    <s v="FDQ12"/>
    <x v="13"/>
    <x v="7"/>
    <x v="7"/>
    <x v="1"/>
    <x v="0"/>
    <x v="3"/>
    <n v="3.5239270000000003E-2"/>
    <m/>
    <x v="5827"/>
    <n v="4"/>
  </r>
  <r>
    <x v="1"/>
    <s v="FDR60"/>
    <x v="13"/>
    <x v="7"/>
    <x v="7"/>
    <x v="1"/>
    <x v="0"/>
    <x v="3"/>
    <n v="0.12978357700000001"/>
    <m/>
    <x v="88"/>
    <n v="4"/>
  </r>
  <r>
    <x v="1"/>
    <s v="FDU36"/>
    <x v="13"/>
    <x v="7"/>
    <x v="7"/>
    <x v="1"/>
    <x v="0"/>
    <x v="3"/>
    <n v="0"/>
    <m/>
    <x v="3502"/>
    <n v="4"/>
  </r>
  <r>
    <x v="1"/>
    <s v="FDY36"/>
    <x v="13"/>
    <x v="7"/>
    <x v="7"/>
    <x v="1"/>
    <x v="0"/>
    <x v="3"/>
    <n v="9.3649570000000001E-3"/>
    <m/>
    <x v="5828"/>
    <n v="4"/>
  </r>
  <r>
    <x v="1"/>
    <s v="FDR47"/>
    <x v="8"/>
    <x v="7"/>
    <x v="7"/>
    <x v="1"/>
    <x v="0"/>
    <x v="3"/>
    <n v="8.7045085999999994E-2"/>
    <m/>
    <x v="4186"/>
    <n v="4"/>
  </r>
  <r>
    <x v="1"/>
    <s v="FDT59"/>
    <x v="8"/>
    <x v="7"/>
    <x v="7"/>
    <x v="1"/>
    <x v="0"/>
    <x v="3"/>
    <n v="1.5834379999999999E-2"/>
    <m/>
    <x v="4322"/>
    <n v="4"/>
  </r>
  <r>
    <x v="1"/>
    <s v="FDW11"/>
    <x v="8"/>
    <x v="7"/>
    <x v="7"/>
    <x v="1"/>
    <x v="0"/>
    <x v="3"/>
    <n v="4.8545853E-2"/>
    <m/>
    <x v="5829"/>
    <n v="4"/>
  </r>
  <r>
    <x v="1"/>
    <s v="FDQ37"/>
    <x v="12"/>
    <x v="7"/>
    <x v="7"/>
    <x v="1"/>
    <x v="0"/>
    <x v="3"/>
    <n v="8.8828418000000006E-2"/>
    <m/>
    <x v="683"/>
    <n v="4"/>
  </r>
  <r>
    <x v="1"/>
    <s v="FDA49"/>
    <x v="3"/>
    <x v="7"/>
    <x v="7"/>
    <x v="1"/>
    <x v="0"/>
    <x v="3"/>
    <n v="6.4607377999999993E-2"/>
    <m/>
    <x v="5830"/>
    <n v="4"/>
  </r>
  <r>
    <x v="1"/>
    <s v="FDE02"/>
    <x v="3"/>
    <x v="7"/>
    <x v="7"/>
    <x v="1"/>
    <x v="0"/>
    <x v="3"/>
    <n v="0.120663214"/>
    <m/>
    <x v="5831"/>
    <n v="4"/>
  </r>
  <r>
    <x v="1"/>
    <s v="FDI26"/>
    <x v="3"/>
    <x v="7"/>
    <x v="7"/>
    <x v="1"/>
    <x v="0"/>
    <x v="3"/>
    <n v="3.4717799000000001E-2"/>
    <m/>
    <x v="2727"/>
    <n v="4"/>
  </r>
  <r>
    <x v="1"/>
    <s v="FDL26"/>
    <x v="3"/>
    <x v="7"/>
    <x v="7"/>
    <x v="1"/>
    <x v="0"/>
    <x v="3"/>
    <n v="7.2838380999999994E-2"/>
    <m/>
    <x v="4254"/>
    <n v="4"/>
  </r>
  <r>
    <x v="1"/>
    <s v="FDO25"/>
    <x v="3"/>
    <x v="7"/>
    <x v="7"/>
    <x v="1"/>
    <x v="0"/>
    <x v="3"/>
    <n v="0.12683185399999999"/>
    <m/>
    <x v="5832"/>
    <n v="4"/>
  </r>
  <r>
    <x v="1"/>
    <s v="FDQ13"/>
    <x v="3"/>
    <x v="7"/>
    <x v="7"/>
    <x v="1"/>
    <x v="0"/>
    <x v="3"/>
    <n v="1.0590074999999999E-2"/>
    <m/>
    <x v="1427"/>
    <n v="4"/>
  </r>
  <r>
    <x v="1"/>
    <s v="FDT49"/>
    <x v="3"/>
    <x v="7"/>
    <x v="7"/>
    <x v="1"/>
    <x v="0"/>
    <x v="3"/>
    <n v="0.15067239900000001"/>
    <m/>
    <x v="5833"/>
    <n v="4"/>
  </r>
  <r>
    <x v="1"/>
    <s v="FDW25"/>
    <x v="3"/>
    <x v="7"/>
    <x v="7"/>
    <x v="1"/>
    <x v="0"/>
    <x v="3"/>
    <n v="3.7217846999999998E-2"/>
    <m/>
    <x v="1131"/>
    <n v="4"/>
  </r>
  <r>
    <x v="1"/>
    <s v="FDW37"/>
    <x v="3"/>
    <x v="7"/>
    <x v="7"/>
    <x v="1"/>
    <x v="0"/>
    <x v="3"/>
    <n v="0.123449671"/>
    <m/>
    <x v="156"/>
    <n v="4"/>
  </r>
  <r>
    <x v="1"/>
    <s v="FDX01"/>
    <x v="3"/>
    <x v="7"/>
    <x v="7"/>
    <x v="1"/>
    <x v="0"/>
    <x v="3"/>
    <n v="2.4047319000000001E-2"/>
    <m/>
    <x v="5834"/>
    <n v="4"/>
  </r>
  <r>
    <x v="1"/>
    <s v="FDX37"/>
    <x v="3"/>
    <x v="7"/>
    <x v="7"/>
    <x v="1"/>
    <x v="0"/>
    <x v="3"/>
    <n v="6.2724116999999996E-2"/>
    <m/>
    <x v="5586"/>
    <n v="4"/>
  </r>
  <r>
    <x v="1"/>
    <s v="DRF03"/>
    <x v="11"/>
    <x v="7"/>
    <x v="7"/>
    <x v="1"/>
    <x v="0"/>
    <x v="3"/>
    <n v="4.5088723999999997E-2"/>
    <m/>
    <x v="5835"/>
    <n v="4"/>
  </r>
  <r>
    <x v="1"/>
    <s v="DRH39"/>
    <x v="11"/>
    <x v="7"/>
    <x v="7"/>
    <x v="1"/>
    <x v="0"/>
    <x v="3"/>
    <n v="9.2241348000000001E-2"/>
    <m/>
    <x v="5836"/>
    <n v="4"/>
  </r>
  <r>
    <x v="1"/>
    <s v="DRJ39"/>
    <x v="11"/>
    <x v="7"/>
    <x v="7"/>
    <x v="1"/>
    <x v="0"/>
    <x v="3"/>
    <n v="3.6150152999999997E-2"/>
    <m/>
    <x v="5837"/>
    <n v="4"/>
  </r>
  <r>
    <x v="1"/>
    <s v="FDA15"/>
    <x v="11"/>
    <x v="7"/>
    <x v="7"/>
    <x v="1"/>
    <x v="0"/>
    <x v="3"/>
    <n v="1.5944801000000002E-2"/>
    <m/>
    <x v="5700"/>
    <n v="4"/>
  </r>
  <r>
    <x v="1"/>
    <s v="FDM39"/>
    <x v="11"/>
    <x v="7"/>
    <x v="7"/>
    <x v="1"/>
    <x v="0"/>
    <x v="3"/>
    <n v="5.3211728E-2"/>
    <m/>
    <x v="5838"/>
    <n v="4"/>
  </r>
  <r>
    <x v="1"/>
    <s v="FDV38"/>
    <x v="11"/>
    <x v="7"/>
    <x v="7"/>
    <x v="1"/>
    <x v="0"/>
    <x v="3"/>
    <n v="0.101281"/>
    <m/>
    <x v="5839"/>
    <n v="4"/>
  </r>
  <r>
    <x v="1"/>
    <s v="FDX26"/>
    <x v="11"/>
    <x v="7"/>
    <x v="7"/>
    <x v="1"/>
    <x v="0"/>
    <x v="3"/>
    <n v="8.7383303999999995E-2"/>
    <m/>
    <x v="790"/>
    <n v="4"/>
  </r>
  <r>
    <x v="1"/>
    <s v="FDX50"/>
    <x v="11"/>
    <x v="7"/>
    <x v="7"/>
    <x v="1"/>
    <x v="0"/>
    <x v="3"/>
    <n v="7.4265815999999998E-2"/>
    <m/>
    <x v="1585"/>
    <n v="4"/>
  </r>
  <r>
    <x v="1"/>
    <s v="FDY27"/>
    <x v="11"/>
    <x v="7"/>
    <x v="7"/>
    <x v="1"/>
    <x v="0"/>
    <x v="3"/>
    <n v="3.1743707000000003E-2"/>
    <m/>
    <x v="5840"/>
    <n v="4"/>
  </r>
  <r>
    <x v="1"/>
    <s v="FDZ15"/>
    <x v="11"/>
    <x v="7"/>
    <x v="7"/>
    <x v="1"/>
    <x v="0"/>
    <x v="3"/>
    <n v="2.0769677E-2"/>
    <m/>
    <x v="5841"/>
    <n v="4"/>
  </r>
  <r>
    <x v="1"/>
    <s v="FDC28"/>
    <x v="2"/>
    <x v="7"/>
    <x v="7"/>
    <x v="1"/>
    <x v="0"/>
    <x v="3"/>
    <n v="5.4720642E-2"/>
    <m/>
    <x v="2751"/>
    <n v="4"/>
  </r>
  <r>
    <x v="1"/>
    <s v="FDC41"/>
    <x v="2"/>
    <x v="7"/>
    <x v="7"/>
    <x v="1"/>
    <x v="0"/>
    <x v="3"/>
    <n v="0.116347087"/>
    <m/>
    <x v="2772"/>
    <n v="4"/>
  </r>
  <r>
    <x v="1"/>
    <s v="FDD53"/>
    <x v="2"/>
    <x v="7"/>
    <x v="7"/>
    <x v="1"/>
    <x v="0"/>
    <x v="3"/>
    <n v="4.4008347000000003E-2"/>
    <m/>
    <x v="275"/>
    <n v="4"/>
  </r>
  <r>
    <x v="1"/>
    <s v="FDE16"/>
    <x v="2"/>
    <x v="7"/>
    <x v="7"/>
    <x v="1"/>
    <x v="0"/>
    <x v="3"/>
    <n v="2.6216144E-2"/>
    <m/>
    <x v="5842"/>
    <n v="4"/>
  </r>
  <r>
    <x v="1"/>
    <s v="FDE29"/>
    <x v="2"/>
    <x v="7"/>
    <x v="7"/>
    <x v="1"/>
    <x v="0"/>
    <x v="3"/>
    <n v="0.142436015"/>
    <m/>
    <x v="5843"/>
    <n v="4"/>
  </r>
  <r>
    <x v="1"/>
    <s v="FDF05"/>
    <x v="2"/>
    <x v="7"/>
    <x v="7"/>
    <x v="1"/>
    <x v="0"/>
    <x v="3"/>
    <n v="2.6740766999999999E-2"/>
    <m/>
    <x v="2823"/>
    <n v="4"/>
  </r>
  <r>
    <x v="1"/>
    <s v="FDF41"/>
    <x v="2"/>
    <x v="7"/>
    <x v="7"/>
    <x v="1"/>
    <x v="0"/>
    <x v="3"/>
    <n v="0.130544568"/>
    <m/>
    <x v="5844"/>
    <n v="4"/>
  </r>
  <r>
    <x v="1"/>
    <s v="FDG40"/>
    <x v="2"/>
    <x v="7"/>
    <x v="7"/>
    <x v="1"/>
    <x v="0"/>
    <x v="3"/>
    <n v="3.9631495000000003E-2"/>
    <m/>
    <x v="5580"/>
    <n v="4"/>
  </r>
  <r>
    <x v="1"/>
    <s v="FDJ28"/>
    <x v="2"/>
    <x v="7"/>
    <x v="7"/>
    <x v="1"/>
    <x v="0"/>
    <x v="3"/>
    <n v="0"/>
    <m/>
    <x v="4721"/>
    <n v="4"/>
  </r>
  <r>
    <x v="1"/>
    <s v="FDJ53"/>
    <x v="2"/>
    <x v="7"/>
    <x v="7"/>
    <x v="1"/>
    <x v="0"/>
    <x v="3"/>
    <n v="7.0912843000000003E-2"/>
    <m/>
    <x v="1653"/>
    <n v="4"/>
  </r>
  <r>
    <x v="1"/>
    <s v="FDK04"/>
    <x v="2"/>
    <x v="7"/>
    <x v="7"/>
    <x v="1"/>
    <x v="0"/>
    <x v="3"/>
    <n v="5.2058711000000001E-2"/>
    <m/>
    <x v="1374"/>
    <n v="4"/>
  </r>
  <r>
    <x v="1"/>
    <s v="FDK16"/>
    <x v="2"/>
    <x v="7"/>
    <x v="7"/>
    <x v="1"/>
    <x v="0"/>
    <x v="3"/>
    <n v="0.11477129799999999"/>
    <m/>
    <x v="5845"/>
    <n v="4"/>
  </r>
  <r>
    <x v="1"/>
    <s v="FDK40"/>
    <x v="2"/>
    <x v="7"/>
    <x v="7"/>
    <x v="1"/>
    <x v="0"/>
    <x v="3"/>
    <n v="2.1743591999999999E-2"/>
    <m/>
    <x v="4293"/>
    <n v="4"/>
  </r>
  <r>
    <x v="1"/>
    <s v="FDL40"/>
    <x v="2"/>
    <x v="7"/>
    <x v="7"/>
    <x v="1"/>
    <x v="0"/>
    <x v="3"/>
    <n v="1.1556919000000001E-2"/>
    <m/>
    <x v="4235"/>
    <n v="4"/>
  </r>
  <r>
    <x v="1"/>
    <s v="FDO28"/>
    <x v="2"/>
    <x v="7"/>
    <x v="7"/>
    <x v="1"/>
    <x v="0"/>
    <x v="3"/>
    <n v="7.1948252000000004E-2"/>
    <m/>
    <x v="1930"/>
    <n v="4"/>
  </r>
  <r>
    <x v="1"/>
    <s v="FDP04"/>
    <x v="2"/>
    <x v="7"/>
    <x v="7"/>
    <x v="1"/>
    <x v="0"/>
    <x v="3"/>
    <n v="1.3745883E-2"/>
    <m/>
    <x v="5846"/>
    <n v="4"/>
  </r>
  <r>
    <x v="1"/>
    <s v="FDQ52"/>
    <x v="2"/>
    <x v="7"/>
    <x v="7"/>
    <x v="1"/>
    <x v="0"/>
    <x v="3"/>
    <n v="0.118806857"/>
    <m/>
    <x v="5847"/>
    <n v="4"/>
  </r>
  <r>
    <x v="1"/>
    <s v="FDS40"/>
    <x v="2"/>
    <x v="7"/>
    <x v="7"/>
    <x v="1"/>
    <x v="0"/>
    <x v="3"/>
    <n v="1.3951504E-2"/>
    <m/>
    <x v="2037"/>
    <n v="4"/>
  </r>
  <r>
    <x v="1"/>
    <s v="FDS52"/>
    <x v="2"/>
    <x v="7"/>
    <x v="7"/>
    <x v="1"/>
    <x v="0"/>
    <x v="3"/>
    <n v="5.4480049999999997E-3"/>
    <m/>
    <x v="5848"/>
    <n v="4"/>
  </r>
  <r>
    <x v="1"/>
    <s v="FDA43"/>
    <x v="0"/>
    <x v="7"/>
    <x v="7"/>
    <x v="1"/>
    <x v="0"/>
    <x v="3"/>
    <n v="6.4362554000000002E-2"/>
    <m/>
    <x v="4118"/>
    <n v="4"/>
  </r>
  <r>
    <x v="1"/>
    <s v="FDA44"/>
    <x v="0"/>
    <x v="7"/>
    <x v="7"/>
    <x v="1"/>
    <x v="0"/>
    <x v="3"/>
    <n v="5.2964982000000001E-2"/>
    <m/>
    <x v="5849"/>
    <n v="4"/>
  </r>
  <r>
    <x v="1"/>
    <s v="FDB21"/>
    <x v="0"/>
    <x v="7"/>
    <x v="7"/>
    <x v="1"/>
    <x v="0"/>
    <x v="3"/>
    <n v="0"/>
    <m/>
    <x v="345"/>
    <n v="4"/>
  </r>
  <r>
    <x v="1"/>
    <s v="FDC45"/>
    <x v="0"/>
    <x v="7"/>
    <x v="7"/>
    <x v="1"/>
    <x v="0"/>
    <x v="3"/>
    <n v="0.13507592400000001"/>
    <m/>
    <x v="5783"/>
    <n v="4"/>
  </r>
  <r>
    <x v="1"/>
    <s v="FDD09"/>
    <x v="0"/>
    <x v="7"/>
    <x v="7"/>
    <x v="1"/>
    <x v="0"/>
    <x v="3"/>
    <n v="2.1392306E-2"/>
    <m/>
    <x v="5850"/>
    <n v="4"/>
  </r>
  <r>
    <x v="1"/>
    <s v="FDE21"/>
    <x v="0"/>
    <x v="7"/>
    <x v="7"/>
    <x v="1"/>
    <x v="0"/>
    <x v="3"/>
    <n v="0"/>
    <m/>
    <x v="1"/>
    <n v="4"/>
  </r>
  <r>
    <x v="1"/>
    <s v="FDF20"/>
    <x v="0"/>
    <x v="7"/>
    <x v="7"/>
    <x v="1"/>
    <x v="0"/>
    <x v="3"/>
    <n v="3.3059299E-2"/>
    <m/>
    <x v="1013"/>
    <n v="4"/>
  </r>
  <r>
    <x v="1"/>
    <s v="FDH57"/>
    <x v="0"/>
    <x v="7"/>
    <x v="7"/>
    <x v="1"/>
    <x v="0"/>
    <x v="3"/>
    <n v="3.5574412999999999E-2"/>
    <m/>
    <x v="5501"/>
    <n v="4"/>
  </r>
  <r>
    <x v="1"/>
    <s v="FDI32"/>
    <x v="0"/>
    <x v="7"/>
    <x v="7"/>
    <x v="1"/>
    <x v="0"/>
    <x v="3"/>
    <n v="0.173529036"/>
    <m/>
    <x v="725"/>
    <n v="4"/>
  </r>
  <r>
    <x v="1"/>
    <s v="FDI44"/>
    <x v="0"/>
    <x v="7"/>
    <x v="7"/>
    <x v="1"/>
    <x v="0"/>
    <x v="3"/>
    <n v="9.9747487999999995E-2"/>
    <m/>
    <x v="5851"/>
    <n v="4"/>
  </r>
  <r>
    <x v="1"/>
    <s v="FDI56"/>
    <x v="0"/>
    <x v="7"/>
    <x v="7"/>
    <x v="1"/>
    <x v="0"/>
    <x v="3"/>
    <n v="9.2933158000000002E-2"/>
    <m/>
    <x v="1637"/>
    <n v="4"/>
  </r>
  <r>
    <x v="1"/>
    <s v="FDK44"/>
    <x v="0"/>
    <x v="7"/>
    <x v="7"/>
    <x v="1"/>
    <x v="0"/>
    <x v="3"/>
    <n v="0.121635591"/>
    <m/>
    <x v="3825"/>
    <n v="4"/>
  </r>
  <r>
    <x v="1"/>
    <s v="FDL56"/>
    <x v="0"/>
    <x v="7"/>
    <x v="7"/>
    <x v="1"/>
    <x v="0"/>
    <x v="3"/>
    <n v="0.12517151000000001"/>
    <m/>
    <x v="5852"/>
    <n v="4"/>
  </r>
  <r>
    <x v="1"/>
    <s v="FDN44"/>
    <x v="0"/>
    <x v="7"/>
    <x v="7"/>
    <x v="1"/>
    <x v="0"/>
    <x v="3"/>
    <n v="2.2685222000000001E-2"/>
    <m/>
    <x v="5853"/>
    <n v="4"/>
  </r>
  <r>
    <x v="1"/>
    <s v="FDS55"/>
    <x v="0"/>
    <x v="7"/>
    <x v="7"/>
    <x v="1"/>
    <x v="0"/>
    <x v="3"/>
    <n v="8.0771137000000007E-2"/>
    <m/>
    <x v="1896"/>
    <n v="4"/>
  </r>
  <r>
    <x v="1"/>
    <s v="FDU55"/>
    <x v="0"/>
    <x v="7"/>
    <x v="7"/>
    <x v="1"/>
    <x v="0"/>
    <x v="3"/>
    <n v="3.5737373000000003E-2"/>
    <m/>
    <x v="3822"/>
    <n v="4"/>
  </r>
  <r>
    <x v="1"/>
    <s v="FDV08"/>
    <x v="0"/>
    <x v="7"/>
    <x v="7"/>
    <x v="1"/>
    <x v="0"/>
    <x v="3"/>
    <n v="2.8456456000000001E-2"/>
    <m/>
    <x v="525"/>
    <n v="4"/>
  </r>
  <r>
    <x v="1"/>
    <s v="FDW56"/>
    <x v="0"/>
    <x v="7"/>
    <x v="7"/>
    <x v="1"/>
    <x v="0"/>
    <x v="3"/>
    <n v="7.0556944999999996E-2"/>
    <m/>
    <x v="186"/>
    <n v="4"/>
  </r>
  <r>
    <x v="1"/>
    <s v="FDX20"/>
    <x v="0"/>
    <x v="7"/>
    <x v="7"/>
    <x v="1"/>
    <x v="0"/>
    <x v="3"/>
    <n v="4.2354151999999999E-2"/>
    <m/>
    <x v="5854"/>
    <n v="4"/>
  </r>
  <r>
    <x v="1"/>
    <s v="FDX44"/>
    <x v="0"/>
    <x v="7"/>
    <x v="7"/>
    <x v="1"/>
    <x v="0"/>
    <x v="3"/>
    <n v="4.2758477000000003E-2"/>
    <m/>
    <x v="3835"/>
    <n v="4"/>
  </r>
  <r>
    <x v="1"/>
    <s v="FDZ19"/>
    <x v="0"/>
    <x v="7"/>
    <x v="7"/>
    <x v="1"/>
    <x v="0"/>
    <x v="3"/>
    <n v="9.3002339000000003E-2"/>
    <m/>
    <x v="5855"/>
    <n v="4"/>
  </r>
  <r>
    <x v="1"/>
    <s v="FDZ55"/>
    <x v="0"/>
    <x v="7"/>
    <x v="7"/>
    <x v="1"/>
    <x v="0"/>
    <x v="3"/>
    <n v="2.5285660000000001E-2"/>
    <m/>
    <x v="475"/>
    <n v="4"/>
  </r>
  <r>
    <x v="1"/>
    <s v="DRH11"/>
    <x v="9"/>
    <x v="7"/>
    <x v="7"/>
    <x v="1"/>
    <x v="0"/>
    <x v="3"/>
    <n v="7.5192071999999999E-2"/>
    <m/>
    <x v="1250"/>
    <n v="4"/>
  </r>
  <r>
    <x v="1"/>
    <s v="DRI59"/>
    <x v="9"/>
    <x v="7"/>
    <x v="7"/>
    <x v="1"/>
    <x v="0"/>
    <x v="3"/>
    <n v="4.0636925999999997E-2"/>
    <m/>
    <x v="5856"/>
    <n v="4"/>
  </r>
  <r>
    <x v="1"/>
    <s v="DRK35"/>
    <x v="9"/>
    <x v="7"/>
    <x v="7"/>
    <x v="1"/>
    <x v="0"/>
    <x v="3"/>
    <n v="7.1498574999999995E-2"/>
    <m/>
    <x v="5857"/>
    <n v="4"/>
  </r>
  <r>
    <x v="1"/>
    <s v="NCD42"/>
    <x v="1"/>
    <x v="7"/>
    <x v="7"/>
    <x v="1"/>
    <x v="0"/>
    <x v="3"/>
    <n v="0"/>
    <m/>
    <x v="3325"/>
    <n v="4"/>
  </r>
  <r>
    <x v="1"/>
    <s v="NCK53"/>
    <x v="1"/>
    <x v="7"/>
    <x v="7"/>
    <x v="1"/>
    <x v="0"/>
    <x v="3"/>
    <n v="0"/>
    <m/>
    <x v="5432"/>
    <n v="4"/>
  </r>
  <r>
    <x v="1"/>
    <s v="NCL05"/>
    <x v="1"/>
    <x v="7"/>
    <x v="7"/>
    <x v="1"/>
    <x v="0"/>
    <x v="3"/>
    <n v="4.7665717000000003E-2"/>
    <m/>
    <x v="2078"/>
    <n v="4"/>
  </r>
  <r>
    <x v="1"/>
    <s v="NCM29"/>
    <x v="1"/>
    <x v="7"/>
    <x v="7"/>
    <x v="1"/>
    <x v="0"/>
    <x v="3"/>
    <n v="1.7556795E-2"/>
    <m/>
    <x v="5858"/>
    <n v="4"/>
  </r>
  <r>
    <x v="1"/>
    <s v="NCP05"/>
    <x v="1"/>
    <x v="7"/>
    <x v="7"/>
    <x v="1"/>
    <x v="0"/>
    <x v="3"/>
    <n v="2.5164131999999999E-2"/>
    <m/>
    <x v="4282"/>
    <n v="4"/>
  </r>
  <r>
    <x v="1"/>
    <s v="NCP53"/>
    <x v="1"/>
    <x v="7"/>
    <x v="7"/>
    <x v="1"/>
    <x v="0"/>
    <x v="3"/>
    <n v="3.2731073999999999E-2"/>
    <m/>
    <x v="5859"/>
    <n v="4"/>
  </r>
  <r>
    <x v="1"/>
    <s v="NCQ05"/>
    <x v="1"/>
    <x v="7"/>
    <x v="7"/>
    <x v="1"/>
    <x v="0"/>
    <x v="3"/>
    <n v="0"/>
    <m/>
    <x v="2638"/>
    <n v="4"/>
  </r>
  <r>
    <x v="1"/>
    <s v="NCR05"/>
    <x v="1"/>
    <x v="7"/>
    <x v="7"/>
    <x v="1"/>
    <x v="0"/>
    <x v="3"/>
    <n v="5.4366282000000002E-2"/>
    <m/>
    <x v="3303"/>
    <n v="4"/>
  </r>
  <r>
    <x v="1"/>
    <s v="NCR17"/>
    <x v="1"/>
    <x v="7"/>
    <x v="7"/>
    <x v="1"/>
    <x v="0"/>
    <x v="3"/>
    <n v="2.426524E-2"/>
    <m/>
    <x v="4306"/>
    <n v="4"/>
  </r>
  <r>
    <x v="1"/>
    <s v="NCR29"/>
    <x v="1"/>
    <x v="7"/>
    <x v="7"/>
    <x v="1"/>
    <x v="0"/>
    <x v="3"/>
    <n v="5.4376275000000002E-2"/>
    <m/>
    <x v="1945"/>
    <n v="4"/>
  </r>
  <r>
    <x v="1"/>
    <s v="NCR41"/>
    <x v="1"/>
    <x v="7"/>
    <x v="7"/>
    <x v="1"/>
    <x v="0"/>
    <x v="3"/>
    <n v="1.7936714999999999E-2"/>
    <m/>
    <x v="5860"/>
    <n v="4"/>
  </r>
  <r>
    <x v="1"/>
    <s v="NCS17"/>
    <x v="1"/>
    <x v="7"/>
    <x v="7"/>
    <x v="1"/>
    <x v="0"/>
    <x v="3"/>
    <n v="8.0111610999999999E-2"/>
    <m/>
    <x v="2987"/>
    <n v="4"/>
  </r>
  <r>
    <x v="1"/>
    <s v="NCS41"/>
    <x v="1"/>
    <x v="7"/>
    <x v="7"/>
    <x v="1"/>
    <x v="0"/>
    <x v="3"/>
    <n v="5.3185207999999998E-2"/>
    <m/>
    <x v="5861"/>
    <n v="4"/>
  </r>
  <r>
    <x v="1"/>
    <s v="NCT17"/>
    <x v="1"/>
    <x v="7"/>
    <x v="7"/>
    <x v="1"/>
    <x v="0"/>
    <x v="3"/>
    <n v="4.1663111000000003E-2"/>
    <m/>
    <x v="3531"/>
    <n v="4"/>
  </r>
  <r>
    <x v="1"/>
    <s v="NCW41"/>
    <x v="1"/>
    <x v="7"/>
    <x v="7"/>
    <x v="1"/>
    <x v="0"/>
    <x v="3"/>
    <n v="1.5375557E-2"/>
    <m/>
    <x v="2326"/>
    <n v="4"/>
  </r>
  <r>
    <x v="1"/>
    <s v="NCX05"/>
    <x v="1"/>
    <x v="7"/>
    <x v="7"/>
    <x v="1"/>
    <x v="0"/>
    <x v="3"/>
    <n v="9.6592065000000005E-2"/>
    <m/>
    <x v="2906"/>
    <n v="4"/>
  </r>
  <r>
    <x v="1"/>
    <s v="NCB31"/>
    <x v="5"/>
    <x v="7"/>
    <x v="7"/>
    <x v="1"/>
    <x v="0"/>
    <x v="3"/>
    <n v="0.118099673"/>
    <m/>
    <x v="3746"/>
    <n v="4"/>
  </r>
  <r>
    <x v="1"/>
    <s v="NCB43"/>
    <x v="5"/>
    <x v="7"/>
    <x v="7"/>
    <x v="1"/>
    <x v="0"/>
    <x v="3"/>
    <n v="9.9428486999999996E-2"/>
    <m/>
    <x v="5862"/>
    <n v="4"/>
  </r>
  <r>
    <x v="1"/>
    <s v="NCC07"/>
    <x v="5"/>
    <x v="7"/>
    <x v="7"/>
    <x v="1"/>
    <x v="0"/>
    <x v="3"/>
    <n v="2.3835163999999999E-2"/>
    <m/>
    <x v="5863"/>
    <n v="4"/>
  </r>
  <r>
    <x v="1"/>
    <s v="NCD18"/>
    <x v="5"/>
    <x v="7"/>
    <x v="7"/>
    <x v="1"/>
    <x v="0"/>
    <x v="3"/>
    <n v="7.2317217000000003E-2"/>
    <m/>
    <x v="3143"/>
    <n v="4"/>
  </r>
  <r>
    <x v="1"/>
    <s v="NCD31"/>
    <x v="5"/>
    <x v="7"/>
    <x v="7"/>
    <x v="1"/>
    <x v="0"/>
    <x v="3"/>
    <n v="1.5359721999999999E-2"/>
    <m/>
    <x v="1728"/>
    <n v="4"/>
  </r>
  <r>
    <x v="1"/>
    <s v="NCD54"/>
    <x v="5"/>
    <x v="7"/>
    <x v="7"/>
    <x v="1"/>
    <x v="0"/>
    <x v="3"/>
    <n v="2.8868466999999998E-2"/>
    <m/>
    <x v="212"/>
    <n v="4"/>
  </r>
  <r>
    <x v="1"/>
    <s v="NCE31"/>
    <x v="5"/>
    <x v="7"/>
    <x v="7"/>
    <x v="1"/>
    <x v="0"/>
    <x v="3"/>
    <n v="0.18394846500000001"/>
    <m/>
    <x v="5864"/>
    <n v="4"/>
  </r>
  <r>
    <x v="1"/>
    <s v="NCF18"/>
    <x v="5"/>
    <x v="7"/>
    <x v="7"/>
    <x v="1"/>
    <x v="0"/>
    <x v="3"/>
    <n v="8.8551694E-2"/>
    <m/>
    <x v="5865"/>
    <n v="4"/>
  </r>
  <r>
    <x v="1"/>
    <s v="NCG06"/>
    <x v="5"/>
    <x v="7"/>
    <x v="7"/>
    <x v="1"/>
    <x v="0"/>
    <x v="3"/>
    <n v="2.9302769999999999E-2"/>
    <m/>
    <x v="881"/>
    <n v="4"/>
  </r>
  <r>
    <x v="1"/>
    <s v="NCH18"/>
    <x v="5"/>
    <x v="7"/>
    <x v="7"/>
    <x v="1"/>
    <x v="0"/>
    <x v="3"/>
    <n v="4.4444956000000001E-2"/>
    <m/>
    <x v="5866"/>
    <n v="4"/>
  </r>
  <r>
    <x v="1"/>
    <s v="NCH30"/>
    <x v="5"/>
    <x v="7"/>
    <x v="7"/>
    <x v="1"/>
    <x v="0"/>
    <x v="3"/>
    <n v="6.6828857000000005E-2"/>
    <m/>
    <x v="5867"/>
    <n v="4"/>
  </r>
  <r>
    <x v="1"/>
    <s v="NCH42"/>
    <x v="5"/>
    <x v="7"/>
    <x v="7"/>
    <x v="1"/>
    <x v="0"/>
    <x v="3"/>
    <n v="3.6360386000000001E-2"/>
    <m/>
    <x v="5827"/>
    <n v="4"/>
  </r>
  <r>
    <x v="1"/>
    <s v="NCI54"/>
    <x v="5"/>
    <x v="7"/>
    <x v="7"/>
    <x v="1"/>
    <x v="0"/>
    <x v="3"/>
    <n v="3.3436335999999997E-2"/>
    <m/>
    <x v="5868"/>
    <n v="4"/>
  </r>
  <r>
    <x v="1"/>
    <s v="NCI55"/>
    <x v="5"/>
    <x v="7"/>
    <x v="7"/>
    <x v="1"/>
    <x v="0"/>
    <x v="3"/>
    <n v="1.2592289E-2"/>
    <m/>
    <x v="4885"/>
    <n v="4"/>
  </r>
  <r>
    <x v="1"/>
    <s v="NCJ43"/>
    <x v="5"/>
    <x v="7"/>
    <x v="7"/>
    <x v="1"/>
    <x v="0"/>
    <x v="3"/>
    <n v="2.6938317E-2"/>
    <m/>
    <x v="5869"/>
    <n v="4"/>
  </r>
  <r>
    <x v="1"/>
    <s v="NCK42"/>
    <x v="5"/>
    <x v="7"/>
    <x v="7"/>
    <x v="1"/>
    <x v="0"/>
    <x v="3"/>
    <n v="1.3056494E-2"/>
    <m/>
    <x v="5236"/>
    <n v="4"/>
  </r>
  <r>
    <x v="1"/>
    <s v="NCM06"/>
    <x v="5"/>
    <x v="7"/>
    <x v="7"/>
    <x v="1"/>
    <x v="0"/>
    <x v="3"/>
    <n v="7.5361181999999999E-2"/>
    <m/>
    <x v="5870"/>
    <n v="4"/>
  </r>
  <r>
    <x v="1"/>
    <s v="NCM18"/>
    <x v="5"/>
    <x v="7"/>
    <x v="7"/>
    <x v="1"/>
    <x v="0"/>
    <x v="3"/>
    <n v="8.2440705000000003E-2"/>
    <m/>
    <x v="5871"/>
    <n v="4"/>
  </r>
  <r>
    <x v="1"/>
    <s v="NCO42"/>
    <x v="5"/>
    <x v="7"/>
    <x v="7"/>
    <x v="1"/>
    <x v="0"/>
    <x v="3"/>
    <n v="2.4536199000000002E-2"/>
    <m/>
    <x v="575"/>
    <n v="4"/>
  </r>
  <r>
    <x v="1"/>
    <s v="NCQ06"/>
    <x v="5"/>
    <x v="7"/>
    <x v="7"/>
    <x v="1"/>
    <x v="0"/>
    <x v="3"/>
    <n v="4.1621986999999999E-2"/>
    <m/>
    <x v="5872"/>
    <n v="4"/>
  </r>
  <r>
    <x v="1"/>
    <s v="NCS38"/>
    <x v="5"/>
    <x v="7"/>
    <x v="7"/>
    <x v="1"/>
    <x v="0"/>
    <x v="3"/>
    <n v="0"/>
    <m/>
    <x v="787"/>
    <n v="4"/>
  </r>
  <r>
    <x v="1"/>
    <s v="NCS54"/>
    <x v="5"/>
    <x v="7"/>
    <x v="7"/>
    <x v="1"/>
    <x v="0"/>
    <x v="3"/>
    <n v="9.9447700000000003E-3"/>
    <m/>
    <x v="878"/>
    <n v="4"/>
  </r>
  <r>
    <x v="1"/>
    <s v="NCV06"/>
    <x v="5"/>
    <x v="7"/>
    <x v="7"/>
    <x v="1"/>
    <x v="0"/>
    <x v="3"/>
    <n v="6.6358425999999998E-2"/>
    <m/>
    <x v="722"/>
    <n v="4"/>
  </r>
  <r>
    <x v="1"/>
    <s v="NCW18"/>
    <x v="5"/>
    <x v="7"/>
    <x v="7"/>
    <x v="1"/>
    <x v="0"/>
    <x v="3"/>
    <n v="5.9037538000000001E-2"/>
    <m/>
    <x v="5873"/>
    <n v="4"/>
  </r>
  <r>
    <x v="1"/>
    <s v="NCW42"/>
    <x v="5"/>
    <x v="7"/>
    <x v="7"/>
    <x v="1"/>
    <x v="0"/>
    <x v="3"/>
    <n v="5.8185842000000002E-2"/>
    <m/>
    <x v="2271"/>
    <n v="4"/>
  </r>
  <r>
    <x v="1"/>
    <s v="NCX30"/>
    <x v="5"/>
    <x v="7"/>
    <x v="7"/>
    <x v="1"/>
    <x v="0"/>
    <x v="3"/>
    <n v="2.6491714999999999E-2"/>
    <m/>
    <x v="1890"/>
    <n v="4"/>
  </r>
  <r>
    <x v="1"/>
    <s v="NCY18"/>
    <x v="5"/>
    <x v="7"/>
    <x v="7"/>
    <x v="1"/>
    <x v="0"/>
    <x v="3"/>
    <n v="3.1000779999999999E-2"/>
    <m/>
    <x v="3356"/>
    <n v="4"/>
  </r>
  <r>
    <x v="1"/>
    <s v="NCY54"/>
    <x v="5"/>
    <x v="7"/>
    <x v="7"/>
    <x v="1"/>
    <x v="0"/>
    <x v="3"/>
    <n v="0.176834351"/>
    <m/>
    <x v="2403"/>
    <n v="4"/>
  </r>
  <r>
    <x v="1"/>
    <s v="FDJ07"/>
    <x v="7"/>
    <x v="7"/>
    <x v="7"/>
    <x v="1"/>
    <x v="0"/>
    <x v="3"/>
    <n v="1.4353675999999999E-2"/>
    <m/>
    <x v="5834"/>
    <n v="4"/>
  </r>
  <r>
    <x v="1"/>
    <s v="FDN27"/>
    <x v="7"/>
    <x v="7"/>
    <x v="7"/>
    <x v="1"/>
    <x v="0"/>
    <x v="3"/>
    <n v="3.9370913E-2"/>
    <m/>
    <x v="5874"/>
    <n v="4"/>
  </r>
  <r>
    <x v="1"/>
    <s v="FDP39"/>
    <x v="7"/>
    <x v="7"/>
    <x v="7"/>
    <x v="1"/>
    <x v="0"/>
    <x v="3"/>
    <n v="6.9088769999999994E-2"/>
    <m/>
    <x v="5875"/>
    <n v="4"/>
  </r>
  <r>
    <x v="1"/>
    <s v="NCN43"/>
    <x v="10"/>
    <x v="7"/>
    <x v="7"/>
    <x v="1"/>
    <x v="0"/>
    <x v="3"/>
    <n v="6.7270079999999996E-3"/>
    <m/>
    <x v="1201"/>
    <n v="4"/>
  </r>
  <r>
    <x v="1"/>
    <s v="NCP50"/>
    <x v="10"/>
    <x v="7"/>
    <x v="7"/>
    <x v="1"/>
    <x v="0"/>
    <x v="3"/>
    <n v="2.0460283999999999E-2"/>
    <m/>
    <x v="2698"/>
    <n v="4"/>
  </r>
  <r>
    <x v="1"/>
    <s v="FDF33"/>
    <x v="14"/>
    <x v="7"/>
    <x v="7"/>
    <x v="1"/>
    <x v="0"/>
    <x v="3"/>
    <n v="0"/>
    <m/>
    <x v="2684"/>
    <n v="4"/>
  </r>
  <r>
    <x v="1"/>
    <s v="FDA46"/>
    <x v="6"/>
    <x v="7"/>
    <x v="7"/>
    <x v="1"/>
    <x v="0"/>
    <x v="3"/>
    <n v="0.117065801"/>
    <m/>
    <x v="5876"/>
    <n v="4"/>
  </r>
  <r>
    <x v="1"/>
    <s v="FDB22"/>
    <x v="6"/>
    <x v="7"/>
    <x v="7"/>
    <x v="1"/>
    <x v="0"/>
    <x v="3"/>
    <n v="0.110901004"/>
    <m/>
    <x v="4776"/>
    <n v="4"/>
  </r>
  <r>
    <x v="1"/>
    <s v="FDF46"/>
    <x v="6"/>
    <x v="7"/>
    <x v="7"/>
    <x v="1"/>
    <x v="0"/>
    <x v="3"/>
    <n v="9.3217569E-2"/>
    <m/>
    <x v="1678"/>
    <n v="4"/>
  </r>
  <r>
    <x v="1"/>
    <s v="FDH33"/>
    <x v="6"/>
    <x v="7"/>
    <x v="7"/>
    <x v="1"/>
    <x v="0"/>
    <x v="3"/>
    <n v="0"/>
    <m/>
    <x v="5877"/>
    <n v="4"/>
  </r>
  <r>
    <x v="1"/>
    <s v="FDI22"/>
    <x v="6"/>
    <x v="7"/>
    <x v="7"/>
    <x v="1"/>
    <x v="0"/>
    <x v="3"/>
    <n v="9.5746519000000002E-2"/>
    <m/>
    <x v="5878"/>
    <n v="4"/>
  </r>
  <r>
    <x v="1"/>
    <s v="FDI33"/>
    <x v="6"/>
    <x v="7"/>
    <x v="7"/>
    <x v="1"/>
    <x v="0"/>
    <x v="3"/>
    <n v="2.8281197000000001E-2"/>
    <m/>
    <x v="5879"/>
    <n v="4"/>
  </r>
  <r>
    <x v="1"/>
    <s v="FDJ22"/>
    <x v="6"/>
    <x v="7"/>
    <x v="7"/>
    <x v="1"/>
    <x v="0"/>
    <x v="3"/>
    <n v="5.2554508E-2"/>
    <m/>
    <x v="5880"/>
    <n v="4"/>
  </r>
  <r>
    <x v="1"/>
    <s v="FDJ46"/>
    <x v="6"/>
    <x v="7"/>
    <x v="7"/>
    <x v="1"/>
    <x v="0"/>
    <x v="3"/>
    <n v="4.4606379000000002E-2"/>
    <m/>
    <x v="2138"/>
    <n v="4"/>
  </r>
  <r>
    <x v="1"/>
    <s v="FDK09"/>
    <x v="6"/>
    <x v="7"/>
    <x v="7"/>
    <x v="1"/>
    <x v="0"/>
    <x v="3"/>
    <n v="9.1318935000000004E-2"/>
    <m/>
    <x v="5881"/>
    <n v="4"/>
  </r>
  <r>
    <x v="1"/>
    <s v="FDK22"/>
    <x v="6"/>
    <x v="7"/>
    <x v="7"/>
    <x v="1"/>
    <x v="0"/>
    <x v="3"/>
    <n v="2.5960173999999999E-2"/>
    <m/>
    <x v="5882"/>
    <n v="4"/>
  </r>
  <r>
    <x v="1"/>
    <s v="FDL22"/>
    <x v="6"/>
    <x v="7"/>
    <x v="7"/>
    <x v="1"/>
    <x v="0"/>
    <x v="3"/>
    <n v="3.6213953E-2"/>
    <m/>
    <x v="5883"/>
    <n v="4"/>
  </r>
  <r>
    <x v="1"/>
    <s v="FDL34"/>
    <x v="6"/>
    <x v="7"/>
    <x v="7"/>
    <x v="1"/>
    <x v="0"/>
    <x v="3"/>
    <n v="4.0747616E-2"/>
    <m/>
    <x v="155"/>
    <n v="4"/>
  </r>
  <r>
    <x v="1"/>
    <s v="FDL45"/>
    <x v="6"/>
    <x v="7"/>
    <x v="7"/>
    <x v="1"/>
    <x v="0"/>
    <x v="3"/>
    <n v="3.7505332000000002E-2"/>
    <m/>
    <x v="448"/>
    <n v="4"/>
  </r>
  <r>
    <x v="1"/>
    <s v="FDM46"/>
    <x v="6"/>
    <x v="7"/>
    <x v="7"/>
    <x v="1"/>
    <x v="0"/>
    <x v="3"/>
    <n v="0.15919319400000001"/>
    <m/>
    <x v="5884"/>
    <n v="4"/>
  </r>
  <r>
    <x v="1"/>
    <s v="FDN10"/>
    <x v="6"/>
    <x v="7"/>
    <x v="7"/>
    <x v="1"/>
    <x v="0"/>
    <x v="3"/>
    <n v="4.5900448000000003E-2"/>
    <m/>
    <x v="3507"/>
    <n v="4"/>
  </r>
  <r>
    <x v="1"/>
    <s v="FDQ09"/>
    <x v="6"/>
    <x v="7"/>
    <x v="7"/>
    <x v="1"/>
    <x v="0"/>
    <x v="3"/>
    <n v="5.7850698999999998E-2"/>
    <m/>
    <x v="725"/>
    <n v="4"/>
  </r>
  <r>
    <x v="1"/>
    <s v="FDQ10"/>
    <x v="6"/>
    <x v="7"/>
    <x v="7"/>
    <x v="1"/>
    <x v="0"/>
    <x v="3"/>
    <n v="3.3018559000000003E-2"/>
    <m/>
    <x v="3914"/>
    <n v="4"/>
  </r>
  <r>
    <x v="1"/>
    <s v="FDQ33"/>
    <x v="6"/>
    <x v="7"/>
    <x v="7"/>
    <x v="1"/>
    <x v="0"/>
    <x v="3"/>
    <n v="0"/>
    <m/>
    <x v="3831"/>
    <n v="4"/>
  </r>
  <r>
    <x v="1"/>
    <s v="FDQ57"/>
    <x v="6"/>
    <x v="7"/>
    <x v="7"/>
    <x v="1"/>
    <x v="0"/>
    <x v="3"/>
    <n v="2.7812303999999999E-2"/>
    <m/>
    <x v="2490"/>
    <n v="4"/>
  </r>
  <r>
    <x v="1"/>
    <s v="FDR09"/>
    <x v="6"/>
    <x v="7"/>
    <x v="7"/>
    <x v="1"/>
    <x v="0"/>
    <x v="3"/>
    <n v="7.7348213999999998E-2"/>
    <m/>
    <x v="5885"/>
    <n v="4"/>
  </r>
  <r>
    <x v="1"/>
    <s v="FDR46"/>
    <x v="6"/>
    <x v="7"/>
    <x v="7"/>
    <x v="1"/>
    <x v="0"/>
    <x v="3"/>
    <n v="0.13874251800000001"/>
    <m/>
    <x v="2490"/>
    <n v="4"/>
  </r>
  <r>
    <x v="1"/>
    <s v="FDS57"/>
    <x v="6"/>
    <x v="7"/>
    <x v="7"/>
    <x v="1"/>
    <x v="0"/>
    <x v="3"/>
    <n v="0.102941345"/>
    <m/>
    <x v="1432"/>
    <n v="4"/>
  </r>
  <r>
    <x v="1"/>
    <s v="FDT58"/>
    <x v="6"/>
    <x v="7"/>
    <x v="7"/>
    <x v="1"/>
    <x v="0"/>
    <x v="3"/>
    <n v="8.5538477000000002E-2"/>
    <m/>
    <x v="4847"/>
    <n v="4"/>
  </r>
  <r>
    <x v="1"/>
    <s v="FDX58"/>
    <x v="6"/>
    <x v="7"/>
    <x v="7"/>
    <x v="1"/>
    <x v="0"/>
    <x v="3"/>
    <n v="4.3551752999999999E-2"/>
    <m/>
    <x v="4834"/>
    <n v="4"/>
  </r>
  <r>
    <x v="1"/>
    <s v="FDY21"/>
    <x v="6"/>
    <x v="7"/>
    <x v="7"/>
    <x v="1"/>
    <x v="0"/>
    <x v="3"/>
    <n v="0.17264121299999999"/>
    <m/>
    <x v="2300"/>
    <n v="4"/>
  </r>
  <r>
    <x v="1"/>
    <s v="FDY46"/>
    <x v="6"/>
    <x v="7"/>
    <x v="7"/>
    <x v="1"/>
    <x v="0"/>
    <x v="3"/>
    <n v="4.7658029999999997E-2"/>
    <m/>
    <x v="1033"/>
    <n v="4"/>
  </r>
  <r>
    <x v="1"/>
    <s v="FDZ33"/>
    <x v="6"/>
    <x v="7"/>
    <x v="7"/>
    <x v="1"/>
    <x v="0"/>
    <x v="3"/>
    <n v="0.106876976"/>
    <m/>
    <x v="5886"/>
    <n v="4"/>
  </r>
  <r>
    <x v="1"/>
    <s v="DRB01"/>
    <x v="4"/>
    <x v="7"/>
    <x v="7"/>
    <x v="1"/>
    <x v="0"/>
    <x v="3"/>
    <n v="8.1841135999999995E-2"/>
    <m/>
    <x v="5887"/>
    <n v="4"/>
  </r>
  <r>
    <x v="1"/>
    <s v="DRB25"/>
    <x v="4"/>
    <x v="7"/>
    <x v="7"/>
    <x v="1"/>
    <x v="0"/>
    <x v="3"/>
    <n v="6.9123359999999995E-2"/>
    <m/>
    <x v="3353"/>
    <n v="4"/>
  </r>
  <r>
    <x v="1"/>
    <s v="DRD24"/>
    <x v="4"/>
    <x v="7"/>
    <x v="7"/>
    <x v="1"/>
    <x v="0"/>
    <x v="3"/>
    <n v="3.0645958000000001E-2"/>
    <m/>
    <x v="3384"/>
    <n v="4"/>
  </r>
  <r>
    <x v="1"/>
    <s v="DRE48"/>
    <x v="4"/>
    <x v="7"/>
    <x v="7"/>
    <x v="1"/>
    <x v="0"/>
    <x v="3"/>
    <n v="1.724183E-2"/>
    <m/>
    <x v="5888"/>
    <n v="4"/>
  </r>
  <r>
    <x v="1"/>
    <s v="DRF25"/>
    <x v="4"/>
    <x v="7"/>
    <x v="7"/>
    <x v="1"/>
    <x v="0"/>
    <x v="3"/>
    <n v="3.8736753999999998E-2"/>
    <m/>
    <x v="5889"/>
    <n v="4"/>
  </r>
  <r>
    <x v="1"/>
    <s v="DRG49"/>
    <x v="4"/>
    <x v="7"/>
    <x v="7"/>
    <x v="1"/>
    <x v="0"/>
    <x v="3"/>
    <n v="6.7128641000000003E-2"/>
    <m/>
    <x v="5890"/>
    <n v="4"/>
  </r>
  <r>
    <x v="1"/>
    <s v="DRJ01"/>
    <x v="4"/>
    <x v="7"/>
    <x v="7"/>
    <x v="1"/>
    <x v="0"/>
    <x v="3"/>
    <n v="0.114475357"/>
    <m/>
    <x v="5891"/>
    <n v="4"/>
  </r>
  <r>
    <x v="1"/>
    <s v="DRK37"/>
    <x v="4"/>
    <x v="7"/>
    <x v="7"/>
    <x v="1"/>
    <x v="0"/>
    <x v="3"/>
    <n v="4.3791579999999997E-2"/>
    <m/>
    <x v="3088"/>
    <n v="4"/>
  </r>
  <r>
    <x v="1"/>
    <s v="DRK49"/>
    <x v="4"/>
    <x v="7"/>
    <x v="7"/>
    <x v="1"/>
    <x v="0"/>
    <x v="3"/>
    <n v="3.5769657000000003E-2"/>
    <m/>
    <x v="5892"/>
    <n v="4"/>
  </r>
  <r>
    <x v="1"/>
    <s v="FDA22"/>
    <x v="15"/>
    <x v="7"/>
    <x v="7"/>
    <x v="1"/>
    <x v="0"/>
    <x v="3"/>
    <n v="0"/>
    <m/>
    <x v="4435"/>
    <n v="4"/>
  </r>
  <r>
    <x v="1"/>
    <s v="FDD11"/>
    <x v="15"/>
    <x v="7"/>
    <x v="7"/>
    <x v="1"/>
    <x v="0"/>
    <x v="3"/>
    <n v="3.0468470000000001E-2"/>
    <m/>
    <x v="3970"/>
    <n v="4"/>
  </r>
  <r>
    <x v="1"/>
    <s v="FDG59"/>
    <x v="15"/>
    <x v="7"/>
    <x v="7"/>
    <x v="1"/>
    <x v="0"/>
    <x v="3"/>
    <n v="4.3025208000000002E-2"/>
    <m/>
    <x v="4540"/>
    <n v="4"/>
  </r>
  <r>
    <x v="0"/>
    <s v="FDA47"/>
    <x v="13"/>
    <x v="7"/>
    <x v="7"/>
    <x v="1"/>
    <x v="0"/>
    <x v="3"/>
    <n v="0.116108797"/>
    <m/>
    <x v="1061"/>
    <n v="4"/>
  </r>
  <r>
    <x v="0"/>
    <s v="FDB37"/>
    <x v="13"/>
    <x v="7"/>
    <x v="7"/>
    <x v="1"/>
    <x v="0"/>
    <x v="3"/>
    <n v="2.2829734000000001E-2"/>
    <m/>
    <x v="5053"/>
    <n v="4"/>
  </r>
  <r>
    <x v="0"/>
    <s v="FDH60"/>
    <x v="13"/>
    <x v="7"/>
    <x v="7"/>
    <x v="1"/>
    <x v="0"/>
    <x v="3"/>
    <n v="8.0346057999999998E-2"/>
    <m/>
    <x v="5893"/>
    <n v="4"/>
  </r>
  <r>
    <x v="0"/>
    <s v="FDR24"/>
    <x v="13"/>
    <x v="7"/>
    <x v="7"/>
    <x v="1"/>
    <x v="0"/>
    <x v="3"/>
    <n v="6.2547321000000003E-2"/>
    <m/>
    <x v="3631"/>
    <n v="4"/>
  </r>
  <r>
    <x v="0"/>
    <s v="FDV48"/>
    <x v="13"/>
    <x v="7"/>
    <x v="7"/>
    <x v="1"/>
    <x v="0"/>
    <x v="3"/>
    <n v="5.1366901E-2"/>
    <m/>
    <x v="1157"/>
    <n v="4"/>
  </r>
  <r>
    <x v="0"/>
    <s v="FDZ59"/>
    <x v="13"/>
    <x v="7"/>
    <x v="7"/>
    <x v="1"/>
    <x v="0"/>
    <x v="3"/>
    <n v="0.10351785300000001"/>
    <m/>
    <x v="5894"/>
    <n v="4"/>
  </r>
  <r>
    <x v="0"/>
    <s v="FDQ59"/>
    <x v="8"/>
    <x v="7"/>
    <x v="7"/>
    <x v="1"/>
    <x v="0"/>
    <x v="3"/>
    <n v="0"/>
    <m/>
    <x v="5895"/>
    <n v="4"/>
  </r>
  <r>
    <x v="0"/>
    <s v="FDS11"/>
    <x v="8"/>
    <x v="7"/>
    <x v="7"/>
    <x v="1"/>
    <x v="0"/>
    <x v="3"/>
    <n v="5.5289464000000003E-2"/>
    <m/>
    <x v="1685"/>
    <n v="4"/>
  </r>
  <r>
    <x v="0"/>
    <s v="FDY35"/>
    <x v="8"/>
    <x v="7"/>
    <x v="7"/>
    <x v="1"/>
    <x v="0"/>
    <x v="3"/>
    <n v="1.5950065999999999E-2"/>
    <m/>
    <x v="568"/>
    <n v="4"/>
  </r>
  <r>
    <x v="0"/>
    <s v="FDM01"/>
    <x v="12"/>
    <x v="7"/>
    <x v="7"/>
    <x v="1"/>
    <x v="0"/>
    <x v="3"/>
    <n v="9.4109235999999999E-2"/>
    <m/>
    <x v="2440"/>
    <n v="4"/>
  </r>
  <r>
    <x v="0"/>
    <s v="FDP49"/>
    <x v="12"/>
    <x v="7"/>
    <x v="7"/>
    <x v="1"/>
    <x v="0"/>
    <x v="3"/>
    <n v="6.8754394999999996E-2"/>
    <m/>
    <x v="5896"/>
    <n v="4"/>
  </r>
  <r>
    <x v="0"/>
    <s v="FDR37"/>
    <x v="12"/>
    <x v="7"/>
    <x v="7"/>
    <x v="1"/>
    <x v="0"/>
    <x v="3"/>
    <n v="6.5928735000000002E-2"/>
    <m/>
    <x v="5897"/>
    <n v="4"/>
  </r>
  <r>
    <x v="0"/>
    <s v="FDA01"/>
    <x v="3"/>
    <x v="7"/>
    <x v="7"/>
    <x v="1"/>
    <x v="0"/>
    <x v="3"/>
    <n v="5.4114924000000002E-2"/>
    <m/>
    <x v="5898"/>
    <n v="4"/>
  </r>
  <r>
    <x v="0"/>
    <s v="FDB26"/>
    <x v="3"/>
    <x v="7"/>
    <x v="7"/>
    <x v="1"/>
    <x v="0"/>
    <x v="3"/>
    <n v="3.1116081E-2"/>
    <m/>
    <x v="5899"/>
    <n v="4"/>
  </r>
  <r>
    <x v="0"/>
    <s v="FDC14"/>
    <x v="3"/>
    <x v="7"/>
    <x v="7"/>
    <x v="1"/>
    <x v="0"/>
    <x v="3"/>
    <n v="4.1049321999999999E-2"/>
    <m/>
    <x v="5900"/>
    <n v="4"/>
  </r>
  <r>
    <x v="0"/>
    <s v="FDG14"/>
    <x v="3"/>
    <x v="7"/>
    <x v="7"/>
    <x v="1"/>
    <x v="0"/>
    <x v="3"/>
    <n v="5.0256161000000001E-2"/>
    <m/>
    <x v="696"/>
    <n v="4"/>
  </r>
  <r>
    <x v="0"/>
    <s v="FDH26"/>
    <x v="3"/>
    <x v="7"/>
    <x v="7"/>
    <x v="1"/>
    <x v="0"/>
    <x v="3"/>
    <n v="3.4531701999999997E-2"/>
    <m/>
    <x v="5901"/>
    <n v="4"/>
  </r>
  <r>
    <x v="0"/>
    <s v="FDL38"/>
    <x v="3"/>
    <x v="7"/>
    <x v="7"/>
    <x v="1"/>
    <x v="0"/>
    <x v="3"/>
    <n v="1.4661762E-2"/>
    <m/>
    <x v="5155"/>
    <n v="4"/>
  </r>
  <r>
    <x v="0"/>
    <s v="FDS25"/>
    <x v="3"/>
    <x v="7"/>
    <x v="7"/>
    <x v="1"/>
    <x v="0"/>
    <x v="3"/>
    <n v="0.13933055699999999"/>
    <m/>
    <x v="1585"/>
    <n v="4"/>
  </r>
  <r>
    <x v="0"/>
    <s v="FDU37"/>
    <x v="3"/>
    <x v="7"/>
    <x v="7"/>
    <x v="1"/>
    <x v="0"/>
    <x v="3"/>
    <n v="0.10400212"/>
    <m/>
    <x v="5902"/>
    <n v="4"/>
  </r>
  <r>
    <x v="0"/>
    <s v="FDZ37"/>
    <x v="3"/>
    <x v="7"/>
    <x v="7"/>
    <x v="1"/>
    <x v="0"/>
    <x v="3"/>
    <n v="1.9672774000000001E-2"/>
    <m/>
    <x v="3070"/>
    <n v="4"/>
  </r>
  <r>
    <x v="0"/>
    <s v="FDZ49"/>
    <x v="3"/>
    <x v="7"/>
    <x v="7"/>
    <x v="1"/>
    <x v="0"/>
    <x v="3"/>
    <n v="0.132500853"/>
    <m/>
    <x v="5903"/>
    <n v="4"/>
  </r>
  <r>
    <x v="0"/>
    <s v="FDA26"/>
    <x v="11"/>
    <x v="7"/>
    <x v="7"/>
    <x v="1"/>
    <x v="0"/>
    <x v="3"/>
    <n v="7.3562475000000002E-2"/>
    <m/>
    <x v="4904"/>
    <n v="4"/>
  </r>
  <r>
    <x v="0"/>
    <s v="FDA51"/>
    <x v="11"/>
    <x v="7"/>
    <x v="7"/>
    <x v="1"/>
    <x v="0"/>
    <x v="3"/>
    <n v="0.16388212899999999"/>
    <m/>
    <x v="5904"/>
    <n v="4"/>
  </r>
  <r>
    <x v="0"/>
    <s v="FDB40"/>
    <x v="11"/>
    <x v="7"/>
    <x v="7"/>
    <x v="1"/>
    <x v="0"/>
    <x v="3"/>
    <n v="7.5033720000000003E-3"/>
    <m/>
    <x v="2360"/>
    <n v="4"/>
  </r>
  <r>
    <x v="0"/>
    <s v="FDD52"/>
    <x v="11"/>
    <x v="7"/>
    <x v="7"/>
    <x v="1"/>
    <x v="0"/>
    <x v="3"/>
    <n v="0.18240726600000001"/>
    <m/>
    <x v="5905"/>
    <n v="4"/>
  </r>
  <r>
    <x v="0"/>
    <s v="FDE52"/>
    <x v="11"/>
    <x v="7"/>
    <x v="7"/>
    <x v="1"/>
    <x v="0"/>
    <x v="3"/>
    <n v="2.9742069999999999E-2"/>
    <m/>
    <x v="3018"/>
    <n v="4"/>
  </r>
  <r>
    <x v="0"/>
    <s v="FDJ15"/>
    <x v="11"/>
    <x v="7"/>
    <x v="7"/>
    <x v="1"/>
    <x v="0"/>
    <x v="3"/>
    <n v="2.3209536999999999E-2"/>
    <m/>
    <x v="5906"/>
    <n v="4"/>
  </r>
  <r>
    <x v="0"/>
    <s v="FDK03"/>
    <x v="11"/>
    <x v="7"/>
    <x v="7"/>
    <x v="1"/>
    <x v="0"/>
    <x v="3"/>
    <n v="7.3562475000000002E-2"/>
    <m/>
    <x v="5907"/>
    <n v="4"/>
  </r>
  <r>
    <x v="0"/>
    <s v="FDS02"/>
    <x v="11"/>
    <x v="7"/>
    <x v="7"/>
    <x v="1"/>
    <x v="0"/>
    <x v="3"/>
    <n v="0"/>
    <m/>
    <x v="5908"/>
    <n v="4"/>
  </r>
  <r>
    <x v="0"/>
    <s v="FDT14"/>
    <x v="11"/>
    <x v="7"/>
    <x v="7"/>
    <x v="1"/>
    <x v="0"/>
    <x v="3"/>
    <n v="0.127108578"/>
    <m/>
    <x v="2740"/>
    <n v="4"/>
  </r>
  <r>
    <x v="0"/>
    <s v="FDU26"/>
    <x v="11"/>
    <x v="7"/>
    <x v="7"/>
    <x v="1"/>
    <x v="0"/>
    <x v="3"/>
    <n v="4.2412572000000003E-2"/>
    <m/>
    <x v="5909"/>
    <n v="4"/>
  </r>
  <r>
    <x v="0"/>
    <s v="FDV26"/>
    <x v="11"/>
    <x v="7"/>
    <x v="7"/>
    <x v="1"/>
    <x v="0"/>
    <x v="3"/>
    <n v="7.5791641000000007E-2"/>
    <m/>
    <x v="3313"/>
    <n v="4"/>
  </r>
  <r>
    <x v="0"/>
    <s v="FDY02"/>
    <x v="11"/>
    <x v="7"/>
    <x v="7"/>
    <x v="1"/>
    <x v="0"/>
    <x v="3"/>
    <n v="8.7221496999999995E-2"/>
    <m/>
    <x v="5422"/>
    <n v="4"/>
  </r>
  <r>
    <x v="0"/>
    <s v="FDY15"/>
    <x v="11"/>
    <x v="7"/>
    <x v="7"/>
    <x v="1"/>
    <x v="0"/>
    <x v="3"/>
    <n v="0.170000805"/>
    <m/>
    <x v="563"/>
    <n v="4"/>
  </r>
  <r>
    <x v="0"/>
    <s v="FDY26"/>
    <x v="11"/>
    <x v="7"/>
    <x v="7"/>
    <x v="1"/>
    <x v="0"/>
    <x v="3"/>
    <n v="3.0362777000000001E-2"/>
    <m/>
    <x v="99"/>
    <n v="4"/>
  </r>
  <r>
    <x v="0"/>
    <s v="FDZ14"/>
    <x v="11"/>
    <x v="7"/>
    <x v="7"/>
    <x v="1"/>
    <x v="0"/>
    <x v="3"/>
    <n v="4.7358246E-2"/>
    <m/>
    <x v="3589"/>
    <n v="4"/>
  </r>
  <r>
    <x v="0"/>
    <s v="FDA04"/>
    <x v="2"/>
    <x v="7"/>
    <x v="7"/>
    <x v="1"/>
    <x v="0"/>
    <x v="3"/>
    <n v="6.6406853000000002E-2"/>
    <m/>
    <x v="5885"/>
    <n v="4"/>
  </r>
  <r>
    <x v="0"/>
    <s v="FDG17"/>
    <x v="2"/>
    <x v="7"/>
    <x v="7"/>
    <x v="1"/>
    <x v="0"/>
    <x v="3"/>
    <n v="3.5666654999999998E-2"/>
    <m/>
    <x v="5910"/>
    <n v="4"/>
  </r>
  <r>
    <x v="0"/>
    <s v="FDH52"/>
    <x v="2"/>
    <x v="7"/>
    <x v="7"/>
    <x v="1"/>
    <x v="0"/>
    <x v="3"/>
    <n v="4.3690499000000001E-2"/>
    <m/>
    <x v="20"/>
    <n v="4"/>
  </r>
  <r>
    <x v="0"/>
    <s v="FDI04"/>
    <x v="2"/>
    <x v="7"/>
    <x v="7"/>
    <x v="1"/>
    <x v="0"/>
    <x v="3"/>
    <n v="7.2559350999999994E-2"/>
    <m/>
    <x v="3952"/>
    <n v="4"/>
  </r>
  <r>
    <x v="0"/>
    <s v="FDP52"/>
    <x v="2"/>
    <x v="7"/>
    <x v="7"/>
    <x v="1"/>
    <x v="0"/>
    <x v="3"/>
    <n v="7.0349402000000005E-2"/>
    <m/>
    <x v="3881"/>
    <n v="4"/>
  </r>
  <r>
    <x v="0"/>
    <s v="FDR52"/>
    <x v="2"/>
    <x v="7"/>
    <x v="7"/>
    <x v="1"/>
    <x v="0"/>
    <x v="3"/>
    <n v="7.5676338999999995E-2"/>
    <m/>
    <x v="5911"/>
    <n v="4"/>
  </r>
  <r>
    <x v="0"/>
    <s v="FDS16"/>
    <x v="2"/>
    <x v="7"/>
    <x v="7"/>
    <x v="1"/>
    <x v="0"/>
    <x v="3"/>
    <n v="0"/>
    <m/>
    <x v="745"/>
    <n v="4"/>
  </r>
  <r>
    <x v="0"/>
    <s v="FDU28"/>
    <x v="2"/>
    <x v="7"/>
    <x v="7"/>
    <x v="1"/>
    <x v="0"/>
    <x v="3"/>
    <n v="9.3463545999999995E-2"/>
    <m/>
    <x v="5912"/>
    <n v="4"/>
  </r>
  <r>
    <x v="0"/>
    <s v="FDV28"/>
    <x v="2"/>
    <x v="7"/>
    <x v="7"/>
    <x v="1"/>
    <x v="0"/>
    <x v="3"/>
    <n v="0.15895490300000001"/>
    <m/>
    <x v="1117"/>
    <n v="4"/>
  </r>
  <r>
    <x v="0"/>
    <s v="FDW52"/>
    <x v="2"/>
    <x v="7"/>
    <x v="7"/>
    <x v="1"/>
    <x v="0"/>
    <x v="3"/>
    <n v="3.7340835000000003E-2"/>
    <m/>
    <x v="2607"/>
    <n v="4"/>
  </r>
  <r>
    <x v="0"/>
    <s v="FDZ16"/>
    <x v="2"/>
    <x v="7"/>
    <x v="7"/>
    <x v="1"/>
    <x v="0"/>
    <x v="3"/>
    <n v="0.159081735"/>
    <m/>
    <x v="5913"/>
    <n v="4"/>
  </r>
  <r>
    <x v="0"/>
    <s v="FDA07"/>
    <x v="0"/>
    <x v="7"/>
    <x v="7"/>
    <x v="1"/>
    <x v="0"/>
    <x v="3"/>
    <n v="3.0794774E-2"/>
    <m/>
    <x v="5207"/>
    <n v="4"/>
  </r>
  <r>
    <x v="0"/>
    <s v="FDF21"/>
    <x v="0"/>
    <x v="7"/>
    <x v="7"/>
    <x v="1"/>
    <x v="0"/>
    <x v="3"/>
    <n v="5.8542509E-2"/>
    <m/>
    <x v="4244"/>
    <n v="4"/>
  </r>
  <r>
    <x v="0"/>
    <s v="FDF56"/>
    <x v="0"/>
    <x v="7"/>
    <x v="7"/>
    <x v="1"/>
    <x v="0"/>
    <x v="3"/>
    <n v="0.118883724"/>
    <m/>
    <x v="2675"/>
    <n v="4"/>
  </r>
  <r>
    <x v="0"/>
    <s v="FDG09"/>
    <x v="0"/>
    <x v="7"/>
    <x v="7"/>
    <x v="1"/>
    <x v="0"/>
    <x v="3"/>
    <n v="4.7704151E-2"/>
    <m/>
    <x v="5914"/>
    <n v="4"/>
  </r>
  <r>
    <x v="0"/>
    <s v="FDN56"/>
    <x v="0"/>
    <x v="7"/>
    <x v="7"/>
    <x v="1"/>
    <x v="0"/>
    <x v="3"/>
    <n v="0.106538757"/>
    <m/>
    <x v="0"/>
    <n v="4"/>
  </r>
  <r>
    <x v="0"/>
    <s v="FDQ32"/>
    <x v="0"/>
    <x v="7"/>
    <x v="7"/>
    <x v="1"/>
    <x v="0"/>
    <x v="3"/>
    <n v="4.6382792999999999E-2"/>
    <m/>
    <x v="5915"/>
    <n v="4"/>
  </r>
  <r>
    <x v="0"/>
    <s v="FDQ55"/>
    <x v="0"/>
    <x v="7"/>
    <x v="7"/>
    <x v="1"/>
    <x v="0"/>
    <x v="3"/>
    <n v="1.2974937000000001E-2"/>
    <m/>
    <x v="3119"/>
    <n v="4"/>
  </r>
  <r>
    <x v="0"/>
    <s v="FDR44"/>
    <x v="0"/>
    <x v="7"/>
    <x v="7"/>
    <x v="1"/>
    <x v="0"/>
    <x v="3"/>
    <n v="0.10242248700000001"/>
    <m/>
    <x v="5916"/>
    <n v="4"/>
  </r>
  <r>
    <x v="0"/>
    <s v="FDT55"/>
    <x v="0"/>
    <x v="7"/>
    <x v="7"/>
    <x v="1"/>
    <x v="0"/>
    <x v="3"/>
    <n v="4.3443753000000002E-2"/>
    <m/>
    <x v="1756"/>
    <n v="4"/>
  </r>
  <r>
    <x v="0"/>
    <s v="FDT56"/>
    <x v="0"/>
    <x v="7"/>
    <x v="7"/>
    <x v="1"/>
    <x v="0"/>
    <x v="3"/>
    <n v="0.115032648"/>
    <m/>
    <x v="5917"/>
    <n v="4"/>
  </r>
  <r>
    <x v="0"/>
    <s v="FDU20"/>
    <x v="0"/>
    <x v="7"/>
    <x v="7"/>
    <x v="1"/>
    <x v="0"/>
    <x v="3"/>
    <n v="2.1353641999999999E-2"/>
    <m/>
    <x v="1923"/>
    <n v="4"/>
  </r>
  <r>
    <x v="0"/>
    <s v="FDW07"/>
    <x v="0"/>
    <x v="7"/>
    <x v="7"/>
    <x v="1"/>
    <x v="0"/>
    <x v="3"/>
    <n v="0.141997869"/>
    <m/>
    <x v="485"/>
    <n v="4"/>
  </r>
  <r>
    <x v="0"/>
    <s v="FDW31"/>
    <x v="0"/>
    <x v="7"/>
    <x v="7"/>
    <x v="1"/>
    <x v="0"/>
    <x v="3"/>
    <n v="4.2949108999999999E-2"/>
    <m/>
    <x v="5918"/>
    <n v="4"/>
  </r>
  <r>
    <x v="0"/>
    <s v="FDX56"/>
    <x v="0"/>
    <x v="7"/>
    <x v="7"/>
    <x v="1"/>
    <x v="0"/>
    <x v="3"/>
    <n v="7.3700837000000005E-2"/>
    <m/>
    <x v="5919"/>
    <n v="4"/>
  </r>
  <r>
    <x v="0"/>
    <s v="FDY08"/>
    <x v="0"/>
    <x v="7"/>
    <x v="7"/>
    <x v="1"/>
    <x v="0"/>
    <x v="3"/>
    <n v="0.17024678200000001"/>
    <m/>
    <x v="230"/>
    <n v="4"/>
  </r>
  <r>
    <x v="0"/>
    <s v="FDY44"/>
    <x v="0"/>
    <x v="7"/>
    <x v="7"/>
    <x v="1"/>
    <x v="0"/>
    <x v="3"/>
    <n v="2.4286378000000001E-2"/>
    <m/>
    <x v="102"/>
    <n v="4"/>
  </r>
  <r>
    <x v="0"/>
    <s v="FDM15"/>
    <x v="7"/>
    <x v="7"/>
    <x v="7"/>
    <x v="1"/>
    <x v="0"/>
    <x v="3"/>
    <n v="5.7143514999999999E-2"/>
    <m/>
    <x v="3551"/>
    <n v="4"/>
  </r>
  <r>
    <x v="0"/>
    <s v="FDM27"/>
    <x v="7"/>
    <x v="7"/>
    <x v="7"/>
    <x v="1"/>
    <x v="0"/>
    <x v="3"/>
    <n v="0.157701958"/>
    <m/>
    <x v="5920"/>
    <n v="4"/>
  </r>
  <r>
    <x v="0"/>
    <s v="FDO15"/>
    <x v="7"/>
    <x v="7"/>
    <x v="7"/>
    <x v="1"/>
    <x v="0"/>
    <x v="3"/>
    <n v="8.5250610000000004E-3"/>
    <m/>
    <x v="5921"/>
    <n v="4"/>
  </r>
  <r>
    <x v="0"/>
    <s v="FDU27"/>
    <x v="7"/>
    <x v="7"/>
    <x v="7"/>
    <x v="1"/>
    <x v="0"/>
    <x v="3"/>
    <n v="0.17064649400000001"/>
    <m/>
    <x v="1262"/>
    <n v="4"/>
  </r>
  <r>
    <x v="0"/>
    <s v="FDW27"/>
    <x v="7"/>
    <x v="7"/>
    <x v="7"/>
    <x v="1"/>
    <x v="0"/>
    <x v="3"/>
    <n v="0.150122794"/>
    <m/>
    <x v="5922"/>
    <n v="4"/>
  </r>
  <r>
    <x v="0"/>
    <s v="FDX03"/>
    <x v="7"/>
    <x v="7"/>
    <x v="7"/>
    <x v="1"/>
    <x v="0"/>
    <x v="3"/>
    <n v="6.0800116000000001E-2"/>
    <m/>
    <x v="5923"/>
    <n v="4"/>
  </r>
  <r>
    <x v="0"/>
    <s v="FDY03"/>
    <x v="7"/>
    <x v="7"/>
    <x v="7"/>
    <x v="1"/>
    <x v="0"/>
    <x v="3"/>
    <n v="7.5753207000000003E-2"/>
    <m/>
    <x v="5924"/>
    <n v="4"/>
  </r>
  <r>
    <x v="0"/>
    <s v="FDG22"/>
    <x v="6"/>
    <x v="7"/>
    <x v="7"/>
    <x v="1"/>
    <x v="0"/>
    <x v="3"/>
    <n v="4.1180766000000001E-2"/>
    <m/>
    <x v="5023"/>
    <n v="4"/>
  </r>
  <r>
    <x v="0"/>
    <s v="FDG46"/>
    <x v="6"/>
    <x v="7"/>
    <x v="7"/>
    <x v="1"/>
    <x v="0"/>
    <x v="3"/>
    <n v="3.2750291000000001E-2"/>
    <m/>
    <x v="4152"/>
    <n v="4"/>
  </r>
  <r>
    <x v="0"/>
    <s v="FDJ21"/>
    <x v="6"/>
    <x v="7"/>
    <x v="7"/>
    <x v="1"/>
    <x v="0"/>
    <x v="3"/>
    <n v="3.8341654000000003E-2"/>
    <m/>
    <x v="4215"/>
    <n v="4"/>
  </r>
  <r>
    <x v="0"/>
    <s v="FDK58"/>
    <x v="6"/>
    <x v="7"/>
    <x v="7"/>
    <x v="1"/>
    <x v="0"/>
    <x v="3"/>
    <n v="4.4764725999999998E-2"/>
    <m/>
    <x v="5"/>
    <n v="4"/>
  </r>
  <r>
    <x v="0"/>
    <s v="FDN34"/>
    <x v="6"/>
    <x v="7"/>
    <x v="7"/>
    <x v="1"/>
    <x v="0"/>
    <x v="3"/>
    <n v="4.5542628000000002E-2"/>
    <m/>
    <x v="5925"/>
    <n v="4"/>
  </r>
  <r>
    <x v="0"/>
    <s v="FDP21"/>
    <x v="6"/>
    <x v="7"/>
    <x v="7"/>
    <x v="1"/>
    <x v="0"/>
    <x v="3"/>
    <n v="2.5616191E-2"/>
    <m/>
    <x v="319"/>
    <n v="4"/>
  </r>
  <r>
    <x v="0"/>
    <s v="FDR22"/>
    <x v="6"/>
    <x v="7"/>
    <x v="7"/>
    <x v="1"/>
    <x v="0"/>
    <x v="3"/>
    <n v="1.8472714000000001E-2"/>
    <m/>
    <x v="5926"/>
    <n v="4"/>
  </r>
  <r>
    <x v="0"/>
    <s v="FDS09"/>
    <x v="6"/>
    <x v="7"/>
    <x v="7"/>
    <x v="1"/>
    <x v="0"/>
    <x v="3"/>
    <n v="8.0695805999999995E-2"/>
    <m/>
    <x v="5927"/>
    <n v="4"/>
  </r>
  <r>
    <x v="0"/>
    <s v="FDS34"/>
    <x v="6"/>
    <x v="7"/>
    <x v="7"/>
    <x v="1"/>
    <x v="0"/>
    <x v="3"/>
    <n v="7.6387366999999998E-2"/>
    <m/>
    <x v="4152"/>
    <n v="4"/>
  </r>
  <r>
    <x v="0"/>
    <s v="FDU09"/>
    <x v="6"/>
    <x v="7"/>
    <x v="7"/>
    <x v="1"/>
    <x v="0"/>
    <x v="3"/>
    <n v="6.6274639999999996E-2"/>
    <m/>
    <x v="5928"/>
    <n v="4"/>
  </r>
  <r>
    <x v="0"/>
    <s v="FDU33"/>
    <x v="6"/>
    <x v="7"/>
    <x v="7"/>
    <x v="1"/>
    <x v="0"/>
    <x v="3"/>
    <n v="0.13405742600000001"/>
    <m/>
    <x v="5929"/>
    <n v="4"/>
  </r>
  <r>
    <x v="0"/>
    <s v="FDU57"/>
    <x v="6"/>
    <x v="7"/>
    <x v="7"/>
    <x v="1"/>
    <x v="0"/>
    <x v="3"/>
    <n v="8.9120515999999997E-2"/>
    <m/>
    <x v="5930"/>
    <n v="4"/>
  </r>
  <r>
    <x v="0"/>
    <s v="FDU58"/>
    <x v="6"/>
    <x v="7"/>
    <x v="7"/>
    <x v="1"/>
    <x v="0"/>
    <x v="3"/>
    <n v="2.8871234999999999E-2"/>
    <m/>
    <x v="5931"/>
    <n v="4"/>
  </r>
  <r>
    <x v="0"/>
    <s v="FDX46"/>
    <x v="6"/>
    <x v="7"/>
    <x v="7"/>
    <x v="1"/>
    <x v="0"/>
    <x v="3"/>
    <n v="5.7835325E-2"/>
    <m/>
    <x v="2941"/>
    <n v="4"/>
  </r>
  <r>
    <x v="0"/>
    <s v="FDX57"/>
    <x v="6"/>
    <x v="7"/>
    <x v="7"/>
    <x v="1"/>
    <x v="0"/>
    <x v="3"/>
    <n v="4.7037322999999999E-2"/>
    <m/>
    <x v="2014"/>
    <n v="4"/>
  </r>
  <r>
    <x v="0"/>
    <s v="FDY33"/>
    <x v="6"/>
    <x v="7"/>
    <x v="7"/>
    <x v="1"/>
    <x v="0"/>
    <x v="3"/>
    <n v="9.6730426999999994E-2"/>
    <m/>
    <x v="732"/>
    <n v="4"/>
  </r>
  <r>
    <x v="0"/>
    <s v="DRY23"/>
    <x v="4"/>
    <x v="7"/>
    <x v="7"/>
    <x v="1"/>
    <x v="0"/>
    <x v="3"/>
    <n v="0.108568067"/>
    <m/>
    <x v="4320"/>
    <n v="4"/>
  </r>
  <r>
    <x v="1"/>
    <s v="FDA11"/>
    <x v="13"/>
    <x v="7"/>
    <x v="7"/>
    <x v="1"/>
    <x v="0"/>
    <x v="3"/>
    <n v="4.3029435999999997E-2"/>
    <m/>
    <x v="5932"/>
    <n v="4"/>
  </r>
  <r>
    <x v="1"/>
    <s v="FDK38"/>
    <x v="3"/>
    <x v="7"/>
    <x v="7"/>
    <x v="1"/>
    <x v="0"/>
    <x v="3"/>
    <n v="5.3031857000000002E-2"/>
    <m/>
    <x v="5933"/>
    <n v="4"/>
  </r>
  <r>
    <x v="1"/>
    <s v="FDO38"/>
    <x v="3"/>
    <x v="7"/>
    <x v="7"/>
    <x v="1"/>
    <x v="0"/>
    <x v="3"/>
    <n v="7.2486326000000004E-2"/>
    <m/>
    <x v="5934"/>
    <n v="4"/>
  </r>
  <r>
    <x v="1"/>
    <s v="FDG32"/>
    <x v="0"/>
    <x v="7"/>
    <x v="7"/>
    <x v="1"/>
    <x v="0"/>
    <x v="3"/>
    <n v="0.17514326"/>
    <m/>
    <x v="2352"/>
    <n v="4"/>
  </r>
  <r>
    <x v="1"/>
    <s v="NCT53"/>
    <x v="1"/>
    <x v="7"/>
    <x v="7"/>
    <x v="1"/>
    <x v="0"/>
    <x v="3"/>
    <n v="0"/>
    <m/>
    <x v="3833"/>
    <n v="4"/>
  </r>
  <r>
    <x v="1"/>
    <s v="FDN09"/>
    <x v="6"/>
    <x v="7"/>
    <x v="7"/>
    <x v="1"/>
    <x v="0"/>
    <x v="3"/>
    <n v="3.4705806999999998E-2"/>
    <m/>
    <x v="5935"/>
    <n v="4"/>
  </r>
  <r>
    <x v="1"/>
    <s v="DRE13"/>
    <x v="4"/>
    <x v="7"/>
    <x v="7"/>
    <x v="1"/>
    <x v="0"/>
    <x v="3"/>
    <n v="2.7570938999999999E-2"/>
    <m/>
    <x v="2847"/>
    <n v="4"/>
  </r>
  <r>
    <x v="0"/>
    <s v="FDT50"/>
    <x v="11"/>
    <x v="7"/>
    <x v="7"/>
    <x v="1"/>
    <x v="0"/>
    <x v="3"/>
    <n v="0.107714834"/>
    <m/>
    <x v="5936"/>
    <n v="4"/>
  </r>
  <r>
    <x v="0"/>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0C0D3E-ECBA-484D-AD35-812F26EB6F91}" name="PivotTable2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location ref="B91:C95"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Average of Sales" fld="10" subtotal="average" baseField="7" baseItem="0" numFmtId="164"/>
  </dataFields>
  <formats count="12">
    <format dxfId="12">
      <pivotArea type="all" dataOnly="0"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grandRow="1" outline="0" fieldPosition="0"/>
    </format>
    <format dxfId="7">
      <pivotArea outline="0" collapsedLevelsAreSubtotals="1" fieldPosition="0"/>
    </format>
    <format dxfId="6">
      <pivotArea type="all" dataOnly="0" outline="0" fieldPosition="0"/>
    </format>
    <format dxfId="5">
      <pivotArea outline="0" collapsedLevelsAreSubtotals="1" fieldPosition="0"/>
    </format>
    <format dxfId="4">
      <pivotArea field="6" type="button" dataOnly="0" labelOnly="1" outline="0"/>
    </format>
    <format dxfId="3">
      <pivotArea outline="0" collapsedLevelsAreSubtotals="1" fieldPosition="0"/>
    </format>
    <format dxfId="2">
      <pivotArea field="7" type="button" dataOnly="0" labelOnly="1" outline="0" axis="axisRow" fieldPosition="0"/>
    </format>
    <format dxfId="1">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7" format="3" series="1">
      <pivotArea type="data" outline="0" fieldPosition="0">
        <references count="1">
          <reference field="4294967294" count="1" selected="0">
            <x v="0"/>
          </reference>
        </references>
      </pivotArea>
    </chartFormat>
    <chartFormat chart="57" format="4">
      <pivotArea type="data" outline="0" fieldPosition="0">
        <references count="2">
          <reference field="4294967294" count="1" selected="0">
            <x v="0"/>
          </reference>
          <reference field="7" count="1" selected="0">
            <x v="3"/>
          </reference>
        </references>
      </pivotArea>
    </chartFormat>
    <chartFormat chart="58"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1" format="3">
      <pivotArea type="data" outline="0" fieldPosition="0">
        <references count="2">
          <reference field="4294967294" count="1" selected="0">
            <x v="0"/>
          </reference>
          <reference field="7" count="1" selected="0">
            <x v="3"/>
          </reference>
        </references>
      </pivotArea>
    </chartFormat>
    <chartFormat chart="61"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0E634F-DC56-49FA-B629-38AB327BD279}"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B75:C78"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Items count="1">
    <i/>
  </colItems>
  <dataFields count="1">
    <dataField name="Sum of Sales" fld="10" baseField="0" baseItem="0" numFmtId="167"/>
  </dataFields>
  <formats count="10">
    <format dxfId="22">
      <pivotArea type="all" dataOnly="0"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dataOnly="0" labelOnly="1" grandRow="1"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6" type="button" dataOnly="0" labelOnly="1" outline="0"/>
    </format>
    <format dxfId="1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D66BB8-1BCF-4A8F-A24C-62F2CBB5A9C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B32:C48"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18">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dataOnly="0" labelOnly="1" grandRow="1" outline="0" fieldPosition="0"/>
    </format>
    <format dxfId="35">
      <pivotArea dataOnly="0" labelOnly="1" outline="0" axis="axisValues"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0" type="button" dataOnly="0" labelOnly="1" outline="0"/>
    </format>
    <format dxfId="29">
      <pivotArea type="topRight" dataOnly="0" labelOnly="1" outline="0" fieldPosition="0"/>
    </format>
    <format dxfId="28">
      <pivotArea field="5" type="button" dataOnly="0" labelOnly="1" outline="0"/>
    </format>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fieldPosition="0">
        <references count="1">
          <reference field="2" count="0"/>
        </references>
      </pivotArea>
    </format>
    <format dxfId="2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C86353-C62B-4236-A5AD-61BAFF44C5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Total Items" fld="1" subtotal="count" baseField="0" baseItem="2"/>
    <dataField name="Average of Rating" fld="11" subtotal="average" baseField="0" baseItem="3"/>
  </dataFields>
  <formats count="3">
    <format dxfId="43">
      <pivotArea type="all" dataOnly="0" outline="0" fieldPosition="0"/>
    </format>
    <format dxfId="42">
      <pivotArea outline="0" collapsedLevelsAreSubtotals="1" fieldPosition="0"/>
    </format>
    <format dxfId="4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0A9AA1-F6F9-48E0-99A8-6F3CB1E94E0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B65:C68"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0" baseField="0" baseItem="0" numFmtId="167"/>
  </dataFields>
  <formats count="11">
    <format dxfId="54">
      <pivotArea type="all" dataOnly="0"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dataOnly="0" labelOnly="1" grandRow="1"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6" type="button" dataOnly="0" labelOnly="1" outline="0" axis="axisRow" fieldPosition="0"/>
    </format>
    <format dxfId="45">
      <pivotArea dataOnly="0" labelOnly="1" fieldPosition="0">
        <references count="1">
          <reference field="6" count="0"/>
        </references>
      </pivotArea>
    </format>
    <format dxfId="44">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3" format="6">
      <pivotArea type="data" outline="0" fieldPosition="0">
        <references count="2">
          <reference field="4294967294" count="1" selected="0">
            <x v="0"/>
          </reference>
          <reference field="6" count="1" selected="0">
            <x v="0"/>
          </reference>
        </references>
      </pivotArea>
    </chartFormat>
    <chartFormat chart="43" format="7">
      <pivotArea type="data" outline="0" fieldPosition="0">
        <references count="2">
          <reference field="4294967294" count="1" selected="0">
            <x v="0"/>
          </reference>
          <reference field="6" count="1" selected="0">
            <x v="1"/>
          </reference>
        </references>
      </pivotArea>
    </chartFormat>
    <chartFormat chart="43" format="8">
      <pivotArea type="data" outline="0" fieldPosition="0">
        <references count="2">
          <reference field="4294967294" count="1" selected="0">
            <x v="0"/>
          </reference>
          <reference field="6" count="1" selected="0">
            <x v="2"/>
          </reference>
        </references>
      </pivotArea>
    </chartFormat>
    <chartFormat chart="39" format="1">
      <pivotArea type="data" outline="0" fieldPosition="0">
        <references count="2">
          <reference field="4294967294" count="1" selected="0">
            <x v="0"/>
          </reference>
          <reference field="6" count="1" selected="0">
            <x v="0"/>
          </reference>
        </references>
      </pivotArea>
    </chartFormat>
    <chartFormat chart="39" format="2">
      <pivotArea type="data" outline="0" fieldPosition="0">
        <references count="2">
          <reference field="4294967294" count="1" selected="0">
            <x v="0"/>
          </reference>
          <reference field="6" count="1" selected="0">
            <x v="1"/>
          </reference>
        </references>
      </pivotArea>
    </chartFormat>
    <chartFormat chart="39"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194B7E-81FA-4566-A9CA-21B7368B6E84}" name="PivotTable2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B85:C89"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Sum of Sales" fld="10" baseField="0" baseItem="0" numFmtId="167"/>
  </dataFields>
  <formats count="11">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dataOnly="0" labelOnly="1" grandRow="1"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7" type="button" dataOnly="0" labelOnly="1" outline="0" axis="axisRow" fieldPosition="0"/>
    </format>
    <format dxfId="56">
      <pivotArea dataOnly="0" labelOnly="1" fieldPosition="0">
        <references count="1">
          <reference field="7" count="0"/>
        </references>
      </pivotArea>
    </format>
    <format dxfId="5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7" format="3" series="1">
      <pivotArea type="data" outline="0" fieldPosition="0">
        <references count="1">
          <reference field="4294967294" count="1" selected="0">
            <x v="0"/>
          </reference>
        </references>
      </pivotArea>
    </chartFormat>
    <chartFormat chart="57"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1CD4EE-9B57-43D2-BAB9-53512BD95714}"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22:D26"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i>
    <i>
      <x v="1"/>
    </i>
  </colItems>
  <dataFields count="1">
    <dataField name="Sum of Sales" fld="10" baseField="0" baseItem="0" numFmtId="167"/>
  </dataFields>
  <formats count="1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grandRow="1" outline="0" fieldPosition="0"/>
    </format>
    <format dxfId="75">
      <pivotArea dataOnly="0" labelOnly="1" outline="0" axis="axisValues"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0" type="button" dataOnly="0" labelOnly="1" outline="0" axis="axisCol" fieldPosition="0"/>
    </format>
    <format dxfId="69">
      <pivotArea type="topRight" dataOnly="0" labelOnly="1" outline="0" fieldPosition="0"/>
    </format>
    <format dxfId="68">
      <pivotArea field="5" type="button" dataOnly="0" labelOnly="1" outline="0" axis="axisRow" fieldPosition="0"/>
    </format>
    <format dxfId="67">
      <pivotArea dataOnly="0" labelOnly="1" fieldPosition="0">
        <references count="1">
          <reference field="5" count="0"/>
        </references>
      </pivotArea>
    </format>
    <format dxfId="66">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3">
          <reference field="4294967294" count="1" selected="0">
            <x v="0"/>
          </reference>
          <reference field="0" count="1" selected="0">
            <x v="1"/>
          </reference>
          <reference field="5" count="1" selected="0">
            <x v="2"/>
          </reference>
        </references>
      </pivotArea>
    </chartFormat>
    <chartFormat chart="15" format="7">
      <pivotArea type="data" outline="0" fieldPosition="0">
        <references count="3">
          <reference field="4294967294" count="1" selected="0">
            <x v="0"/>
          </reference>
          <reference field="0" count="1" selected="0">
            <x v="1"/>
          </reference>
          <reference field="5"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56CB47-860F-4A0B-8D57-E5FA73AC0F9C}"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B52:C61"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11">
    <format dxfId="91">
      <pivotArea type="all" dataOnly="0"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dataOnly="0" labelOnly="1" grandRow="1"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3" count="1" selected="0">
            <x v="0"/>
          </reference>
        </references>
      </pivotArea>
    </chartFormat>
    <chartFormat chart="32" format="4">
      <pivotArea type="data" outline="0" fieldPosition="0">
        <references count="2">
          <reference field="4294967294" count="1" selected="0">
            <x v="0"/>
          </reference>
          <reference field="3" count="1" selected="0">
            <x v="1"/>
          </reference>
        </references>
      </pivotArea>
    </chartFormat>
    <chartFormat chart="32" format="5">
      <pivotArea type="data" outline="0" fieldPosition="0">
        <references count="2">
          <reference field="4294967294" count="1" selected="0">
            <x v="0"/>
          </reference>
          <reference field="3" count="1" selected="0">
            <x v="2"/>
          </reference>
        </references>
      </pivotArea>
    </chartFormat>
    <chartFormat chart="32" format="6">
      <pivotArea type="data" outline="0" fieldPosition="0">
        <references count="2">
          <reference field="4294967294" count="1" selected="0">
            <x v="0"/>
          </reference>
          <reference field="3" count="1" selected="0">
            <x v="3"/>
          </reference>
        </references>
      </pivotArea>
    </chartFormat>
    <chartFormat chart="32" format="7">
      <pivotArea type="data" outline="0" fieldPosition="0">
        <references count="2">
          <reference field="4294967294" count="1" selected="0">
            <x v="0"/>
          </reference>
          <reference field="3" count="1" selected="0">
            <x v="4"/>
          </reference>
        </references>
      </pivotArea>
    </chartFormat>
    <chartFormat chart="32" format="8">
      <pivotArea type="data" outline="0" fieldPosition="0">
        <references count="2">
          <reference field="4294967294" count="1" selected="0">
            <x v="0"/>
          </reference>
          <reference field="3" count="1" selected="0">
            <x v="5"/>
          </reference>
        </references>
      </pivotArea>
    </chartFormat>
    <chartFormat chart="32" format="9">
      <pivotArea type="data" outline="0" fieldPosition="0">
        <references count="2">
          <reference field="4294967294" count="1" selected="0">
            <x v="0"/>
          </reference>
          <reference field="3" count="1" selected="0">
            <x v="6"/>
          </reference>
        </references>
      </pivotArea>
    </chartFormat>
    <chartFormat chart="32" format="10">
      <pivotArea type="data" outline="0" fieldPosition="0">
        <references count="2">
          <reference field="4294967294" count="1" selected="0">
            <x v="0"/>
          </reference>
          <reference field="3" count="1" selected="0">
            <x v="7"/>
          </reference>
        </references>
      </pivotArea>
    </chartFormat>
    <chartFormat chart="3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F22C02-A7CE-4499-BF0B-5FBE49B7DEAF}"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B13:C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numFmtId="167"/>
  </dataFields>
  <formats count="16">
    <format dxfId="107">
      <pivotArea type="all" dataOnly="0"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dataOnly="0" labelOnly="1" grandRow="1"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outline="0" axis="axisValues"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9A05E8-D021-4A16-9A0F-372D55D9F162}"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8">
  <location ref="B99:C103" firstHeaderRow="1" firstDataRow="1" firstDataCol="1"/>
  <pivotFields count="12">
    <pivotField showAll="0">
      <items count="3">
        <item x="0"/>
        <item x="1"/>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x v="3"/>
    </i>
  </rowItems>
  <colItems count="1">
    <i/>
  </colItems>
  <dataFields count="1">
    <dataField name="Count of Item Identifier" fld="1" subtotal="count" baseField="0" baseItem="0"/>
  </dataFields>
  <formats count="13">
    <format dxfId="120">
      <pivotArea type="all" dataOnly="0" outline="0"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dataOnly="0" labelOnly="1" grandRow="1" outline="0"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field="6" type="button" dataOnly="0" labelOnly="1" outline="0"/>
    </format>
    <format dxfId="111">
      <pivotArea field="7" type="button" dataOnly="0" labelOnly="1" outline="0" axis="axisRow" fieldPosition="0"/>
    </format>
    <format dxfId="110">
      <pivotArea dataOnly="0" labelOnly="1" outline="0" axis="axisValues" fieldPosition="0"/>
    </format>
    <format dxfId="109">
      <pivotArea collapsedLevelsAreSubtotals="1" fieldPosition="0">
        <references count="1">
          <reference field="7" count="1">
            <x v="0"/>
          </reference>
        </references>
      </pivotArea>
    </format>
    <format dxfId="108">
      <pivotArea outline="0" collapsedLevelsAreSubtotals="1" fieldPosition="0"/>
    </format>
  </formats>
  <chartFormats count="3">
    <chartFormat chart="62"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67"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AE2AD76-0E4E-472C-8FE4-90CF5B64DAB2}"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22"/>
    <pivotTable tabId="2" name="PivotTable23"/>
    <pivotTable tabId="2" name="PivotTable24"/>
  </pivotTables>
  <data>
    <tabular pivotCacheId="17682929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03B89EA-E9B8-42DB-8422-ED5CCAE12978}" sourceName="Item Type">
  <pivotTables>
    <pivotTable tabId="2" name="PivotTable22"/>
    <pivotTable tabId="2" name="PivotTable1"/>
    <pivotTable tabId="2" name="PivotTable2"/>
    <pivotTable tabId="2" name="PivotTable23"/>
    <pivotTable tabId="2" name="PivotTable24"/>
    <pivotTable tabId="2" name="PivotTable3"/>
    <pivotTable tabId="2" name="PivotTable4"/>
    <pivotTable tabId="2" name="PivotTable5"/>
    <pivotTable tabId="2" name="PivotTable6"/>
    <pivotTable tabId="2" name="PivotTable7"/>
  </pivotTables>
  <data>
    <tabular pivotCacheId="176829294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3D6FB6C-F92F-42F4-A8B0-211CAE00DD22}" sourceName="Outlet Location Type">
  <pivotTables>
    <pivotTable tabId="2" name="PivotTable22"/>
    <pivotTable tabId="2" name="PivotTable1"/>
    <pivotTable tabId="2" name="PivotTable2"/>
    <pivotTable tabId="2" name="PivotTable23"/>
    <pivotTable tabId="2" name="PivotTable24"/>
    <pivotTable tabId="2" name="PivotTable3"/>
    <pivotTable tabId="2" name="PivotTable4"/>
    <pivotTable tabId="2" name="PivotTable5"/>
    <pivotTable tabId="2" name="PivotTable6"/>
    <pivotTable tabId="2" name="PivotTable7"/>
  </pivotTables>
  <data>
    <tabular pivotCacheId="176829294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3713A30-B1C2-495E-9F49-3A8C0931B6D9}" cache="Slicer_Outlet_Size" caption="Outlet Size" rowHeight="260350"/>
  <slicer name="Item Type" xr10:uid="{0E4D28A6-E41B-46A6-B747-DA7CC721623D}" cache="Slicer_Item_Type" caption="Item Type" rowHeight="260350"/>
  <slicer name="Outlet Location Type" xr10:uid="{52983020-492A-4883-BC25-7509660FFF5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97C178E-CF4B-4851-A642-B8E09F1FF7DF}" cache="Slicer_Outlet_Size" caption="Outlet Size" style="Blinkit Analysis" rowHeight="260350"/>
  <slicer name="Item Type 1" xr10:uid="{EEE6EAD1-F5D6-43A4-BDAF-1F4CE1B59645}" cache="Slicer_Item_Type" caption="Item Type" startItem="1" style="Blinkit Analysis" rowHeight="260350"/>
  <slicer name="Outlet Location Type 1" xr10:uid="{7F84BC43-4AA9-4051-B3D9-F09F0A2F49A7}"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75F30C-8BA2-40E4-AF99-0B8CEC817510}" name="Table2" displayName="Table2" ref="E75:F79" totalsRowCount="1">
  <autoFilter ref="E75:F78" xr:uid="{7275F30C-8BA2-40E4-AF99-0B8CEC817510}"/>
  <tableColumns count="2">
    <tableColumn id="1" xr3:uid="{414EF345-CDCD-4DE3-8782-B93C5540CFE7}" name="Outlet Location">
      <calculatedColumnFormula>B76</calculatedColumnFormula>
    </tableColumn>
    <tableColumn id="2" xr3:uid="{A3A32A5E-D98A-4830-9FFC-813915AEE480}" name="Sales" dataDxfId="0">
      <calculatedColumnFormula>GETPIVOTDATA("Sales",$B$75,"Outlet Location Type",B76)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K442">
        <v>194.74520000000001</v>
      </c>
      <c r="L442">
        <v>4.9000000000000004</v>
      </c>
    </row>
    <row r="443" spans="1:12" x14ac:dyDescent="0.3">
      <c r="A443" t="s">
        <v>17</v>
      </c>
      <c r="B443" t="s">
        <v>438</v>
      </c>
      <c r="C443" t="s">
        <v>19</v>
      </c>
      <c r="D443">
        <v>2018</v>
      </c>
      <c r="E443" t="s">
        <v>45</v>
      </c>
      <c r="F443" t="s">
        <v>21</v>
      </c>
      <c r="G443" t="s">
        <v>15</v>
      </c>
      <c r="H443" t="s">
        <v>46</v>
      </c>
      <c r="I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K459">
        <v>213.55340000000001</v>
      </c>
      <c r="L459">
        <v>4.8</v>
      </c>
    </row>
    <row r="460" spans="1:12" x14ac:dyDescent="0.3">
      <c r="A460" t="s">
        <v>17</v>
      </c>
      <c r="B460" t="s">
        <v>453</v>
      </c>
      <c r="C460" t="s">
        <v>95</v>
      </c>
      <c r="D460">
        <v>2018</v>
      </c>
      <c r="E460" t="s">
        <v>138</v>
      </c>
      <c r="F460" t="s">
        <v>14</v>
      </c>
      <c r="G460" t="s">
        <v>26</v>
      </c>
      <c r="H460" t="s">
        <v>40</v>
      </c>
      <c r="I460">
        <v>6.1999647999999997E-2</v>
      </c>
      <c r="K460">
        <v>230.001</v>
      </c>
      <c r="L460">
        <v>4.8</v>
      </c>
    </row>
    <row r="461" spans="1:12" x14ac:dyDescent="0.3">
      <c r="A461" t="s">
        <v>17</v>
      </c>
      <c r="B461" t="s">
        <v>454</v>
      </c>
      <c r="C461" t="s">
        <v>67</v>
      </c>
      <c r="D461">
        <v>2018</v>
      </c>
      <c r="E461" t="s">
        <v>138</v>
      </c>
      <c r="F461" t="s">
        <v>14</v>
      </c>
      <c r="G461" t="s">
        <v>26</v>
      </c>
      <c r="H461" t="s">
        <v>40</v>
      </c>
      <c r="I461">
        <v>0</v>
      </c>
      <c r="K461">
        <v>51.234999999999999</v>
      </c>
      <c r="L461">
        <v>4.8</v>
      </c>
    </row>
    <row r="462" spans="1:12" x14ac:dyDescent="0.3">
      <c r="A462" t="s">
        <v>17</v>
      </c>
      <c r="B462" t="s">
        <v>455</v>
      </c>
      <c r="C462" t="s">
        <v>48</v>
      </c>
      <c r="D462">
        <v>2018</v>
      </c>
      <c r="E462" t="s">
        <v>138</v>
      </c>
      <c r="F462" t="s">
        <v>14</v>
      </c>
      <c r="G462" t="s">
        <v>26</v>
      </c>
      <c r="H462" t="s">
        <v>40</v>
      </c>
      <c r="I462">
        <v>0.16845554900000001</v>
      </c>
      <c r="K462">
        <v>211.06120000000001</v>
      </c>
      <c r="L462">
        <v>4.8</v>
      </c>
    </row>
    <row r="463" spans="1:12" x14ac:dyDescent="0.3">
      <c r="A463" t="s">
        <v>10</v>
      </c>
      <c r="B463" t="s">
        <v>456</v>
      </c>
      <c r="C463" t="s">
        <v>67</v>
      </c>
      <c r="D463">
        <v>2018</v>
      </c>
      <c r="E463" t="s">
        <v>138</v>
      </c>
      <c r="F463" t="s">
        <v>14</v>
      </c>
      <c r="G463" t="s">
        <v>26</v>
      </c>
      <c r="H463" t="s">
        <v>40</v>
      </c>
      <c r="I463">
        <v>6.6006824000000006E-2</v>
      </c>
      <c r="K463">
        <v>126.2704</v>
      </c>
      <c r="L463">
        <v>4.8</v>
      </c>
    </row>
    <row r="464" spans="1:12" x14ac:dyDescent="0.3">
      <c r="A464" t="s">
        <v>10</v>
      </c>
      <c r="B464" t="s">
        <v>457</v>
      </c>
      <c r="C464" t="s">
        <v>54</v>
      </c>
      <c r="D464">
        <v>2018</v>
      </c>
      <c r="E464" t="s">
        <v>138</v>
      </c>
      <c r="F464" t="s">
        <v>14</v>
      </c>
      <c r="G464" t="s">
        <v>26</v>
      </c>
      <c r="H464" t="s">
        <v>40</v>
      </c>
      <c r="I464">
        <v>5.8545606E-2</v>
      </c>
      <c r="K464">
        <v>155.8314</v>
      </c>
      <c r="L464">
        <v>4.8</v>
      </c>
    </row>
    <row r="465" spans="1:12" x14ac:dyDescent="0.3">
      <c r="A465" t="s">
        <v>10</v>
      </c>
      <c r="B465" t="s">
        <v>458</v>
      </c>
      <c r="C465" t="s">
        <v>48</v>
      </c>
      <c r="D465">
        <v>2018</v>
      </c>
      <c r="E465" t="s">
        <v>138</v>
      </c>
      <c r="F465" t="s">
        <v>14</v>
      </c>
      <c r="G465" t="s">
        <v>26</v>
      </c>
      <c r="H465" t="s">
        <v>40</v>
      </c>
      <c r="I465">
        <v>8.0127282999999994E-2</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K503">
        <v>152.8682</v>
      </c>
      <c r="L503">
        <v>4.8</v>
      </c>
    </row>
    <row r="504" spans="1:12" x14ac:dyDescent="0.3">
      <c r="A504" t="s">
        <v>10</v>
      </c>
      <c r="B504" t="s">
        <v>489</v>
      </c>
      <c r="C504" t="s">
        <v>54</v>
      </c>
      <c r="D504">
        <v>2018</v>
      </c>
      <c r="E504" t="s">
        <v>45</v>
      </c>
      <c r="F504" t="s">
        <v>21</v>
      </c>
      <c r="G504" t="s">
        <v>15</v>
      </c>
      <c r="H504" t="s">
        <v>46</v>
      </c>
      <c r="I504">
        <v>3.670437E-2</v>
      </c>
      <c r="K504">
        <v>228.1352</v>
      </c>
      <c r="L504">
        <v>4.8</v>
      </c>
    </row>
    <row r="505" spans="1:12" x14ac:dyDescent="0.3">
      <c r="A505" t="s">
        <v>10</v>
      </c>
      <c r="B505" t="s">
        <v>490</v>
      </c>
      <c r="C505" t="s">
        <v>159</v>
      </c>
      <c r="D505">
        <v>2018</v>
      </c>
      <c r="E505" t="s">
        <v>45</v>
      </c>
      <c r="F505" t="s">
        <v>21</v>
      </c>
      <c r="G505" t="s">
        <v>15</v>
      </c>
      <c r="H505" t="s">
        <v>46</v>
      </c>
      <c r="I505">
        <v>5.436436E-2</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K523">
        <v>89.585599999999999</v>
      </c>
      <c r="L523">
        <v>4.7</v>
      </c>
    </row>
    <row r="524" spans="1:12" x14ac:dyDescent="0.3">
      <c r="A524" t="s">
        <v>17</v>
      </c>
      <c r="B524" t="s">
        <v>219</v>
      </c>
      <c r="C524" t="s">
        <v>48</v>
      </c>
      <c r="D524">
        <v>2018</v>
      </c>
      <c r="E524" t="s">
        <v>138</v>
      </c>
      <c r="F524" t="s">
        <v>14</v>
      </c>
      <c r="G524" t="s">
        <v>26</v>
      </c>
      <c r="H524" t="s">
        <v>40</v>
      </c>
      <c r="I524">
        <v>5.8092550999999999E-2</v>
      </c>
      <c r="K524">
        <v>172.04220000000001</v>
      </c>
      <c r="L524">
        <v>4.7</v>
      </c>
    </row>
    <row r="525" spans="1:12" x14ac:dyDescent="0.3">
      <c r="A525" t="s">
        <v>10</v>
      </c>
      <c r="B525" t="s">
        <v>503</v>
      </c>
      <c r="C525" t="s">
        <v>24</v>
      </c>
      <c r="D525">
        <v>2018</v>
      </c>
      <c r="E525" t="s">
        <v>138</v>
      </c>
      <c r="F525" t="s">
        <v>14</v>
      </c>
      <c r="G525" t="s">
        <v>26</v>
      </c>
      <c r="H525" t="s">
        <v>40</v>
      </c>
      <c r="I525">
        <v>7.6868664000000003E-2</v>
      </c>
      <c r="K525">
        <v>62.119399999999999</v>
      </c>
      <c r="L525">
        <v>4.7</v>
      </c>
    </row>
    <row r="526" spans="1:12" x14ac:dyDescent="0.3">
      <c r="A526" t="s">
        <v>10</v>
      </c>
      <c r="B526" t="s">
        <v>504</v>
      </c>
      <c r="C526" t="s">
        <v>48</v>
      </c>
      <c r="D526">
        <v>2018</v>
      </c>
      <c r="E526" t="s">
        <v>138</v>
      </c>
      <c r="F526" t="s">
        <v>14</v>
      </c>
      <c r="G526" t="s">
        <v>26</v>
      </c>
      <c r="H526" t="s">
        <v>40</v>
      </c>
      <c r="I526">
        <v>0.127599399</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K579">
        <v>45.474400000000003</v>
      </c>
      <c r="L579">
        <v>4.7</v>
      </c>
    </row>
    <row r="580" spans="1:12" x14ac:dyDescent="0.3">
      <c r="A580" t="s">
        <v>17</v>
      </c>
      <c r="B580" t="s">
        <v>537</v>
      </c>
      <c r="C580" t="s">
        <v>28</v>
      </c>
      <c r="D580">
        <v>2018</v>
      </c>
      <c r="E580" t="s">
        <v>45</v>
      </c>
      <c r="F580" t="s">
        <v>21</v>
      </c>
      <c r="G580" t="s">
        <v>15</v>
      </c>
      <c r="H580" t="s">
        <v>46</v>
      </c>
      <c r="I580">
        <v>8.2152451000000001E-2</v>
      </c>
      <c r="K580">
        <v>179.90020000000001</v>
      </c>
      <c r="L580">
        <v>4.7</v>
      </c>
    </row>
    <row r="581" spans="1:12" x14ac:dyDescent="0.3">
      <c r="A581" t="s">
        <v>17</v>
      </c>
      <c r="B581" t="s">
        <v>538</v>
      </c>
      <c r="C581" t="s">
        <v>19</v>
      </c>
      <c r="D581">
        <v>2018</v>
      </c>
      <c r="E581" t="s">
        <v>45</v>
      </c>
      <c r="F581" t="s">
        <v>21</v>
      </c>
      <c r="G581" t="s">
        <v>15</v>
      </c>
      <c r="H581" t="s">
        <v>46</v>
      </c>
      <c r="I581">
        <v>3.0347404000000001E-2</v>
      </c>
      <c r="K581">
        <v>192.5162</v>
      </c>
      <c r="L581">
        <v>4.7</v>
      </c>
    </row>
    <row r="582" spans="1:12" x14ac:dyDescent="0.3">
      <c r="A582" t="s">
        <v>17</v>
      </c>
      <c r="B582" t="s">
        <v>539</v>
      </c>
      <c r="C582" t="s">
        <v>42</v>
      </c>
      <c r="D582">
        <v>2018</v>
      </c>
      <c r="E582" t="s">
        <v>45</v>
      </c>
      <c r="F582" t="s">
        <v>21</v>
      </c>
      <c r="G582" t="s">
        <v>15</v>
      </c>
      <c r="H582" t="s">
        <v>46</v>
      </c>
      <c r="I582">
        <v>4.1091215E-2</v>
      </c>
      <c r="K582">
        <v>89.551400000000001</v>
      </c>
      <c r="L582">
        <v>4.7</v>
      </c>
    </row>
    <row r="583" spans="1:12" x14ac:dyDescent="0.3">
      <c r="A583" t="s">
        <v>17</v>
      </c>
      <c r="B583" t="s">
        <v>540</v>
      </c>
      <c r="C583" t="s">
        <v>32</v>
      </c>
      <c r="D583">
        <v>2018</v>
      </c>
      <c r="E583" t="s">
        <v>45</v>
      </c>
      <c r="F583" t="s">
        <v>21</v>
      </c>
      <c r="G583" t="s">
        <v>15</v>
      </c>
      <c r="H583" t="s">
        <v>46</v>
      </c>
      <c r="I583">
        <v>4.8841794000000001E-2</v>
      </c>
      <c r="K583">
        <v>64.716800000000006</v>
      </c>
      <c r="L583">
        <v>4.7</v>
      </c>
    </row>
    <row r="584" spans="1:12" x14ac:dyDescent="0.3">
      <c r="A584" t="s">
        <v>17</v>
      </c>
      <c r="B584" t="s">
        <v>541</v>
      </c>
      <c r="C584" t="s">
        <v>32</v>
      </c>
      <c r="D584">
        <v>2018</v>
      </c>
      <c r="E584" t="s">
        <v>45</v>
      </c>
      <c r="F584" t="s">
        <v>21</v>
      </c>
      <c r="G584" t="s">
        <v>15</v>
      </c>
      <c r="H584" t="s">
        <v>46</v>
      </c>
      <c r="I584">
        <v>0.17423237699999999</v>
      </c>
      <c r="K584">
        <v>146.61019999999999</v>
      </c>
      <c r="L584">
        <v>4.7</v>
      </c>
    </row>
    <row r="585" spans="1:12" x14ac:dyDescent="0.3">
      <c r="A585" t="s">
        <v>17</v>
      </c>
      <c r="B585" t="s">
        <v>542</v>
      </c>
      <c r="C585" t="s">
        <v>95</v>
      </c>
      <c r="D585">
        <v>2018</v>
      </c>
      <c r="E585" t="s">
        <v>138</v>
      </c>
      <c r="F585" t="s">
        <v>14</v>
      </c>
      <c r="G585" t="s">
        <v>26</v>
      </c>
      <c r="H585" t="s">
        <v>40</v>
      </c>
      <c r="I585">
        <v>0.113720344</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K600">
        <v>220.47720000000001</v>
      </c>
      <c r="L600">
        <v>4.5999999999999996</v>
      </c>
    </row>
    <row r="601" spans="1:12" x14ac:dyDescent="0.3">
      <c r="A601" t="s">
        <v>10</v>
      </c>
      <c r="B601" t="s">
        <v>555</v>
      </c>
      <c r="C601" t="s">
        <v>159</v>
      </c>
      <c r="D601">
        <v>2018</v>
      </c>
      <c r="E601" t="s">
        <v>138</v>
      </c>
      <c r="F601" t="s">
        <v>14</v>
      </c>
      <c r="G601" t="s">
        <v>26</v>
      </c>
      <c r="H601" t="s">
        <v>40</v>
      </c>
      <c r="I601">
        <v>0.113139486</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K677">
        <v>93.609399999999994</v>
      </c>
      <c r="L677">
        <v>4.5999999999999996</v>
      </c>
    </row>
    <row r="678" spans="1:12" x14ac:dyDescent="0.3">
      <c r="A678" t="s">
        <v>17</v>
      </c>
      <c r="B678" t="s">
        <v>383</v>
      </c>
      <c r="C678" t="s">
        <v>54</v>
      </c>
      <c r="D678">
        <v>2018</v>
      </c>
      <c r="E678" t="s">
        <v>45</v>
      </c>
      <c r="F678" t="s">
        <v>21</v>
      </c>
      <c r="G678" t="s">
        <v>15</v>
      </c>
      <c r="H678" t="s">
        <v>46</v>
      </c>
      <c r="I678">
        <v>0</v>
      </c>
      <c r="K678">
        <v>109.1938</v>
      </c>
      <c r="L678">
        <v>4.5999999999999996</v>
      </c>
    </row>
    <row r="679" spans="1:12" x14ac:dyDescent="0.3">
      <c r="A679" t="s">
        <v>17</v>
      </c>
      <c r="B679" t="s">
        <v>577</v>
      </c>
      <c r="C679" t="s">
        <v>54</v>
      </c>
      <c r="D679">
        <v>2018</v>
      </c>
      <c r="E679" t="s">
        <v>45</v>
      </c>
      <c r="F679" t="s">
        <v>21</v>
      </c>
      <c r="G679" t="s">
        <v>15</v>
      </c>
      <c r="H679" t="s">
        <v>46</v>
      </c>
      <c r="I679">
        <v>0.155541973</v>
      </c>
      <c r="K679">
        <v>159.7578</v>
      </c>
      <c r="L679">
        <v>4.5999999999999996</v>
      </c>
    </row>
    <row r="680" spans="1:12" x14ac:dyDescent="0.3">
      <c r="A680" t="s">
        <v>17</v>
      </c>
      <c r="B680" t="s">
        <v>605</v>
      </c>
      <c r="C680" t="s">
        <v>48</v>
      </c>
      <c r="D680">
        <v>2018</v>
      </c>
      <c r="E680" t="s">
        <v>45</v>
      </c>
      <c r="F680" t="s">
        <v>21</v>
      </c>
      <c r="G680" t="s">
        <v>15</v>
      </c>
      <c r="H680" t="s">
        <v>46</v>
      </c>
      <c r="I680">
        <v>0.141129263</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K682">
        <v>178.43180000000001</v>
      </c>
      <c r="L682">
        <v>4.5999999999999996</v>
      </c>
    </row>
    <row r="683" spans="1:12" x14ac:dyDescent="0.3">
      <c r="A683" t="s">
        <v>10</v>
      </c>
      <c r="B683" t="s">
        <v>607</v>
      </c>
      <c r="C683" t="s">
        <v>54</v>
      </c>
      <c r="D683">
        <v>2018</v>
      </c>
      <c r="E683" t="s">
        <v>45</v>
      </c>
      <c r="F683" t="s">
        <v>21</v>
      </c>
      <c r="G683" t="s">
        <v>15</v>
      </c>
      <c r="H683" t="s">
        <v>46</v>
      </c>
      <c r="I683">
        <v>3.6731658E-2</v>
      </c>
      <c r="K683">
        <v>177.23699999999999</v>
      </c>
      <c r="L683">
        <v>4.5999999999999996</v>
      </c>
    </row>
    <row r="684" spans="1:12" x14ac:dyDescent="0.3">
      <c r="A684" t="s">
        <v>10</v>
      </c>
      <c r="B684" t="s">
        <v>608</v>
      </c>
      <c r="C684" t="s">
        <v>54</v>
      </c>
      <c r="D684">
        <v>2018</v>
      </c>
      <c r="E684" t="s">
        <v>45</v>
      </c>
      <c r="F684" t="s">
        <v>21</v>
      </c>
      <c r="G684" t="s">
        <v>15</v>
      </c>
      <c r="H684" t="s">
        <v>46</v>
      </c>
      <c r="I684">
        <v>0</v>
      </c>
      <c r="K684">
        <v>182.0608</v>
      </c>
      <c r="L684">
        <v>4.5999999999999996</v>
      </c>
    </row>
    <row r="685" spans="1:12" x14ac:dyDescent="0.3">
      <c r="A685" t="s">
        <v>35</v>
      </c>
      <c r="B685" t="s">
        <v>171</v>
      </c>
      <c r="C685" t="s">
        <v>19</v>
      </c>
      <c r="D685">
        <v>2018</v>
      </c>
      <c r="E685" t="s">
        <v>45</v>
      </c>
      <c r="F685" t="s">
        <v>21</v>
      </c>
      <c r="G685" t="s">
        <v>15</v>
      </c>
      <c r="H685" t="s">
        <v>46</v>
      </c>
      <c r="I685">
        <v>1.8813776000000001E-2</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K746">
        <v>233.16419999999999</v>
      </c>
      <c r="L746">
        <v>4.5</v>
      </c>
    </row>
    <row r="747" spans="1:12" x14ac:dyDescent="0.3">
      <c r="A747" t="s">
        <v>17</v>
      </c>
      <c r="B747" t="s">
        <v>650</v>
      </c>
      <c r="C747" t="s">
        <v>12</v>
      </c>
      <c r="D747">
        <v>2018</v>
      </c>
      <c r="E747" t="s">
        <v>138</v>
      </c>
      <c r="F747" t="s">
        <v>14</v>
      </c>
      <c r="G747" t="s">
        <v>26</v>
      </c>
      <c r="H747" t="s">
        <v>40</v>
      </c>
      <c r="I747">
        <v>0.22628438100000001</v>
      </c>
      <c r="K747">
        <v>163.221</v>
      </c>
      <c r="L747">
        <v>4.5</v>
      </c>
    </row>
    <row r="748" spans="1:12" x14ac:dyDescent="0.3">
      <c r="A748" t="s">
        <v>17</v>
      </c>
      <c r="B748" t="s">
        <v>413</v>
      </c>
      <c r="C748" t="s">
        <v>42</v>
      </c>
      <c r="D748">
        <v>2018</v>
      </c>
      <c r="E748" t="s">
        <v>138</v>
      </c>
      <c r="F748" t="s">
        <v>14</v>
      </c>
      <c r="G748" t="s">
        <v>26</v>
      </c>
      <c r="H748" t="s">
        <v>40</v>
      </c>
      <c r="I748">
        <v>0.12998368799999999</v>
      </c>
      <c r="K748">
        <v>93.046199999999999</v>
      </c>
      <c r="L748">
        <v>4.5</v>
      </c>
    </row>
    <row r="749" spans="1:12" x14ac:dyDescent="0.3">
      <c r="A749" t="s">
        <v>17</v>
      </c>
      <c r="B749" t="s">
        <v>651</v>
      </c>
      <c r="C749" t="s">
        <v>42</v>
      </c>
      <c r="D749">
        <v>2018</v>
      </c>
      <c r="E749" t="s">
        <v>138</v>
      </c>
      <c r="F749" t="s">
        <v>14</v>
      </c>
      <c r="G749" t="s">
        <v>26</v>
      </c>
      <c r="H749" t="s">
        <v>40</v>
      </c>
      <c r="I749">
        <v>2.7532258E-2</v>
      </c>
      <c r="K749">
        <v>185.0608</v>
      </c>
      <c r="L749">
        <v>4.5</v>
      </c>
    </row>
    <row r="750" spans="1:12" x14ac:dyDescent="0.3">
      <c r="A750" t="s">
        <v>17</v>
      </c>
      <c r="B750" t="s">
        <v>652</v>
      </c>
      <c r="C750" t="s">
        <v>42</v>
      </c>
      <c r="D750">
        <v>2018</v>
      </c>
      <c r="E750" t="s">
        <v>138</v>
      </c>
      <c r="F750" t="s">
        <v>14</v>
      </c>
      <c r="G750" t="s">
        <v>26</v>
      </c>
      <c r="H750" t="s">
        <v>40</v>
      </c>
      <c r="I750">
        <v>7.3229342000000003E-2</v>
      </c>
      <c r="K750">
        <v>254.10140000000001</v>
      </c>
      <c r="L750">
        <v>4.5</v>
      </c>
    </row>
    <row r="751" spans="1:12" x14ac:dyDescent="0.3">
      <c r="A751" t="s">
        <v>17</v>
      </c>
      <c r="B751" t="s">
        <v>653</v>
      </c>
      <c r="C751" t="s">
        <v>42</v>
      </c>
      <c r="D751">
        <v>2018</v>
      </c>
      <c r="E751" t="s">
        <v>138</v>
      </c>
      <c r="F751" t="s">
        <v>14</v>
      </c>
      <c r="G751" t="s">
        <v>26</v>
      </c>
      <c r="H751" t="s">
        <v>40</v>
      </c>
      <c r="I751">
        <v>0.116750407</v>
      </c>
      <c r="K751">
        <v>195.24780000000001</v>
      </c>
      <c r="L751">
        <v>4.5</v>
      </c>
    </row>
    <row r="752" spans="1:12" x14ac:dyDescent="0.3">
      <c r="A752" t="s">
        <v>17</v>
      </c>
      <c r="B752" t="s">
        <v>654</v>
      </c>
      <c r="C752" t="s">
        <v>42</v>
      </c>
      <c r="D752">
        <v>2018</v>
      </c>
      <c r="E752" t="s">
        <v>138</v>
      </c>
      <c r="F752" t="s">
        <v>14</v>
      </c>
      <c r="G752" t="s">
        <v>26</v>
      </c>
      <c r="H752" t="s">
        <v>40</v>
      </c>
      <c r="I752">
        <v>0.14595153299999999</v>
      </c>
      <c r="K752">
        <v>160.95519999999999</v>
      </c>
      <c r="L752">
        <v>4.5</v>
      </c>
    </row>
    <row r="753" spans="1:12" x14ac:dyDescent="0.3">
      <c r="A753" t="s">
        <v>17</v>
      </c>
      <c r="B753" t="s">
        <v>468</v>
      </c>
      <c r="C753" t="s">
        <v>64</v>
      </c>
      <c r="D753">
        <v>2018</v>
      </c>
      <c r="E753" t="s">
        <v>138</v>
      </c>
      <c r="F753" t="s">
        <v>14</v>
      </c>
      <c r="G753" t="s">
        <v>26</v>
      </c>
      <c r="H753" t="s">
        <v>40</v>
      </c>
      <c r="I753">
        <v>3.5997636E-2</v>
      </c>
      <c r="K753">
        <v>78.661799999999999</v>
      </c>
      <c r="L753">
        <v>4.5</v>
      </c>
    </row>
    <row r="754" spans="1:12" x14ac:dyDescent="0.3">
      <c r="A754" t="s">
        <v>17</v>
      </c>
      <c r="B754" t="s">
        <v>469</v>
      </c>
      <c r="C754" t="s">
        <v>48</v>
      </c>
      <c r="D754">
        <v>2018</v>
      </c>
      <c r="E754" t="s">
        <v>138</v>
      </c>
      <c r="F754" t="s">
        <v>14</v>
      </c>
      <c r="G754" t="s">
        <v>26</v>
      </c>
      <c r="H754" t="s">
        <v>40</v>
      </c>
      <c r="I754">
        <v>0.164006137</v>
      </c>
      <c r="K754">
        <v>113.2834</v>
      </c>
      <c r="L754">
        <v>4.5</v>
      </c>
    </row>
    <row r="755" spans="1:12" x14ac:dyDescent="0.3">
      <c r="A755" t="s">
        <v>17</v>
      </c>
      <c r="B755" t="s">
        <v>655</v>
      </c>
      <c r="C755" t="s">
        <v>48</v>
      </c>
      <c r="D755">
        <v>2018</v>
      </c>
      <c r="E755" t="s">
        <v>138</v>
      </c>
      <c r="F755" t="s">
        <v>14</v>
      </c>
      <c r="G755" t="s">
        <v>26</v>
      </c>
      <c r="H755" t="s">
        <v>40</v>
      </c>
      <c r="I755">
        <v>4.6903970000000003E-2</v>
      </c>
      <c r="K755">
        <v>110.657</v>
      </c>
      <c r="L755">
        <v>4.5</v>
      </c>
    </row>
    <row r="756" spans="1:12" x14ac:dyDescent="0.3">
      <c r="A756" t="s">
        <v>17</v>
      </c>
      <c r="B756" t="s">
        <v>656</v>
      </c>
      <c r="C756" t="s">
        <v>48</v>
      </c>
      <c r="D756">
        <v>2018</v>
      </c>
      <c r="E756" t="s">
        <v>138</v>
      </c>
      <c r="F756" t="s">
        <v>14</v>
      </c>
      <c r="G756" t="s">
        <v>26</v>
      </c>
      <c r="H756" t="s">
        <v>40</v>
      </c>
      <c r="I756">
        <v>0.18111405899999999</v>
      </c>
      <c r="K756">
        <v>141.64699999999999</v>
      </c>
      <c r="L756">
        <v>4.5</v>
      </c>
    </row>
    <row r="757" spans="1:12" x14ac:dyDescent="0.3">
      <c r="A757" t="s">
        <v>17</v>
      </c>
      <c r="B757" t="s">
        <v>657</v>
      </c>
      <c r="C757" t="s">
        <v>32</v>
      </c>
      <c r="D757">
        <v>2018</v>
      </c>
      <c r="E757" t="s">
        <v>138</v>
      </c>
      <c r="F757" t="s">
        <v>14</v>
      </c>
      <c r="G757" t="s">
        <v>26</v>
      </c>
      <c r="H757" t="s">
        <v>40</v>
      </c>
      <c r="I757">
        <v>0.17141731599999999</v>
      </c>
      <c r="K757">
        <v>173.07380000000001</v>
      </c>
      <c r="L757">
        <v>4.5</v>
      </c>
    </row>
    <row r="758" spans="1:12" x14ac:dyDescent="0.3">
      <c r="A758" t="s">
        <v>10</v>
      </c>
      <c r="B758" t="s">
        <v>319</v>
      </c>
      <c r="C758" t="s">
        <v>48</v>
      </c>
      <c r="D758">
        <v>2018</v>
      </c>
      <c r="E758" t="s">
        <v>138</v>
      </c>
      <c r="F758" t="s">
        <v>14</v>
      </c>
      <c r="G758" t="s">
        <v>26</v>
      </c>
      <c r="H758" t="s">
        <v>40</v>
      </c>
      <c r="I758">
        <v>0.184359831</v>
      </c>
      <c r="K758">
        <v>172.6764</v>
      </c>
      <c r="L758">
        <v>4.5</v>
      </c>
    </row>
    <row r="759" spans="1:12" x14ac:dyDescent="0.3">
      <c r="A759" t="s">
        <v>10</v>
      </c>
      <c r="B759" t="s">
        <v>658</v>
      </c>
      <c r="C759" t="s">
        <v>48</v>
      </c>
      <c r="D759">
        <v>2018</v>
      </c>
      <c r="E759" t="s">
        <v>138</v>
      </c>
      <c r="F759" t="s">
        <v>14</v>
      </c>
      <c r="G759" t="s">
        <v>26</v>
      </c>
      <c r="H759" t="s">
        <v>40</v>
      </c>
      <c r="I759">
        <v>0.11744283799999999</v>
      </c>
      <c r="K759">
        <v>257.73039999999997</v>
      </c>
      <c r="L759">
        <v>4.5</v>
      </c>
    </row>
    <row r="760" spans="1:12" x14ac:dyDescent="0.3">
      <c r="A760" t="s">
        <v>10</v>
      </c>
      <c r="B760" t="s">
        <v>659</v>
      </c>
      <c r="C760" t="s">
        <v>48</v>
      </c>
      <c r="D760">
        <v>2018</v>
      </c>
      <c r="E760" t="s">
        <v>138</v>
      </c>
      <c r="F760" t="s">
        <v>14</v>
      </c>
      <c r="G760" t="s">
        <v>26</v>
      </c>
      <c r="H760" t="s">
        <v>40</v>
      </c>
      <c r="I760">
        <v>2.1471456E-2</v>
      </c>
      <c r="K760">
        <v>131.0284</v>
      </c>
      <c r="L760">
        <v>4.5</v>
      </c>
    </row>
    <row r="761" spans="1:12" x14ac:dyDescent="0.3">
      <c r="A761" t="s">
        <v>10</v>
      </c>
      <c r="B761" t="s">
        <v>660</v>
      </c>
      <c r="C761" t="s">
        <v>48</v>
      </c>
      <c r="D761">
        <v>2018</v>
      </c>
      <c r="E761" t="s">
        <v>138</v>
      </c>
      <c r="F761" t="s">
        <v>14</v>
      </c>
      <c r="G761" t="s">
        <v>26</v>
      </c>
      <c r="H761" t="s">
        <v>40</v>
      </c>
      <c r="I761">
        <v>0.17018662800000001</v>
      </c>
      <c r="K761">
        <v>159.02619999999999</v>
      </c>
      <c r="L761">
        <v>4.5</v>
      </c>
    </row>
    <row r="762" spans="1:12" x14ac:dyDescent="0.3">
      <c r="A762" t="s">
        <v>35</v>
      </c>
      <c r="B762" t="s">
        <v>418</v>
      </c>
      <c r="C762" t="s">
        <v>48</v>
      </c>
      <c r="D762">
        <v>2018</v>
      </c>
      <c r="E762" t="s">
        <v>138</v>
      </c>
      <c r="F762" t="s">
        <v>14</v>
      </c>
      <c r="G762" t="s">
        <v>26</v>
      </c>
      <c r="H762" t="s">
        <v>40</v>
      </c>
      <c r="I762">
        <v>5.9336763000000001E-2</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K916">
        <v>216.91659999999999</v>
      </c>
      <c r="L916">
        <v>4.5</v>
      </c>
    </row>
    <row r="917" spans="1:12" x14ac:dyDescent="0.3">
      <c r="A917" t="s">
        <v>17</v>
      </c>
      <c r="B917" t="s">
        <v>746</v>
      </c>
      <c r="C917" t="s">
        <v>57</v>
      </c>
      <c r="D917">
        <v>2018</v>
      </c>
      <c r="E917" t="s">
        <v>45</v>
      </c>
      <c r="F917" t="s">
        <v>21</v>
      </c>
      <c r="G917" t="s">
        <v>15</v>
      </c>
      <c r="H917" t="s">
        <v>46</v>
      </c>
      <c r="I917">
        <v>8.1391459999999999E-2</v>
      </c>
      <c r="K917">
        <v>177.83699999999999</v>
      </c>
      <c r="L917">
        <v>4.5</v>
      </c>
    </row>
    <row r="918" spans="1:12" x14ac:dyDescent="0.3">
      <c r="A918" t="s">
        <v>17</v>
      </c>
      <c r="B918" t="s">
        <v>747</v>
      </c>
      <c r="C918" t="s">
        <v>67</v>
      </c>
      <c r="D918">
        <v>2018</v>
      </c>
      <c r="E918" t="s">
        <v>45</v>
      </c>
      <c r="F918" t="s">
        <v>21</v>
      </c>
      <c r="G918" t="s">
        <v>15</v>
      </c>
      <c r="H918" t="s">
        <v>46</v>
      </c>
      <c r="I918">
        <v>5.5121891999999999E-2</v>
      </c>
      <c r="K918">
        <v>196.77680000000001</v>
      </c>
      <c r="L918">
        <v>4.5</v>
      </c>
    </row>
    <row r="919" spans="1:12" x14ac:dyDescent="0.3">
      <c r="A919" t="s">
        <v>17</v>
      </c>
      <c r="B919" t="s">
        <v>227</v>
      </c>
      <c r="C919" t="s">
        <v>67</v>
      </c>
      <c r="D919">
        <v>2018</v>
      </c>
      <c r="E919" t="s">
        <v>45</v>
      </c>
      <c r="F919" t="s">
        <v>21</v>
      </c>
      <c r="G919" t="s">
        <v>15</v>
      </c>
      <c r="H919" t="s">
        <v>46</v>
      </c>
      <c r="I919">
        <v>5.2097910000000001E-3</v>
      </c>
      <c r="K919">
        <v>265.28840000000002</v>
      </c>
      <c r="L919">
        <v>4.5</v>
      </c>
    </row>
    <row r="920" spans="1:12" x14ac:dyDescent="0.3">
      <c r="A920" t="s">
        <v>17</v>
      </c>
      <c r="B920" t="s">
        <v>748</v>
      </c>
      <c r="C920" t="s">
        <v>24</v>
      </c>
      <c r="D920">
        <v>2018</v>
      </c>
      <c r="E920" t="s">
        <v>45</v>
      </c>
      <c r="F920" t="s">
        <v>21</v>
      </c>
      <c r="G920" t="s">
        <v>15</v>
      </c>
      <c r="H920" t="s">
        <v>46</v>
      </c>
      <c r="I920">
        <v>6.5272284E-2</v>
      </c>
      <c r="K920">
        <v>256.16460000000001</v>
      </c>
      <c r="L920">
        <v>4.5</v>
      </c>
    </row>
    <row r="921" spans="1:12" x14ac:dyDescent="0.3">
      <c r="A921" t="s">
        <v>17</v>
      </c>
      <c r="B921" t="s">
        <v>749</v>
      </c>
      <c r="C921" t="s">
        <v>24</v>
      </c>
      <c r="D921">
        <v>2018</v>
      </c>
      <c r="E921" t="s">
        <v>45</v>
      </c>
      <c r="F921" t="s">
        <v>21</v>
      </c>
      <c r="G921" t="s">
        <v>15</v>
      </c>
      <c r="H921" t="s">
        <v>46</v>
      </c>
      <c r="I921">
        <v>0</v>
      </c>
      <c r="K921">
        <v>225.30619999999999</v>
      </c>
      <c r="L921">
        <v>4.5</v>
      </c>
    </row>
    <row r="922" spans="1:12" x14ac:dyDescent="0.3">
      <c r="A922" t="s">
        <v>17</v>
      </c>
      <c r="B922" t="s">
        <v>750</v>
      </c>
      <c r="C922" t="s">
        <v>24</v>
      </c>
      <c r="D922">
        <v>2018</v>
      </c>
      <c r="E922" t="s">
        <v>45</v>
      </c>
      <c r="F922" t="s">
        <v>21</v>
      </c>
      <c r="G922" t="s">
        <v>15</v>
      </c>
      <c r="H922" t="s">
        <v>46</v>
      </c>
      <c r="I922">
        <v>6.3462047999999993E-2</v>
      </c>
      <c r="K922">
        <v>157.56299999999999</v>
      </c>
      <c r="L922">
        <v>4.5</v>
      </c>
    </row>
    <row r="923" spans="1:12" x14ac:dyDescent="0.3">
      <c r="A923" t="s">
        <v>17</v>
      </c>
      <c r="B923" t="s">
        <v>574</v>
      </c>
      <c r="C923" t="s">
        <v>19</v>
      </c>
      <c r="D923">
        <v>2018</v>
      </c>
      <c r="E923" t="s">
        <v>45</v>
      </c>
      <c r="F923" t="s">
        <v>21</v>
      </c>
      <c r="G923" t="s">
        <v>15</v>
      </c>
      <c r="H923" t="s">
        <v>46</v>
      </c>
      <c r="I923">
        <v>7.7079176999999999E-2</v>
      </c>
      <c r="K923">
        <v>61.553600000000003</v>
      </c>
      <c r="L923">
        <v>4.5</v>
      </c>
    </row>
    <row r="924" spans="1:12" x14ac:dyDescent="0.3">
      <c r="A924" t="s">
        <v>17</v>
      </c>
      <c r="B924" t="s">
        <v>751</v>
      </c>
      <c r="C924" t="s">
        <v>42</v>
      </c>
      <c r="D924">
        <v>2018</v>
      </c>
      <c r="E924" t="s">
        <v>45</v>
      </c>
      <c r="F924" t="s">
        <v>21</v>
      </c>
      <c r="G924" t="s">
        <v>15</v>
      </c>
      <c r="H924" t="s">
        <v>46</v>
      </c>
      <c r="I924">
        <v>0.14258975099999999</v>
      </c>
      <c r="K924">
        <v>35.918999999999997</v>
      </c>
      <c r="L924">
        <v>4.5</v>
      </c>
    </row>
    <row r="925" spans="1:12" x14ac:dyDescent="0.3">
      <c r="A925" t="s">
        <v>17</v>
      </c>
      <c r="B925" t="s">
        <v>378</v>
      </c>
      <c r="C925" t="s">
        <v>42</v>
      </c>
      <c r="D925">
        <v>2018</v>
      </c>
      <c r="E925" t="s">
        <v>45</v>
      </c>
      <c r="F925" t="s">
        <v>21</v>
      </c>
      <c r="G925" t="s">
        <v>15</v>
      </c>
      <c r="H925" t="s">
        <v>46</v>
      </c>
      <c r="I925">
        <v>9.1042210999999998E-2</v>
      </c>
      <c r="K925">
        <v>162.68940000000001</v>
      </c>
      <c r="L925">
        <v>4.5</v>
      </c>
    </row>
    <row r="926" spans="1:12" x14ac:dyDescent="0.3">
      <c r="A926" t="s">
        <v>17</v>
      </c>
      <c r="B926" t="s">
        <v>148</v>
      </c>
      <c r="C926" t="s">
        <v>42</v>
      </c>
      <c r="D926">
        <v>2018</v>
      </c>
      <c r="E926" t="s">
        <v>45</v>
      </c>
      <c r="F926" t="s">
        <v>21</v>
      </c>
      <c r="G926" t="s">
        <v>15</v>
      </c>
      <c r="H926" t="s">
        <v>46</v>
      </c>
      <c r="I926">
        <v>5.2247806000000001E-2</v>
      </c>
      <c r="K926">
        <v>190.85300000000001</v>
      </c>
      <c r="L926">
        <v>4.5</v>
      </c>
    </row>
    <row r="927" spans="1:12" x14ac:dyDescent="0.3">
      <c r="A927" t="s">
        <v>17</v>
      </c>
      <c r="B927" t="s">
        <v>752</v>
      </c>
      <c r="C927" t="s">
        <v>42</v>
      </c>
      <c r="D927">
        <v>2018</v>
      </c>
      <c r="E927" t="s">
        <v>45</v>
      </c>
      <c r="F927" t="s">
        <v>21</v>
      </c>
      <c r="G927" t="s">
        <v>15</v>
      </c>
      <c r="H927" t="s">
        <v>46</v>
      </c>
      <c r="I927">
        <v>7.2317217000000003E-2</v>
      </c>
      <c r="K927">
        <v>160.792</v>
      </c>
      <c r="L927">
        <v>4.5</v>
      </c>
    </row>
    <row r="928" spans="1:12" x14ac:dyDescent="0.3">
      <c r="A928" t="s">
        <v>17</v>
      </c>
      <c r="B928" t="s">
        <v>241</v>
      </c>
      <c r="C928" t="s">
        <v>42</v>
      </c>
      <c r="D928">
        <v>2018</v>
      </c>
      <c r="E928" t="s">
        <v>45</v>
      </c>
      <c r="F928" t="s">
        <v>21</v>
      </c>
      <c r="G928" t="s">
        <v>15</v>
      </c>
      <c r="H928" t="s">
        <v>46</v>
      </c>
      <c r="I928">
        <v>5.911748E-2</v>
      </c>
      <c r="K928">
        <v>181.5976</v>
      </c>
      <c r="L928">
        <v>4.5</v>
      </c>
    </row>
    <row r="929" spans="1:12" x14ac:dyDescent="0.3">
      <c r="A929" t="s">
        <v>17</v>
      </c>
      <c r="B929" t="s">
        <v>753</v>
      </c>
      <c r="C929" t="s">
        <v>42</v>
      </c>
      <c r="D929">
        <v>2018</v>
      </c>
      <c r="E929" t="s">
        <v>45</v>
      </c>
      <c r="F929" t="s">
        <v>21</v>
      </c>
      <c r="G929" t="s">
        <v>15</v>
      </c>
      <c r="H929" t="s">
        <v>46</v>
      </c>
      <c r="I929">
        <v>9.370568E-2</v>
      </c>
      <c r="K929">
        <v>253.8698</v>
      </c>
      <c r="L929">
        <v>4.5</v>
      </c>
    </row>
    <row r="930" spans="1:12" x14ac:dyDescent="0.3">
      <c r="A930" t="s">
        <v>17</v>
      </c>
      <c r="B930" t="s">
        <v>754</v>
      </c>
      <c r="C930" t="s">
        <v>64</v>
      </c>
      <c r="D930">
        <v>2018</v>
      </c>
      <c r="E930" t="s">
        <v>45</v>
      </c>
      <c r="F930" t="s">
        <v>21</v>
      </c>
      <c r="G930" t="s">
        <v>15</v>
      </c>
      <c r="H930" t="s">
        <v>46</v>
      </c>
      <c r="I930">
        <v>3.1186800000000001E-2</v>
      </c>
      <c r="K930">
        <v>39.548000000000002</v>
      </c>
      <c r="L930">
        <v>4.5</v>
      </c>
    </row>
    <row r="931" spans="1:12" x14ac:dyDescent="0.3">
      <c r="A931" t="s">
        <v>10</v>
      </c>
      <c r="B931" t="s">
        <v>755</v>
      </c>
      <c r="C931" t="s">
        <v>95</v>
      </c>
      <c r="D931">
        <v>2018</v>
      </c>
      <c r="E931" t="s">
        <v>45</v>
      </c>
      <c r="F931" t="s">
        <v>21</v>
      </c>
      <c r="G931" t="s">
        <v>15</v>
      </c>
      <c r="H931" t="s">
        <v>46</v>
      </c>
      <c r="I931">
        <v>2.524761E-2</v>
      </c>
      <c r="K931">
        <v>81.993399999999994</v>
      </c>
      <c r="L931">
        <v>4.5</v>
      </c>
    </row>
    <row r="932" spans="1:12" x14ac:dyDescent="0.3">
      <c r="A932" t="s">
        <v>10</v>
      </c>
      <c r="B932" t="s">
        <v>725</v>
      </c>
      <c r="C932" t="s">
        <v>28</v>
      </c>
      <c r="D932">
        <v>2018</v>
      </c>
      <c r="E932" t="s">
        <v>45</v>
      </c>
      <c r="F932" t="s">
        <v>21</v>
      </c>
      <c r="G932" t="s">
        <v>15</v>
      </c>
      <c r="H932" t="s">
        <v>46</v>
      </c>
      <c r="I932">
        <v>4.6408928000000002E-2</v>
      </c>
      <c r="K932">
        <v>153.2998</v>
      </c>
      <c r="L932">
        <v>4.5</v>
      </c>
    </row>
    <row r="933" spans="1:12" x14ac:dyDescent="0.3">
      <c r="A933" t="s">
        <v>10</v>
      </c>
      <c r="B933" t="s">
        <v>756</v>
      </c>
      <c r="C933" t="s">
        <v>24</v>
      </c>
      <c r="D933">
        <v>2018</v>
      </c>
      <c r="E933" t="s">
        <v>45</v>
      </c>
      <c r="F933" t="s">
        <v>21</v>
      </c>
      <c r="G933" t="s">
        <v>15</v>
      </c>
      <c r="H933" t="s">
        <v>46</v>
      </c>
      <c r="I933">
        <v>7.9954799999999993E-3</v>
      </c>
      <c r="K933">
        <v>78.561800000000005</v>
      </c>
      <c r="L933">
        <v>4.5</v>
      </c>
    </row>
    <row r="934" spans="1:12" x14ac:dyDescent="0.3">
      <c r="A934" t="s">
        <v>10</v>
      </c>
      <c r="B934" t="s">
        <v>757</v>
      </c>
      <c r="C934" t="s">
        <v>24</v>
      </c>
      <c r="D934">
        <v>2018</v>
      </c>
      <c r="E934" t="s">
        <v>45</v>
      </c>
      <c r="F934" t="s">
        <v>21</v>
      </c>
      <c r="G934" t="s">
        <v>15</v>
      </c>
      <c r="H934" t="s">
        <v>46</v>
      </c>
      <c r="I934">
        <v>4.1273391E-2</v>
      </c>
      <c r="K934">
        <v>91.680400000000006</v>
      </c>
      <c r="L934">
        <v>4.5</v>
      </c>
    </row>
    <row r="935" spans="1:12" x14ac:dyDescent="0.3">
      <c r="A935" t="s">
        <v>10</v>
      </c>
      <c r="B935" t="s">
        <v>758</v>
      </c>
      <c r="C935" t="s">
        <v>24</v>
      </c>
      <c r="D935">
        <v>2018</v>
      </c>
      <c r="E935" t="s">
        <v>45</v>
      </c>
      <c r="F935" t="s">
        <v>21</v>
      </c>
      <c r="G935" t="s">
        <v>15</v>
      </c>
      <c r="H935" t="s">
        <v>46</v>
      </c>
      <c r="I935">
        <v>4.2270751000000002E-2</v>
      </c>
      <c r="K935">
        <v>162.52099999999999</v>
      </c>
      <c r="L935">
        <v>4.5</v>
      </c>
    </row>
    <row r="936" spans="1:12" x14ac:dyDescent="0.3">
      <c r="A936" t="s">
        <v>10</v>
      </c>
      <c r="B936" t="s">
        <v>759</v>
      </c>
      <c r="C936" t="s">
        <v>12</v>
      </c>
      <c r="D936">
        <v>2018</v>
      </c>
      <c r="E936" t="s">
        <v>45</v>
      </c>
      <c r="F936" t="s">
        <v>21</v>
      </c>
      <c r="G936" t="s">
        <v>15</v>
      </c>
      <c r="H936" t="s">
        <v>46</v>
      </c>
      <c r="I936">
        <v>2.8842331999999998E-2</v>
      </c>
      <c r="K936">
        <v>81.495999999999995</v>
      </c>
      <c r="L936">
        <v>4.5</v>
      </c>
    </row>
    <row r="937" spans="1:12" x14ac:dyDescent="0.3">
      <c r="A937" t="s">
        <v>10</v>
      </c>
      <c r="B937" t="s">
        <v>760</v>
      </c>
      <c r="C937" t="s">
        <v>48</v>
      </c>
      <c r="D937">
        <v>2018</v>
      </c>
      <c r="E937" t="s">
        <v>45</v>
      </c>
      <c r="F937" t="s">
        <v>21</v>
      </c>
      <c r="G937" t="s">
        <v>15</v>
      </c>
      <c r="H937" t="s">
        <v>46</v>
      </c>
      <c r="I937">
        <v>1.3951504E-2</v>
      </c>
      <c r="K937">
        <v>199.9084</v>
      </c>
      <c r="L937">
        <v>4.5</v>
      </c>
    </row>
    <row r="938" spans="1:12" x14ac:dyDescent="0.3">
      <c r="A938" t="s">
        <v>10</v>
      </c>
      <c r="B938" t="s">
        <v>761</v>
      </c>
      <c r="C938" t="s">
        <v>32</v>
      </c>
      <c r="D938">
        <v>2018</v>
      </c>
      <c r="E938" t="s">
        <v>45</v>
      </c>
      <c r="F938" t="s">
        <v>21</v>
      </c>
      <c r="G938" t="s">
        <v>15</v>
      </c>
      <c r="H938" t="s">
        <v>46</v>
      </c>
      <c r="I938">
        <v>4.4767031999999998E-2</v>
      </c>
      <c r="K938">
        <v>173.7054</v>
      </c>
      <c r="L938">
        <v>4.5</v>
      </c>
    </row>
    <row r="939" spans="1:12" x14ac:dyDescent="0.3">
      <c r="A939" t="s">
        <v>35</v>
      </c>
      <c r="B939" t="s">
        <v>477</v>
      </c>
      <c r="C939" t="s">
        <v>95</v>
      </c>
      <c r="D939">
        <v>2018</v>
      </c>
      <c r="E939" t="s">
        <v>45</v>
      </c>
      <c r="F939" t="s">
        <v>21</v>
      </c>
      <c r="G939" t="s">
        <v>15</v>
      </c>
      <c r="H939" t="s">
        <v>46</v>
      </c>
      <c r="I939">
        <v>3.7315468999999997E-2</v>
      </c>
      <c r="K939">
        <v>50.003399999999999</v>
      </c>
      <c r="L939">
        <v>4.5</v>
      </c>
    </row>
    <row r="940" spans="1:12" x14ac:dyDescent="0.3">
      <c r="A940" t="s">
        <v>35</v>
      </c>
      <c r="B940" t="s">
        <v>762</v>
      </c>
      <c r="C940" t="s">
        <v>57</v>
      </c>
      <c r="D940">
        <v>2018</v>
      </c>
      <c r="E940" t="s">
        <v>45</v>
      </c>
      <c r="F940" t="s">
        <v>21</v>
      </c>
      <c r="G940" t="s">
        <v>15</v>
      </c>
      <c r="H940" t="s">
        <v>46</v>
      </c>
      <c r="I940">
        <v>2.4407061000000001E-2</v>
      </c>
      <c r="K940">
        <v>102.33320000000001</v>
      </c>
      <c r="L940">
        <v>4.5</v>
      </c>
    </row>
    <row r="941" spans="1:12" x14ac:dyDescent="0.3">
      <c r="A941" t="s">
        <v>35</v>
      </c>
      <c r="B941" t="s">
        <v>763</v>
      </c>
      <c r="C941" t="s">
        <v>19</v>
      </c>
      <c r="D941">
        <v>2018</v>
      </c>
      <c r="E941" t="s">
        <v>45</v>
      </c>
      <c r="F941" t="s">
        <v>21</v>
      </c>
      <c r="G941" t="s">
        <v>15</v>
      </c>
      <c r="H941" t="s">
        <v>46</v>
      </c>
      <c r="I941">
        <v>2.0876485E-2</v>
      </c>
      <c r="K941">
        <v>133.79419999999999</v>
      </c>
      <c r="L941">
        <v>4.5</v>
      </c>
    </row>
    <row r="942" spans="1:12" x14ac:dyDescent="0.3">
      <c r="A942" t="s">
        <v>10</v>
      </c>
      <c r="B942" t="s">
        <v>499</v>
      </c>
      <c r="C942" t="s">
        <v>67</v>
      </c>
      <c r="D942">
        <v>2018</v>
      </c>
      <c r="E942" t="s">
        <v>45</v>
      </c>
      <c r="F942" t="s">
        <v>21</v>
      </c>
      <c r="G942" t="s">
        <v>15</v>
      </c>
      <c r="H942" t="s">
        <v>46</v>
      </c>
      <c r="I942">
        <v>6.7624437999999995E-2</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K970">
        <v>189.92140000000001</v>
      </c>
      <c r="L970">
        <v>4.4000000000000004</v>
      </c>
    </row>
    <row r="971" spans="1:12" x14ac:dyDescent="0.3">
      <c r="A971" t="s">
        <v>17</v>
      </c>
      <c r="B971" t="s">
        <v>177</v>
      </c>
      <c r="C971" t="s">
        <v>48</v>
      </c>
      <c r="D971">
        <v>2018</v>
      </c>
      <c r="E971" t="s">
        <v>45</v>
      </c>
      <c r="F971" t="s">
        <v>21</v>
      </c>
      <c r="G971" t="s">
        <v>15</v>
      </c>
      <c r="H971" t="s">
        <v>46</v>
      </c>
      <c r="I971">
        <v>0.115978122</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K972">
        <v>182.0318</v>
      </c>
      <c r="L972">
        <v>4.4000000000000004</v>
      </c>
    </row>
    <row r="973" spans="1:12" x14ac:dyDescent="0.3">
      <c r="A973" t="s">
        <v>17</v>
      </c>
      <c r="B973" t="s">
        <v>370</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K975">
        <v>83.127600000000001</v>
      </c>
      <c r="L975">
        <v>4.4000000000000004</v>
      </c>
    </row>
    <row r="976" spans="1:12" x14ac:dyDescent="0.3">
      <c r="A976" t="s">
        <v>10</v>
      </c>
      <c r="B976" t="s">
        <v>786</v>
      </c>
      <c r="C976" t="s">
        <v>28</v>
      </c>
      <c r="D976">
        <v>2018</v>
      </c>
      <c r="E976" t="s">
        <v>45</v>
      </c>
      <c r="F976" t="s">
        <v>21</v>
      </c>
      <c r="G976" t="s">
        <v>15</v>
      </c>
      <c r="H976" t="s">
        <v>46</v>
      </c>
      <c r="I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K1022">
        <v>149.0076</v>
      </c>
      <c r="L1022">
        <v>4.4000000000000004</v>
      </c>
    </row>
    <row r="1023" spans="1:12" x14ac:dyDescent="0.3">
      <c r="A1023" t="s">
        <v>17</v>
      </c>
      <c r="B1023" t="s">
        <v>817</v>
      </c>
      <c r="C1023" t="s">
        <v>12</v>
      </c>
      <c r="D1023">
        <v>2018</v>
      </c>
      <c r="E1023" t="s">
        <v>138</v>
      </c>
      <c r="F1023" t="s">
        <v>14</v>
      </c>
      <c r="G1023" t="s">
        <v>26</v>
      </c>
      <c r="H1023" t="s">
        <v>40</v>
      </c>
      <c r="I1023">
        <v>3.0516069E-2</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K1031">
        <v>214.756</v>
      </c>
      <c r="L1031">
        <v>4.4000000000000004</v>
      </c>
    </row>
    <row r="1032" spans="1:12" x14ac:dyDescent="0.3">
      <c r="A1032" t="s">
        <v>17</v>
      </c>
      <c r="B1032" t="s">
        <v>823</v>
      </c>
      <c r="C1032" t="s">
        <v>48</v>
      </c>
      <c r="D1032">
        <v>2018</v>
      </c>
      <c r="E1032" t="s">
        <v>138</v>
      </c>
      <c r="F1032" t="s">
        <v>14</v>
      </c>
      <c r="G1032" t="s">
        <v>26</v>
      </c>
      <c r="H1032" t="s">
        <v>40</v>
      </c>
      <c r="I1032">
        <v>0.114243048</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K1264">
        <v>106.76220000000001</v>
      </c>
      <c r="L1264">
        <v>4.4000000000000004</v>
      </c>
    </row>
    <row r="1265" spans="1:12" x14ac:dyDescent="0.3">
      <c r="A1265" t="s">
        <v>17</v>
      </c>
      <c r="B1265" t="s">
        <v>948</v>
      </c>
      <c r="C1265" t="s">
        <v>61</v>
      </c>
      <c r="D1265">
        <v>2018</v>
      </c>
      <c r="E1265" t="s">
        <v>45</v>
      </c>
      <c r="F1265" t="s">
        <v>21</v>
      </c>
      <c r="G1265" t="s">
        <v>15</v>
      </c>
      <c r="H1265" t="s">
        <v>46</v>
      </c>
      <c r="I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145</v>
      </c>
      <c r="C1268" t="s">
        <v>19</v>
      </c>
      <c r="D1268">
        <v>2018</v>
      </c>
      <c r="E1268" t="s">
        <v>45</v>
      </c>
      <c r="F1268" t="s">
        <v>21</v>
      </c>
      <c r="G1268" t="s">
        <v>15</v>
      </c>
      <c r="H1268" t="s">
        <v>46</v>
      </c>
      <c r="I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K1348">
        <v>94.546199999999999</v>
      </c>
      <c r="L1348">
        <v>4.3</v>
      </c>
    </row>
    <row r="1349" spans="1:12" x14ac:dyDescent="0.3">
      <c r="A1349" t="s">
        <v>10</v>
      </c>
      <c r="B1349" t="s">
        <v>524</v>
      </c>
      <c r="C1349" t="s">
        <v>24</v>
      </c>
      <c r="D1349">
        <v>2018</v>
      </c>
      <c r="E1349" t="s">
        <v>138</v>
      </c>
      <c r="F1349" t="s">
        <v>14</v>
      </c>
      <c r="G1349" t="s">
        <v>26</v>
      </c>
      <c r="H1349" t="s">
        <v>40</v>
      </c>
      <c r="I1349">
        <v>0.10900383199999999</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K1436">
        <v>185.42660000000001</v>
      </c>
      <c r="L1436">
        <v>4.3</v>
      </c>
    </row>
    <row r="1437" spans="1:12" x14ac:dyDescent="0.3">
      <c r="A1437" t="s">
        <v>17</v>
      </c>
      <c r="B1437" t="s">
        <v>1016</v>
      </c>
      <c r="C1437" t="s">
        <v>95</v>
      </c>
      <c r="D1437">
        <v>2018</v>
      </c>
      <c r="E1437" t="s">
        <v>138</v>
      </c>
      <c r="F1437" t="s">
        <v>14</v>
      </c>
      <c r="G1437" t="s">
        <v>26</v>
      </c>
      <c r="H1437" t="s">
        <v>40</v>
      </c>
      <c r="I1437">
        <v>0.136417078</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K1438">
        <v>98.838399999999993</v>
      </c>
      <c r="L1438">
        <v>4.3</v>
      </c>
    </row>
    <row r="1439" spans="1:12" x14ac:dyDescent="0.3">
      <c r="A1439" t="s">
        <v>17</v>
      </c>
      <c r="B1439" t="s">
        <v>632</v>
      </c>
      <c r="C1439" t="s">
        <v>95</v>
      </c>
      <c r="D1439">
        <v>2018</v>
      </c>
      <c r="E1439" t="s">
        <v>138</v>
      </c>
      <c r="F1439" t="s">
        <v>14</v>
      </c>
      <c r="G1439" t="s">
        <v>26</v>
      </c>
      <c r="H1439" t="s">
        <v>40</v>
      </c>
      <c r="I1439">
        <v>0.208987123</v>
      </c>
      <c r="K1439">
        <v>106.0596</v>
      </c>
      <c r="L1439">
        <v>4.3</v>
      </c>
    </row>
    <row r="1440" spans="1:12" x14ac:dyDescent="0.3">
      <c r="A1440" t="s">
        <v>17</v>
      </c>
      <c r="B1440" t="s">
        <v>633</v>
      </c>
      <c r="C1440" t="s">
        <v>57</v>
      </c>
      <c r="D1440">
        <v>2018</v>
      </c>
      <c r="E1440" t="s">
        <v>138</v>
      </c>
      <c r="F1440" t="s">
        <v>14</v>
      </c>
      <c r="G1440" t="s">
        <v>26</v>
      </c>
      <c r="H1440" t="s">
        <v>40</v>
      </c>
      <c r="I1440">
        <v>0.246678647</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K1442">
        <v>105.9306</v>
      </c>
      <c r="L1442">
        <v>4.3</v>
      </c>
    </row>
    <row r="1443" spans="1:12" x14ac:dyDescent="0.3">
      <c r="A1443" t="s">
        <v>17</v>
      </c>
      <c r="B1443" t="s">
        <v>1018</v>
      </c>
      <c r="C1443" t="s">
        <v>24</v>
      </c>
      <c r="D1443">
        <v>2018</v>
      </c>
      <c r="E1443" t="s">
        <v>138</v>
      </c>
      <c r="F1443" t="s">
        <v>14</v>
      </c>
      <c r="G1443" t="s">
        <v>26</v>
      </c>
      <c r="H1443" t="s">
        <v>40</v>
      </c>
      <c r="I1443">
        <v>0</v>
      </c>
      <c r="K1443">
        <v>109.9254</v>
      </c>
      <c r="L1443">
        <v>4.3</v>
      </c>
    </row>
    <row r="1444" spans="1:12" x14ac:dyDescent="0.3">
      <c r="A1444" t="s">
        <v>17</v>
      </c>
      <c r="B1444" t="s">
        <v>345</v>
      </c>
      <c r="C1444" t="s">
        <v>24</v>
      </c>
      <c r="D1444">
        <v>2018</v>
      </c>
      <c r="E1444" t="s">
        <v>138</v>
      </c>
      <c r="F1444" t="s">
        <v>14</v>
      </c>
      <c r="G1444" t="s">
        <v>26</v>
      </c>
      <c r="H1444" t="s">
        <v>40</v>
      </c>
      <c r="I1444">
        <v>0.15725763700000001</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K1446">
        <v>211.3586</v>
      </c>
      <c r="L1446">
        <v>4.3</v>
      </c>
    </row>
    <row r="1447" spans="1:12" x14ac:dyDescent="0.3">
      <c r="A1447" t="s">
        <v>17</v>
      </c>
      <c r="B1447" t="s">
        <v>1020</v>
      </c>
      <c r="C1447" t="s">
        <v>12</v>
      </c>
      <c r="D1447">
        <v>2018</v>
      </c>
      <c r="E1447" t="s">
        <v>138</v>
      </c>
      <c r="F1447" t="s">
        <v>14</v>
      </c>
      <c r="G1447" t="s">
        <v>26</v>
      </c>
      <c r="H1447" t="s">
        <v>40</v>
      </c>
      <c r="I1447">
        <v>0.13611954900000001</v>
      </c>
      <c r="K1447">
        <v>94.109399999999994</v>
      </c>
      <c r="L1447">
        <v>4.3</v>
      </c>
    </row>
    <row r="1448" spans="1:12" x14ac:dyDescent="0.3">
      <c r="A1448" t="s">
        <v>17</v>
      </c>
      <c r="B1448" t="s">
        <v>991</v>
      </c>
      <c r="C1448" t="s">
        <v>19</v>
      </c>
      <c r="D1448">
        <v>2018</v>
      </c>
      <c r="E1448" t="s">
        <v>138</v>
      </c>
      <c r="F1448" t="s">
        <v>14</v>
      </c>
      <c r="G1448" t="s">
        <v>26</v>
      </c>
      <c r="H1448" t="s">
        <v>40</v>
      </c>
      <c r="I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K1449">
        <v>44.076999999999998</v>
      </c>
      <c r="L1449">
        <v>4.3</v>
      </c>
    </row>
    <row r="1450" spans="1:12" x14ac:dyDescent="0.3">
      <c r="A1450" t="s">
        <v>17</v>
      </c>
      <c r="B1450" t="s">
        <v>1021</v>
      </c>
      <c r="C1450" t="s">
        <v>19</v>
      </c>
      <c r="D1450">
        <v>2018</v>
      </c>
      <c r="E1450" t="s">
        <v>138</v>
      </c>
      <c r="F1450" t="s">
        <v>14</v>
      </c>
      <c r="G1450" t="s">
        <v>26</v>
      </c>
      <c r="H1450" t="s">
        <v>40</v>
      </c>
      <c r="I1450">
        <v>0.182493512</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K1453">
        <v>75.535399999999996</v>
      </c>
      <c r="L1453">
        <v>4.3</v>
      </c>
    </row>
    <row r="1454" spans="1:12" x14ac:dyDescent="0.3">
      <c r="A1454" t="s">
        <v>17</v>
      </c>
      <c r="B1454" t="s">
        <v>1023</v>
      </c>
      <c r="C1454" t="s">
        <v>42</v>
      </c>
      <c r="D1454">
        <v>2018</v>
      </c>
      <c r="E1454" t="s">
        <v>138</v>
      </c>
      <c r="F1454" t="s">
        <v>14</v>
      </c>
      <c r="G1454" t="s">
        <v>26</v>
      </c>
      <c r="H1454" t="s">
        <v>40</v>
      </c>
      <c r="I1454">
        <v>0.13027716</v>
      </c>
      <c r="K1454">
        <v>228.001</v>
      </c>
      <c r="L1454">
        <v>4.3</v>
      </c>
    </row>
    <row r="1455" spans="1:12" x14ac:dyDescent="0.3">
      <c r="A1455" t="s">
        <v>17</v>
      </c>
      <c r="B1455" t="s">
        <v>1024</v>
      </c>
      <c r="C1455" t="s">
        <v>54</v>
      </c>
      <c r="D1455">
        <v>2018</v>
      </c>
      <c r="E1455" t="s">
        <v>138</v>
      </c>
      <c r="F1455" t="s">
        <v>14</v>
      </c>
      <c r="G1455" t="s">
        <v>26</v>
      </c>
      <c r="H1455" t="s">
        <v>40</v>
      </c>
      <c r="I1455">
        <v>8.1651443000000004E-2</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K1458">
        <v>156.46299999999999</v>
      </c>
      <c r="L1458">
        <v>4.3</v>
      </c>
    </row>
    <row r="1459" spans="1:12" x14ac:dyDescent="0.3">
      <c r="A1459" t="s">
        <v>17</v>
      </c>
      <c r="B1459" t="s">
        <v>541</v>
      </c>
      <c r="C1459" t="s">
        <v>32</v>
      </c>
      <c r="D1459">
        <v>2018</v>
      </c>
      <c r="E1459" t="s">
        <v>138</v>
      </c>
      <c r="F1459" t="s">
        <v>14</v>
      </c>
      <c r="G1459" t="s">
        <v>26</v>
      </c>
      <c r="H1459" t="s">
        <v>40</v>
      </c>
      <c r="I1459">
        <v>0.30654284799999998</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K1460">
        <v>150.66820000000001</v>
      </c>
      <c r="L1460">
        <v>4.3</v>
      </c>
    </row>
    <row r="1461" spans="1:12" x14ac:dyDescent="0.3">
      <c r="A1461" t="s">
        <v>10</v>
      </c>
      <c r="B1461" t="s">
        <v>421</v>
      </c>
      <c r="C1461" t="s">
        <v>95</v>
      </c>
      <c r="D1461">
        <v>2018</v>
      </c>
      <c r="E1461" t="s">
        <v>138</v>
      </c>
      <c r="F1461" t="s">
        <v>14</v>
      </c>
      <c r="G1461" t="s">
        <v>26</v>
      </c>
      <c r="H1461" t="s">
        <v>40</v>
      </c>
      <c r="I1461">
        <v>0.24540738600000001</v>
      </c>
      <c r="K1461">
        <v>92.811999999999998</v>
      </c>
      <c r="L1461">
        <v>4.3</v>
      </c>
    </row>
    <row r="1462" spans="1:12" x14ac:dyDescent="0.3">
      <c r="A1462" t="s">
        <v>10</v>
      </c>
      <c r="B1462" t="s">
        <v>937</v>
      </c>
      <c r="C1462" t="s">
        <v>74</v>
      </c>
      <c r="D1462">
        <v>2018</v>
      </c>
      <c r="E1462" t="s">
        <v>138</v>
      </c>
      <c r="F1462" t="s">
        <v>14</v>
      </c>
      <c r="G1462" t="s">
        <v>26</v>
      </c>
      <c r="H1462" t="s">
        <v>40</v>
      </c>
      <c r="I1462">
        <v>0.107110465</v>
      </c>
      <c r="K1462">
        <v>55.558799999999998</v>
      </c>
      <c r="L1462">
        <v>4.3</v>
      </c>
    </row>
    <row r="1463" spans="1:12" x14ac:dyDescent="0.3">
      <c r="A1463" t="s">
        <v>10</v>
      </c>
      <c r="B1463" t="s">
        <v>701</v>
      </c>
      <c r="C1463" t="s">
        <v>67</v>
      </c>
      <c r="D1463">
        <v>2018</v>
      </c>
      <c r="E1463" t="s">
        <v>138</v>
      </c>
      <c r="F1463" t="s">
        <v>14</v>
      </c>
      <c r="G1463" t="s">
        <v>26</v>
      </c>
      <c r="H1463" t="s">
        <v>40</v>
      </c>
      <c r="I1463">
        <v>0</v>
      </c>
      <c r="K1463">
        <v>55.9298</v>
      </c>
      <c r="L1463">
        <v>4.3</v>
      </c>
    </row>
    <row r="1464" spans="1:12" x14ac:dyDescent="0.3">
      <c r="A1464" t="s">
        <v>10</v>
      </c>
      <c r="B1464" t="s">
        <v>190</v>
      </c>
      <c r="C1464" t="s">
        <v>24</v>
      </c>
      <c r="D1464">
        <v>2018</v>
      </c>
      <c r="E1464" t="s">
        <v>138</v>
      </c>
      <c r="F1464" t="s">
        <v>14</v>
      </c>
      <c r="G1464" t="s">
        <v>26</v>
      </c>
      <c r="H1464" t="s">
        <v>40</v>
      </c>
      <c r="I1464">
        <v>7.2786429999999999E-2</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K1469">
        <v>206.8638</v>
      </c>
      <c r="L1469">
        <v>4.3</v>
      </c>
    </row>
    <row r="1470" spans="1:12" x14ac:dyDescent="0.3">
      <c r="A1470" t="s">
        <v>10</v>
      </c>
      <c r="B1470" t="s">
        <v>1029</v>
      </c>
      <c r="C1470" t="s">
        <v>54</v>
      </c>
      <c r="D1470">
        <v>2018</v>
      </c>
      <c r="E1470" t="s">
        <v>138</v>
      </c>
      <c r="F1470" t="s">
        <v>14</v>
      </c>
      <c r="G1470" t="s">
        <v>26</v>
      </c>
      <c r="H1470" t="s">
        <v>40</v>
      </c>
      <c r="I1470">
        <v>0.10697116700000001</v>
      </c>
      <c r="K1470">
        <v>44.7744</v>
      </c>
      <c r="L1470">
        <v>4.3</v>
      </c>
    </row>
    <row r="1471" spans="1:12" x14ac:dyDescent="0.3">
      <c r="A1471" t="s">
        <v>10</v>
      </c>
      <c r="B1471" t="s">
        <v>810</v>
      </c>
      <c r="C1471" t="s">
        <v>48</v>
      </c>
      <c r="D1471">
        <v>2018</v>
      </c>
      <c r="E1471" t="s">
        <v>138</v>
      </c>
      <c r="F1471" t="s">
        <v>14</v>
      </c>
      <c r="G1471" t="s">
        <v>26</v>
      </c>
      <c r="H1471" t="s">
        <v>40</v>
      </c>
      <c r="I1471">
        <v>7.8758649E-2</v>
      </c>
      <c r="K1471">
        <v>103.0016</v>
      </c>
      <c r="L1471">
        <v>4.3</v>
      </c>
    </row>
    <row r="1472" spans="1:12" x14ac:dyDescent="0.3">
      <c r="A1472" t="s">
        <v>10</v>
      </c>
      <c r="B1472" t="s">
        <v>1030</v>
      </c>
      <c r="C1472" t="s">
        <v>48</v>
      </c>
      <c r="D1472">
        <v>2018</v>
      </c>
      <c r="E1472" t="s">
        <v>138</v>
      </c>
      <c r="F1472" t="s">
        <v>14</v>
      </c>
      <c r="G1472" t="s">
        <v>26</v>
      </c>
      <c r="H1472" t="s">
        <v>40</v>
      </c>
      <c r="I1472">
        <v>0.22417463000000001</v>
      </c>
      <c r="K1472">
        <v>168.88159999999999</v>
      </c>
      <c r="L1472">
        <v>4.3</v>
      </c>
    </row>
    <row r="1473" spans="1:12" x14ac:dyDescent="0.3">
      <c r="A1473" t="s">
        <v>10</v>
      </c>
      <c r="B1473" t="s">
        <v>1031</v>
      </c>
      <c r="C1473" t="s">
        <v>48</v>
      </c>
      <c r="D1473">
        <v>2018</v>
      </c>
      <c r="E1473" t="s">
        <v>138</v>
      </c>
      <c r="F1473" t="s">
        <v>14</v>
      </c>
      <c r="G1473" t="s">
        <v>26</v>
      </c>
      <c r="H1473" t="s">
        <v>40</v>
      </c>
      <c r="I1473">
        <v>7.3462632E-2</v>
      </c>
      <c r="K1473">
        <v>52.363999999999997</v>
      </c>
      <c r="L1473">
        <v>4.3</v>
      </c>
    </row>
    <row r="1474" spans="1:12" x14ac:dyDescent="0.3">
      <c r="A1474" t="s">
        <v>10</v>
      </c>
      <c r="B1474" t="s">
        <v>276</v>
      </c>
      <c r="C1474" t="s">
        <v>48</v>
      </c>
      <c r="D1474">
        <v>2018</v>
      </c>
      <c r="E1474" t="s">
        <v>138</v>
      </c>
      <c r="F1474" t="s">
        <v>14</v>
      </c>
      <c r="G1474" t="s">
        <v>26</v>
      </c>
      <c r="H1474" t="s">
        <v>40</v>
      </c>
      <c r="I1474">
        <v>0.11679368399999999</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K1912">
        <v>77.995999999999995</v>
      </c>
      <c r="L1912">
        <v>4.3</v>
      </c>
    </row>
    <row r="1913" spans="1:12" x14ac:dyDescent="0.3">
      <c r="A1913" t="s">
        <v>17</v>
      </c>
      <c r="B1913" t="s">
        <v>1184</v>
      </c>
      <c r="C1913" t="s">
        <v>12</v>
      </c>
      <c r="D1913">
        <v>2018</v>
      </c>
      <c r="E1913" t="s">
        <v>45</v>
      </c>
      <c r="F1913" t="s">
        <v>21</v>
      </c>
      <c r="G1913" t="s">
        <v>15</v>
      </c>
      <c r="H1913" t="s">
        <v>46</v>
      </c>
      <c r="I1913">
        <v>0</v>
      </c>
      <c r="K1913">
        <v>245.01439999999999</v>
      </c>
      <c r="L1913">
        <v>4.3</v>
      </c>
    </row>
    <row r="1914" spans="1:12" x14ac:dyDescent="0.3">
      <c r="A1914" t="s">
        <v>17</v>
      </c>
      <c r="B1914" t="s">
        <v>1185</v>
      </c>
      <c r="C1914" t="s">
        <v>12</v>
      </c>
      <c r="D1914">
        <v>2018</v>
      </c>
      <c r="E1914" t="s">
        <v>45</v>
      </c>
      <c r="F1914" t="s">
        <v>21</v>
      </c>
      <c r="G1914" t="s">
        <v>15</v>
      </c>
      <c r="H1914" t="s">
        <v>46</v>
      </c>
      <c r="I1914">
        <v>0.147663025</v>
      </c>
      <c r="K1914">
        <v>106.02800000000001</v>
      </c>
      <c r="L1914">
        <v>4.3</v>
      </c>
    </row>
    <row r="1915" spans="1:12" x14ac:dyDescent="0.3">
      <c r="A1915" t="s">
        <v>17</v>
      </c>
      <c r="B1915" t="s">
        <v>1186</v>
      </c>
      <c r="C1915" t="s">
        <v>42</v>
      </c>
      <c r="D1915">
        <v>2018</v>
      </c>
      <c r="E1915" t="s">
        <v>45</v>
      </c>
      <c r="F1915" t="s">
        <v>21</v>
      </c>
      <c r="G1915" t="s">
        <v>15</v>
      </c>
      <c r="H1915" t="s">
        <v>46</v>
      </c>
      <c r="I1915">
        <v>1.1762847E-2</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K1916">
        <v>143.0812</v>
      </c>
      <c r="L1916">
        <v>4.3</v>
      </c>
    </row>
    <row r="1917" spans="1:12" x14ac:dyDescent="0.3">
      <c r="A1917" t="s">
        <v>17</v>
      </c>
      <c r="B1917" t="s">
        <v>1187</v>
      </c>
      <c r="C1917" t="s">
        <v>95</v>
      </c>
      <c r="D1917">
        <v>2018</v>
      </c>
      <c r="E1917" t="s">
        <v>45</v>
      </c>
      <c r="F1917" t="s">
        <v>21</v>
      </c>
      <c r="G1917" t="s">
        <v>15</v>
      </c>
      <c r="H1917" t="s">
        <v>46</v>
      </c>
      <c r="I1917">
        <v>5.6161529000000002E-2</v>
      </c>
      <c r="K1917">
        <v>246.9118</v>
      </c>
      <c r="L1917">
        <v>4.3</v>
      </c>
    </row>
    <row r="1918" spans="1:12" x14ac:dyDescent="0.3">
      <c r="A1918" t="s">
        <v>17</v>
      </c>
      <c r="B1918" t="s">
        <v>1128</v>
      </c>
      <c r="C1918" t="s">
        <v>95</v>
      </c>
      <c r="D1918">
        <v>2018</v>
      </c>
      <c r="E1918" t="s">
        <v>45</v>
      </c>
      <c r="F1918" t="s">
        <v>21</v>
      </c>
      <c r="G1918" t="s">
        <v>15</v>
      </c>
      <c r="H1918" t="s">
        <v>46</v>
      </c>
      <c r="I1918">
        <v>3.4203091999999997E-2</v>
      </c>
      <c r="K1918">
        <v>43.308599999999998</v>
      </c>
      <c r="L1918">
        <v>4.3</v>
      </c>
    </row>
    <row r="1919" spans="1:12" x14ac:dyDescent="0.3">
      <c r="A1919" t="s">
        <v>17</v>
      </c>
      <c r="B1919" t="s">
        <v>320</v>
      </c>
      <c r="C1919" t="s">
        <v>95</v>
      </c>
      <c r="D1919">
        <v>2018</v>
      </c>
      <c r="E1919" t="s">
        <v>45</v>
      </c>
      <c r="F1919" t="s">
        <v>21</v>
      </c>
      <c r="G1919" t="s">
        <v>15</v>
      </c>
      <c r="H1919" t="s">
        <v>46</v>
      </c>
      <c r="I1919">
        <v>0.13086741299999999</v>
      </c>
      <c r="K1919">
        <v>150.80240000000001</v>
      </c>
      <c r="L1919">
        <v>4.3</v>
      </c>
    </row>
    <row r="1920" spans="1:12" x14ac:dyDescent="0.3">
      <c r="A1920" t="s">
        <v>17</v>
      </c>
      <c r="B1920" t="s">
        <v>705</v>
      </c>
      <c r="C1920" t="s">
        <v>28</v>
      </c>
      <c r="D1920">
        <v>2018</v>
      </c>
      <c r="E1920" t="s">
        <v>45</v>
      </c>
      <c r="F1920" t="s">
        <v>21</v>
      </c>
      <c r="G1920" t="s">
        <v>15</v>
      </c>
      <c r="H1920" t="s">
        <v>46</v>
      </c>
      <c r="I1920">
        <v>7.8174542999999999E-2</v>
      </c>
      <c r="K1920">
        <v>39.950600000000001</v>
      </c>
      <c r="L1920">
        <v>4.3</v>
      </c>
    </row>
    <row r="1921" spans="1:12" x14ac:dyDescent="0.3">
      <c r="A1921" t="s">
        <v>17</v>
      </c>
      <c r="B1921" t="s">
        <v>1188</v>
      </c>
      <c r="C1921" t="s">
        <v>28</v>
      </c>
      <c r="D1921">
        <v>2018</v>
      </c>
      <c r="E1921" t="s">
        <v>45</v>
      </c>
      <c r="F1921" t="s">
        <v>21</v>
      </c>
      <c r="G1921" t="s">
        <v>15</v>
      </c>
      <c r="H1921" t="s">
        <v>46</v>
      </c>
      <c r="I1921">
        <v>0.116762173</v>
      </c>
      <c r="K1921">
        <v>198.9768</v>
      </c>
      <c r="L1921">
        <v>4.3</v>
      </c>
    </row>
    <row r="1922" spans="1:12" x14ac:dyDescent="0.3">
      <c r="A1922" t="s">
        <v>17</v>
      </c>
      <c r="B1922" t="s">
        <v>165</v>
      </c>
      <c r="C1922" t="s">
        <v>28</v>
      </c>
      <c r="D1922">
        <v>2018</v>
      </c>
      <c r="E1922" t="s">
        <v>45</v>
      </c>
      <c r="F1922" t="s">
        <v>21</v>
      </c>
      <c r="G1922" t="s">
        <v>15</v>
      </c>
      <c r="H1922" t="s">
        <v>46</v>
      </c>
      <c r="I1922">
        <v>7.3470233999999995E-2</v>
      </c>
      <c r="K1922">
        <v>205.3638</v>
      </c>
      <c r="L1922">
        <v>4.3</v>
      </c>
    </row>
    <row r="1923" spans="1:12" x14ac:dyDescent="0.3">
      <c r="A1923" t="s">
        <v>17</v>
      </c>
      <c r="B1923" t="s">
        <v>1065</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792</v>
      </c>
      <c r="C1925" t="s">
        <v>24</v>
      </c>
      <c r="D1925">
        <v>2018</v>
      </c>
      <c r="E1925" t="s">
        <v>45</v>
      </c>
      <c r="F1925" t="s">
        <v>21</v>
      </c>
      <c r="G1925" t="s">
        <v>15</v>
      </c>
      <c r="H1925" t="s">
        <v>46</v>
      </c>
      <c r="I1925">
        <v>1.5385856999999999E-2</v>
      </c>
      <c r="K1925">
        <v>208.99279999999999</v>
      </c>
      <c r="L1925">
        <v>4.3</v>
      </c>
    </row>
    <row r="1926" spans="1:12" x14ac:dyDescent="0.3">
      <c r="A1926" t="s">
        <v>17</v>
      </c>
      <c r="B1926" t="s">
        <v>452</v>
      </c>
      <c r="C1926" t="s">
        <v>24</v>
      </c>
      <c r="D1926">
        <v>2018</v>
      </c>
      <c r="E1926" t="s">
        <v>45</v>
      </c>
      <c r="F1926" t="s">
        <v>21</v>
      </c>
      <c r="G1926" t="s">
        <v>15</v>
      </c>
      <c r="H1926" t="s">
        <v>46</v>
      </c>
      <c r="I1926">
        <v>8.1614376000000002E-2</v>
      </c>
      <c r="K1926">
        <v>214.7534</v>
      </c>
      <c r="L1926">
        <v>4.3</v>
      </c>
    </row>
    <row r="1927" spans="1:12" x14ac:dyDescent="0.3">
      <c r="A1927" t="s">
        <v>17</v>
      </c>
      <c r="B1927" t="s">
        <v>1189</v>
      </c>
      <c r="C1927" t="s">
        <v>24</v>
      </c>
      <c r="D1927">
        <v>2018</v>
      </c>
      <c r="E1927" t="s">
        <v>45</v>
      </c>
      <c r="F1927" t="s">
        <v>21</v>
      </c>
      <c r="G1927" t="s">
        <v>15</v>
      </c>
      <c r="H1927" t="s">
        <v>46</v>
      </c>
      <c r="I1927">
        <v>0</v>
      </c>
      <c r="K1927">
        <v>100.7042</v>
      </c>
      <c r="L1927">
        <v>4.3</v>
      </c>
    </row>
    <row r="1928" spans="1:12" x14ac:dyDescent="0.3">
      <c r="A1928" t="s">
        <v>17</v>
      </c>
      <c r="B1928" t="s">
        <v>556</v>
      </c>
      <c r="C1928" t="s">
        <v>12</v>
      </c>
      <c r="D1928">
        <v>2018</v>
      </c>
      <c r="E1928" t="s">
        <v>45</v>
      </c>
      <c r="F1928" t="s">
        <v>21</v>
      </c>
      <c r="G1928" t="s">
        <v>15</v>
      </c>
      <c r="H1928" t="s">
        <v>46</v>
      </c>
      <c r="I1928">
        <v>3.0952737000000001E-2</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493</v>
      </c>
      <c r="C1931" t="s">
        <v>12</v>
      </c>
      <c r="D1931">
        <v>2018</v>
      </c>
      <c r="E1931" t="s">
        <v>45</v>
      </c>
      <c r="F1931" t="s">
        <v>21</v>
      </c>
      <c r="G1931" t="s">
        <v>15</v>
      </c>
      <c r="H1931" t="s">
        <v>46</v>
      </c>
      <c r="I1931">
        <v>3.5183156E-2</v>
      </c>
      <c r="K1931">
        <v>37.8506</v>
      </c>
      <c r="L1931">
        <v>4.3</v>
      </c>
    </row>
    <row r="1932" spans="1:12" x14ac:dyDescent="0.3">
      <c r="A1932" t="s">
        <v>17</v>
      </c>
      <c r="B1932" t="s">
        <v>1191</v>
      </c>
      <c r="C1932" t="s">
        <v>12</v>
      </c>
      <c r="D1932">
        <v>2018</v>
      </c>
      <c r="E1932" t="s">
        <v>45</v>
      </c>
      <c r="F1932" t="s">
        <v>21</v>
      </c>
      <c r="G1932" t="s">
        <v>15</v>
      </c>
      <c r="H1932" t="s">
        <v>46</v>
      </c>
      <c r="I1932">
        <v>2.0614212E-2</v>
      </c>
      <c r="K1932">
        <v>126.4046</v>
      </c>
      <c r="L1932">
        <v>4.3</v>
      </c>
    </row>
    <row r="1933" spans="1:12" x14ac:dyDescent="0.3">
      <c r="A1933" t="s">
        <v>17</v>
      </c>
      <c r="B1933" t="s">
        <v>373</v>
      </c>
      <c r="C1933" t="s">
        <v>12</v>
      </c>
      <c r="D1933">
        <v>2018</v>
      </c>
      <c r="E1933" t="s">
        <v>45</v>
      </c>
      <c r="F1933" t="s">
        <v>21</v>
      </c>
      <c r="G1933" t="s">
        <v>15</v>
      </c>
      <c r="H1933" t="s">
        <v>46</v>
      </c>
      <c r="I1933">
        <v>4.9080853000000001E-2</v>
      </c>
      <c r="K1933">
        <v>147.77340000000001</v>
      </c>
      <c r="L1933">
        <v>4.3</v>
      </c>
    </row>
    <row r="1934" spans="1:12" x14ac:dyDescent="0.3">
      <c r="A1934" t="s">
        <v>17</v>
      </c>
      <c r="B1934" t="s">
        <v>690</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691</v>
      </c>
      <c r="C1936" t="s">
        <v>12</v>
      </c>
      <c r="D1936">
        <v>2018</v>
      </c>
      <c r="E1936" t="s">
        <v>45</v>
      </c>
      <c r="F1936" t="s">
        <v>21</v>
      </c>
      <c r="G1936" t="s">
        <v>15</v>
      </c>
      <c r="H1936" t="s">
        <v>46</v>
      </c>
      <c r="I1936">
        <v>2.6055106000000001E-2</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K1937">
        <v>233.9616</v>
      </c>
      <c r="L1937">
        <v>4.3</v>
      </c>
    </row>
    <row r="1938" spans="1:12" x14ac:dyDescent="0.3">
      <c r="A1938" t="s">
        <v>17</v>
      </c>
      <c r="B1938" t="s">
        <v>326</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217</v>
      </c>
      <c r="C1940" t="s">
        <v>42</v>
      </c>
      <c r="D1940">
        <v>2018</v>
      </c>
      <c r="E1940" t="s">
        <v>45</v>
      </c>
      <c r="F1940" t="s">
        <v>21</v>
      </c>
      <c r="G1940" t="s">
        <v>15</v>
      </c>
      <c r="H1940" t="s">
        <v>46</v>
      </c>
      <c r="I1940">
        <v>0.17641157900000001</v>
      </c>
      <c r="K1940">
        <v>173.2422</v>
      </c>
      <c r="L1940">
        <v>4.3</v>
      </c>
    </row>
    <row r="1941" spans="1:12" x14ac:dyDescent="0.3">
      <c r="A1941" t="s">
        <v>17</v>
      </c>
      <c r="B1941" t="s">
        <v>381</v>
      </c>
      <c r="C1941" t="s">
        <v>42</v>
      </c>
      <c r="D1941">
        <v>2018</v>
      </c>
      <c r="E1941" t="s">
        <v>45</v>
      </c>
      <c r="F1941" t="s">
        <v>21</v>
      </c>
      <c r="G1941" t="s">
        <v>15</v>
      </c>
      <c r="H1941" t="s">
        <v>46</v>
      </c>
      <c r="I1941">
        <v>3.4504413999999997E-2</v>
      </c>
      <c r="K1941">
        <v>125.202</v>
      </c>
      <c r="L1941">
        <v>4.3</v>
      </c>
    </row>
    <row r="1942" spans="1:12" x14ac:dyDescent="0.3">
      <c r="A1942" t="s">
        <v>17</v>
      </c>
      <c r="B1942" t="s">
        <v>562</v>
      </c>
      <c r="C1942" t="s">
        <v>42</v>
      </c>
      <c r="D1942">
        <v>2018</v>
      </c>
      <c r="E1942" t="s">
        <v>45</v>
      </c>
      <c r="F1942" t="s">
        <v>21</v>
      </c>
      <c r="G1942" t="s">
        <v>15</v>
      </c>
      <c r="H1942" t="s">
        <v>46</v>
      </c>
      <c r="I1942">
        <v>8.2353075999999997E-2</v>
      </c>
      <c r="K1942">
        <v>176.90539999999999</v>
      </c>
      <c r="L1942">
        <v>4.3</v>
      </c>
    </row>
    <row r="1943" spans="1:12" x14ac:dyDescent="0.3">
      <c r="A1943" t="s">
        <v>17</v>
      </c>
      <c r="B1943" t="s">
        <v>299</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1102</v>
      </c>
      <c r="C1945" t="s">
        <v>54</v>
      </c>
      <c r="D1945">
        <v>2018</v>
      </c>
      <c r="E1945" t="s">
        <v>45</v>
      </c>
      <c r="F1945" t="s">
        <v>21</v>
      </c>
      <c r="G1945" t="s">
        <v>15</v>
      </c>
      <c r="H1945" t="s">
        <v>46</v>
      </c>
      <c r="I1945">
        <v>5.2085615000000002E-2</v>
      </c>
      <c r="K1945">
        <v>242.85120000000001</v>
      </c>
      <c r="L1945">
        <v>4.3</v>
      </c>
    </row>
    <row r="1946" spans="1:12" x14ac:dyDescent="0.3">
      <c r="A1946" t="s">
        <v>17</v>
      </c>
      <c r="B1946" t="s">
        <v>1193</v>
      </c>
      <c r="C1946" t="s">
        <v>54</v>
      </c>
      <c r="D1946">
        <v>2018</v>
      </c>
      <c r="E1946" t="s">
        <v>45</v>
      </c>
      <c r="F1946" t="s">
        <v>21</v>
      </c>
      <c r="G1946" t="s">
        <v>15</v>
      </c>
      <c r="H1946" t="s">
        <v>46</v>
      </c>
      <c r="I1946">
        <v>2.6933321E-2</v>
      </c>
      <c r="K1946">
        <v>78.466999999999999</v>
      </c>
      <c r="L1946">
        <v>4.3</v>
      </c>
    </row>
    <row r="1947" spans="1:12" x14ac:dyDescent="0.3">
      <c r="A1947" t="s">
        <v>17</v>
      </c>
      <c r="B1947" t="s">
        <v>151</v>
      </c>
      <c r="C1947" t="s">
        <v>54</v>
      </c>
      <c r="D1947">
        <v>2018</v>
      </c>
      <c r="E1947" t="s">
        <v>45</v>
      </c>
      <c r="F1947" t="s">
        <v>21</v>
      </c>
      <c r="G1947" t="s">
        <v>15</v>
      </c>
      <c r="H1947" t="s">
        <v>46</v>
      </c>
      <c r="I1947">
        <v>1.6653022E-2</v>
      </c>
      <c r="K1947">
        <v>139.518</v>
      </c>
      <c r="L1947">
        <v>4.3</v>
      </c>
    </row>
    <row r="1948" spans="1:12" x14ac:dyDescent="0.3">
      <c r="A1948" t="s">
        <v>17</v>
      </c>
      <c r="B1948" t="s">
        <v>897</v>
      </c>
      <c r="C1948" t="s">
        <v>54</v>
      </c>
      <c r="D1948">
        <v>2018</v>
      </c>
      <c r="E1948" t="s">
        <v>45</v>
      </c>
      <c r="F1948" t="s">
        <v>21</v>
      </c>
      <c r="G1948" t="s">
        <v>15</v>
      </c>
      <c r="H1948" t="s">
        <v>46</v>
      </c>
      <c r="I1948">
        <v>8.3536071000000003E-2</v>
      </c>
      <c r="K1948">
        <v>255.43299999999999</v>
      </c>
      <c r="L1948">
        <v>4.3</v>
      </c>
    </row>
    <row r="1949" spans="1:12" x14ac:dyDescent="0.3">
      <c r="A1949" t="s">
        <v>17</v>
      </c>
      <c r="B1949" t="s">
        <v>329</v>
      </c>
      <c r="C1949" t="s">
        <v>54</v>
      </c>
      <c r="D1949">
        <v>2018</v>
      </c>
      <c r="E1949" t="s">
        <v>45</v>
      </c>
      <c r="F1949" t="s">
        <v>21</v>
      </c>
      <c r="G1949" t="s">
        <v>15</v>
      </c>
      <c r="H1949" t="s">
        <v>46</v>
      </c>
      <c r="I1949">
        <v>8.0649684999999999E-2</v>
      </c>
      <c r="K1949">
        <v>189.9846</v>
      </c>
      <c r="L1949">
        <v>4.3</v>
      </c>
    </row>
    <row r="1950" spans="1:12" x14ac:dyDescent="0.3">
      <c r="A1950" t="s">
        <v>17</v>
      </c>
      <c r="B1950" t="s">
        <v>243</v>
      </c>
      <c r="C1950" t="s">
        <v>54</v>
      </c>
      <c r="D1950">
        <v>2018</v>
      </c>
      <c r="E1950" t="s">
        <v>45</v>
      </c>
      <c r="F1950" t="s">
        <v>21</v>
      </c>
      <c r="G1950" t="s">
        <v>15</v>
      </c>
      <c r="H1950" t="s">
        <v>46</v>
      </c>
      <c r="I1950">
        <v>9.9503430000000004E-3</v>
      </c>
      <c r="K1950">
        <v>185.5608</v>
      </c>
      <c r="L1950">
        <v>4.3</v>
      </c>
    </row>
    <row r="1951" spans="1:12" x14ac:dyDescent="0.3">
      <c r="A1951" t="s">
        <v>17</v>
      </c>
      <c r="B1951" t="s">
        <v>176</v>
      </c>
      <c r="C1951" t="s">
        <v>54</v>
      </c>
      <c r="D1951">
        <v>2018</v>
      </c>
      <c r="E1951" t="s">
        <v>45</v>
      </c>
      <c r="F1951" t="s">
        <v>21</v>
      </c>
      <c r="G1951" t="s">
        <v>15</v>
      </c>
      <c r="H1951" t="s">
        <v>46</v>
      </c>
      <c r="I1951">
        <v>3.2381325000000002E-2</v>
      </c>
      <c r="K1951">
        <v>166.1842</v>
      </c>
      <c r="L1951">
        <v>4.3</v>
      </c>
    </row>
    <row r="1952" spans="1:12" x14ac:dyDescent="0.3">
      <c r="A1952" t="s">
        <v>17</v>
      </c>
      <c r="B1952" t="s">
        <v>973</v>
      </c>
      <c r="C1952" t="s">
        <v>54</v>
      </c>
      <c r="D1952">
        <v>2018</v>
      </c>
      <c r="E1952" t="s">
        <v>45</v>
      </c>
      <c r="F1952" t="s">
        <v>21</v>
      </c>
      <c r="G1952" t="s">
        <v>15</v>
      </c>
      <c r="H1952" t="s">
        <v>46</v>
      </c>
      <c r="I1952">
        <v>8.0741927000000005E-2</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K1953">
        <v>164.321</v>
      </c>
      <c r="L1953">
        <v>4.3</v>
      </c>
    </row>
    <row r="1954" spans="1:12" x14ac:dyDescent="0.3">
      <c r="A1954" t="s">
        <v>17</v>
      </c>
      <c r="B1954" t="s">
        <v>1195</v>
      </c>
      <c r="C1954" t="s">
        <v>48</v>
      </c>
      <c r="D1954">
        <v>2018</v>
      </c>
      <c r="E1954" t="s">
        <v>45</v>
      </c>
      <c r="F1954" t="s">
        <v>21</v>
      </c>
      <c r="G1954" t="s">
        <v>15</v>
      </c>
      <c r="H1954" t="s">
        <v>46</v>
      </c>
      <c r="I1954">
        <v>8.8839949000000001E-2</v>
      </c>
      <c r="K1954">
        <v>254.2672</v>
      </c>
      <c r="L1954">
        <v>4.3</v>
      </c>
    </row>
    <row r="1955" spans="1:12" x14ac:dyDescent="0.3">
      <c r="A1955" t="s">
        <v>17</v>
      </c>
      <c r="B1955" t="s">
        <v>1196</v>
      </c>
      <c r="C1955" t="s">
        <v>48</v>
      </c>
      <c r="D1955">
        <v>2018</v>
      </c>
      <c r="E1955" t="s">
        <v>45</v>
      </c>
      <c r="F1955" t="s">
        <v>21</v>
      </c>
      <c r="G1955" t="s">
        <v>15</v>
      </c>
      <c r="H1955" t="s">
        <v>46</v>
      </c>
      <c r="I1955">
        <v>0.17025446899999999</v>
      </c>
      <c r="K1955">
        <v>124.8704</v>
      </c>
      <c r="L1955">
        <v>4.3</v>
      </c>
    </row>
    <row r="1956" spans="1:12" x14ac:dyDescent="0.3">
      <c r="A1956" t="s">
        <v>17</v>
      </c>
      <c r="B1956" t="s">
        <v>1166</v>
      </c>
      <c r="C1956" t="s">
        <v>32</v>
      </c>
      <c r="D1956">
        <v>2018</v>
      </c>
      <c r="E1956" t="s">
        <v>45</v>
      </c>
      <c r="F1956" t="s">
        <v>21</v>
      </c>
      <c r="G1956" t="s">
        <v>15</v>
      </c>
      <c r="H1956" t="s">
        <v>46</v>
      </c>
      <c r="I1956">
        <v>7.8589628999999994E-2</v>
      </c>
      <c r="K1956">
        <v>113.286</v>
      </c>
      <c r="L1956">
        <v>4.3</v>
      </c>
    </row>
    <row r="1957" spans="1:12" x14ac:dyDescent="0.3">
      <c r="A1957" t="s">
        <v>17</v>
      </c>
      <c r="B1957" t="s">
        <v>197</v>
      </c>
      <c r="C1957" t="s">
        <v>32</v>
      </c>
      <c r="D1957">
        <v>2018</v>
      </c>
      <c r="E1957" t="s">
        <v>45</v>
      </c>
      <c r="F1957" t="s">
        <v>21</v>
      </c>
      <c r="G1957" t="s">
        <v>15</v>
      </c>
      <c r="H1957" t="s">
        <v>46</v>
      </c>
      <c r="I1957">
        <v>7.2928316000000007E-2</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K1959">
        <v>164.7526</v>
      </c>
      <c r="L1959">
        <v>4.3</v>
      </c>
    </row>
    <row r="1960" spans="1:12" x14ac:dyDescent="0.3">
      <c r="A1960" t="s">
        <v>17</v>
      </c>
      <c r="B1960" t="s">
        <v>355</v>
      </c>
      <c r="C1960" t="s">
        <v>32</v>
      </c>
      <c r="D1960">
        <v>2018</v>
      </c>
      <c r="E1960" t="s">
        <v>45</v>
      </c>
      <c r="F1960" t="s">
        <v>21</v>
      </c>
      <c r="G1960" t="s">
        <v>15</v>
      </c>
      <c r="H1960" t="s">
        <v>46</v>
      </c>
      <c r="I1960">
        <v>0.114609875</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K1961">
        <v>145.84440000000001</v>
      </c>
      <c r="L1961">
        <v>4.3</v>
      </c>
    </row>
    <row r="1962" spans="1:12" x14ac:dyDescent="0.3">
      <c r="A1962" t="s">
        <v>10</v>
      </c>
      <c r="B1962" t="s">
        <v>936</v>
      </c>
      <c r="C1962" t="s">
        <v>57</v>
      </c>
      <c r="D1962">
        <v>2018</v>
      </c>
      <c r="E1962" t="s">
        <v>45</v>
      </c>
      <c r="F1962" t="s">
        <v>21</v>
      </c>
      <c r="G1962" t="s">
        <v>15</v>
      </c>
      <c r="H1962" t="s">
        <v>46</v>
      </c>
      <c r="I1962">
        <v>4.368089E-2</v>
      </c>
      <c r="K1962">
        <v>110.157</v>
      </c>
      <c r="L1962">
        <v>4.3</v>
      </c>
    </row>
    <row r="1963" spans="1:12" x14ac:dyDescent="0.3">
      <c r="A1963" t="s">
        <v>10</v>
      </c>
      <c r="B1963" t="s">
        <v>983</v>
      </c>
      <c r="C1963" t="s">
        <v>57</v>
      </c>
      <c r="D1963">
        <v>2018</v>
      </c>
      <c r="E1963" t="s">
        <v>45</v>
      </c>
      <c r="F1963" t="s">
        <v>21</v>
      </c>
      <c r="G1963" t="s">
        <v>15</v>
      </c>
      <c r="H1963" t="s">
        <v>46</v>
      </c>
      <c r="I1963">
        <v>2.2170591999999999E-2</v>
      </c>
      <c r="K1963">
        <v>105.199</v>
      </c>
      <c r="L1963">
        <v>4.3</v>
      </c>
    </row>
    <row r="1964" spans="1:12" x14ac:dyDescent="0.3">
      <c r="A1964" t="s">
        <v>10</v>
      </c>
      <c r="B1964" t="s">
        <v>160</v>
      </c>
      <c r="C1964" t="s">
        <v>28</v>
      </c>
      <c r="D1964">
        <v>2018</v>
      </c>
      <c r="E1964" t="s">
        <v>45</v>
      </c>
      <c r="F1964" t="s">
        <v>21</v>
      </c>
      <c r="G1964" t="s">
        <v>15</v>
      </c>
      <c r="H1964" t="s">
        <v>46</v>
      </c>
      <c r="I1964">
        <v>0</v>
      </c>
      <c r="K1964">
        <v>100.3674</v>
      </c>
      <c r="L1964">
        <v>4.3</v>
      </c>
    </row>
    <row r="1965" spans="1:12" x14ac:dyDescent="0.3">
      <c r="A1965" t="s">
        <v>10</v>
      </c>
      <c r="B1965" t="s">
        <v>775</v>
      </c>
      <c r="C1965" t="s">
        <v>28</v>
      </c>
      <c r="D1965">
        <v>2018</v>
      </c>
      <c r="E1965" t="s">
        <v>45</v>
      </c>
      <c r="F1965" t="s">
        <v>21</v>
      </c>
      <c r="G1965" t="s">
        <v>15</v>
      </c>
      <c r="H1965" t="s">
        <v>46</v>
      </c>
      <c r="I1965">
        <v>1.1937183000000001E-2</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K1966">
        <v>112.7176</v>
      </c>
      <c r="L1966">
        <v>4.3</v>
      </c>
    </row>
    <row r="1967" spans="1:12" x14ac:dyDescent="0.3">
      <c r="A1967" t="s">
        <v>10</v>
      </c>
      <c r="B1967" t="s">
        <v>1005</v>
      </c>
      <c r="C1967" t="s">
        <v>24</v>
      </c>
      <c r="D1967">
        <v>2018</v>
      </c>
      <c r="E1967" t="s">
        <v>45</v>
      </c>
      <c r="F1967" t="s">
        <v>21</v>
      </c>
      <c r="G1967" t="s">
        <v>15</v>
      </c>
      <c r="H1967" t="s">
        <v>46</v>
      </c>
      <c r="I1967">
        <v>8.6837543000000003E-2</v>
      </c>
      <c r="K1967">
        <v>106.2306</v>
      </c>
      <c r="L1967">
        <v>4.3</v>
      </c>
    </row>
    <row r="1968" spans="1:12" x14ac:dyDescent="0.3">
      <c r="A1968" t="s">
        <v>10</v>
      </c>
      <c r="B1968" t="s">
        <v>678</v>
      </c>
      <c r="C1968" t="s">
        <v>12</v>
      </c>
      <c r="D1968">
        <v>2018</v>
      </c>
      <c r="E1968" t="s">
        <v>45</v>
      </c>
      <c r="F1968" t="s">
        <v>21</v>
      </c>
      <c r="G1968" t="s">
        <v>15</v>
      </c>
      <c r="H1968" t="s">
        <v>46</v>
      </c>
      <c r="I1968">
        <v>4.9842613000000001E-2</v>
      </c>
      <c r="K1968">
        <v>164.2526</v>
      </c>
      <c r="L1968">
        <v>4.3</v>
      </c>
    </row>
    <row r="1969" spans="1:12" x14ac:dyDescent="0.3">
      <c r="A1969" t="s">
        <v>10</v>
      </c>
      <c r="B1969" t="s">
        <v>1011</v>
      </c>
      <c r="C1969" t="s">
        <v>12</v>
      </c>
      <c r="D1969">
        <v>2018</v>
      </c>
      <c r="E1969" t="s">
        <v>45</v>
      </c>
      <c r="F1969" t="s">
        <v>21</v>
      </c>
      <c r="G1969" t="s">
        <v>15</v>
      </c>
      <c r="H1969" t="s">
        <v>46</v>
      </c>
      <c r="I1969">
        <v>8.6983590999999999E-2</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K1970">
        <v>89.785600000000002</v>
      </c>
      <c r="L1970">
        <v>4.3</v>
      </c>
    </row>
    <row r="1971" spans="1:12" x14ac:dyDescent="0.3">
      <c r="A1971" t="s">
        <v>10</v>
      </c>
      <c r="B1971" t="s">
        <v>1199</v>
      </c>
      <c r="C1971" t="s">
        <v>54</v>
      </c>
      <c r="D1971">
        <v>2018</v>
      </c>
      <c r="E1971" t="s">
        <v>45</v>
      </c>
      <c r="F1971" t="s">
        <v>21</v>
      </c>
      <c r="G1971" t="s">
        <v>15</v>
      </c>
      <c r="H1971" t="s">
        <v>46</v>
      </c>
      <c r="I1971">
        <v>2.6949463E-2</v>
      </c>
      <c r="K1971">
        <v>197.71100000000001</v>
      </c>
      <c r="L1971">
        <v>4.3</v>
      </c>
    </row>
    <row r="1972" spans="1:12" x14ac:dyDescent="0.3">
      <c r="A1972" t="s">
        <v>10</v>
      </c>
      <c r="B1972" t="s">
        <v>1200</v>
      </c>
      <c r="C1972" t="s">
        <v>54</v>
      </c>
      <c r="D1972">
        <v>2018</v>
      </c>
      <c r="E1972" t="s">
        <v>45</v>
      </c>
      <c r="F1972" t="s">
        <v>21</v>
      </c>
      <c r="G1972" t="s">
        <v>15</v>
      </c>
      <c r="H1972" t="s">
        <v>46</v>
      </c>
      <c r="I1972">
        <v>0.178210285</v>
      </c>
      <c r="K1972">
        <v>95.775199999999998</v>
      </c>
      <c r="L1972">
        <v>4.3</v>
      </c>
    </row>
    <row r="1973" spans="1:12" x14ac:dyDescent="0.3">
      <c r="A1973" t="s">
        <v>10</v>
      </c>
      <c r="B1973" t="s">
        <v>1201</v>
      </c>
      <c r="C1973" t="s">
        <v>48</v>
      </c>
      <c r="D1973">
        <v>2018</v>
      </c>
      <c r="E1973" t="s">
        <v>45</v>
      </c>
      <c r="F1973" t="s">
        <v>21</v>
      </c>
      <c r="G1973" t="s">
        <v>15</v>
      </c>
      <c r="H1973" t="s">
        <v>46</v>
      </c>
      <c r="I1973">
        <v>8.7894475E-2</v>
      </c>
      <c r="K1973">
        <v>121.173</v>
      </c>
      <c r="L1973">
        <v>4.3</v>
      </c>
    </row>
    <row r="1974" spans="1:12" x14ac:dyDescent="0.3">
      <c r="A1974" t="s">
        <v>10</v>
      </c>
      <c r="B1974" t="s">
        <v>839</v>
      </c>
      <c r="C1974" t="s">
        <v>48</v>
      </c>
      <c r="D1974">
        <v>2018</v>
      </c>
      <c r="E1974" t="s">
        <v>45</v>
      </c>
      <c r="F1974" t="s">
        <v>21</v>
      </c>
      <c r="G1974" t="s">
        <v>15</v>
      </c>
      <c r="H1974" t="s">
        <v>46</v>
      </c>
      <c r="I1974">
        <v>2.5795293E-2</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K1975">
        <v>95.641000000000005</v>
      </c>
      <c r="L1975">
        <v>4.3</v>
      </c>
    </row>
    <row r="1976" spans="1:12" x14ac:dyDescent="0.3">
      <c r="A1976" t="s">
        <v>10</v>
      </c>
      <c r="B1976" t="s">
        <v>1164</v>
      </c>
      <c r="C1976" t="s">
        <v>32</v>
      </c>
      <c r="D1976">
        <v>2018</v>
      </c>
      <c r="E1976" t="s">
        <v>45</v>
      </c>
      <c r="F1976" t="s">
        <v>21</v>
      </c>
      <c r="G1976" t="s">
        <v>15</v>
      </c>
      <c r="H1976" t="s">
        <v>46</v>
      </c>
      <c r="I1976">
        <v>0.112119359</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K2122">
        <v>44.942799999999998</v>
      </c>
      <c r="L2122">
        <v>4.2</v>
      </c>
    </row>
    <row r="2123" spans="1:12" x14ac:dyDescent="0.3">
      <c r="A2123" t="s">
        <v>17</v>
      </c>
      <c r="B2123" t="s">
        <v>472</v>
      </c>
      <c r="C2123" t="s">
        <v>95</v>
      </c>
      <c r="D2123">
        <v>2018</v>
      </c>
      <c r="E2123" t="s">
        <v>138</v>
      </c>
      <c r="F2123" t="s">
        <v>14</v>
      </c>
      <c r="G2123" t="s">
        <v>26</v>
      </c>
      <c r="H2123" t="s">
        <v>40</v>
      </c>
      <c r="I2123">
        <v>0.17735437300000001</v>
      </c>
      <c r="K2123">
        <v>46.674399999999999</v>
      </c>
      <c r="L2123">
        <v>4.2</v>
      </c>
    </row>
    <row r="2124" spans="1:12" x14ac:dyDescent="0.3">
      <c r="A2124" t="s">
        <v>17</v>
      </c>
      <c r="B2124" t="s">
        <v>284</v>
      </c>
      <c r="C2124" t="s">
        <v>95</v>
      </c>
      <c r="D2124">
        <v>2018</v>
      </c>
      <c r="E2124" t="s">
        <v>138</v>
      </c>
      <c r="F2124" t="s">
        <v>14</v>
      </c>
      <c r="G2124" t="s">
        <v>26</v>
      </c>
      <c r="H2124" t="s">
        <v>40</v>
      </c>
      <c r="I2124">
        <v>0.16660951700000001</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K2125">
        <v>107.4622</v>
      </c>
      <c r="L2125">
        <v>4.2</v>
      </c>
    </row>
    <row r="2126" spans="1:12" x14ac:dyDescent="0.3">
      <c r="A2126" t="s">
        <v>17</v>
      </c>
      <c r="B2126" t="s">
        <v>746</v>
      </c>
      <c r="C2126" t="s">
        <v>57</v>
      </c>
      <c r="D2126">
        <v>2018</v>
      </c>
      <c r="E2126" t="s">
        <v>138</v>
      </c>
      <c r="F2126" t="s">
        <v>14</v>
      </c>
      <c r="G2126" t="s">
        <v>26</v>
      </c>
      <c r="H2126" t="s">
        <v>40</v>
      </c>
      <c r="I2126">
        <v>0.14319938900000001</v>
      </c>
      <c r="K2126">
        <v>175.83699999999999</v>
      </c>
      <c r="L2126">
        <v>4.2</v>
      </c>
    </row>
    <row r="2127" spans="1:12" x14ac:dyDescent="0.3">
      <c r="A2127" t="s">
        <v>17</v>
      </c>
      <c r="B2127" t="s">
        <v>705</v>
      </c>
      <c r="C2127" t="s">
        <v>28</v>
      </c>
      <c r="D2127">
        <v>2018</v>
      </c>
      <c r="E2127" t="s">
        <v>138</v>
      </c>
      <c r="F2127" t="s">
        <v>14</v>
      </c>
      <c r="G2127" t="s">
        <v>26</v>
      </c>
      <c r="H2127" t="s">
        <v>40</v>
      </c>
      <c r="I2127">
        <v>0.137539574</v>
      </c>
      <c r="K2127">
        <v>38.8506</v>
      </c>
      <c r="L2127">
        <v>4.2</v>
      </c>
    </row>
    <row r="2128" spans="1:12" x14ac:dyDescent="0.3">
      <c r="A2128" t="s">
        <v>17</v>
      </c>
      <c r="B2128" t="s">
        <v>163</v>
      </c>
      <c r="C2128" t="s">
        <v>28</v>
      </c>
      <c r="D2128">
        <v>2018</v>
      </c>
      <c r="E2128" t="s">
        <v>138</v>
      </c>
      <c r="F2128" t="s">
        <v>14</v>
      </c>
      <c r="G2128" t="s">
        <v>26</v>
      </c>
      <c r="H2128" t="s">
        <v>40</v>
      </c>
      <c r="I2128">
        <v>1.8275994E-2</v>
      </c>
      <c r="K2128">
        <v>115.2808</v>
      </c>
      <c r="L2128">
        <v>4.2</v>
      </c>
    </row>
    <row r="2129" spans="1:12" x14ac:dyDescent="0.3">
      <c r="A2129" t="s">
        <v>17</v>
      </c>
      <c r="B2129" t="s">
        <v>944</v>
      </c>
      <c r="C2129" t="s">
        <v>28</v>
      </c>
      <c r="D2129">
        <v>2018</v>
      </c>
      <c r="E2129" t="s">
        <v>138</v>
      </c>
      <c r="F2129" t="s">
        <v>14</v>
      </c>
      <c r="G2129" t="s">
        <v>26</v>
      </c>
      <c r="H2129" t="s">
        <v>40</v>
      </c>
      <c r="I2129">
        <v>3.1069203E-2</v>
      </c>
      <c r="K2129">
        <v>179.6686</v>
      </c>
      <c r="L2129">
        <v>4.2</v>
      </c>
    </row>
    <row r="2130" spans="1:12" x14ac:dyDescent="0.3">
      <c r="A2130" t="s">
        <v>17</v>
      </c>
      <c r="B2130" t="s">
        <v>1248</v>
      </c>
      <c r="C2130" t="s">
        <v>28</v>
      </c>
      <c r="D2130">
        <v>2018</v>
      </c>
      <c r="E2130" t="s">
        <v>138</v>
      </c>
      <c r="F2130" t="s">
        <v>14</v>
      </c>
      <c r="G2130" t="s">
        <v>26</v>
      </c>
      <c r="H2130" t="s">
        <v>40</v>
      </c>
      <c r="I2130">
        <v>5.2749198999999997E-2</v>
      </c>
      <c r="K2130">
        <v>74.966999999999999</v>
      </c>
      <c r="L2130">
        <v>4.2</v>
      </c>
    </row>
    <row r="2131" spans="1:12" x14ac:dyDescent="0.3">
      <c r="A2131" t="s">
        <v>17</v>
      </c>
      <c r="B2131" t="s">
        <v>1144</v>
      </c>
      <c r="C2131" t="s">
        <v>24</v>
      </c>
      <c r="D2131">
        <v>2018</v>
      </c>
      <c r="E2131" t="s">
        <v>138</v>
      </c>
      <c r="F2131" t="s">
        <v>14</v>
      </c>
      <c r="G2131" t="s">
        <v>26</v>
      </c>
      <c r="H2131" t="s">
        <v>40</v>
      </c>
      <c r="I2131">
        <v>0</v>
      </c>
      <c r="K2131">
        <v>98.241</v>
      </c>
      <c r="L2131">
        <v>4.2</v>
      </c>
    </row>
    <row r="2132" spans="1:12" x14ac:dyDescent="0.3">
      <c r="A2132" t="s">
        <v>17</v>
      </c>
      <c r="B2132" t="s">
        <v>574</v>
      </c>
      <c r="C2132" t="s">
        <v>19</v>
      </c>
      <c r="D2132">
        <v>2018</v>
      </c>
      <c r="E2132" t="s">
        <v>138</v>
      </c>
      <c r="F2132" t="s">
        <v>14</v>
      </c>
      <c r="G2132" t="s">
        <v>26</v>
      </c>
      <c r="H2132" t="s">
        <v>40</v>
      </c>
      <c r="I2132">
        <v>0.135612397</v>
      </c>
      <c r="K2132">
        <v>61.153599999999997</v>
      </c>
      <c r="L2132">
        <v>4.2</v>
      </c>
    </row>
    <row r="2133" spans="1:12" x14ac:dyDescent="0.3">
      <c r="A2133" t="s">
        <v>17</v>
      </c>
      <c r="B2133" t="s">
        <v>889</v>
      </c>
      <c r="C2133" t="s">
        <v>19</v>
      </c>
      <c r="D2133">
        <v>2018</v>
      </c>
      <c r="E2133" t="s">
        <v>138</v>
      </c>
      <c r="F2133" t="s">
        <v>14</v>
      </c>
      <c r="G2133" t="s">
        <v>26</v>
      </c>
      <c r="H2133" t="s">
        <v>40</v>
      </c>
      <c r="I2133">
        <v>0.104784329</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K2134">
        <v>56.292999999999999</v>
      </c>
      <c r="L2134">
        <v>4.2</v>
      </c>
    </row>
    <row r="2135" spans="1:12" x14ac:dyDescent="0.3">
      <c r="A2135" t="s">
        <v>17</v>
      </c>
      <c r="B2135" t="s">
        <v>1250</v>
      </c>
      <c r="C2135" t="s">
        <v>42</v>
      </c>
      <c r="D2135">
        <v>2018</v>
      </c>
      <c r="E2135" t="s">
        <v>138</v>
      </c>
      <c r="F2135" t="s">
        <v>14</v>
      </c>
      <c r="G2135" t="s">
        <v>26</v>
      </c>
      <c r="H2135" t="s">
        <v>40</v>
      </c>
      <c r="I2135">
        <v>0.196659953</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K2137">
        <v>103.3648</v>
      </c>
      <c r="L2137">
        <v>4.2</v>
      </c>
    </row>
    <row r="2138" spans="1:12" x14ac:dyDescent="0.3">
      <c r="A2138" t="s">
        <v>17</v>
      </c>
      <c r="B2138" t="s">
        <v>695</v>
      </c>
      <c r="C2138" t="s">
        <v>48</v>
      </c>
      <c r="D2138">
        <v>2018</v>
      </c>
      <c r="E2138" t="s">
        <v>138</v>
      </c>
      <c r="F2138" t="s">
        <v>14</v>
      </c>
      <c r="G2138" t="s">
        <v>26</v>
      </c>
      <c r="H2138" t="s">
        <v>40</v>
      </c>
      <c r="I2138">
        <v>2.7610697999999999E-2</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K2139">
        <v>36.018999999999998</v>
      </c>
      <c r="L2139">
        <v>4.2</v>
      </c>
    </row>
    <row r="2140" spans="1:12" x14ac:dyDescent="0.3">
      <c r="A2140" t="s">
        <v>17</v>
      </c>
      <c r="B2140" t="s">
        <v>281</v>
      </c>
      <c r="C2140" t="s">
        <v>32</v>
      </c>
      <c r="D2140">
        <v>2018</v>
      </c>
      <c r="E2140" t="s">
        <v>138</v>
      </c>
      <c r="F2140" t="s">
        <v>14</v>
      </c>
      <c r="G2140" t="s">
        <v>26</v>
      </c>
      <c r="H2140" t="s">
        <v>40</v>
      </c>
      <c r="I2140">
        <v>0.124448295</v>
      </c>
      <c r="K2140">
        <v>112.0518</v>
      </c>
      <c r="L2140">
        <v>4.2</v>
      </c>
    </row>
    <row r="2141" spans="1:12" x14ac:dyDescent="0.3">
      <c r="A2141" t="s">
        <v>17</v>
      </c>
      <c r="B2141" t="s">
        <v>730</v>
      </c>
      <c r="C2141" t="s">
        <v>32</v>
      </c>
      <c r="D2141">
        <v>2018</v>
      </c>
      <c r="E2141" t="s">
        <v>138</v>
      </c>
      <c r="F2141" t="s">
        <v>14</v>
      </c>
      <c r="G2141" t="s">
        <v>26</v>
      </c>
      <c r="H2141" t="s">
        <v>40</v>
      </c>
      <c r="I2141">
        <v>7.2864868999999999E-2</v>
      </c>
      <c r="K2141">
        <v>165.2526</v>
      </c>
      <c r="L2141">
        <v>4.2</v>
      </c>
    </row>
    <row r="2142" spans="1:12" x14ac:dyDescent="0.3">
      <c r="A2142" t="s">
        <v>10</v>
      </c>
      <c r="B2142" t="s">
        <v>1254</v>
      </c>
      <c r="C2142" t="s">
        <v>28</v>
      </c>
      <c r="D2142">
        <v>2018</v>
      </c>
      <c r="E2142" t="s">
        <v>138</v>
      </c>
      <c r="F2142" t="s">
        <v>14</v>
      </c>
      <c r="G2142" t="s">
        <v>26</v>
      </c>
      <c r="H2142" t="s">
        <v>40</v>
      </c>
      <c r="I2142">
        <v>8.1955735000000002E-2</v>
      </c>
      <c r="K2142">
        <v>142.0838</v>
      </c>
      <c r="L2142">
        <v>4.2</v>
      </c>
    </row>
    <row r="2143" spans="1:12" x14ac:dyDescent="0.3">
      <c r="A2143" t="s">
        <v>10</v>
      </c>
      <c r="B2143" t="s">
        <v>955</v>
      </c>
      <c r="C2143" t="s">
        <v>67</v>
      </c>
      <c r="D2143">
        <v>2018</v>
      </c>
      <c r="E2143" t="s">
        <v>138</v>
      </c>
      <c r="F2143" t="s">
        <v>14</v>
      </c>
      <c r="G2143" t="s">
        <v>26</v>
      </c>
      <c r="H2143" t="s">
        <v>40</v>
      </c>
      <c r="I2143">
        <v>0.168901843</v>
      </c>
      <c r="K2143">
        <v>43.4086</v>
      </c>
      <c r="L2143">
        <v>4.2</v>
      </c>
    </row>
    <row r="2144" spans="1:12" x14ac:dyDescent="0.3">
      <c r="A2144" t="s">
        <v>10</v>
      </c>
      <c r="B2144" t="s">
        <v>1255</v>
      </c>
      <c r="C2144" t="s">
        <v>24</v>
      </c>
      <c r="D2144">
        <v>2018</v>
      </c>
      <c r="E2144" t="s">
        <v>138</v>
      </c>
      <c r="F2144" t="s">
        <v>14</v>
      </c>
      <c r="G2144" t="s">
        <v>26</v>
      </c>
      <c r="H2144" t="s">
        <v>40</v>
      </c>
      <c r="I2144">
        <v>8.0697998000000007E-2</v>
      </c>
      <c r="K2144">
        <v>39.8506</v>
      </c>
      <c r="L2144">
        <v>4.2</v>
      </c>
    </row>
    <row r="2145" spans="1:12" x14ac:dyDescent="0.3">
      <c r="A2145" t="s">
        <v>10</v>
      </c>
      <c r="B2145" t="s">
        <v>939</v>
      </c>
      <c r="C2145" t="s">
        <v>24</v>
      </c>
      <c r="D2145">
        <v>2018</v>
      </c>
      <c r="E2145" t="s">
        <v>138</v>
      </c>
      <c r="F2145" t="s">
        <v>14</v>
      </c>
      <c r="G2145" t="s">
        <v>26</v>
      </c>
      <c r="H2145" t="s">
        <v>40</v>
      </c>
      <c r="I2145">
        <v>0.26639670999999998</v>
      </c>
      <c r="K2145">
        <v>215.62180000000001</v>
      </c>
      <c r="L2145">
        <v>4.2</v>
      </c>
    </row>
    <row r="2146" spans="1:12" x14ac:dyDescent="0.3">
      <c r="A2146" t="s">
        <v>10</v>
      </c>
      <c r="B2146" t="s">
        <v>272</v>
      </c>
      <c r="C2146" t="s">
        <v>12</v>
      </c>
      <c r="D2146">
        <v>2018</v>
      </c>
      <c r="E2146" t="s">
        <v>138</v>
      </c>
      <c r="F2146" t="s">
        <v>14</v>
      </c>
      <c r="G2146" t="s">
        <v>26</v>
      </c>
      <c r="H2146" t="s">
        <v>40</v>
      </c>
      <c r="I2146">
        <v>0.27873064199999997</v>
      </c>
      <c r="K2146">
        <v>63.2194</v>
      </c>
      <c r="L2146">
        <v>4.2</v>
      </c>
    </row>
    <row r="2147" spans="1:12" x14ac:dyDescent="0.3">
      <c r="A2147" t="s">
        <v>10</v>
      </c>
      <c r="B2147" t="s">
        <v>1256</v>
      </c>
      <c r="C2147" t="s">
        <v>12</v>
      </c>
      <c r="D2147">
        <v>2018</v>
      </c>
      <c r="E2147" t="s">
        <v>138</v>
      </c>
      <c r="F2147" t="s">
        <v>14</v>
      </c>
      <c r="G2147" t="s">
        <v>26</v>
      </c>
      <c r="H2147" t="s">
        <v>40</v>
      </c>
      <c r="I2147">
        <v>0.18500898499999999</v>
      </c>
      <c r="K2147">
        <v>42.379600000000003</v>
      </c>
      <c r="L2147">
        <v>4.2</v>
      </c>
    </row>
    <row r="2148" spans="1:12" x14ac:dyDescent="0.3">
      <c r="A2148" t="s">
        <v>10</v>
      </c>
      <c r="B2148" t="s">
        <v>399</v>
      </c>
      <c r="C2148" t="s">
        <v>12</v>
      </c>
      <c r="D2148">
        <v>2018</v>
      </c>
      <c r="E2148" t="s">
        <v>138</v>
      </c>
      <c r="F2148" t="s">
        <v>14</v>
      </c>
      <c r="G2148" t="s">
        <v>26</v>
      </c>
      <c r="H2148" t="s">
        <v>40</v>
      </c>
      <c r="I2148">
        <v>0.11173569</v>
      </c>
      <c r="K2148">
        <v>115.9492</v>
      </c>
      <c r="L2148">
        <v>4.2</v>
      </c>
    </row>
    <row r="2149" spans="1:12" x14ac:dyDescent="0.3">
      <c r="A2149" t="s">
        <v>10</v>
      </c>
      <c r="B2149" t="s">
        <v>1257</v>
      </c>
      <c r="C2149" t="s">
        <v>12</v>
      </c>
      <c r="D2149">
        <v>2018</v>
      </c>
      <c r="E2149" t="s">
        <v>138</v>
      </c>
      <c r="F2149" t="s">
        <v>14</v>
      </c>
      <c r="G2149" t="s">
        <v>26</v>
      </c>
      <c r="H2149" t="s">
        <v>40</v>
      </c>
      <c r="I2149">
        <v>7.8758649E-2</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K2150">
        <v>155.8946</v>
      </c>
      <c r="L2150">
        <v>4.2</v>
      </c>
    </row>
    <row r="2151" spans="1:12" x14ac:dyDescent="0.3">
      <c r="A2151" t="s">
        <v>10</v>
      </c>
      <c r="B2151" t="s">
        <v>1209</v>
      </c>
      <c r="C2151" t="s">
        <v>54</v>
      </c>
      <c r="D2151">
        <v>2018</v>
      </c>
      <c r="E2151" t="s">
        <v>138</v>
      </c>
      <c r="F2151" t="s">
        <v>14</v>
      </c>
      <c r="G2151" t="s">
        <v>26</v>
      </c>
      <c r="H2151" t="s">
        <v>40</v>
      </c>
      <c r="I2151">
        <v>0.133279499</v>
      </c>
      <c r="K2151">
        <v>112.6202</v>
      </c>
      <c r="L2151">
        <v>4.2</v>
      </c>
    </row>
    <row r="2152" spans="1:12" x14ac:dyDescent="0.3">
      <c r="A2152" t="s">
        <v>10</v>
      </c>
      <c r="B2152" t="s">
        <v>1258</v>
      </c>
      <c r="C2152" t="s">
        <v>48</v>
      </c>
      <c r="D2152">
        <v>2018</v>
      </c>
      <c r="E2152" t="s">
        <v>138</v>
      </c>
      <c r="F2152" t="s">
        <v>14</v>
      </c>
      <c r="G2152" t="s">
        <v>26</v>
      </c>
      <c r="H2152" t="s">
        <v>40</v>
      </c>
      <c r="I2152">
        <v>3.6551446000000001E-2</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K2595">
        <v>54.2956</v>
      </c>
      <c r="L2595">
        <v>4.2</v>
      </c>
    </row>
    <row r="2596" spans="1:12" x14ac:dyDescent="0.3">
      <c r="A2596" t="s">
        <v>17</v>
      </c>
      <c r="B2596" t="s">
        <v>282</v>
      </c>
      <c r="C2596" t="s">
        <v>95</v>
      </c>
      <c r="D2596">
        <v>2018</v>
      </c>
      <c r="E2596" t="s">
        <v>45</v>
      </c>
      <c r="F2596" t="s">
        <v>21</v>
      </c>
      <c r="G2596" t="s">
        <v>15</v>
      </c>
      <c r="H2596" t="s">
        <v>46</v>
      </c>
      <c r="I2596">
        <v>4.6958532999999997E-2</v>
      </c>
      <c r="K2596">
        <v>101.30159999999999</v>
      </c>
      <c r="L2596">
        <v>4.2</v>
      </c>
    </row>
    <row r="2597" spans="1:12" x14ac:dyDescent="0.3">
      <c r="A2597" t="s">
        <v>17</v>
      </c>
      <c r="B2597" t="s">
        <v>778</v>
      </c>
      <c r="C2597" t="s">
        <v>95</v>
      </c>
      <c r="D2597">
        <v>2018</v>
      </c>
      <c r="E2597" t="s">
        <v>45</v>
      </c>
      <c r="F2597" t="s">
        <v>21</v>
      </c>
      <c r="G2597" t="s">
        <v>15</v>
      </c>
      <c r="H2597" t="s">
        <v>46</v>
      </c>
      <c r="I2597">
        <v>5.6389439999999999E-3</v>
      </c>
      <c r="K2597">
        <v>184.9924</v>
      </c>
      <c r="L2597">
        <v>4.2</v>
      </c>
    </row>
    <row r="2598" spans="1:12" x14ac:dyDescent="0.3">
      <c r="A2598" t="s">
        <v>17</v>
      </c>
      <c r="B2598" t="s">
        <v>852</v>
      </c>
      <c r="C2598" t="s">
        <v>95</v>
      </c>
      <c r="D2598">
        <v>2018</v>
      </c>
      <c r="E2598" t="s">
        <v>45</v>
      </c>
      <c r="F2598" t="s">
        <v>21</v>
      </c>
      <c r="G2598" t="s">
        <v>15</v>
      </c>
      <c r="H2598" t="s">
        <v>46</v>
      </c>
      <c r="I2598">
        <v>3.7449986999999997E-2</v>
      </c>
      <c r="K2598">
        <v>76.735399999999998</v>
      </c>
      <c r="L2598">
        <v>4.2</v>
      </c>
    </row>
    <row r="2599" spans="1:12" x14ac:dyDescent="0.3">
      <c r="A2599" t="s">
        <v>17</v>
      </c>
      <c r="B2599" t="s">
        <v>632</v>
      </c>
      <c r="C2599" t="s">
        <v>95</v>
      </c>
      <c r="D2599">
        <v>2018</v>
      </c>
      <c r="E2599" t="s">
        <v>45</v>
      </c>
      <c r="F2599" t="s">
        <v>21</v>
      </c>
      <c r="G2599" t="s">
        <v>15</v>
      </c>
      <c r="H2599" t="s">
        <v>46</v>
      </c>
      <c r="I2599">
        <v>0.118783796</v>
      </c>
      <c r="K2599">
        <v>108.5596</v>
      </c>
      <c r="L2599">
        <v>4.2</v>
      </c>
    </row>
    <row r="2600" spans="1:12" x14ac:dyDescent="0.3">
      <c r="A2600" t="s">
        <v>17</v>
      </c>
      <c r="B2600" t="s">
        <v>200</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589</v>
      </c>
      <c r="C2602" t="s">
        <v>67</v>
      </c>
      <c r="D2602">
        <v>2018</v>
      </c>
      <c r="E2602" t="s">
        <v>45</v>
      </c>
      <c r="F2602" t="s">
        <v>21</v>
      </c>
      <c r="G2602" t="s">
        <v>15</v>
      </c>
      <c r="H2602" t="s">
        <v>46</v>
      </c>
      <c r="I2602">
        <v>3.0288215E-2</v>
      </c>
      <c r="K2602">
        <v>256.7672</v>
      </c>
      <c r="L2602">
        <v>4.2</v>
      </c>
    </row>
    <row r="2603" spans="1:12" x14ac:dyDescent="0.3">
      <c r="A2603" t="s">
        <v>17</v>
      </c>
      <c r="B2603" t="s">
        <v>665</v>
      </c>
      <c r="C2603" t="s">
        <v>24</v>
      </c>
      <c r="D2603">
        <v>2018</v>
      </c>
      <c r="E2603" t="s">
        <v>45</v>
      </c>
      <c r="F2603" t="s">
        <v>21</v>
      </c>
      <c r="G2603" t="s">
        <v>15</v>
      </c>
      <c r="H2603" t="s">
        <v>46</v>
      </c>
      <c r="I2603">
        <v>8.2795450000000007E-2</v>
      </c>
      <c r="K2603">
        <v>245.8776</v>
      </c>
      <c r="L2603">
        <v>4.2</v>
      </c>
    </row>
    <row r="2604" spans="1:12" x14ac:dyDescent="0.3">
      <c r="A2604" t="s">
        <v>17</v>
      </c>
      <c r="B2604" t="s">
        <v>1324</v>
      </c>
      <c r="C2604" t="s">
        <v>12</v>
      </c>
      <c r="D2604">
        <v>2018</v>
      </c>
      <c r="E2604" t="s">
        <v>45</v>
      </c>
      <c r="F2604" t="s">
        <v>21</v>
      </c>
      <c r="G2604" t="s">
        <v>15</v>
      </c>
      <c r="H2604" t="s">
        <v>46</v>
      </c>
      <c r="I2604">
        <v>6.6298468999999999E-2</v>
      </c>
      <c r="K2604">
        <v>186.82400000000001</v>
      </c>
      <c r="L2604">
        <v>4.2</v>
      </c>
    </row>
    <row r="2605" spans="1:12" x14ac:dyDescent="0.3">
      <c r="A2605" t="s">
        <v>17</v>
      </c>
      <c r="B2605" t="s">
        <v>517</v>
      </c>
      <c r="C2605" t="s">
        <v>12</v>
      </c>
      <c r="D2605">
        <v>2018</v>
      </c>
      <c r="E2605" t="s">
        <v>45</v>
      </c>
      <c r="F2605" t="s">
        <v>21</v>
      </c>
      <c r="G2605" t="s">
        <v>15</v>
      </c>
      <c r="H2605" t="s">
        <v>46</v>
      </c>
      <c r="I2605">
        <v>7.5691712999999994E-2</v>
      </c>
      <c r="K2605">
        <v>98.241</v>
      </c>
      <c r="L2605">
        <v>4.2</v>
      </c>
    </row>
    <row r="2606" spans="1:12" x14ac:dyDescent="0.3">
      <c r="A2606" t="s">
        <v>17</v>
      </c>
      <c r="B2606" t="s">
        <v>1038</v>
      </c>
      <c r="C2606" t="s">
        <v>12</v>
      </c>
      <c r="D2606">
        <v>2018</v>
      </c>
      <c r="E2606" t="s">
        <v>45</v>
      </c>
      <c r="F2606" t="s">
        <v>21</v>
      </c>
      <c r="G2606" t="s">
        <v>15</v>
      </c>
      <c r="H2606" t="s">
        <v>46</v>
      </c>
      <c r="I2606">
        <v>4.9478258999999997E-2</v>
      </c>
      <c r="K2606">
        <v>245.4144</v>
      </c>
      <c r="L2606">
        <v>4.2</v>
      </c>
    </row>
    <row r="2607" spans="1:12" x14ac:dyDescent="0.3">
      <c r="A2607" t="s">
        <v>17</v>
      </c>
      <c r="B2607" t="s">
        <v>232</v>
      </c>
      <c r="C2607" t="s">
        <v>12</v>
      </c>
      <c r="D2607">
        <v>2018</v>
      </c>
      <c r="E2607" t="s">
        <v>45</v>
      </c>
      <c r="F2607" t="s">
        <v>21</v>
      </c>
      <c r="G2607" t="s">
        <v>15</v>
      </c>
      <c r="H2607" t="s">
        <v>46</v>
      </c>
      <c r="I2607">
        <v>4.6259036000000003E-2</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K2608">
        <v>43.4086</v>
      </c>
      <c r="L2608">
        <v>4.2</v>
      </c>
    </row>
    <row r="2609" spans="1:12" x14ac:dyDescent="0.3">
      <c r="A2609" t="s">
        <v>17</v>
      </c>
      <c r="B2609" t="s">
        <v>375</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859</v>
      </c>
      <c r="C2611" t="s">
        <v>19</v>
      </c>
      <c r="D2611">
        <v>2018</v>
      </c>
      <c r="E2611" t="s">
        <v>45</v>
      </c>
      <c r="F2611" t="s">
        <v>21</v>
      </c>
      <c r="G2611" t="s">
        <v>15</v>
      </c>
      <c r="H2611" t="s">
        <v>46</v>
      </c>
      <c r="I2611">
        <v>0.14272811299999999</v>
      </c>
      <c r="K2611">
        <v>95.141000000000005</v>
      </c>
      <c r="L2611">
        <v>4.2</v>
      </c>
    </row>
    <row r="2612" spans="1:12" x14ac:dyDescent="0.3">
      <c r="A2612" t="s">
        <v>17</v>
      </c>
      <c r="B2612" t="s">
        <v>860</v>
      </c>
      <c r="C2612" t="s">
        <v>19</v>
      </c>
      <c r="D2612">
        <v>2018</v>
      </c>
      <c r="E2612" t="s">
        <v>45</v>
      </c>
      <c r="F2612" t="s">
        <v>21</v>
      </c>
      <c r="G2612" t="s">
        <v>15</v>
      </c>
      <c r="H2612" t="s">
        <v>46</v>
      </c>
      <c r="I2612">
        <v>0.11338767700000001</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K2613">
        <v>46.4086</v>
      </c>
      <c r="L2613">
        <v>4.2</v>
      </c>
    </row>
    <row r="2614" spans="1:12" x14ac:dyDescent="0.3">
      <c r="A2614" t="s">
        <v>17</v>
      </c>
      <c r="B2614" t="s">
        <v>297</v>
      </c>
      <c r="C2614" t="s">
        <v>19</v>
      </c>
      <c r="D2614">
        <v>2018</v>
      </c>
      <c r="E2614" t="s">
        <v>45</v>
      </c>
      <c r="F2614" t="s">
        <v>21</v>
      </c>
      <c r="G2614" t="s">
        <v>15</v>
      </c>
      <c r="H2614" t="s">
        <v>46</v>
      </c>
      <c r="I2614">
        <v>8.9343433E-2</v>
      </c>
      <c r="K2614">
        <v>157.3604</v>
      </c>
      <c r="L2614">
        <v>4.2</v>
      </c>
    </row>
    <row r="2615" spans="1:12" x14ac:dyDescent="0.3">
      <c r="A2615" t="s">
        <v>17</v>
      </c>
      <c r="B2615" t="s">
        <v>1350</v>
      </c>
      <c r="C2615" t="s">
        <v>19</v>
      </c>
      <c r="D2615">
        <v>2018</v>
      </c>
      <c r="E2615" t="s">
        <v>45</v>
      </c>
      <c r="F2615" t="s">
        <v>21</v>
      </c>
      <c r="G2615" t="s">
        <v>15</v>
      </c>
      <c r="H2615" t="s">
        <v>46</v>
      </c>
      <c r="I2615">
        <v>2.8723187000000001E-2</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K2616">
        <v>55.993000000000002</v>
      </c>
      <c r="L2616">
        <v>4.2</v>
      </c>
    </row>
    <row r="2617" spans="1:12" x14ac:dyDescent="0.3">
      <c r="A2617" t="s">
        <v>17</v>
      </c>
      <c r="B2617" t="s">
        <v>242</v>
      </c>
      <c r="C2617" t="s">
        <v>42</v>
      </c>
      <c r="D2617">
        <v>2018</v>
      </c>
      <c r="E2617" t="s">
        <v>45</v>
      </c>
      <c r="F2617" t="s">
        <v>21</v>
      </c>
      <c r="G2617" t="s">
        <v>15</v>
      </c>
      <c r="H2617" t="s">
        <v>46</v>
      </c>
      <c r="I2617">
        <v>2.6769591999999998E-2</v>
      </c>
      <c r="K2617">
        <v>77.035399999999996</v>
      </c>
      <c r="L2617">
        <v>4.2</v>
      </c>
    </row>
    <row r="2618" spans="1:12" x14ac:dyDescent="0.3">
      <c r="A2618" t="s">
        <v>17</v>
      </c>
      <c r="B2618" t="s">
        <v>797</v>
      </c>
      <c r="C2618" t="s">
        <v>42</v>
      </c>
      <c r="D2618">
        <v>2018</v>
      </c>
      <c r="E2618" t="s">
        <v>45</v>
      </c>
      <c r="F2618" t="s">
        <v>21</v>
      </c>
      <c r="G2618" t="s">
        <v>15</v>
      </c>
      <c r="H2618" t="s">
        <v>46</v>
      </c>
      <c r="I2618">
        <v>1.3956115999999999E-2</v>
      </c>
      <c r="K2618">
        <v>222.37459999999999</v>
      </c>
      <c r="L2618">
        <v>4.2</v>
      </c>
    </row>
    <row r="2619" spans="1:12" x14ac:dyDescent="0.3">
      <c r="A2619" t="s">
        <v>17</v>
      </c>
      <c r="B2619" t="s">
        <v>1115</v>
      </c>
      <c r="C2619" t="s">
        <v>42</v>
      </c>
      <c r="D2619">
        <v>2018</v>
      </c>
      <c r="E2619" t="s">
        <v>45</v>
      </c>
      <c r="F2619" t="s">
        <v>21</v>
      </c>
      <c r="G2619" t="s">
        <v>15</v>
      </c>
      <c r="H2619" t="s">
        <v>46</v>
      </c>
      <c r="I2619">
        <v>0.124110734</v>
      </c>
      <c r="K2619">
        <v>111.7544</v>
      </c>
      <c r="L2619">
        <v>4.2</v>
      </c>
    </row>
    <row r="2620" spans="1:12" x14ac:dyDescent="0.3">
      <c r="A2620" t="s">
        <v>17</v>
      </c>
      <c r="B2620" t="s">
        <v>1351</v>
      </c>
      <c r="C2620" t="s">
        <v>54</v>
      </c>
      <c r="D2620">
        <v>2018</v>
      </c>
      <c r="E2620" t="s">
        <v>45</v>
      </c>
      <c r="F2620" t="s">
        <v>21</v>
      </c>
      <c r="G2620" t="s">
        <v>15</v>
      </c>
      <c r="H2620" t="s">
        <v>46</v>
      </c>
      <c r="I2620">
        <v>8.9032120000000006E-3</v>
      </c>
      <c r="K2620">
        <v>120.9756</v>
      </c>
      <c r="L2620">
        <v>4.2</v>
      </c>
    </row>
    <row r="2621" spans="1:12" x14ac:dyDescent="0.3">
      <c r="A2621" t="s">
        <v>17</v>
      </c>
      <c r="B2621" t="s">
        <v>998</v>
      </c>
      <c r="C2621" t="s">
        <v>64</v>
      </c>
      <c r="D2621">
        <v>2018</v>
      </c>
      <c r="E2621" t="s">
        <v>45</v>
      </c>
      <c r="F2621" t="s">
        <v>21</v>
      </c>
      <c r="G2621" t="s">
        <v>15</v>
      </c>
      <c r="H2621" t="s">
        <v>46</v>
      </c>
      <c r="I2621">
        <v>8.0933327999999999E-2</v>
      </c>
      <c r="K2621">
        <v>37.518999999999998</v>
      </c>
      <c r="L2621">
        <v>4.2</v>
      </c>
    </row>
    <row r="2622" spans="1:12" x14ac:dyDescent="0.3">
      <c r="A2622" t="s">
        <v>17</v>
      </c>
      <c r="B2622" t="s">
        <v>1352</v>
      </c>
      <c r="C2622" t="s">
        <v>48</v>
      </c>
      <c r="D2622">
        <v>2018</v>
      </c>
      <c r="E2622" t="s">
        <v>45</v>
      </c>
      <c r="F2622" t="s">
        <v>21</v>
      </c>
      <c r="G2622" t="s">
        <v>15</v>
      </c>
      <c r="H2622" t="s">
        <v>46</v>
      </c>
      <c r="I2622">
        <v>1.520491E-2</v>
      </c>
      <c r="K2622">
        <v>197.20840000000001</v>
      </c>
      <c r="L2622">
        <v>4.2</v>
      </c>
    </row>
    <row r="2623" spans="1:12" x14ac:dyDescent="0.3">
      <c r="A2623" t="s">
        <v>17</v>
      </c>
      <c r="B2623" t="s">
        <v>1353</v>
      </c>
      <c r="C2623" t="s">
        <v>48</v>
      </c>
      <c r="D2623">
        <v>2018</v>
      </c>
      <c r="E2623" t="s">
        <v>45</v>
      </c>
      <c r="F2623" t="s">
        <v>21</v>
      </c>
      <c r="G2623" t="s">
        <v>15</v>
      </c>
      <c r="H2623" t="s">
        <v>46</v>
      </c>
      <c r="I2623">
        <v>0</v>
      </c>
      <c r="K2623">
        <v>119.8124</v>
      </c>
      <c r="L2623">
        <v>4.2</v>
      </c>
    </row>
    <row r="2624" spans="1:12" x14ac:dyDescent="0.3">
      <c r="A2624" t="s">
        <v>17</v>
      </c>
      <c r="B2624" t="s">
        <v>1284</v>
      </c>
      <c r="C2624" t="s">
        <v>48</v>
      </c>
      <c r="D2624">
        <v>2018</v>
      </c>
      <c r="E2624" t="s">
        <v>45</v>
      </c>
      <c r="F2624" t="s">
        <v>21</v>
      </c>
      <c r="G2624" t="s">
        <v>15</v>
      </c>
      <c r="H2624" t="s">
        <v>46</v>
      </c>
      <c r="I2624">
        <v>6.4052392E-2</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1355</v>
      </c>
      <c r="C2627" t="s">
        <v>48</v>
      </c>
      <c r="D2627">
        <v>2018</v>
      </c>
      <c r="E2627" t="s">
        <v>45</v>
      </c>
      <c r="F2627" t="s">
        <v>21</v>
      </c>
      <c r="G2627" t="s">
        <v>15</v>
      </c>
      <c r="H2627" t="s">
        <v>46</v>
      </c>
      <c r="I2627">
        <v>3.0657949E-2</v>
      </c>
      <c r="K2627">
        <v>50.500799999999998</v>
      </c>
      <c r="L2627">
        <v>4.2</v>
      </c>
    </row>
    <row r="2628" spans="1:12" x14ac:dyDescent="0.3">
      <c r="A2628" t="s">
        <v>17</v>
      </c>
      <c r="B2628" t="s">
        <v>917</v>
      </c>
      <c r="C2628" t="s">
        <v>48</v>
      </c>
      <c r="D2628">
        <v>2018</v>
      </c>
      <c r="E2628" t="s">
        <v>45</v>
      </c>
      <c r="F2628" t="s">
        <v>21</v>
      </c>
      <c r="G2628" t="s">
        <v>15</v>
      </c>
      <c r="H2628" t="s">
        <v>46</v>
      </c>
      <c r="I2628">
        <v>1.8942606000000001E-2</v>
      </c>
      <c r="K2628">
        <v>236.0248</v>
      </c>
      <c r="L2628">
        <v>4.2</v>
      </c>
    </row>
    <row r="2629" spans="1:12" x14ac:dyDescent="0.3">
      <c r="A2629" t="s">
        <v>17</v>
      </c>
      <c r="B2629" t="s">
        <v>178</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1356</v>
      </c>
      <c r="C2631" t="s">
        <v>32</v>
      </c>
      <c r="D2631">
        <v>2018</v>
      </c>
      <c r="E2631" t="s">
        <v>45</v>
      </c>
      <c r="F2631" t="s">
        <v>21</v>
      </c>
      <c r="G2631" t="s">
        <v>15</v>
      </c>
      <c r="H2631" t="s">
        <v>46</v>
      </c>
      <c r="I2631">
        <v>6.0805497E-2</v>
      </c>
      <c r="K2631">
        <v>150.80240000000001</v>
      </c>
      <c r="L2631">
        <v>4.2</v>
      </c>
    </row>
    <row r="2632" spans="1:12" x14ac:dyDescent="0.3">
      <c r="A2632" t="s">
        <v>17</v>
      </c>
      <c r="B2632" t="s">
        <v>1357</v>
      </c>
      <c r="C2632" t="s">
        <v>159</v>
      </c>
      <c r="D2632">
        <v>2018</v>
      </c>
      <c r="E2632" t="s">
        <v>45</v>
      </c>
      <c r="F2632" t="s">
        <v>21</v>
      </c>
      <c r="G2632" t="s">
        <v>15</v>
      </c>
      <c r="H2632" t="s">
        <v>46</v>
      </c>
      <c r="I2632">
        <v>0.122242847</v>
      </c>
      <c r="K2632">
        <v>207.56379999999999</v>
      </c>
      <c r="L2632">
        <v>4.2</v>
      </c>
    </row>
    <row r="2633" spans="1:12" x14ac:dyDescent="0.3">
      <c r="A2633" t="s">
        <v>10</v>
      </c>
      <c r="B2633" t="s">
        <v>551</v>
      </c>
      <c r="C2633" t="s">
        <v>95</v>
      </c>
      <c r="D2633">
        <v>2018</v>
      </c>
      <c r="E2633" t="s">
        <v>45</v>
      </c>
      <c r="F2633" t="s">
        <v>21</v>
      </c>
      <c r="G2633" t="s">
        <v>15</v>
      </c>
      <c r="H2633" t="s">
        <v>46</v>
      </c>
      <c r="I2633">
        <v>5.3576850000000002E-2</v>
      </c>
      <c r="K2633">
        <v>122.2072</v>
      </c>
      <c r="L2633">
        <v>4.2</v>
      </c>
    </row>
    <row r="2634" spans="1:12" x14ac:dyDescent="0.3">
      <c r="A2634" t="s">
        <v>10</v>
      </c>
      <c r="B2634" t="s">
        <v>1095</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1138</v>
      </c>
      <c r="C2636" t="s">
        <v>57</v>
      </c>
      <c r="D2636">
        <v>2018</v>
      </c>
      <c r="E2636" t="s">
        <v>45</v>
      </c>
      <c r="F2636" t="s">
        <v>21</v>
      </c>
      <c r="G2636" t="s">
        <v>15</v>
      </c>
      <c r="H2636" t="s">
        <v>46</v>
      </c>
      <c r="I2636">
        <v>2.923013E-2</v>
      </c>
      <c r="K2636">
        <v>189.4556</v>
      </c>
      <c r="L2636">
        <v>4.2</v>
      </c>
    </row>
    <row r="2637" spans="1:12" x14ac:dyDescent="0.3">
      <c r="A2637" t="s">
        <v>10</v>
      </c>
      <c r="B2637" t="s">
        <v>1358</v>
      </c>
      <c r="C2637" t="s">
        <v>28</v>
      </c>
      <c r="D2637">
        <v>2018</v>
      </c>
      <c r="E2637" t="s">
        <v>45</v>
      </c>
      <c r="F2637" t="s">
        <v>21</v>
      </c>
      <c r="G2637" t="s">
        <v>15</v>
      </c>
      <c r="H2637" t="s">
        <v>46</v>
      </c>
      <c r="I2637">
        <v>1.612717E-2</v>
      </c>
      <c r="K2637">
        <v>189.35560000000001</v>
      </c>
      <c r="L2637">
        <v>4.2</v>
      </c>
    </row>
    <row r="2638" spans="1:12" x14ac:dyDescent="0.3">
      <c r="A2638" t="s">
        <v>10</v>
      </c>
      <c r="B2638" t="s">
        <v>1050</v>
      </c>
      <c r="C2638" t="s">
        <v>28</v>
      </c>
      <c r="D2638">
        <v>2018</v>
      </c>
      <c r="E2638" t="s">
        <v>45</v>
      </c>
      <c r="F2638" t="s">
        <v>21</v>
      </c>
      <c r="G2638" t="s">
        <v>15</v>
      </c>
      <c r="H2638" t="s">
        <v>46</v>
      </c>
      <c r="I2638">
        <v>2.6440214E-2</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K2640">
        <v>181.6318</v>
      </c>
      <c r="L2640">
        <v>4.2</v>
      </c>
    </row>
    <row r="2641" spans="1:12" x14ac:dyDescent="0.3">
      <c r="A2641" t="s">
        <v>10</v>
      </c>
      <c r="B2641" t="s">
        <v>554</v>
      </c>
      <c r="C2641" t="s">
        <v>67</v>
      </c>
      <c r="D2641">
        <v>2018</v>
      </c>
      <c r="E2641" t="s">
        <v>45</v>
      </c>
      <c r="F2641" t="s">
        <v>21</v>
      </c>
      <c r="G2641" t="s">
        <v>15</v>
      </c>
      <c r="H2641" t="s">
        <v>46</v>
      </c>
      <c r="I2641">
        <v>0.106538757</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K2642">
        <v>144.0102</v>
      </c>
      <c r="L2642">
        <v>4.2</v>
      </c>
    </row>
    <row r="2643" spans="1:12" x14ac:dyDescent="0.3">
      <c r="A2643" t="s">
        <v>10</v>
      </c>
      <c r="B2643" t="s">
        <v>1361</v>
      </c>
      <c r="C2643" t="s">
        <v>24</v>
      </c>
      <c r="D2643">
        <v>2018</v>
      </c>
      <c r="E2643" t="s">
        <v>45</v>
      </c>
      <c r="F2643" t="s">
        <v>21</v>
      </c>
      <c r="G2643" t="s">
        <v>15</v>
      </c>
      <c r="H2643" t="s">
        <v>46</v>
      </c>
      <c r="I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K2644">
        <v>189.18719999999999</v>
      </c>
      <c r="L2644">
        <v>4.2</v>
      </c>
    </row>
    <row r="2645" spans="1:12" x14ac:dyDescent="0.3">
      <c r="A2645" t="s">
        <v>10</v>
      </c>
      <c r="B2645" t="s">
        <v>923</v>
      </c>
      <c r="C2645" t="s">
        <v>12</v>
      </c>
      <c r="D2645">
        <v>2018</v>
      </c>
      <c r="E2645" t="s">
        <v>45</v>
      </c>
      <c r="F2645" t="s">
        <v>21</v>
      </c>
      <c r="G2645" t="s">
        <v>15</v>
      </c>
      <c r="H2645" t="s">
        <v>46</v>
      </c>
      <c r="I2645">
        <v>5.6782236999999999E-2</v>
      </c>
      <c r="K2645">
        <v>241.25120000000001</v>
      </c>
      <c r="L2645">
        <v>4.2</v>
      </c>
    </row>
    <row r="2646" spans="1:12" x14ac:dyDescent="0.3">
      <c r="A2646" t="s">
        <v>10</v>
      </c>
      <c r="B2646" t="s">
        <v>614</v>
      </c>
      <c r="C2646" t="s">
        <v>48</v>
      </c>
      <c r="D2646">
        <v>2018</v>
      </c>
      <c r="E2646" t="s">
        <v>45</v>
      </c>
      <c r="F2646" t="s">
        <v>21</v>
      </c>
      <c r="G2646" t="s">
        <v>15</v>
      </c>
      <c r="H2646" t="s">
        <v>46</v>
      </c>
      <c r="I2646">
        <v>8.9512542E-2</v>
      </c>
      <c r="K2646">
        <v>133.1626</v>
      </c>
      <c r="L2646">
        <v>4.2</v>
      </c>
    </row>
    <row r="2647" spans="1:12" x14ac:dyDescent="0.3">
      <c r="A2647" t="s">
        <v>10</v>
      </c>
      <c r="B2647" t="s">
        <v>319</v>
      </c>
      <c r="C2647" t="s">
        <v>48</v>
      </c>
      <c r="D2647">
        <v>2018</v>
      </c>
      <c r="E2647" t="s">
        <v>45</v>
      </c>
      <c r="F2647" t="s">
        <v>21</v>
      </c>
      <c r="G2647" t="s">
        <v>15</v>
      </c>
      <c r="H2647" t="s">
        <v>46</v>
      </c>
      <c r="I2647">
        <v>0.104786172</v>
      </c>
      <c r="K2647">
        <v>172.2764</v>
      </c>
      <c r="L2647">
        <v>4.2</v>
      </c>
    </row>
    <row r="2648" spans="1:12" x14ac:dyDescent="0.3">
      <c r="A2648" t="s">
        <v>10</v>
      </c>
      <c r="B2648" t="s">
        <v>1031</v>
      </c>
      <c r="C2648" t="s">
        <v>48</v>
      </c>
      <c r="D2648">
        <v>2018</v>
      </c>
      <c r="E2648" t="s">
        <v>45</v>
      </c>
      <c r="F2648" t="s">
        <v>21</v>
      </c>
      <c r="G2648" t="s">
        <v>15</v>
      </c>
      <c r="H2648" t="s">
        <v>46</v>
      </c>
      <c r="I2648">
        <v>4.1754583999999997E-2</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K2753">
        <v>102.9332</v>
      </c>
      <c r="L2753">
        <v>4.0999999999999996</v>
      </c>
    </row>
    <row r="2754" spans="1:12" x14ac:dyDescent="0.3">
      <c r="A2754" t="s">
        <v>17</v>
      </c>
      <c r="B2754" t="s">
        <v>1381</v>
      </c>
      <c r="C2754" t="s">
        <v>28</v>
      </c>
      <c r="D2754">
        <v>2018</v>
      </c>
      <c r="E2754" t="s">
        <v>138</v>
      </c>
      <c r="F2754" t="s">
        <v>14</v>
      </c>
      <c r="G2754" t="s">
        <v>26</v>
      </c>
      <c r="H2754" t="s">
        <v>40</v>
      </c>
      <c r="I2754">
        <v>0.112161697</v>
      </c>
      <c r="K2754">
        <v>154.4682</v>
      </c>
      <c r="L2754">
        <v>4.0999999999999996</v>
      </c>
    </row>
    <row r="2755" spans="1:12" x14ac:dyDescent="0.3">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K2756">
        <v>122.4098</v>
      </c>
      <c r="L2756">
        <v>4.0999999999999996</v>
      </c>
    </row>
    <row r="2757" spans="1:12" x14ac:dyDescent="0.3">
      <c r="A2757" t="s">
        <v>17</v>
      </c>
      <c r="B2757" t="s">
        <v>134</v>
      </c>
      <c r="C2757" t="s">
        <v>19</v>
      </c>
      <c r="D2757">
        <v>2018</v>
      </c>
      <c r="E2757" t="s">
        <v>138</v>
      </c>
      <c r="F2757" t="s">
        <v>14</v>
      </c>
      <c r="G2757" t="s">
        <v>26</v>
      </c>
      <c r="H2757" t="s">
        <v>40</v>
      </c>
      <c r="I2757">
        <v>1.7295906E-2</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K2759">
        <v>264.1884</v>
      </c>
      <c r="L2759">
        <v>4.0999999999999996</v>
      </c>
    </row>
    <row r="2760" spans="1:12" x14ac:dyDescent="0.3">
      <c r="A2760" t="s">
        <v>17</v>
      </c>
      <c r="B2760" t="s">
        <v>1382</v>
      </c>
      <c r="C2760" t="s">
        <v>19</v>
      </c>
      <c r="D2760">
        <v>2018</v>
      </c>
      <c r="E2760" t="s">
        <v>138</v>
      </c>
      <c r="F2760" t="s">
        <v>14</v>
      </c>
      <c r="G2760" t="s">
        <v>26</v>
      </c>
      <c r="H2760" t="s">
        <v>40</v>
      </c>
      <c r="I2760">
        <v>0.10178199</v>
      </c>
      <c r="K2760">
        <v>104.699</v>
      </c>
      <c r="L2760">
        <v>4.0999999999999996</v>
      </c>
    </row>
    <row r="2761" spans="1:12" x14ac:dyDescent="0.3">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K2763">
        <v>127.9678</v>
      </c>
      <c r="L2763">
        <v>4.0999999999999996</v>
      </c>
    </row>
    <row r="2764" spans="1:12" x14ac:dyDescent="0.3">
      <c r="A2764" t="s">
        <v>17</v>
      </c>
      <c r="B2764" t="s">
        <v>1385</v>
      </c>
      <c r="C2764" t="s">
        <v>42</v>
      </c>
      <c r="D2764">
        <v>2018</v>
      </c>
      <c r="E2764" t="s">
        <v>138</v>
      </c>
      <c r="F2764" t="s">
        <v>14</v>
      </c>
      <c r="G2764" t="s">
        <v>26</v>
      </c>
      <c r="H2764" t="s">
        <v>40</v>
      </c>
      <c r="I2764">
        <v>0.102371638</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K2767">
        <v>152.3998</v>
      </c>
      <c r="L2767">
        <v>4.0999999999999996</v>
      </c>
    </row>
    <row r="2768" spans="1:12" x14ac:dyDescent="0.3">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K2776">
        <v>184.624</v>
      </c>
      <c r="L2776">
        <v>4.0999999999999996</v>
      </c>
    </row>
    <row r="2777" spans="1:12" x14ac:dyDescent="0.3">
      <c r="A2777" t="s">
        <v>10</v>
      </c>
      <c r="B2777" t="s">
        <v>786</v>
      </c>
      <c r="C2777" t="s">
        <v>28</v>
      </c>
      <c r="D2777">
        <v>2018</v>
      </c>
      <c r="E2777" t="s">
        <v>138</v>
      </c>
      <c r="F2777" t="s">
        <v>14</v>
      </c>
      <c r="G2777" t="s">
        <v>26</v>
      </c>
      <c r="H2777" t="s">
        <v>40</v>
      </c>
      <c r="I2777">
        <v>0.148737487</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
      <c r="A2784" t="s">
        <v>10</v>
      </c>
      <c r="B2784" t="s">
        <v>1388</v>
      </c>
      <c r="C2784" t="s">
        <v>48</v>
      </c>
      <c r="D2784">
        <v>2018</v>
      </c>
      <c r="E2784" t="s">
        <v>138</v>
      </c>
      <c r="F2784" t="s">
        <v>14</v>
      </c>
      <c r="G2784" t="s">
        <v>26</v>
      </c>
      <c r="H2784" t="s">
        <v>40</v>
      </c>
      <c r="I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K3133">
        <v>108.9254</v>
      </c>
      <c r="L3133">
        <v>4.0999999999999996</v>
      </c>
    </row>
    <row r="3134" spans="1:12" x14ac:dyDescent="0.3">
      <c r="A3134" t="s">
        <v>17</v>
      </c>
      <c r="B3134" t="s">
        <v>1301</v>
      </c>
      <c r="C3134" t="s">
        <v>28</v>
      </c>
      <c r="D3134">
        <v>2018</v>
      </c>
      <c r="E3134" t="s">
        <v>45</v>
      </c>
      <c r="F3134" t="s">
        <v>21</v>
      </c>
      <c r="G3134" t="s">
        <v>15</v>
      </c>
      <c r="H3134" t="s">
        <v>46</v>
      </c>
      <c r="I3134">
        <v>2.110482E-2</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K3148">
        <v>106.6938</v>
      </c>
      <c r="L3148">
        <v>4.0999999999999996</v>
      </c>
    </row>
    <row r="3149" spans="1:12" x14ac:dyDescent="0.3">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1408</v>
      </c>
      <c r="C3152" t="s">
        <v>32</v>
      </c>
      <c r="D3152">
        <v>2018</v>
      </c>
      <c r="E3152" t="s">
        <v>45</v>
      </c>
      <c r="F3152" t="s">
        <v>21</v>
      </c>
      <c r="G3152" t="s">
        <v>15</v>
      </c>
      <c r="H3152" t="s">
        <v>46</v>
      </c>
      <c r="I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K3154">
        <v>143.9102</v>
      </c>
      <c r="L3154">
        <v>4.0999999999999996</v>
      </c>
    </row>
    <row r="3155" spans="1:12" x14ac:dyDescent="0.3">
      <c r="A3155" t="s">
        <v>17</v>
      </c>
      <c r="B3155" t="s">
        <v>1435</v>
      </c>
      <c r="C3155" t="s">
        <v>159</v>
      </c>
      <c r="D3155">
        <v>2018</v>
      </c>
      <c r="E3155" t="s">
        <v>45</v>
      </c>
      <c r="F3155" t="s">
        <v>21</v>
      </c>
      <c r="G3155" t="s">
        <v>15</v>
      </c>
      <c r="H3155" t="s">
        <v>46</v>
      </c>
      <c r="I3155">
        <v>2.573918E-2</v>
      </c>
      <c r="K3155">
        <v>120.744</v>
      </c>
      <c r="L3155">
        <v>4.0999999999999996</v>
      </c>
    </row>
    <row r="3156" spans="1:12" x14ac:dyDescent="0.3">
      <c r="A3156" t="s">
        <v>10</v>
      </c>
      <c r="B3156" t="s">
        <v>882</v>
      </c>
      <c r="C3156" t="s">
        <v>95</v>
      </c>
      <c r="D3156">
        <v>2018</v>
      </c>
      <c r="E3156" t="s">
        <v>45</v>
      </c>
      <c r="F3156" t="s">
        <v>21</v>
      </c>
      <c r="G3156" t="s">
        <v>15</v>
      </c>
      <c r="H3156" t="s">
        <v>46</v>
      </c>
      <c r="I3156">
        <v>0.121043709</v>
      </c>
      <c r="K3156">
        <v>59.421999999999997</v>
      </c>
      <c r="L3156">
        <v>4.0999999999999996</v>
      </c>
    </row>
    <row r="3157" spans="1:12" x14ac:dyDescent="0.3">
      <c r="A3157" t="s">
        <v>10</v>
      </c>
      <c r="B3157" t="s">
        <v>731</v>
      </c>
      <c r="C3157" t="s">
        <v>28</v>
      </c>
      <c r="D3157">
        <v>2018</v>
      </c>
      <c r="E3157" t="s">
        <v>45</v>
      </c>
      <c r="F3157" t="s">
        <v>21</v>
      </c>
      <c r="G3157" t="s">
        <v>15</v>
      </c>
      <c r="H3157" t="s">
        <v>46</v>
      </c>
      <c r="I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K3162">
        <v>178.1344</v>
      </c>
      <c r="L3162">
        <v>4.0999999999999996</v>
      </c>
    </row>
    <row r="3163" spans="1:12" x14ac:dyDescent="0.3">
      <c r="A3163" t="s">
        <v>10</v>
      </c>
      <c r="B3163" t="s">
        <v>552</v>
      </c>
      <c r="C3163" t="s">
        <v>24</v>
      </c>
      <c r="D3163">
        <v>2018</v>
      </c>
      <c r="E3163" t="s">
        <v>45</v>
      </c>
      <c r="F3163" t="s">
        <v>21</v>
      </c>
      <c r="G3163" t="s">
        <v>15</v>
      </c>
      <c r="H3163" t="s">
        <v>46</v>
      </c>
      <c r="I3163">
        <v>3.5853059E-2</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765</v>
      </c>
      <c r="C3166" t="s">
        <v>12</v>
      </c>
      <c r="D3166">
        <v>2018</v>
      </c>
      <c r="E3166" t="s">
        <v>45</v>
      </c>
      <c r="F3166" t="s">
        <v>21</v>
      </c>
      <c r="G3166" t="s">
        <v>15</v>
      </c>
      <c r="H3166" t="s">
        <v>46</v>
      </c>
      <c r="I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1437</v>
      </c>
      <c r="C3172" t="s">
        <v>159</v>
      </c>
      <c r="D3172">
        <v>2018</v>
      </c>
      <c r="E3172" t="s">
        <v>45</v>
      </c>
      <c r="F3172" t="s">
        <v>21</v>
      </c>
      <c r="G3172" t="s">
        <v>15</v>
      </c>
      <c r="H3172" t="s">
        <v>46</v>
      </c>
      <c r="I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K3895">
        <v>216.3192</v>
      </c>
      <c r="L3895">
        <v>3.9</v>
      </c>
    </row>
    <row r="3896" spans="1:12" x14ac:dyDescent="0.3">
      <c r="A3896" t="s">
        <v>17</v>
      </c>
      <c r="B3896" t="s">
        <v>1292</v>
      </c>
      <c r="C3896" t="s">
        <v>32</v>
      </c>
      <c r="D3896">
        <v>2018</v>
      </c>
      <c r="E3896" t="s">
        <v>138</v>
      </c>
      <c r="F3896" t="s">
        <v>14</v>
      </c>
      <c r="G3896" t="s">
        <v>26</v>
      </c>
      <c r="H3896" t="s">
        <v>40</v>
      </c>
      <c r="I3896">
        <v>0.168780127</v>
      </c>
      <c r="K3896">
        <v>197.8768</v>
      </c>
      <c r="L3896">
        <v>3.9</v>
      </c>
    </row>
    <row r="3897" spans="1:12" x14ac:dyDescent="0.3">
      <c r="A3897" t="s">
        <v>17</v>
      </c>
      <c r="B3897" t="s">
        <v>1389</v>
      </c>
      <c r="C3897" t="s">
        <v>95</v>
      </c>
      <c r="D3897">
        <v>2018</v>
      </c>
      <c r="E3897" t="s">
        <v>138</v>
      </c>
      <c r="F3897" t="s">
        <v>14</v>
      </c>
      <c r="G3897" t="s">
        <v>26</v>
      </c>
      <c r="H3897" t="s">
        <v>40</v>
      </c>
      <c r="I3897">
        <v>4.1556696999999997E-2</v>
      </c>
      <c r="K3897">
        <v>104.4332</v>
      </c>
      <c r="L3897">
        <v>3.9</v>
      </c>
    </row>
    <row r="3898" spans="1:12" x14ac:dyDescent="0.3">
      <c r="A3898" t="s">
        <v>17</v>
      </c>
      <c r="B3898" t="s">
        <v>521</v>
      </c>
      <c r="C3898" t="s">
        <v>28</v>
      </c>
      <c r="D3898">
        <v>2018</v>
      </c>
      <c r="E3898" t="s">
        <v>138</v>
      </c>
      <c r="F3898" t="s">
        <v>14</v>
      </c>
      <c r="G3898" t="s">
        <v>26</v>
      </c>
      <c r="H3898" t="s">
        <v>40</v>
      </c>
      <c r="I3898">
        <v>6.1753510999999997E-2</v>
      </c>
      <c r="K3898">
        <v>253.3014</v>
      </c>
      <c r="L3898">
        <v>3.9</v>
      </c>
    </row>
    <row r="3899" spans="1:12" x14ac:dyDescent="0.3">
      <c r="A3899" t="s">
        <v>17</v>
      </c>
      <c r="B3899" t="s">
        <v>665</v>
      </c>
      <c r="C3899" t="s">
        <v>24</v>
      </c>
      <c r="D3899">
        <v>2018</v>
      </c>
      <c r="E3899" t="s">
        <v>138</v>
      </c>
      <c r="F3899" t="s">
        <v>14</v>
      </c>
      <c r="G3899" t="s">
        <v>26</v>
      </c>
      <c r="H3899" t="s">
        <v>40</v>
      </c>
      <c r="I3899">
        <v>0.14566955600000001</v>
      </c>
      <c r="K3899">
        <v>247.27760000000001</v>
      </c>
      <c r="L3899">
        <v>3.9</v>
      </c>
    </row>
    <row r="3900" spans="1:12" x14ac:dyDescent="0.3">
      <c r="A3900" t="s">
        <v>17</v>
      </c>
      <c r="B3900" t="s">
        <v>1524</v>
      </c>
      <c r="C3900" t="s">
        <v>12</v>
      </c>
      <c r="D3900">
        <v>2018</v>
      </c>
      <c r="E3900" t="s">
        <v>138</v>
      </c>
      <c r="F3900" t="s">
        <v>14</v>
      </c>
      <c r="G3900" t="s">
        <v>26</v>
      </c>
      <c r="H3900" t="s">
        <v>40</v>
      </c>
      <c r="I3900">
        <v>0</v>
      </c>
      <c r="K3900">
        <v>126.6994</v>
      </c>
      <c r="L3900">
        <v>3.9</v>
      </c>
    </row>
    <row r="3901" spans="1:12" x14ac:dyDescent="0.3">
      <c r="A3901" t="s">
        <v>17</v>
      </c>
      <c r="B3901" t="s">
        <v>1238</v>
      </c>
      <c r="C3901" t="s">
        <v>12</v>
      </c>
      <c r="D3901">
        <v>2018</v>
      </c>
      <c r="E3901" t="s">
        <v>138</v>
      </c>
      <c r="F3901" t="s">
        <v>14</v>
      </c>
      <c r="G3901" t="s">
        <v>26</v>
      </c>
      <c r="H3901" t="s">
        <v>40</v>
      </c>
      <c r="I3901">
        <v>0.30530539699999998</v>
      </c>
      <c r="K3901">
        <v>116.68340000000001</v>
      </c>
      <c r="L3901">
        <v>3.9</v>
      </c>
    </row>
    <row r="3902" spans="1:12" x14ac:dyDescent="0.3">
      <c r="A3902" t="s">
        <v>17</v>
      </c>
      <c r="B3902" t="s">
        <v>990</v>
      </c>
      <c r="C3902" t="s">
        <v>61</v>
      </c>
      <c r="D3902">
        <v>2018</v>
      </c>
      <c r="E3902" t="s">
        <v>138</v>
      </c>
      <c r="F3902" t="s">
        <v>14</v>
      </c>
      <c r="G3902" t="s">
        <v>26</v>
      </c>
      <c r="H3902" t="s">
        <v>40</v>
      </c>
      <c r="I3902">
        <v>0.29820527200000002</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K3903">
        <v>36.3874</v>
      </c>
      <c r="L3903">
        <v>3.9</v>
      </c>
    </row>
    <row r="3904" spans="1:12" x14ac:dyDescent="0.3">
      <c r="A3904" t="s">
        <v>17</v>
      </c>
      <c r="B3904" t="s">
        <v>591</v>
      </c>
      <c r="C3904" t="s">
        <v>19</v>
      </c>
      <c r="D3904">
        <v>2018</v>
      </c>
      <c r="E3904" t="s">
        <v>138</v>
      </c>
      <c r="F3904" t="s">
        <v>14</v>
      </c>
      <c r="G3904" t="s">
        <v>26</v>
      </c>
      <c r="H3904" t="s">
        <v>40</v>
      </c>
      <c r="I3904">
        <v>2.8382853E-2</v>
      </c>
      <c r="K3904">
        <v>109.45959999999999</v>
      </c>
      <c r="L3904">
        <v>3.9</v>
      </c>
    </row>
    <row r="3905" spans="1:12" x14ac:dyDescent="0.3">
      <c r="A3905" t="s">
        <v>17</v>
      </c>
      <c r="B3905" t="s">
        <v>890</v>
      </c>
      <c r="C3905" t="s">
        <v>19</v>
      </c>
      <c r="D3905">
        <v>2018</v>
      </c>
      <c r="E3905" t="s">
        <v>138</v>
      </c>
      <c r="F3905" t="s">
        <v>14</v>
      </c>
      <c r="G3905" t="s">
        <v>26</v>
      </c>
      <c r="H3905" t="s">
        <v>40</v>
      </c>
      <c r="I3905">
        <v>0.25394782300000002</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K3906">
        <v>142.77860000000001</v>
      </c>
      <c r="L3906">
        <v>3.9</v>
      </c>
    </row>
    <row r="3907" spans="1:12" x14ac:dyDescent="0.3">
      <c r="A3907" t="s">
        <v>17</v>
      </c>
      <c r="B3907" t="s">
        <v>435</v>
      </c>
      <c r="C3907" t="s">
        <v>42</v>
      </c>
      <c r="D3907">
        <v>2018</v>
      </c>
      <c r="E3907" t="s">
        <v>138</v>
      </c>
      <c r="F3907" t="s">
        <v>14</v>
      </c>
      <c r="G3907" t="s">
        <v>26</v>
      </c>
      <c r="H3907" t="s">
        <v>40</v>
      </c>
      <c r="I3907">
        <v>2.8207784E-2</v>
      </c>
      <c r="K3907">
        <v>195.5478</v>
      </c>
      <c r="L3907">
        <v>3.9</v>
      </c>
    </row>
    <row r="3908" spans="1:12" x14ac:dyDescent="0.3">
      <c r="A3908" t="s">
        <v>17</v>
      </c>
      <c r="B3908" t="s">
        <v>114</v>
      </c>
      <c r="C3908" t="s">
        <v>42</v>
      </c>
      <c r="D3908">
        <v>2018</v>
      </c>
      <c r="E3908" t="s">
        <v>138</v>
      </c>
      <c r="F3908" t="s">
        <v>14</v>
      </c>
      <c r="G3908" t="s">
        <v>26</v>
      </c>
      <c r="H3908" t="s">
        <v>40</v>
      </c>
      <c r="I3908">
        <v>0.19875618</v>
      </c>
      <c r="K3908">
        <v>250.7724</v>
      </c>
      <c r="L3908">
        <v>3.9</v>
      </c>
    </row>
    <row r="3909" spans="1:12" x14ac:dyDescent="0.3">
      <c r="A3909" t="s">
        <v>17</v>
      </c>
      <c r="B3909" t="s">
        <v>1318</v>
      </c>
      <c r="C3909" t="s">
        <v>64</v>
      </c>
      <c r="D3909">
        <v>2018</v>
      </c>
      <c r="E3909" t="s">
        <v>138</v>
      </c>
      <c r="F3909" t="s">
        <v>14</v>
      </c>
      <c r="G3909" t="s">
        <v>26</v>
      </c>
      <c r="H3909" t="s">
        <v>40</v>
      </c>
      <c r="I3909">
        <v>0.159394437</v>
      </c>
      <c r="K3909">
        <v>105.6938</v>
      </c>
      <c r="L3909">
        <v>3.9</v>
      </c>
    </row>
    <row r="3910" spans="1:12" x14ac:dyDescent="0.3">
      <c r="A3910" t="s">
        <v>10</v>
      </c>
      <c r="B3910" t="s">
        <v>498</v>
      </c>
      <c r="C3910" t="s">
        <v>57</v>
      </c>
      <c r="D3910">
        <v>2018</v>
      </c>
      <c r="E3910" t="s">
        <v>138</v>
      </c>
      <c r="F3910" t="s">
        <v>14</v>
      </c>
      <c r="G3910" t="s">
        <v>26</v>
      </c>
      <c r="H3910" t="s">
        <v>40</v>
      </c>
      <c r="I3910">
        <v>2.8062401000000001E-2</v>
      </c>
      <c r="K3910">
        <v>44.040199999999999</v>
      </c>
      <c r="L3910">
        <v>3.9</v>
      </c>
    </row>
    <row r="3911" spans="1:12" x14ac:dyDescent="0.3">
      <c r="A3911" t="s">
        <v>10</v>
      </c>
      <c r="B3911" t="s">
        <v>1414</v>
      </c>
      <c r="C3911" t="s">
        <v>67</v>
      </c>
      <c r="D3911">
        <v>2018</v>
      </c>
      <c r="E3911" t="s">
        <v>138</v>
      </c>
      <c r="F3911" t="s">
        <v>14</v>
      </c>
      <c r="G3911" t="s">
        <v>26</v>
      </c>
      <c r="H3911" t="s">
        <v>40</v>
      </c>
      <c r="I3911">
        <v>1.4497036E-2</v>
      </c>
      <c r="K3911">
        <v>150.8708</v>
      </c>
      <c r="L3911">
        <v>3.9</v>
      </c>
    </row>
    <row r="3912" spans="1:12" x14ac:dyDescent="0.3">
      <c r="A3912" t="s">
        <v>10</v>
      </c>
      <c r="B3912" t="s">
        <v>1482</v>
      </c>
      <c r="C3912" t="s">
        <v>67</v>
      </c>
      <c r="D3912">
        <v>2018</v>
      </c>
      <c r="E3912" t="s">
        <v>138</v>
      </c>
      <c r="F3912" t="s">
        <v>14</v>
      </c>
      <c r="G3912" t="s">
        <v>26</v>
      </c>
      <c r="H3912" t="s">
        <v>40</v>
      </c>
      <c r="I3912">
        <v>0.173587926</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K3913">
        <v>247.8092</v>
      </c>
      <c r="L3913">
        <v>3.9</v>
      </c>
    </row>
    <row r="3914" spans="1:12" x14ac:dyDescent="0.3">
      <c r="A3914" t="s">
        <v>10</v>
      </c>
      <c r="B3914" t="s">
        <v>1158</v>
      </c>
      <c r="C3914" t="s">
        <v>12</v>
      </c>
      <c r="D3914">
        <v>2018</v>
      </c>
      <c r="E3914" t="s">
        <v>138</v>
      </c>
      <c r="F3914" t="s">
        <v>14</v>
      </c>
      <c r="G3914" t="s">
        <v>26</v>
      </c>
      <c r="H3914" t="s">
        <v>40</v>
      </c>
      <c r="I3914">
        <v>7.2762086000000004E-2</v>
      </c>
      <c r="K3914">
        <v>120.9072</v>
      </c>
      <c r="L3914">
        <v>3.9</v>
      </c>
    </row>
    <row r="3915" spans="1:12" x14ac:dyDescent="0.3">
      <c r="A3915" t="s">
        <v>10</v>
      </c>
      <c r="B3915" t="s">
        <v>1053</v>
      </c>
      <c r="C3915" t="s">
        <v>12</v>
      </c>
      <c r="D3915">
        <v>2018</v>
      </c>
      <c r="E3915" t="s">
        <v>138</v>
      </c>
      <c r="F3915" t="s">
        <v>14</v>
      </c>
      <c r="G3915" t="s">
        <v>26</v>
      </c>
      <c r="H3915" t="s">
        <v>40</v>
      </c>
      <c r="I3915">
        <v>0.150238656</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K4104">
        <v>149.4708</v>
      </c>
      <c r="L4104">
        <v>3.9</v>
      </c>
    </row>
    <row r="4105" spans="1:12" x14ac:dyDescent="0.3">
      <c r="A4105" t="s">
        <v>17</v>
      </c>
      <c r="B4105" t="s">
        <v>766</v>
      </c>
      <c r="C4105" t="s">
        <v>28</v>
      </c>
      <c r="D4105">
        <v>2018</v>
      </c>
      <c r="E4105" t="s">
        <v>45</v>
      </c>
      <c r="F4105" t="s">
        <v>21</v>
      </c>
      <c r="G4105" t="s">
        <v>15</v>
      </c>
      <c r="H4105" t="s">
        <v>46</v>
      </c>
      <c r="I4105">
        <v>1.1206631999999999E-2</v>
      </c>
      <c r="K4105">
        <v>191.4188</v>
      </c>
      <c r="L4105">
        <v>3.9</v>
      </c>
    </row>
    <row r="4106" spans="1:12" x14ac:dyDescent="0.3">
      <c r="A4106" t="s">
        <v>17</v>
      </c>
      <c r="B4106" t="s">
        <v>588</v>
      </c>
      <c r="C4106" t="s">
        <v>67</v>
      </c>
      <c r="D4106">
        <v>2018</v>
      </c>
      <c r="E4106" t="s">
        <v>45</v>
      </c>
      <c r="F4106" t="s">
        <v>21</v>
      </c>
      <c r="G4106" t="s">
        <v>15</v>
      </c>
      <c r="H4106" t="s">
        <v>46</v>
      </c>
      <c r="I4106">
        <v>6.1686402000000001E-2</v>
      </c>
      <c r="K4106">
        <v>153.99979999999999</v>
      </c>
      <c r="L4106">
        <v>3.9</v>
      </c>
    </row>
    <row r="4107" spans="1:12" x14ac:dyDescent="0.3">
      <c r="A4107" t="s">
        <v>17</v>
      </c>
      <c r="B4107" t="s">
        <v>549</v>
      </c>
      <c r="C4107" t="s">
        <v>67</v>
      </c>
      <c r="D4107">
        <v>2018</v>
      </c>
      <c r="E4107" t="s">
        <v>45</v>
      </c>
      <c r="F4107" t="s">
        <v>21</v>
      </c>
      <c r="G4107" t="s">
        <v>15</v>
      </c>
      <c r="H4107" t="s">
        <v>46</v>
      </c>
      <c r="I4107">
        <v>4.9623924E-2</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K4108">
        <v>214.38499999999999</v>
      </c>
      <c r="L4108">
        <v>3.9</v>
      </c>
    </row>
    <row r="4109" spans="1:12" x14ac:dyDescent="0.3">
      <c r="A4109" t="s">
        <v>17</v>
      </c>
      <c r="B4109" t="s">
        <v>716</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K4111">
        <v>192.982</v>
      </c>
      <c r="L4111">
        <v>3.9</v>
      </c>
    </row>
    <row r="4112" spans="1:12" x14ac:dyDescent="0.3">
      <c r="A4112" t="s">
        <v>17</v>
      </c>
      <c r="B4112" t="s">
        <v>1263</v>
      </c>
      <c r="C4112" t="s">
        <v>42</v>
      </c>
      <c r="D4112">
        <v>2018</v>
      </c>
      <c r="E4112" t="s">
        <v>45</v>
      </c>
      <c r="F4112" t="s">
        <v>21</v>
      </c>
      <c r="G4112" t="s">
        <v>15</v>
      </c>
      <c r="H4112" t="s">
        <v>46</v>
      </c>
      <c r="I4112">
        <v>1.3066448E-2</v>
      </c>
      <c r="K4112">
        <v>140.91540000000001</v>
      </c>
      <c r="L4112">
        <v>3.9</v>
      </c>
    </row>
    <row r="4113" spans="1:12" x14ac:dyDescent="0.3">
      <c r="A4113" t="s">
        <v>17</v>
      </c>
      <c r="B4113" t="s">
        <v>914</v>
      </c>
      <c r="C4113" t="s">
        <v>42</v>
      </c>
      <c r="D4113">
        <v>2018</v>
      </c>
      <c r="E4113" t="s">
        <v>45</v>
      </c>
      <c r="F4113" t="s">
        <v>21</v>
      </c>
      <c r="G4113" t="s">
        <v>15</v>
      </c>
      <c r="H4113" t="s">
        <v>46</v>
      </c>
      <c r="I4113">
        <v>3.4938717000000001E-2</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K4114">
        <v>102.83320000000001</v>
      </c>
      <c r="L4114">
        <v>3.9</v>
      </c>
    </row>
    <row r="4115" spans="1:12" x14ac:dyDescent="0.3">
      <c r="A4115" t="s">
        <v>17</v>
      </c>
      <c r="B4115" t="s">
        <v>575</v>
      </c>
      <c r="C4115" t="s">
        <v>42</v>
      </c>
      <c r="D4115">
        <v>2018</v>
      </c>
      <c r="E4115" t="s">
        <v>45</v>
      </c>
      <c r="F4115" t="s">
        <v>21</v>
      </c>
      <c r="G4115" t="s">
        <v>15</v>
      </c>
      <c r="H4115" t="s">
        <v>46</v>
      </c>
      <c r="I4115">
        <v>0.16314804099999999</v>
      </c>
      <c r="K4115">
        <v>116.61239999999999</v>
      </c>
      <c r="L4115">
        <v>3.9</v>
      </c>
    </row>
    <row r="4116" spans="1:12" x14ac:dyDescent="0.3">
      <c r="A4116" t="s">
        <v>17</v>
      </c>
      <c r="B4116" t="s">
        <v>1477</v>
      </c>
      <c r="C4116" t="s">
        <v>42</v>
      </c>
      <c r="D4116">
        <v>2018</v>
      </c>
      <c r="E4116" t="s">
        <v>45</v>
      </c>
      <c r="F4116" t="s">
        <v>21</v>
      </c>
      <c r="G4116" t="s">
        <v>15</v>
      </c>
      <c r="H4116" t="s">
        <v>46</v>
      </c>
      <c r="I4116">
        <v>0.134418705</v>
      </c>
      <c r="K4116">
        <v>99.67</v>
      </c>
      <c r="L4116">
        <v>3.9</v>
      </c>
    </row>
    <row r="4117" spans="1:12" x14ac:dyDescent="0.3">
      <c r="A4117" t="s">
        <v>17</v>
      </c>
      <c r="B4117" t="s">
        <v>1252</v>
      </c>
      <c r="C4117" t="s">
        <v>54</v>
      </c>
      <c r="D4117">
        <v>2018</v>
      </c>
      <c r="E4117" t="s">
        <v>45</v>
      </c>
      <c r="F4117" t="s">
        <v>21</v>
      </c>
      <c r="G4117" t="s">
        <v>15</v>
      </c>
      <c r="H4117" t="s">
        <v>46</v>
      </c>
      <c r="I4117">
        <v>0.145464606</v>
      </c>
      <c r="K4117">
        <v>105.76479999999999</v>
      </c>
      <c r="L4117">
        <v>3.9</v>
      </c>
    </row>
    <row r="4118" spans="1:12" x14ac:dyDescent="0.3">
      <c r="A4118" t="s">
        <v>17</v>
      </c>
      <c r="B4118" t="s">
        <v>1266</v>
      </c>
      <c r="C4118" t="s">
        <v>48</v>
      </c>
      <c r="D4118">
        <v>2018</v>
      </c>
      <c r="E4118" t="s">
        <v>45</v>
      </c>
      <c r="F4118" t="s">
        <v>21</v>
      </c>
      <c r="G4118" t="s">
        <v>15</v>
      </c>
      <c r="H4118" t="s">
        <v>46</v>
      </c>
      <c r="I4118">
        <v>0.11753085100000001</v>
      </c>
      <c r="K4118">
        <v>222.7088</v>
      </c>
      <c r="L4118">
        <v>3.9</v>
      </c>
    </row>
    <row r="4119" spans="1:12" x14ac:dyDescent="0.3">
      <c r="A4119" t="s">
        <v>17</v>
      </c>
      <c r="B4119" t="s">
        <v>1537</v>
      </c>
      <c r="C4119" t="s">
        <v>32</v>
      </c>
      <c r="D4119">
        <v>2018</v>
      </c>
      <c r="E4119" t="s">
        <v>45</v>
      </c>
      <c r="F4119" t="s">
        <v>21</v>
      </c>
      <c r="G4119" t="s">
        <v>15</v>
      </c>
      <c r="H4119" t="s">
        <v>46</v>
      </c>
      <c r="I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K4120">
        <v>133.1626</v>
      </c>
      <c r="L4120">
        <v>3.9</v>
      </c>
    </row>
    <row r="4121" spans="1:12" x14ac:dyDescent="0.3">
      <c r="A4121" t="s">
        <v>10</v>
      </c>
      <c r="B4121" t="s">
        <v>1090</v>
      </c>
      <c r="C4121" t="s">
        <v>57</v>
      </c>
      <c r="D4121">
        <v>2018</v>
      </c>
      <c r="E4121" t="s">
        <v>45</v>
      </c>
      <c r="F4121" t="s">
        <v>21</v>
      </c>
      <c r="G4121" t="s">
        <v>15</v>
      </c>
      <c r="H4121" t="s">
        <v>46</v>
      </c>
      <c r="I4121">
        <v>5.4220617999999998E-2</v>
      </c>
      <c r="K4121">
        <v>129.131</v>
      </c>
      <c r="L4121">
        <v>3.9</v>
      </c>
    </row>
    <row r="4122" spans="1:12" x14ac:dyDescent="0.3">
      <c r="A4122" t="s">
        <v>10</v>
      </c>
      <c r="B4122" t="s">
        <v>1540</v>
      </c>
      <c r="C4122" t="s">
        <v>24</v>
      </c>
      <c r="D4122">
        <v>2018</v>
      </c>
      <c r="E4122" t="s">
        <v>45</v>
      </c>
      <c r="F4122" t="s">
        <v>21</v>
      </c>
      <c r="G4122" t="s">
        <v>15</v>
      </c>
      <c r="H4122" t="s">
        <v>46</v>
      </c>
      <c r="I4122">
        <v>3.7681358999999998E-2</v>
      </c>
      <c r="K4122">
        <v>125.1046</v>
      </c>
      <c r="L4122">
        <v>3.9</v>
      </c>
    </row>
    <row r="4123" spans="1:12" x14ac:dyDescent="0.3">
      <c r="A4123" t="s">
        <v>10</v>
      </c>
      <c r="B4123" t="s">
        <v>580</v>
      </c>
      <c r="C4123" t="s">
        <v>24</v>
      </c>
      <c r="D4123">
        <v>2018</v>
      </c>
      <c r="E4123" t="s">
        <v>45</v>
      </c>
      <c r="F4123" t="s">
        <v>21</v>
      </c>
      <c r="G4123" t="s">
        <v>15</v>
      </c>
      <c r="H4123" t="s">
        <v>46</v>
      </c>
      <c r="I4123">
        <v>1.9837654999999999E-2</v>
      </c>
      <c r="K4123">
        <v>128.131</v>
      </c>
      <c r="L4123">
        <v>3.9</v>
      </c>
    </row>
    <row r="4124" spans="1:12" x14ac:dyDescent="0.3">
      <c r="A4124" t="s">
        <v>10</v>
      </c>
      <c r="B4124" t="s">
        <v>1484</v>
      </c>
      <c r="C4124" t="s">
        <v>12</v>
      </c>
      <c r="D4124">
        <v>2018</v>
      </c>
      <c r="E4124" t="s">
        <v>45</v>
      </c>
      <c r="F4124" t="s">
        <v>21</v>
      </c>
      <c r="G4124" t="s">
        <v>15</v>
      </c>
      <c r="H4124" t="s">
        <v>46</v>
      </c>
      <c r="I4124">
        <v>2.2807826E-2</v>
      </c>
      <c r="K4124">
        <v>183.495</v>
      </c>
      <c r="L4124">
        <v>3.9</v>
      </c>
    </row>
    <row r="4125" spans="1:12" x14ac:dyDescent="0.3">
      <c r="A4125" t="s">
        <v>10</v>
      </c>
      <c r="B4125" t="s">
        <v>443</v>
      </c>
      <c r="C4125" t="s">
        <v>12</v>
      </c>
      <c r="D4125">
        <v>2018</v>
      </c>
      <c r="E4125" t="s">
        <v>45</v>
      </c>
      <c r="F4125" t="s">
        <v>21</v>
      </c>
      <c r="G4125" t="s">
        <v>15</v>
      </c>
      <c r="H4125" t="s">
        <v>46</v>
      </c>
      <c r="I4125">
        <v>6.2109174000000003E-2</v>
      </c>
      <c r="K4125">
        <v>223.7062</v>
      </c>
      <c r="L4125">
        <v>3.9</v>
      </c>
    </row>
    <row r="4126" spans="1:12" x14ac:dyDescent="0.3">
      <c r="A4126" t="s">
        <v>10</v>
      </c>
      <c r="B4126" t="s">
        <v>809</v>
      </c>
      <c r="C4126" t="s">
        <v>54</v>
      </c>
      <c r="D4126">
        <v>2018</v>
      </c>
      <c r="E4126" t="s">
        <v>45</v>
      </c>
      <c r="F4126" t="s">
        <v>21</v>
      </c>
      <c r="G4126" t="s">
        <v>15</v>
      </c>
      <c r="H4126" t="s">
        <v>46</v>
      </c>
      <c r="I4126">
        <v>9.4201477000000006E-2</v>
      </c>
      <c r="K4126">
        <v>213.35599999999999</v>
      </c>
      <c r="L4126">
        <v>3.9</v>
      </c>
    </row>
    <row r="4127" spans="1:12" x14ac:dyDescent="0.3">
      <c r="A4127" t="s">
        <v>10</v>
      </c>
      <c r="B4127" t="s">
        <v>193</v>
      </c>
      <c r="C4127" t="s">
        <v>153</v>
      </c>
      <c r="D4127">
        <v>2018</v>
      </c>
      <c r="E4127" t="s">
        <v>45</v>
      </c>
      <c r="F4127" t="s">
        <v>21</v>
      </c>
      <c r="G4127" t="s">
        <v>15</v>
      </c>
      <c r="H4127" t="s">
        <v>46</v>
      </c>
      <c r="I4127">
        <v>0.14559143799999999</v>
      </c>
      <c r="K4127">
        <v>148.70500000000001</v>
      </c>
      <c r="L4127">
        <v>3.9</v>
      </c>
    </row>
    <row r="4128" spans="1:12" x14ac:dyDescent="0.3">
      <c r="A4128" t="s">
        <v>10</v>
      </c>
      <c r="B4128" t="s">
        <v>451</v>
      </c>
      <c r="C4128" t="s">
        <v>48</v>
      </c>
      <c r="D4128">
        <v>2018</v>
      </c>
      <c r="E4128" t="s">
        <v>45</v>
      </c>
      <c r="F4128" t="s">
        <v>21</v>
      </c>
      <c r="G4128" t="s">
        <v>15</v>
      </c>
      <c r="H4128" t="s">
        <v>46</v>
      </c>
      <c r="I4128">
        <v>9.3202196000000001E-2</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K4129">
        <v>165.7868</v>
      </c>
      <c r="L4129">
        <v>3.9</v>
      </c>
    </row>
    <row r="4130" spans="1:12" x14ac:dyDescent="0.3">
      <c r="A4130" t="s">
        <v>35</v>
      </c>
      <c r="B4130" t="s">
        <v>278</v>
      </c>
      <c r="C4130" t="s">
        <v>19</v>
      </c>
      <c r="D4130">
        <v>2018</v>
      </c>
      <c r="E4130" t="s">
        <v>45</v>
      </c>
      <c r="F4130" t="s">
        <v>21</v>
      </c>
      <c r="G4130" t="s">
        <v>15</v>
      </c>
      <c r="H4130" t="s">
        <v>46</v>
      </c>
      <c r="I4130">
        <v>7.5368868000000006E-2</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K4179">
        <v>196.011</v>
      </c>
      <c r="L4179">
        <v>3.8</v>
      </c>
    </row>
    <row r="4180" spans="1:12" x14ac:dyDescent="0.3">
      <c r="A4180" t="s">
        <v>17</v>
      </c>
      <c r="B4180" t="s">
        <v>644</v>
      </c>
      <c r="C4180" t="s">
        <v>32</v>
      </c>
      <c r="D4180">
        <v>2018</v>
      </c>
      <c r="E4180" t="s">
        <v>138</v>
      </c>
      <c r="F4180" t="s">
        <v>14</v>
      </c>
      <c r="G4180" t="s">
        <v>26</v>
      </c>
      <c r="H4180" t="s">
        <v>40</v>
      </c>
      <c r="I4180">
        <v>3.3929133E-2</v>
      </c>
      <c r="K4180">
        <v>154.3972</v>
      </c>
      <c r="L4180">
        <v>3.8</v>
      </c>
    </row>
    <row r="4181" spans="1:12" x14ac:dyDescent="0.3">
      <c r="A4181" t="s">
        <v>17</v>
      </c>
      <c r="B4181" t="s">
        <v>198</v>
      </c>
      <c r="C4181" t="s">
        <v>95</v>
      </c>
      <c r="D4181">
        <v>2018</v>
      </c>
      <c r="E4181" t="s">
        <v>138</v>
      </c>
      <c r="F4181" t="s">
        <v>14</v>
      </c>
      <c r="G4181" t="s">
        <v>26</v>
      </c>
      <c r="H4181" t="s">
        <v>40</v>
      </c>
      <c r="I4181">
        <v>0.13227533799999999</v>
      </c>
      <c r="K4181">
        <v>123.83880000000001</v>
      </c>
      <c r="L4181">
        <v>3.8</v>
      </c>
    </row>
    <row r="4182" spans="1:12" x14ac:dyDescent="0.3">
      <c r="A4182" t="s">
        <v>17</v>
      </c>
      <c r="B4182" t="s">
        <v>1061</v>
      </c>
      <c r="C4182" t="s">
        <v>95</v>
      </c>
      <c r="D4182">
        <v>2018</v>
      </c>
      <c r="E4182" t="s">
        <v>138</v>
      </c>
      <c r="F4182" t="s">
        <v>14</v>
      </c>
      <c r="G4182" t="s">
        <v>26</v>
      </c>
      <c r="H4182" t="s">
        <v>40</v>
      </c>
      <c r="I4182">
        <v>0</v>
      </c>
      <c r="K4182">
        <v>81.861800000000002</v>
      </c>
      <c r="L4182">
        <v>3.8</v>
      </c>
    </row>
    <row r="4183" spans="1:12" x14ac:dyDescent="0.3">
      <c r="A4183" t="s">
        <v>17</v>
      </c>
      <c r="B4183" t="s">
        <v>766</v>
      </c>
      <c r="C4183" t="s">
        <v>28</v>
      </c>
      <c r="D4183">
        <v>2018</v>
      </c>
      <c r="E4183" t="s">
        <v>138</v>
      </c>
      <c r="F4183" t="s">
        <v>14</v>
      </c>
      <c r="G4183" t="s">
        <v>26</v>
      </c>
      <c r="H4183" t="s">
        <v>40</v>
      </c>
      <c r="I4183">
        <v>1.9716846E-2</v>
      </c>
      <c r="K4183">
        <v>191.9188</v>
      </c>
      <c r="L4183">
        <v>3.8</v>
      </c>
    </row>
    <row r="4184" spans="1:12" x14ac:dyDescent="0.3">
      <c r="A4184" t="s">
        <v>17</v>
      </c>
      <c r="B4184" t="s">
        <v>1145</v>
      </c>
      <c r="C4184" t="s">
        <v>12</v>
      </c>
      <c r="D4184">
        <v>2018</v>
      </c>
      <c r="E4184" t="s">
        <v>138</v>
      </c>
      <c r="F4184" t="s">
        <v>14</v>
      </c>
      <c r="G4184" t="s">
        <v>26</v>
      </c>
      <c r="H4184" t="s">
        <v>40</v>
      </c>
      <c r="I4184">
        <v>0.30814544799999999</v>
      </c>
      <c r="K4184">
        <v>222.0772</v>
      </c>
      <c r="L4184">
        <v>3.8</v>
      </c>
    </row>
    <row r="4185" spans="1:12" x14ac:dyDescent="0.3">
      <c r="A4185" t="s">
        <v>17</v>
      </c>
      <c r="B4185" t="s">
        <v>794</v>
      </c>
      <c r="C4185" t="s">
        <v>61</v>
      </c>
      <c r="D4185">
        <v>2018</v>
      </c>
      <c r="E4185" t="s">
        <v>138</v>
      </c>
      <c r="F4185" t="s">
        <v>14</v>
      </c>
      <c r="G4185" t="s">
        <v>26</v>
      </c>
      <c r="H4185" t="s">
        <v>40</v>
      </c>
      <c r="I4185">
        <v>6.0237464999999997E-2</v>
      </c>
      <c r="K4185">
        <v>115.9834</v>
      </c>
      <c r="L4185">
        <v>3.8</v>
      </c>
    </row>
    <row r="4186" spans="1:12" x14ac:dyDescent="0.3">
      <c r="A4186" t="s">
        <v>17</v>
      </c>
      <c r="B4186" t="s">
        <v>1406</v>
      </c>
      <c r="C4186" t="s">
        <v>19</v>
      </c>
      <c r="D4186">
        <v>2018</v>
      </c>
      <c r="E4186" t="s">
        <v>138</v>
      </c>
      <c r="F4186" t="s">
        <v>14</v>
      </c>
      <c r="G4186" t="s">
        <v>26</v>
      </c>
      <c r="H4186" t="s">
        <v>40</v>
      </c>
      <c r="I4186">
        <v>2.1214363999999999E-2</v>
      </c>
      <c r="K4186">
        <v>48.203400000000002</v>
      </c>
      <c r="L4186">
        <v>3.8</v>
      </c>
    </row>
    <row r="4187" spans="1:12" x14ac:dyDescent="0.3">
      <c r="A4187" t="s">
        <v>17</v>
      </c>
      <c r="B4187" t="s">
        <v>448</v>
      </c>
      <c r="C4187" t="s">
        <v>42</v>
      </c>
      <c r="D4187">
        <v>2018</v>
      </c>
      <c r="E4187" t="s">
        <v>138</v>
      </c>
      <c r="F4187" t="s">
        <v>14</v>
      </c>
      <c r="G4187" t="s">
        <v>26</v>
      </c>
      <c r="H4187" t="s">
        <v>40</v>
      </c>
      <c r="I4187">
        <v>0.20778348299999999</v>
      </c>
      <c r="K4187">
        <v>262.291</v>
      </c>
      <c r="L4187">
        <v>3.8</v>
      </c>
    </row>
    <row r="4188" spans="1:12" x14ac:dyDescent="0.3">
      <c r="A4188" t="s">
        <v>17</v>
      </c>
      <c r="B4188" t="s">
        <v>631</v>
      </c>
      <c r="C4188" t="s">
        <v>64</v>
      </c>
      <c r="D4188">
        <v>2018</v>
      </c>
      <c r="E4188" t="s">
        <v>138</v>
      </c>
      <c r="F4188" t="s">
        <v>14</v>
      </c>
      <c r="G4188" t="s">
        <v>26</v>
      </c>
      <c r="H4188" t="s">
        <v>40</v>
      </c>
      <c r="I4188">
        <v>1.1835436E-2</v>
      </c>
      <c r="K4188">
        <v>121.373</v>
      </c>
      <c r="L4188">
        <v>3.8</v>
      </c>
    </row>
    <row r="4189" spans="1:12" x14ac:dyDescent="0.3">
      <c r="A4189" t="s">
        <v>10</v>
      </c>
      <c r="B4189" t="s">
        <v>420</v>
      </c>
      <c r="C4189" t="s">
        <v>95</v>
      </c>
      <c r="D4189">
        <v>2018</v>
      </c>
      <c r="E4189" t="s">
        <v>138</v>
      </c>
      <c r="F4189" t="s">
        <v>14</v>
      </c>
      <c r="G4189" t="s">
        <v>26</v>
      </c>
      <c r="H4189" t="s">
        <v>40</v>
      </c>
      <c r="I4189">
        <v>0</v>
      </c>
      <c r="K4189">
        <v>121.3098</v>
      </c>
      <c r="L4189">
        <v>3.8</v>
      </c>
    </row>
    <row r="4190" spans="1:12" x14ac:dyDescent="0.3">
      <c r="A4190" t="s">
        <v>10</v>
      </c>
      <c r="B4190" t="s">
        <v>266</v>
      </c>
      <c r="C4190" t="s">
        <v>95</v>
      </c>
      <c r="D4190">
        <v>2018</v>
      </c>
      <c r="E4190" t="s">
        <v>138</v>
      </c>
      <c r="F4190" t="s">
        <v>14</v>
      </c>
      <c r="G4190" t="s">
        <v>26</v>
      </c>
      <c r="H4190" t="s">
        <v>40</v>
      </c>
      <c r="I4190">
        <v>0.20548439499999999</v>
      </c>
      <c r="K4190">
        <v>198.011</v>
      </c>
      <c r="L4190">
        <v>3.8</v>
      </c>
    </row>
    <row r="4191" spans="1:12" x14ac:dyDescent="0.3">
      <c r="A4191" t="s">
        <v>10</v>
      </c>
      <c r="B4191" t="s">
        <v>470</v>
      </c>
      <c r="C4191" t="s">
        <v>12</v>
      </c>
      <c r="D4191">
        <v>2018</v>
      </c>
      <c r="E4191" t="s">
        <v>138</v>
      </c>
      <c r="F4191" t="s">
        <v>14</v>
      </c>
      <c r="G4191" t="s">
        <v>26</v>
      </c>
      <c r="H4191" t="s">
        <v>40</v>
      </c>
      <c r="I4191">
        <v>6.6765522999999993E-2</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K4355">
        <v>211.55860000000001</v>
      </c>
      <c r="L4355">
        <v>3.8</v>
      </c>
    </row>
    <row r="4356" spans="1:12" x14ac:dyDescent="0.3">
      <c r="A4356" t="s">
        <v>17</v>
      </c>
      <c r="B4356" t="s">
        <v>816</v>
      </c>
      <c r="C4356" t="s">
        <v>95</v>
      </c>
      <c r="D4356">
        <v>2018</v>
      </c>
      <c r="E4356" t="s">
        <v>45</v>
      </c>
      <c r="F4356" t="s">
        <v>21</v>
      </c>
      <c r="G4356" t="s">
        <v>15</v>
      </c>
      <c r="H4356" t="s">
        <v>46</v>
      </c>
      <c r="I4356">
        <v>1.3861607E-2</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666</v>
      </c>
      <c r="C4359" t="s">
        <v>24</v>
      </c>
      <c r="D4359">
        <v>2018</v>
      </c>
      <c r="E4359" t="s">
        <v>45</v>
      </c>
      <c r="F4359" t="s">
        <v>21</v>
      </c>
      <c r="G4359" t="s">
        <v>15</v>
      </c>
      <c r="H4359" t="s">
        <v>46</v>
      </c>
      <c r="I4359">
        <v>1.8321361000000001E-2</v>
      </c>
      <c r="K4359">
        <v>255.3698</v>
      </c>
      <c r="L4359">
        <v>3.8</v>
      </c>
    </row>
    <row r="4360" spans="1:12" x14ac:dyDescent="0.3">
      <c r="A4360" t="s">
        <v>17</v>
      </c>
      <c r="B4360" t="s">
        <v>141</v>
      </c>
      <c r="C4360" t="s">
        <v>12</v>
      </c>
      <c r="D4360">
        <v>2018</v>
      </c>
      <c r="E4360" t="s">
        <v>45</v>
      </c>
      <c r="F4360" t="s">
        <v>21</v>
      </c>
      <c r="G4360" t="s">
        <v>15</v>
      </c>
      <c r="H4360" t="s">
        <v>46</v>
      </c>
      <c r="I4360">
        <v>2.1498768000000001E-2</v>
      </c>
      <c r="K4360">
        <v>111.5228</v>
      </c>
      <c r="L4360">
        <v>3.8</v>
      </c>
    </row>
    <row r="4361" spans="1:12" x14ac:dyDescent="0.3">
      <c r="A4361" t="s">
        <v>17</v>
      </c>
      <c r="B4361" t="s">
        <v>347</v>
      </c>
      <c r="C4361" t="s">
        <v>12</v>
      </c>
      <c r="D4361">
        <v>2018</v>
      </c>
      <c r="E4361" t="s">
        <v>45</v>
      </c>
      <c r="F4361" t="s">
        <v>21</v>
      </c>
      <c r="G4361" t="s">
        <v>15</v>
      </c>
      <c r="H4361" t="s">
        <v>46</v>
      </c>
      <c r="I4361">
        <v>5.7512480999999997E-2</v>
      </c>
      <c r="K4361">
        <v>62.553600000000003</v>
      </c>
      <c r="L4361">
        <v>3.8</v>
      </c>
    </row>
    <row r="4362" spans="1:12" x14ac:dyDescent="0.3">
      <c r="A4362" t="s">
        <v>17</v>
      </c>
      <c r="B4362" t="s">
        <v>208</v>
      </c>
      <c r="C4362" t="s">
        <v>12</v>
      </c>
      <c r="D4362">
        <v>2018</v>
      </c>
      <c r="E4362" t="s">
        <v>45</v>
      </c>
      <c r="F4362" t="s">
        <v>21</v>
      </c>
      <c r="G4362" t="s">
        <v>15</v>
      </c>
      <c r="H4362" t="s">
        <v>46</v>
      </c>
      <c r="I4362">
        <v>1.5485016000000001E-2</v>
      </c>
      <c r="K4362">
        <v>185.6266</v>
      </c>
      <c r="L4362">
        <v>3.8</v>
      </c>
    </row>
    <row r="4363" spans="1:12" x14ac:dyDescent="0.3">
      <c r="A4363" t="s">
        <v>17</v>
      </c>
      <c r="B4363" t="s">
        <v>143</v>
      </c>
      <c r="C4363" t="s">
        <v>12</v>
      </c>
      <c r="D4363">
        <v>2018</v>
      </c>
      <c r="E4363" t="s">
        <v>45</v>
      </c>
      <c r="F4363" t="s">
        <v>21</v>
      </c>
      <c r="G4363" t="s">
        <v>15</v>
      </c>
      <c r="H4363" t="s">
        <v>46</v>
      </c>
      <c r="I4363">
        <v>2.5612348E-2</v>
      </c>
      <c r="K4363">
        <v>168.2474</v>
      </c>
      <c r="L4363">
        <v>3.8</v>
      </c>
    </row>
    <row r="4364" spans="1:12" x14ac:dyDescent="0.3">
      <c r="A4364" t="s">
        <v>17</v>
      </c>
      <c r="B4364" t="s">
        <v>1083</v>
      </c>
      <c r="C4364" t="s">
        <v>61</v>
      </c>
      <c r="D4364">
        <v>2018</v>
      </c>
      <c r="E4364" t="s">
        <v>45</v>
      </c>
      <c r="F4364" t="s">
        <v>21</v>
      </c>
      <c r="G4364" t="s">
        <v>15</v>
      </c>
      <c r="H4364" t="s">
        <v>46</v>
      </c>
      <c r="I4364">
        <v>0.13653256899999999</v>
      </c>
      <c r="K4364">
        <v>159.65780000000001</v>
      </c>
      <c r="L4364">
        <v>3.8</v>
      </c>
    </row>
    <row r="4365" spans="1:12" x14ac:dyDescent="0.3">
      <c r="A4365" t="s">
        <v>17</v>
      </c>
      <c r="B4365" t="s">
        <v>795</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896</v>
      </c>
      <c r="C4367" t="s">
        <v>42</v>
      </c>
      <c r="D4367">
        <v>2018</v>
      </c>
      <c r="E4367" t="s">
        <v>45</v>
      </c>
      <c r="F4367" t="s">
        <v>21</v>
      </c>
      <c r="G4367" t="s">
        <v>15</v>
      </c>
      <c r="H4367" t="s">
        <v>46</v>
      </c>
      <c r="I4367">
        <v>0.16657250100000001</v>
      </c>
      <c r="K4367">
        <v>176.1712</v>
      </c>
      <c r="L4367">
        <v>3.8</v>
      </c>
    </row>
    <row r="4368" spans="1:12" x14ac:dyDescent="0.3">
      <c r="A4368" t="s">
        <v>17</v>
      </c>
      <c r="B4368" t="s">
        <v>1508</v>
      </c>
      <c r="C4368" t="s">
        <v>42</v>
      </c>
      <c r="D4368">
        <v>2018</v>
      </c>
      <c r="E4368" t="s">
        <v>45</v>
      </c>
      <c r="F4368" t="s">
        <v>21</v>
      </c>
      <c r="G4368" t="s">
        <v>15</v>
      </c>
      <c r="H4368" t="s">
        <v>46</v>
      </c>
      <c r="I4368">
        <v>8.6046569999999999E-3</v>
      </c>
      <c r="K4368">
        <v>123.1756</v>
      </c>
      <c r="L4368">
        <v>3.8</v>
      </c>
    </row>
    <row r="4369" spans="1:12" x14ac:dyDescent="0.3">
      <c r="A4369" t="s">
        <v>17</v>
      </c>
      <c r="B4369" t="s">
        <v>467</v>
      </c>
      <c r="C4369" t="s">
        <v>64</v>
      </c>
      <c r="D4369">
        <v>2018</v>
      </c>
      <c r="E4369" t="s">
        <v>45</v>
      </c>
      <c r="F4369" t="s">
        <v>21</v>
      </c>
      <c r="G4369" t="s">
        <v>15</v>
      </c>
      <c r="H4369" t="s">
        <v>46</v>
      </c>
      <c r="I4369">
        <v>3.9768320000000003E-2</v>
      </c>
      <c r="K4369">
        <v>83.990799999999993</v>
      </c>
      <c r="L4369">
        <v>3.8</v>
      </c>
    </row>
    <row r="4370" spans="1:12" x14ac:dyDescent="0.3">
      <c r="A4370" t="s">
        <v>17</v>
      </c>
      <c r="B4370" t="s">
        <v>799</v>
      </c>
      <c r="C4370" t="s">
        <v>64</v>
      </c>
      <c r="D4370">
        <v>2018</v>
      </c>
      <c r="E4370" t="s">
        <v>45</v>
      </c>
      <c r="F4370" t="s">
        <v>21</v>
      </c>
      <c r="G4370" t="s">
        <v>15</v>
      </c>
      <c r="H4370" t="s">
        <v>46</v>
      </c>
      <c r="I4370">
        <v>7.3012870999999993E-2</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K4371">
        <v>195.77680000000001</v>
      </c>
      <c r="L4371">
        <v>3.8</v>
      </c>
    </row>
    <row r="4372" spans="1:12" x14ac:dyDescent="0.3">
      <c r="A4372" t="s">
        <v>17</v>
      </c>
      <c r="B4372" t="s">
        <v>695</v>
      </c>
      <c r="C4372" t="s">
        <v>48</v>
      </c>
      <c r="D4372">
        <v>2018</v>
      </c>
      <c r="E4372" t="s">
        <v>45</v>
      </c>
      <c r="F4372" t="s">
        <v>21</v>
      </c>
      <c r="G4372" t="s">
        <v>15</v>
      </c>
      <c r="H4372" t="s">
        <v>46</v>
      </c>
      <c r="I4372">
        <v>1.5693327999999999E-2</v>
      </c>
      <c r="K4372">
        <v>150.73660000000001</v>
      </c>
      <c r="L4372">
        <v>3.8</v>
      </c>
    </row>
    <row r="4373" spans="1:12" x14ac:dyDescent="0.3">
      <c r="A4373" t="s">
        <v>10</v>
      </c>
      <c r="B4373" t="s">
        <v>336</v>
      </c>
      <c r="C4373" t="s">
        <v>95</v>
      </c>
      <c r="D4373">
        <v>2018</v>
      </c>
      <c r="E4373" t="s">
        <v>45</v>
      </c>
      <c r="F4373" t="s">
        <v>21</v>
      </c>
      <c r="G4373" t="s">
        <v>15</v>
      </c>
      <c r="H4373" t="s">
        <v>46</v>
      </c>
      <c r="I4373">
        <v>0.12763896599999999</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K4374">
        <v>159.69200000000001</v>
      </c>
      <c r="L4374">
        <v>3.8</v>
      </c>
    </row>
    <row r="4375" spans="1:12" x14ac:dyDescent="0.3">
      <c r="A4375" t="s">
        <v>10</v>
      </c>
      <c r="B4375" t="s">
        <v>312</v>
      </c>
      <c r="C4375" t="s">
        <v>28</v>
      </c>
      <c r="D4375">
        <v>2018</v>
      </c>
      <c r="E4375" t="s">
        <v>45</v>
      </c>
      <c r="F4375" t="s">
        <v>21</v>
      </c>
      <c r="G4375" t="s">
        <v>15</v>
      </c>
      <c r="H4375" t="s">
        <v>46</v>
      </c>
      <c r="I4375">
        <v>7.1806045999999998E-2</v>
      </c>
      <c r="K4375">
        <v>186.5924</v>
      </c>
      <c r="L4375">
        <v>3.8</v>
      </c>
    </row>
    <row r="4376" spans="1:12" x14ac:dyDescent="0.3">
      <c r="A4376" t="s">
        <v>10</v>
      </c>
      <c r="B4376" t="s">
        <v>1480</v>
      </c>
      <c r="C4376" t="s">
        <v>28</v>
      </c>
      <c r="D4376">
        <v>2018</v>
      </c>
      <c r="E4376" t="s">
        <v>45</v>
      </c>
      <c r="F4376" t="s">
        <v>21</v>
      </c>
      <c r="G4376" t="s">
        <v>15</v>
      </c>
      <c r="H4376" t="s">
        <v>46</v>
      </c>
      <c r="I4376">
        <v>5.3361619999999998E-2</v>
      </c>
      <c r="K4376">
        <v>200.17420000000001</v>
      </c>
      <c r="L4376">
        <v>3.8</v>
      </c>
    </row>
    <row r="4377" spans="1:12" x14ac:dyDescent="0.3">
      <c r="A4377" t="s">
        <v>10</v>
      </c>
      <c r="B4377" t="s">
        <v>1468</v>
      </c>
      <c r="C4377" t="s">
        <v>28</v>
      </c>
      <c r="D4377">
        <v>2018</v>
      </c>
      <c r="E4377" t="s">
        <v>45</v>
      </c>
      <c r="F4377" t="s">
        <v>21</v>
      </c>
      <c r="G4377" t="s">
        <v>15</v>
      </c>
      <c r="H4377" t="s">
        <v>46</v>
      </c>
      <c r="I4377">
        <v>0.13884628900000001</v>
      </c>
      <c r="K4377">
        <v>263.78840000000002</v>
      </c>
      <c r="L4377">
        <v>3.8</v>
      </c>
    </row>
    <row r="4378" spans="1:12" x14ac:dyDescent="0.3">
      <c r="A4378" t="s">
        <v>10</v>
      </c>
      <c r="B4378" t="s">
        <v>582</v>
      </c>
      <c r="C4378" t="s">
        <v>54</v>
      </c>
      <c r="D4378">
        <v>2018</v>
      </c>
      <c r="E4378" t="s">
        <v>45</v>
      </c>
      <c r="F4378" t="s">
        <v>21</v>
      </c>
      <c r="G4378" t="s">
        <v>15</v>
      </c>
      <c r="H4378" t="s">
        <v>46</v>
      </c>
      <c r="I4378">
        <v>1.5016890999999999E-2</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K4379">
        <v>130.79419999999999</v>
      </c>
      <c r="L4379">
        <v>3.8</v>
      </c>
    </row>
    <row r="4380" spans="1:12" x14ac:dyDescent="0.3">
      <c r="A4380" t="s">
        <v>10</v>
      </c>
      <c r="B4380" t="s">
        <v>584</v>
      </c>
      <c r="C4380" t="s">
        <v>54</v>
      </c>
      <c r="D4380">
        <v>2018</v>
      </c>
      <c r="E4380" t="s">
        <v>45</v>
      </c>
      <c r="F4380" t="s">
        <v>21</v>
      </c>
      <c r="G4380" t="s">
        <v>15</v>
      </c>
      <c r="H4380" t="s">
        <v>46</v>
      </c>
      <c r="I4380">
        <v>9.6046303999999999E-2</v>
      </c>
      <c r="K4380">
        <v>178.7028</v>
      </c>
      <c r="L4380">
        <v>3.8</v>
      </c>
    </row>
    <row r="4381" spans="1:12" x14ac:dyDescent="0.3">
      <c r="A4381" t="s">
        <v>10</v>
      </c>
      <c r="B4381" t="s">
        <v>1521</v>
      </c>
      <c r="C4381" t="s">
        <v>54</v>
      </c>
      <c r="D4381">
        <v>2018</v>
      </c>
      <c r="E4381" t="s">
        <v>45</v>
      </c>
      <c r="F4381" t="s">
        <v>21</v>
      </c>
      <c r="G4381" t="s">
        <v>15</v>
      </c>
      <c r="H4381" t="s">
        <v>46</v>
      </c>
      <c r="I4381">
        <v>4.9435597999999997E-2</v>
      </c>
      <c r="K4381">
        <v>209.7586</v>
      </c>
      <c r="L4381">
        <v>3.8</v>
      </c>
    </row>
    <row r="4382" spans="1:12" x14ac:dyDescent="0.3">
      <c r="A4382" t="s">
        <v>10</v>
      </c>
      <c r="B4382" t="s">
        <v>659</v>
      </c>
      <c r="C4382" t="s">
        <v>48</v>
      </c>
      <c r="D4382">
        <v>2018</v>
      </c>
      <c r="E4382" t="s">
        <v>45</v>
      </c>
      <c r="F4382" t="s">
        <v>21</v>
      </c>
      <c r="G4382" t="s">
        <v>15</v>
      </c>
      <c r="H4382" t="s">
        <v>46</v>
      </c>
      <c r="I4382">
        <v>1.2203914999999999E-2</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K4393">
        <v>97.009399999999999</v>
      </c>
      <c r="L4393">
        <v>3.7</v>
      </c>
    </row>
    <row r="4394" spans="1:12" x14ac:dyDescent="0.3">
      <c r="A4394" t="s">
        <v>17</v>
      </c>
      <c r="B4394" t="s">
        <v>796</v>
      </c>
      <c r="C4394" t="s">
        <v>42</v>
      </c>
      <c r="D4394">
        <v>2018</v>
      </c>
      <c r="E4394" t="s">
        <v>45</v>
      </c>
      <c r="F4394" t="s">
        <v>21</v>
      </c>
      <c r="G4394" t="s">
        <v>15</v>
      </c>
      <c r="H4394" t="s">
        <v>46</v>
      </c>
      <c r="I4394">
        <v>2.5578526000000001E-2</v>
      </c>
      <c r="K4394">
        <v>198.80840000000001</v>
      </c>
      <c r="L4394">
        <v>3.7</v>
      </c>
    </row>
    <row r="4395" spans="1:12" x14ac:dyDescent="0.3">
      <c r="A4395" t="s">
        <v>10</v>
      </c>
      <c r="B4395" t="s">
        <v>1511</v>
      </c>
      <c r="C4395" t="s">
        <v>28</v>
      </c>
      <c r="D4395">
        <v>2018</v>
      </c>
      <c r="E4395" t="s">
        <v>45</v>
      </c>
      <c r="F4395" t="s">
        <v>21</v>
      </c>
      <c r="G4395" t="s">
        <v>15</v>
      </c>
      <c r="H4395" t="s">
        <v>46</v>
      </c>
      <c r="I4395">
        <v>0.101338651</v>
      </c>
      <c r="K4395">
        <v>232.63</v>
      </c>
      <c r="L4395">
        <v>3.7</v>
      </c>
    </row>
    <row r="4396" spans="1:12" x14ac:dyDescent="0.3">
      <c r="A4396" t="s">
        <v>10</v>
      </c>
      <c r="B4396" t="s">
        <v>1097</v>
      </c>
      <c r="C4396" t="s">
        <v>48</v>
      </c>
      <c r="D4396">
        <v>2018</v>
      </c>
      <c r="E4396" t="s">
        <v>138</v>
      </c>
      <c r="F4396" t="s">
        <v>14</v>
      </c>
      <c r="G4396" t="s">
        <v>26</v>
      </c>
      <c r="H4396" t="s">
        <v>40</v>
      </c>
      <c r="I4396">
        <v>5.1643608000000001E-2</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K4434">
        <v>54.395600000000002</v>
      </c>
      <c r="L4434">
        <v>3.7</v>
      </c>
    </row>
    <row r="4435" spans="1:12" x14ac:dyDescent="0.3">
      <c r="A4435" t="s">
        <v>17</v>
      </c>
      <c r="B4435" t="s">
        <v>83</v>
      </c>
      <c r="C4435" t="s">
        <v>12</v>
      </c>
      <c r="D4435">
        <v>2018</v>
      </c>
      <c r="E4435" t="s">
        <v>138</v>
      </c>
      <c r="F4435" t="s">
        <v>14</v>
      </c>
      <c r="G4435" t="s">
        <v>26</v>
      </c>
      <c r="H4435" t="s">
        <v>40</v>
      </c>
      <c r="I4435">
        <v>0.100493148</v>
      </c>
      <c r="K4435">
        <v>123.1046</v>
      </c>
      <c r="L4435">
        <v>3.7</v>
      </c>
    </row>
    <row r="4436" spans="1:12" x14ac:dyDescent="0.3">
      <c r="A4436" t="s">
        <v>17</v>
      </c>
      <c r="B4436" t="s">
        <v>411</v>
      </c>
      <c r="C4436" t="s">
        <v>42</v>
      </c>
      <c r="D4436">
        <v>2018</v>
      </c>
      <c r="E4436" t="s">
        <v>138</v>
      </c>
      <c r="F4436" t="s">
        <v>14</v>
      </c>
      <c r="G4436" t="s">
        <v>26</v>
      </c>
      <c r="H4436" t="s">
        <v>40</v>
      </c>
      <c r="I4436">
        <v>0.16285659299999999</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K4437">
        <v>120.5414</v>
      </c>
      <c r="L4437">
        <v>3.7</v>
      </c>
    </row>
    <row r="4438" spans="1:12" x14ac:dyDescent="0.3">
      <c r="A4438" t="s">
        <v>17</v>
      </c>
      <c r="B4438" t="s">
        <v>1351</v>
      </c>
      <c r="C4438" t="s">
        <v>54</v>
      </c>
      <c r="D4438">
        <v>2018</v>
      </c>
      <c r="E4438" t="s">
        <v>138</v>
      </c>
      <c r="F4438" t="s">
        <v>14</v>
      </c>
      <c r="G4438" t="s">
        <v>26</v>
      </c>
      <c r="H4438" t="s">
        <v>40</v>
      </c>
      <c r="I4438">
        <v>1.5664229000000002E-2</v>
      </c>
      <c r="K4438">
        <v>122.2756</v>
      </c>
      <c r="L4438">
        <v>3.7</v>
      </c>
    </row>
    <row r="4439" spans="1:12" x14ac:dyDescent="0.3">
      <c r="A4439" t="s">
        <v>17</v>
      </c>
      <c r="B4439" t="s">
        <v>861</v>
      </c>
      <c r="C4439" t="s">
        <v>54</v>
      </c>
      <c r="D4439">
        <v>2018</v>
      </c>
      <c r="E4439" t="s">
        <v>138</v>
      </c>
      <c r="F4439" t="s">
        <v>14</v>
      </c>
      <c r="G4439" t="s">
        <v>26</v>
      </c>
      <c r="H4439" t="s">
        <v>40</v>
      </c>
      <c r="I4439">
        <v>0.121554149</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K4440">
        <v>40.548000000000002</v>
      </c>
      <c r="L4440">
        <v>3.7</v>
      </c>
    </row>
    <row r="4441" spans="1:12" x14ac:dyDescent="0.3">
      <c r="A4441" t="s">
        <v>17</v>
      </c>
      <c r="B4441" t="s">
        <v>918</v>
      </c>
      <c r="C4441" t="s">
        <v>48</v>
      </c>
      <c r="D4441">
        <v>2018</v>
      </c>
      <c r="E4441" t="s">
        <v>138</v>
      </c>
      <c r="F4441" t="s">
        <v>14</v>
      </c>
      <c r="G4441" t="s">
        <v>26</v>
      </c>
      <c r="H4441" t="s">
        <v>40</v>
      </c>
      <c r="I4441">
        <v>0.13064231000000001</v>
      </c>
      <c r="K4441">
        <v>88.382999999999996</v>
      </c>
      <c r="L4441">
        <v>3.7</v>
      </c>
    </row>
    <row r="4442" spans="1:12" x14ac:dyDescent="0.3">
      <c r="A4442" t="s">
        <v>17</v>
      </c>
      <c r="B4442" t="s">
        <v>247</v>
      </c>
      <c r="C4442" t="s">
        <v>48</v>
      </c>
      <c r="D4442">
        <v>2018</v>
      </c>
      <c r="E4442" t="s">
        <v>138</v>
      </c>
      <c r="F4442" t="s">
        <v>14</v>
      </c>
      <c r="G4442" t="s">
        <v>26</v>
      </c>
      <c r="H4442" t="s">
        <v>40</v>
      </c>
      <c r="I4442">
        <v>2.2074764E-2</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K4443">
        <v>107.628</v>
      </c>
      <c r="L4443">
        <v>3.7</v>
      </c>
    </row>
    <row r="4444" spans="1:12" x14ac:dyDescent="0.3">
      <c r="A4444" t="s">
        <v>10</v>
      </c>
      <c r="B4444" t="s">
        <v>1480</v>
      </c>
      <c r="C4444" t="s">
        <v>28</v>
      </c>
      <c r="D4444">
        <v>2018</v>
      </c>
      <c r="E4444" t="s">
        <v>138</v>
      </c>
      <c r="F4444" t="s">
        <v>14</v>
      </c>
      <c r="G4444" t="s">
        <v>26</v>
      </c>
      <c r="H4444" t="s">
        <v>40</v>
      </c>
      <c r="I4444">
        <v>9.3883944999999996E-2</v>
      </c>
      <c r="K4444">
        <v>200.4742</v>
      </c>
      <c r="L4444">
        <v>3.7</v>
      </c>
    </row>
    <row r="4445" spans="1:12" x14ac:dyDescent="0.3">
      <c r="A4445" t="s">
        <v>10</v>
      </c>
      <c r="B4445" t="s">
        <v>775</v>
      </c>
      <c r="C4445" t="s">
        <v>28</v>
      </c>
      <c r="D4445">
        <v>2018</v>
      </c>
      <c r="E4445" t="s">
        <v>138</v>
      </c>
      <c r="F4445" t="s">
        <v>14</v>
      </c>
      <c r="G4445" t="s">
        <v>26</v>
      </c>
      <c r="H4445" t="s">
        <v>40</v>
      </c>
      <c r="I4445">
        <v>2.1002171E-2</v>
      </c>
      <c r="K4445">
        <v>185.19239999999999</v>
      </c>
      <c r="L4445">
        <v>3.7</v>
      </c>
    </row>
    <row r="4446" spans="1:12" x14ac:dyDescent="0.3">
      <c r="A4446" t="s">
        <v>10</v>
      </c>
      <c r="B4446" t="s">
        <v>733</v>
      </c>
      <c r="C4446" t="s">
        <v>12</v>
      </c>
      <c r="D4446">
        <v>2018</v>
      </c>
      <c r="E4446" t="s">
        <v>138</v>
      </c>
      <c r="F4446" t="s">
        <v>14</v>
      </c>
      <c r="G4446" t="s">
        <v>26</v>
      </c>
      <c r="H4446" t="s">
        <v>40</v>
      </c>
      <c r="I4446">
        <v>0.135375727</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K4578">
        <v>109.18859999999999</v>
      </c>
      <c r="L4578">
        <v>3.7</v>
      </c>
    </row>
    <row r="4579" spans="1:12" x14ac:dyDescent="0.3">
      <c r="A4579" t="s">
        <v>17</v>
      </c>
      <c r="B4579" t="s">
        <v>721</v>
      </c>
      <c r="C4579" t="s">
        <v>42</v>
      </c>
      <c r="D4579">
        <v>2018</v>
      </c>
      <c r="E4579" t="s">
        <v>45</v>
      </c>
      <c r="F4579" t="s">
        <v>21</v>
      </c>
      <c r="G4579" t="s">
        <v>15</v>
      </c>
      <c r="H4579" t="s">
        <v>46</v>
      </c>
      <c r="I4579">
        <v>2.8410334999999998E-2</v>
      </c>
      <c r="K4579">
        <v>158.06039999999999</v>
      </c>
      <c r="L4579">
        <v>3.7</v>
      </c>
    </row>
    <row r="4580" spans="1:12" x14ac:dyDescent="0.3">
      <c r="A4580" t="s">
        <v>17</v>
      </c>
      <c r="B4580" t="s">
        <v>302</v>
      </c>
      <c r="C4580" t="s">
        <v>42</v>
      </c>
      <c r="D4580">
        <v>2018</v>
      </c>
      <c r="E4580" t="s">
        <v>45</v>
      </c>
      <c r="F4580" t="s">
        <v>21</v>
      </c>
      <c r="G4580" t="s">
        <v>15</v>
      </c>
      <c r="H4580" t="s">
        <v>46</v>
      </c>
      <c r="I4580">
        <v>3.4141212999999997E-2</v>
      </c>
      <c r="K4580">
        <v>211.92179999999999</v>
      </c>
      <c r="L4580">
        <v>3.7</v>
      </c>
    </row>
    <row r="4581" spans="1:12" x14ac:dyDescent="0.3">
      <c r="A4581" t="s">
        <v>17</v>
      </c>
      <c r="B4581" t="s">
        <v>385</v>
      </c>
      <c r="C4581" t="s">
        <v>54</v>
      </c>
      <c r="D4581">
        <v>2018</v>
      </c>
      <c r="E4581" t="s">
        <v>45</v>
      </c>
      <c r="F4581" t="s">
        <v>21</v>
      </c>
      <c r="G4581" t="s">
        <v>15</v>
      </c>
      <c r="H4581" t="s">
        <v>46</v>
      </c>
      <c r="I4581">
        <v>3.5863435999999999E-2</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K4584">
        <v>120.044</v>
      </c>
      <c r="L4584">
        <v>3.7</v>
      </c>
    </row>
    <row r="4585" spans="1:12" x14ac:dyDescent="0.3">
      <c r="A4585" t="s">
        <v>17</v>
      </c>
      <c r="B4585" t="s">
        <v>1002</v>
      </c>
      <c r="C4585" t="s">
        <v>48</v>
      </c>
      <c r="D4585">
        <v>2018</v>
      </c>
      <c r="E4585" t="s">
        <v>45</v>
      </c>
      <c r="F4585" t="s">
        <v>21</v>
      </c>
      <c r="G4585" t="s">
        <v>15</v>
      </c>
      <c r="H4585" t="s">
        <v>46</v>
      </c>
      <c r="I4585">
        <v>7.5603698999999996E-2</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K4586">
        <v>40.982199999999999</v>
      </c>
      <c r="L4586">
        <v>3.7</v>
      </c>
    </row>
    <row r="4587" spans="1:12" x14ac:dyDescent="0.3">
      <c r="A4587" t="s">
        <v>17</v>
      </c>
      <c r="B4587" t="s">
        <v>392</v>
      </c>
      <c r="C4587" t="s">
        <v>32</v>
      </c>
      <c r="D4587">
        <v>2018</v>
      </c>
      <c r="E4587" t="s">
        <v>45</v>
      </c>
      <c r="F4587" t="s">
        <v>21</v>
      </c>
      <c r="G4587" t="s">
        <v>15</v>
      </c>
      <c r="H4587" t="s">
        <v>46</v>
      </c>
      <c r="I4587">
        <v>3.4286109000000002E-2</v>
      </c>
      <c r="K4587">
        <v>173.1422</v>
      </c>
      <c r="L4587">
        <v>3.7</v>
      </c>
    </row>
    <row r="4588" spans="1:12" x14ac:dyDescent="0.3">
      <c r="A4588" t="s">
        <v>10</v>
      </c>
      <c r="B4588" t="s">
        <v>135</v>
      </c>
      <c r="C4588" t="s">
        <v>95</v>
      </c>
      <c r="D4588">
        <v>2018</v>
      </c>
      <c r="E4588" t="s">
        <v>45</v>
      </c>
      <c r="F4588" t="s">
        <v>21</v>
      </c>
      <c r="G4588" t="s">
        <v>15</v>
      </c>
      <c r="H4588" t="s">
        <v>46</v>
      </c>
      <c r="I4588">
        <v>0</v>
      </c>
      <c r="K4588">
        <v>75.9328</v>
      </c>
      <c r="L4588">
        <v>3.7</v>
      </c>
    </row>
    <row r="4589" spans="1:12" x14ac:dyDescent="0.3">
      <c r="A4589" t="s">
        <v>10</v>
      </c>
      <c r="B4589" t="s">
        <v>1379</v>
      </c>
      <c r="C4589" t="s">
        <v>57</v>
      </c>
      <c r="D4589">
        <v>2018</v>
      </c>
      <c r="E4589" t="s">
        <v>45</v>
      </c>
      <c r="F4589" t="s">
        <v>21</v>
      </c>
      <c r="G4589" t="s">
        <v>15</v>
      </c>
      <c r="H4589" t="s">
        <v>46</v>
      </c>
      <c r="I4589">
        <v>2.4390149999999999E-2</v>
      </c>
      <c r="K4589">
        <v>95.906800000000004</v>
      </c>
      <c r="L4589">
        <v>3.7</v>
      </c>
    </row>
    <row r="4590" spans="1:12" x14ac:dyDescent="0.3">
      <c r="A4590" t="s">
        <v>10</v>
      </c>
      <c r="B4590" t="s">
        <v>558</v>
      </c>
      <c r="C4590" t="s">
        <v>67</v>
      </c>
      <c r="D4590">
        <v>2018</v>
      </c>
      <c r="E4590" t="s">
        <v>45</v>
      </c>
      <c r="F4590" t="s">
        <v>21</v>
      </c>
      <c r="G4590" t="s">
        <v>15</v>
      </c>
      <c r="H4590" t="s">
        <v>46</v>
      </c>
      <c r="I4590">
        <v>1.4721718999999999E-2</v>
      </c>
      <c r="K4590">
        <v>193.61619999999999</v>
      </c>
      <c r="L4590">
        <v>3.7</v>
      </c>
    </row>
    <row r="4591" spans="1:12" x14ac:dyDescent="0.3">
      <c r="A4591" t="s">
        <v>10</v>
      </c>
      <c r="B4591" t="s">
        <v>863</v>
      </c>
      <c r="C4591" t="s">
        <v>12</v>
      </c>
      <c r="D4591">
        <v>2018</v>
      </c>
      <c r="E4591" t="s">
        <v>45</v>
      </c>
      <c r="F4591" t="s">
        <v>21</v>
      </c>
      <c r="G4591" t="s">
        <v>15</v>
      </c>
      <c r="H4591" t="s">
        <v>46</v>
      </c>
      <c r="I4591">
        <v>7.1106549000000005E-2</v>
      </c>
      <c r="K4591">
        <v>60.553600000000003</v>
      </c>
      <c r="L4591">
        <v>3.7</v>
      </c>
    </row>
    <row r="4592" spans="1:12" x14ac:dyDescent="0.3">
      <c r="A4592" t="s">
        <v>10</v>
      </c>
      <c r="B4592" t="s">
        <v>462</v>
      </c>
      <c r="C4592" t="s">
        <v>48</v>
      </c>
      <c r="D4592">
        <v>2018</v>
      </c>
      <c r="E4592" t="s">
        <v>45</v>
      </c>
      <c r="F4592" t="s">
        <v>21</v>
      </c>
      <c r="G4592" t="s">
        <v>15</v>
      </c>
      <c r="H4592" t="s">
        <v>46</v>
      </c>
      <c r="I4592">
        <v>1.0864186E-2</v>
      </c>
      <c r="K4592">
        <v>185.36080000000001</v>
      </c>
      <c r="L4592">
        <v>3.7</v>
      </c>
    </row>
    <row r="4593" spans="1:12" x14ac:dyDescent="0.3">
      <c r="A4593" t="s">
        <v>10</v>
      </c>
      <c r="B4593" t="s">
        <v>481</v>
      </c>
      <c r="C4593" t="s">
        <v>32</v>
      </c>
      <c r="D4593">
        <v>2018</v>
      </c>
      <c r="E4593" t="s">
        <v>45</v>
      </c>
      <c r="F4593" t="s">
        <v>21</v>
      </c>
      <c r="G4593" t="s">
        <v>15</v>
      </c>
      <c r="H4593" t="s">
        <v>46</v>
      </c>
      <c r="I4593">
        <v>1.9107026999999999E-2</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K4624">
        <v>153.934</v>
      </c>
      <c r="L4624">
        <v>3.6</v>
      </c>
    </row>
    <row r="4625" spans="1:12" x14ac:dyDescent="0.3">
      <c r="A4625" t="s">
        <v>17</v>
      </c>
      <c r="B4625" t="s">
        <v>246</v>
      </c>
      <c r="C4625" t="s">
        <v>48</v>
      </c>
      <c r="D4625">
        <v>2018</v>
      </c>
      <c r="E4625" t="s">
        <v>138</v>
      </c>
      <c r="F4625" t="s">
        <v>14</v>
      </c>
      <c r="G4625" t="s">
        <v>26</v>
      </c>
      <c r="H4625" t="s">
        <v>40</v>
      </c>
      <c r="I4625">
        <v>0.160665697</v>
      </c>
      <c r="K4625">
        <v>227.5352</v>
      </c>
      <c r="L4625">
        <v>3.6</v>
      </c>
    </row>
    <row r="4626" spans="1:12" x14ac:dyDescent="0.3">
      <c r="A4626" t="s">
        <v>17</v>
      </c>
      <c r="B4626" t="s">
        <v>1355</v>
      </c>
      <c r="C4626" t="s">
        <v>48</v>
      </c>
      <c r="D4626">
        <v>2018</v>
      </c>
      <c r="E4626" t="s">
        <v>138</v>
      </c>
      <c r="F4626" t="s">
        <v>14</v>
      </c>
      <c r="G4626" t="s">
        <v>26</v>
      </c>
      <c r="H4626" t="s">
        <v>40</v>
      </c>
      <c r="I4626">
        <v>5.3939315000000002E-2</v>
      </c>
      <c r="K4626">
        <v>52.1008</v>
      </c>
      <c r="L4626">
        <v>3.6</v>
      </c>
    </row>
    <row r="4627" spans="1:12" x14ac:dyDescent="0.3">
      <c r="A4627" t="s">
        <v>10</v>
      </c>
      <c r="B4627" t="s">
        <v>1176</v>
      </c>
      <c r="C4627" t="s">
        <v>28</v>
      </c>
      <c r="D4627">
        <v>2018</v>
      </c>
      <c r="E4627" t="s">
        <v>138</v>
      </c>
      <c r="F4627" t="s">
        <v>14</v>
      </c>
      <c r="G4627" t="s">
        <v>26</v>
      </c>
      <c r="H4627" t="s">
        <v>40</v>
      </c>
      <c r="I4627">
        <v>0.23518320500000001</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K4628">
        <v>230.5352</v>
      </c>
      <c r="L4628">
        <v>3.6</v>
      </c>
    </row>
    <row r="4629" spans="1:12" x14ac:dyDescent="0.3">
      <c r="A4629" t="s">
        <v>10</v>
      </c>
      <c r="B4629" t="s">
        <v>262</v>
      </c>
      <c r="C4629" t="s">
        <v>48</v>
      </c>
      <c r="D4629">
        <v>2018</v>
      </c>
      <c r="E4629" t="s">
        <v>138</v>
      </c>
      <c r="F4629" t="s">
        <v>14</v>
      </c>
      <c r="G4629" t="s">
        <v>26</v>
      </c>
      <c r="H4629" t="s">
        <v>40</v>
      </c>
      <c r="I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K4730">
        <v>192.9504</v>
      </c>
      <c r="L4730">
        <v>3.6</v>
      </c>
    </row>
    <row r="4731" spans="1:12" x14ac:dyDescent="0.3">
      <c r="A4731" t="s">
        <v>17</v>
      </c>
      <c r="B4731" t="s">
        <v>1129</v>
      </c>
      <c r="C4731" t="s">
        <v>12</v>
      </c>
      <c r="D4731">
        <v>2018</v>
      </c>
      <c r="E4731" t="s">
        <v>45</v>
      </c>
      <c r="F4731" t="s">
        <v>21</v>
      </c>
      <c r="G4731" t="s">
        <v>15</v>
      </c>
      <c r="H4731" t="s">
        <v>46</v>
      </c>
      <c r="I4731">
        <v>2.3339367E-2</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894</v>
      </c>
      <c r="C4734" t="s">
        <v>42</v>
      </c>
      <c r="D4734">
        <v>2018</v>
      </c>
      <c r="E4734" t="s">
        <v>45</v>
      </c>
      <c r="F4734" t="s">
        <v>21</v>
      </c>
      <c r="G4734" t="s">
        <v>15</v>
      </c>
      <c r="H4734" t="s">
        <v>46</v>
      </c>
      <c r="I4734">
        <v>6.6656670000000001E-3</v>
      </c>
      <c r="K4734">
        <v>164.11840000000001</v>
      </c>
      <c r="L4734">
        <v>3.6</v>
      </c>
    </row>
    <row r="4735" spans="1:12" x14ac:dyDescent="0.3">
      <c r="A4735" t="s">
        <v>17</v>
      </c>
      <c r="B4735" t="s">
        <v>213</v>
      </c>
      <c r="C4735" t="s">
        <v>42</v>
      </c>
      <c r="D4735">
        <v>2018</v>
      </c>
      <c r="E4735" t="s">
        <v>45</v>
      </c>
      <c r="F4735" t="s">
        <v>21</v>
      </c>
      <c r="G4735" t="s">
        <v>15</v>
      </c>
      <c r="H4735" t="s">
        <v>46</v>
      </c>
      <c r="I4735">
        <v>2.4766802000000001E-2</v>
      </c>
      <c r="K4735">
        <v>151.03919999999999</v>
      </c>
      <c r="L4735">
        <v>3.6</v>
      </c>
    </row>
    <row r="4736" spans="1:12" x14ac:dyDescent="0.3">
      <c r="A4736" t="s">
        <v>17</v>
      </c>
      <c r="B4736" t="s">
        <v>518</v>
      </c>
      <c r="C4736" t="s">
        <v>42</v>
      </c>
      <c r="D4736">
        <v>2018</v>
      </c>
      <c r="E4736" t="s">
        <v>45</v>
      </c>
      <c r="F4736" t="s">
        <v>21</v>
      </c>
      <c r="G4736" t="s">
        <v>15</v>
      </c>
      <c r="H4736" t="s">
        <v>46</v>
      </c>
      <c r="I4736">
        <v>6.5612807999999995E-2</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K4740">
        <v>103.499</v>
      </c>
      <c r="L4740">
        <v>3.6</v>
      </c>
    </row>
    <row r="4741" spans="1:12" x14ac:dyDescent="0.3">
      <c r="A4741" t="s">
        <v>10</v>
      </c>
      <c r="B4741" t="s">
        <v>838</v>
      </c>
      <c r="C4741" t="s">
        <v>48</v>
      </c>
      <c r="D4741">
        <v>2018</v>
      </c>
      <c r="E4741" t="s">
        <v>45</v>
      </c>
      <c r="F4741" t="s">
        <v>21</v>
      </c>
      <c r="G4741" t="s">
        <v>15</v>
      </c>
      <c r="H4741" t="s">
        <v>46</v>
      </c>
      <c r="I4741">
        <v>5.6328717E-2</v>
      </c>
      <c r="K4741">
        <v>63.916800000000002</v>
      </c>
      <c r="L4741">
        <v>3.6</v>
      </c>
    </row>
    <row r="4742" spans="1:12" x14ac:dyDescent="0.3">
      <c r="A4742" t="s">
        <v>10</v>
      </c>
      <c r="B4742" t="s">
        <v>365</v>
      </c>
      <c r="C4742" t="s">
        <v>48</v>
      </c>
      <c r="D4742">
        <v>2018</v>
      </c>
      <c r="E4742" t="s">
        <v>45</v>
      </c>
      <c r="F4742" t="s">
        <v>21</v>
      </c>
      <c r="G4742" t="s">
        <v>15</v>
      </c>
      <c r="H4742" t="s">
        <v>46</v>
      </c>
      <c r="I4742">
        <v>1.4143673000000001E-2</v>
      </c>
      <c r="K4742">
        <v>187.38720000000001</v>
      </c>
      <c r="L4742">
        <v>3.6</v>
      </c>
    </row>
    <row r="4743" spans="1:12" x14ac:dyDescent="0.3">
      <c r="A4743" t="s">
        <v>10</v>
      </c>
      <c r="B4743" t="s">
        <v>194</v>
      </c>
      <c r="C4743" t="s">
        <v>48</v>
      </c>
      <c r="D4743">
        <v>2018</v>
      </c>
      <c r="E4743" t="s">
        <v>45</v>
      </c>
      <c r="F4743" t="s">
        <v>21</v>
      </c>
      <c r="G4743" t="s">
        <v>15</v>
      </c>
      <c r="H4743" t="s">
        <v>46</v>
      </c>
      <c r="I4743">
        <v>5.9350009999999996E-3</v>
      </c>
      <c r="K4743">
        <v>98.835800000000006</v>
      </c>
      <c r="L4743">
        <v>3.6</v>
      </c>
    </row>
    <row r="4744" spans="1:12" x14ac:dyDescent="0.3">
      <c r="A4744" t="s">
        <v>10</v>
      </c>
      <c r="B4744" t="s">
        <v>901</v>
      </c>
      <c r="C4744" t="s">
        <v>24</v>
      </c>
      <c r="D4744">
        <v>2018</v>
      </c>
      <c r="E4744" t="s">
        <v>45</v>
      </c>
      <c r="F4744" t="s">
        <v>21</v>
      </c>
      <c r="G4744" t="s">
        <v>15</v>
      </c>
      <c r="H4744" t="s">
        <v>46</v>
      </c>
      <c r="I4744">
        <v>0.13511820199999999</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K4785">
        <v>59.3536</v>
      </c>
      <c r="L4785">
        <v>3.5</v>
      </c>
    </row>
    <row r="4786" spans="1:12" x14ac:dyDescent="0.3">
      <c r="A4786" t="s">
        <v>17</v>
      </c>
      <c r="B4786" t="s">
        <v>79</v>
      </c>
      <c r="C4786" t="s">
        <v>48</v>
      </c>
      <c r="D4786">
        <v>2018</v>
      </c>
      <c r="E4786" t="s">
        <v>138</v>
      </c>
      <c r="F4786" t="s">
        <v>14</v>
      </c>
      <c r="G4786" t="s">
        <v>26</v>
      </c>
      <c r="H4786" t="s">
        <v>40</v>
      </c>
      <c r="I4786">
        <v>4.4122209000000003E-2</v>
      </c>
      <c r="K4786">
        <v>173.80539999999999</v>
      </c>
      <c r="L4786">
        <v>3.5</v>
      </c>
    </row>
    <row r="4787" spans="1:12" x14ac:dyDescent="0.3">
      <c r="A4787" t="s">
        <v>10</v>
      </c>
      <c r="B4787" t="s">
        <v>885</v>
      </c>
      <c r="C4787" t="s">
        <v>54</v>
      </c>
      <c r="D4787">
        <v>2018</v>
      </c>
      <c r="E4787" t="s">
        <v>138</v>
      </c>
      <c r="F4787" t="s">
        <v>14</v>
      </c>
      <c r="G4787" t="s">
        <v>26</v>
      </c>
      <c r="H4787" t="s">
        <v>40</v>
      </c>
      <c r="I4787">
        <v>0</v>
      </c>
      <c r="K4787">
        <v>98.2042</v>
      </c>
      <c r="L4787">
        <v>3.5</v>
      </c>
    </row>
    <row r="4788" spans="1:12" x14ac:dyDescent="0.3">
      <c r="A4788" t="s">
        <v>10</v>
      </c>
      <c r="B4788" t="s">
        <v>1496</v>
      </c>
      <c r="C4788" t="s">
        <v>32</v>
      </c>
      <c r="D4788">
        <v>2018</v>
      </c>
      <c r="E4788" t="s">
        <v>138</v>
      </c>
      <c r="F4788" t="s">
        <v>14</v>
      </c>
      <c r="G4788" t="s">
        <v>26</v>
      </c>
      <c r="H4788" t="s">
        <v>40</v>
      </c>
      <c r="I4788">
        <v>6.9909187999999997E-2</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K4898">
        <v>125.7046</v>
      </c>
      <c r="L4898">
        <v>3.5</v>
      </c>
    </row>
    <row r="4899" spans="1:12" x14ac:dyDescent="0.3">
      <c r="A4899" t="s">
        <v>17</v>
      </c>
      <c r="B4899" t="s">
        <v>1260</v>
      </c>
      <c r="C4899" t="s">
        <v>28</v>
      </c>
      <c r="D4899">
        <v>2018</v>
      </c>
      <c r="E4899" t="s">
        <v>45</v>
      </c>
      <c r="F4899" t="s">
        <v>21</v>
      </c>
      <c r="G4899" t="s">
        <v>15</v>
      </c>
      <c r="H4899" t="s">
        <v>46</v>
      </c>
      <c r="I4899">
        <v>4.7551568000000002E-2</v>
      </c>
      <c r="K4899">
        <v>249.10919999999999</v>
      </c>
      <c r="L4899">
        <v>3.5</v>
      </c>
    </row>
    <row r="4900" spans="1:12" x14ac:dyDescent="0.3">
      <c r="A4900" t="s">
        <v>17</v>
      </c>
      <c r="B4900" t="s">
        <v>827</v>
      </c>
      <c r="C4900" t="s">
        <v>67</v>
      </c>
      <c r="D4900">
        <v>2018</v>
      </c>
      <c r="E4900" t="s">
        <v>45</v>
      </c>
      <c r="F4900" t="s">
        <v>21</v>
      </c>
      <c r="G4900" t="s">
        <v>15</v>
      </c>
      <c r="H4900" t="s">
        <v>46</v>
      </c>
      <c r="I4900">
        <v>0.119371835</v>
      </c>
      <c r="K4900">
        <v>45.2744</v>
      </c>
      <c r="L4900">
        <v>3.5</v>
      </c>
    </row>
    <row r="4901" spans="1:12" x14ac:dyDescent="0.3">
      <c r="A4901" t="s">
        <v>17</v>
      </c>
      <c r="B4901" t="s">
        <v>1105</v>
      </c>
      <c r="C4901" t="s">
        <v>67</v>
      </c>
      <c r="D4901">
        <v>2018</v>
      </c>
      <c r="E4901" t="s">
        <v>45</v>
      </c>
      <c r="F4901" t="s">
        <v>21</v>
      </c>
      <c r="G4901" t="s">
        <v>15</v>
      </c>
      <c r="H4901" t="s">
        <v>46</v>
      </c>
      <c r="I4901">
        <v>0.13032165200000001</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K4902">
        <v>39.650599999999997</v>
      </c>
      <c r="L4902">
        <v>3.5</v>
      </c>
    </row>
    <row r="4903" spans="1:12" x14ac:dyDescent="0.3">
      <c r="A4903" t="s">
        <v>17</v>
      </c>
      <c r="B4903" t="s">
        <v>1576</v>
      </c>
      <c r="C4903" t="s">
        <v>12</v>
      </c>
      <c r="D4903">
        <v>2018</v>
      </c>
      <c r="E4903" t="s">
        <v>45</v>
      </c>
      <c r="F4903" t="s">
        <v>21</v>
      </c>
      <c r="G4903" t="s">
        <v>15</v>
      </c>
      <c r="H4903" t="s">
        <v>46</v>
      </c>
      <c r="I4903">
        <v>0</v>
      </c>
      <c r="K4903">
        <v>55.729799999999997</v>
      </c>
      <c r="L4903">
        <v>3.5</v>
      </c>
    </row>
    <row r="4904" spans="1:12" x14ac:dyDescent="0.3">
      <c r="A4904" t="s">
        <v>17</v>
      </c>
      <c r="B4904" t="s">
        <v>1279</v>
      </c>
      <c r="C4904" t="s">
        <v>12</v>
      </c>
      <c r="D4904">
        <v>2018</v>
      </c>
      <c r="E4904" t="s">
        <v>45</v>
      </c>
      <c r="F4904" t="s">
        <v>21</v>
      </c>
      <c r="G4904" t="s">
        <v>15</v>
      </c>
      <c r="H4904" t="s">
        <v>46</v>
      </c>
      <c r="I4904">
        <v>1.2215675E-2</v>
      </c>
      <c r="K4904">
        <v>162.7894</v>
      </c>
      <c r="L4904">
        <v>3.5</v>
      </c>
    </row>
    <row r="4905" spans="1:12" x14ac:dyDescent="0.3">
      <c r="A4905" t="s">
        <v>17</v>
      </c>
      <c r="B4905" t="s">
        <v>1039</v>
      </c>
      <c r="C4905" t="s">
        <v>19</v>
      </c>
      <c r="D4905">
        <v>2018</v>
      </c>
      <c r="E4905" t="s">
        <v>45</v>
      </c>
      <c r="F4905" t="s">
        <v>21</v>
      </c>
      <c r="G4905" t="s">
        <v>15</v>
      </c>
      <c r="H4905" t="s">
        <v>46</v>
      </c>
      <c r="I4905">
        <v>1.8757586E-2</v>
      </c>
      <c r="K4905">
        <v>96.938400000000001</v>
      </c>
      <c r="L4905">
        <v>3.5</v>
      </c>
    </row>
    <row r="4906" spans="1:12" x14ac:dyDescent="0.3">
      <c r="A4906" t="s">
        <v>17</v>
      </c>
      <c r="B4906" t="s">
        <v>146</v>
      </c>
      <c r="C4906" t="s">
        <v>19</v>
      </c>
      <c r="D4906">
        <v>2018</v>
      </c>
      <c r="E4906" t="s">
        <v>45</v>
      </c>
      <c r="F4906" t="s">
        <v>21</v>
      </c>
      <c r="G4906" t="s">
        <v>15</v>
      </c>
      <c r="H4906" t="s">
        <v>46</v>
      </c>
      <c r="I4906">
        <v>2.5354071999999998E-2</v>
      </c>
      <c r="K4906">
        <v>144.476</v>
      </c>
      <c r="L4906">
        <v>3.5</v>
      </c>
    </row>
    <row r="4907" spans="1:12" x14ac:dyDescent="0.3">
      <c r="A4907" t="s">
        <v>17</v>
      </c>
      <c r="B4907" t="s">
        <v>1135</v>
      </c>
      <c r="C4907" t="s">
        <v>42</v>
      </c>
      <c r="D4907">
        <v>2018</v>
      </c>
      <c r="E4907" t="s">
        <v>45</v>
      </c>
      <c r="F4907" t="s">
        <v>21</v>
      </c>
      <c r="G4907" t="s">
        <v>15</v>
      </c>
      <c r="H4907" t="s">
        <v>46</v>
      </c>
      <c r="I4907">
        <v>2.4213353999999999E-2</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K4908">
        <v>172.31059999999999</v>
      </c>
      <c r="L4908">
        <v>3.5</v>
      </c>
    </row>
    <row r="4909" spans="1:12" x14ac:dyDescent="0.3">
      <c r="A4909" t="s">
        <v>17</v>
      </c>
      <c r="B4909" t="s">
        <v>822</v>
      </c>
      <c r="C4909" t="s">
        <v>48</v>
      </c>
      <c r="D4909">
        <v>2018</v>
      </c>
      <c r="E4909" t="s">
        <v>45</v>
      </c>
      <c r="F4909" t="s">
        <v>21</v>
      </c>
      <c r="G4909" t="s">
        <v>15</v>
      </c>
      <c r="H4909" t="s">
        <v>46</v>
      </c>
      <c r="I4909">
        <v>1.1180842999999999E-2</v>
      </c>
      <c r="K4909">
        <v>213.45599999999999</v>
      </c>
      <c r="L4909">
        <v>3.5</v>
      </c>
    </row>
    <row r="4910" spans="1:12" x14ac:dyDescent="0.3">
      <c r="A4910" t="s">
        <v>17</v>
      </c>
      <c r="B4910" t="s">
        <v>971</v>
      </c>
      <c r="C4910" t="s">
        <v>32</v>
      </c>
      <c r="D4910">
        <v>2018</v>
      </c>
      <c r="E4910" t="s">
        <v>45</v>
      </c>
      <c r="F4910" t="s">
        <v>21</v>
      </c>
      <c r="G4910" t="s">
        <v>15</v>
      </c>
      <c r="H4910" t="s">
        <v>46</v>
      </c>
      <c r="I4910">
        <v>4.4660955000000002E-2</v>
      </c>
      <c r="K4910">
        <v>74.766999999999996</v>
      </c>
      <c r="L4910">
        <v>3.5</v>
      </c>
    </row>
    <row r="4911" spans="1:12" x14ac:dyDescent="0.3">
      <c r="A4911" t="s">
        <v>17</v>
      </c>
      <c r="B4911" t="s">
        <v>657</v>
      </c>
      <c r="C4911" t="s">
        <v>32</v>
      </c>
      <c r="D4911">
        <v>2018</v>
      </c>
      <c r="E4911" t="s">
        <v>45</v>
      </c>
      <c r="F4911" t="s">
        <v>21</v>
      </c>
      <c r="G4911" t="s">
        <v>15</v>
      </c>
      <c r="H4911" t="s">
        <v>46</v>
      </c>
      <c r="I4911">
        <v>9.7429924000000001E-2</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K4912">
        <v>177.03700000000001</v>
      </c>
      <c r="L4912">
        <v>3.5</v>
      </c>
    </row>
    <row r="4913" spans="1:12" x14ac:dyDescent="0.3">
      <c r="A4913" t="s">
        <v>10</v>
      </c>
      <c r="B4913" t="s">
        <v>1577</v>
      </c>
      <c r="C4913" t="s">
        <v>67</v>
      </c>
      <c r="D4913">
        <v>2018</v>
      </c>
      <c r="E4913" t="s">
        <v>45</v>
      </c>
      <c r="F4913" t="s">
        <v>21</v>
      </c>
      <c r="G4913" t="s">
        <v>15</v>
      </c>
      <c r="H4913" t="s">
        <v>46</v>
      </c>
      <c r="I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K4933">
        <v>54.229799999999997</v>
      </c>
      <c r="L4933">
        <v>3.4</v>
      </c>
    </row>
    <row r="4934" spans="1:12" x14ac:dyDescent="0.3">
      <c r="A4934" t="s">
        <v>17</v>
      </c>
      <c r="B4934" t="s">
        <v>642</v>
      </c>
      <c r="C4934" t="s">
        <v>48</v>
      </c>
      <c r="D4934">
        <v>2018</v>
      </c>
      <c r="E4934" t="s">
        <v>138</v>
      </c>
      <c r="F4934" t="s">
        <v>14</v>
      </c>
      <c r="G4934" t="s">
        <v>26</v>
      </c>
      <c r="H4934" t="s">
        <v>40</v>
      </c>
      <c r="I4934">
        <v>0.19033746000000001</v>
      </c>
      <c r="K4934">
        <v>159.45779999999999</v>
      </c>
      <c r="L4934">
        <v>3.4</v>
      </c>
    </row>
    <row r="4935" spans="1:12" x14ac:dyDescent="0.3">
      <c r="A4935" t="s">
        <v>10</v>
      </c>
      <c r="B4935" t="s">
        <v>1057</v>
      </c>
      <c r="C4935" t="s">
        <v>48</v>
      </c>
      <c r="D4935">
        <v>2018</v>
      </c>
      <c r="E4935" t="s">
        <v>138</v>
      </c>
      <c r="F4935" t="s">
        <v>14</v>
      </c>
      <c r="G4935" t="s">
        <v>26</v>
      </c>
      <c r="H4935" t="s">
        <v>40</v>
      </c>
      <c r="I4935">
        <v>6.216667E-2</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K4995">
        <v>100.30159999999999</v>
      </c>
      <c r="L4995">
        <v>3.4</v>
      </c>
    </row>
    <row r="4996" spans="1:12" x14ac:dyDescent="0.3">
      <c r="A4996" t="s">
        <v>17</v>
      </c>
      <c r="B4996" t="s">
        <v>977</v>
      </c>
      <c r="C4996" t="s">
        <v>42</v>
      </c>
      <c r="D4996">
        <v>2018</v>
      </c>
      <c r="E4996" t="s">
        <v>45</v>
      </c>
      <c r="F4996" t="s">
        <v>21</v>
      </c>
      <c r="G4996" t="s">
        <v>15</v>
      </c>
      <c r="H4996" t="s">
        <v>46</v>
      </c>
      <c r="I4996">
        <v>2.5842950999999999E-2</v>
      </c>
      <c r="K4996">
        <v>48.637599999999999</v>
      </c>
      <c r="L4996">
        <v>3.4</v>
      </c>
    </row>
    <row r="4997" spans="1:12" x14ac:dyDescent="0.3">
      <c r="A4997" t="s">
        <v>17</v>
      </c>
      <c r="B4997" t="s">
        <v>1251</v>
      </c>
      <c r="C4997" t="s">
        <v>54</v>
      </c>
      <c r="D4997">
        <v>2018</v>
      </c>
      <c r="E4997" t="s">
        <v>45</v>
      </c>
      <c r="F4997" t="s">
        <v>21</v>
      </c>
      <c r="G4997" t="s">
        <v>15</v>
      </c>
      <c r="H4997" t="s">
        <v>46</v>
      </c>
      <c r="I4997">
        <v>3.7712875E-2</v>
      </c>
      <c r="K4997">
        <v>64.482600000000005</v>
      </c>
      <c r="L4997">
        <v>3.4</v>
      </c>
    </row>
    <row r="4998" spans="1:12" x14ac:dyDescent="0.3">
      <c r="A4998" t="s">
        <v>10</v>
      </c>
      <c r="B4998" t="s">
        <v>701</v>
      </c>
      <c r="C4998" t="s">
        <v>67</v>
      </c>
      <c r="D4998">
        <v>2018</v>
      </c>
      <c r="E4998" t="s">
        <v>45</v>
      </c>
      <c r="F4998" t="s">
        <v>21</v>
      </c>
      <c r="G4998" t="s">
        <v>15</v>
      </c>
      <c r="H4998" t="s">
        <v>46</v>
      </c>
      <c r="I4998">
        <v>0.13800843099999999</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K5021">
        <v>190.65039999999999</v>
      </c>
      <c r="L5021">
        <v>3.3</v>
      </c>
    </row>
    <row r="5022" spans="1:12" x14ac:dyDescent="0.3">
      <c r="A5022" t="s">
        <v>17</v>
      </c>
      <c r="B5022" t="s">
        <v>626</v>
      </c>
      <c r="C5022" t="s">
        <v>19</v>
      </c>
      <c r="D5022">
        <v>2018</v>
      </c>
      <c r="E5022" t="s">
        <v>138</v>
      </c>
      <c r="F5022" t="s">
        <v>14</v>
      </c>
      <c r="G5022" t="s">
        <v>26</v>
      </c>
      <c r="H5022" t="s">
        <v>40</v>
      </c>
      <c r="I5022">
        <v>9.1411749E-2</v>
      </c>
      <c r="K5022">
        <v>121.373</v>
      </c>
      <c r="L5022">
        <v>3.3</v>
      </c>
    </row>
    <row r="5023" spans="1:12" x14ac:dyDescent="0.3">
      <c r="A5023" t="s">
        <v>17</v>
      </c>
      <c r="B5023" t="s">
        <v>1113</v>
      </c>
      <c r="C5023" t="s">
        <v>19</v>
      </c>
      <c r="D5023">
        <v>2018</v>
      </c>
      <c r="E5023" t="s">
        <v>138</v>
      </c>
      <c r="F5023" t="s">
        <v>14</v>
      </c>
      <c r="G5023" t="s">
        <v>26</v>
      </c>
      <c r="H5023" t="s">
        <v>40</v>
      </c>
      <c r="I5023">
        <v>0.16994319499999999</v>
      </c>
      <c r="K5023">
        <v>116.2492</v>
      </c>
      <c r="L5023">
        <v>3.3</v>
      </c>
    </row>
    <row r="5024" spans="1:12" x14ac:dyDescent="0.3">
      <c r="A5024" t="s">
        <v>17</v>
      </c>
      <c r="B5024" t="s">
        <v>1474</v>
      </c>
      <c r="C5024" t="s">
        <v>32</v>
      </c>
      <c r="D5024">
        <v>2018</v>
      </c>
      <c r="E5024" t="s">
        <v>138</v>
      </c>
      <c r="F5024" t="s">
        <v>14</v>
      </c>
      <c r="G5024" t="s">
        <v>26</v>
      </c>
      <c r="H5024" t="s">
        <v>40</v>
      </c>
      <c r="I5024">
        <v>0.19842484099999999</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K5113">
        <v>55.729799999999997</v>
      </c>
      <c r="L5113">
        <v>3.3</v>
      </c>
    </row>
    <row r="5114" spans="1:12" x14ac:dyDescent="0.3">
      <c r="A5114" t="s">
        <v>17</v>
      </c>
      <c r="B5114" t="s">
        <v>196</v>
      </c>
      <c r="C5114" t="s">
        <v>19</v>
      </c>
      <c r="D5114">
        <v>2018</v>
      </c>
      <c r="E5114" t="s">
        <v>45</v>
      </c>
      <c r="F5114" t="s">
        <v>21</v>
      </c>
      <c r="G5114" t="s">
        <v>15</v>
      </c>
      <c r="H5114" t="s">
        <v>46</v>
      </c>
      <c r="I5114">
        <v>7.9046991999999996E-2</v>
      </c>
      <c r="K5114">
        <v>39.8506</v>
      </c>
      <c r="L5114">
        <v>3.3</v>
      </c>
    </row>
    <row r="5115" spans="1:12" x14ac:dyDescent="0.3">
      <c r="A5115" t="s">
        <v>17</v>
      </c>
      <c r="B5115" t="s">
        <v>528</v>
      </c>
      <c r="C5115" t="s">
        <v>19</v>
      </c>
      <c r="D5115">
        <v>2018</v>
      </c>
      <c r="E5115" t="s">
        <v>45</v>
      </c>
      <c r="F5115" t="s">
        <v>21</v>
      </c>
      <c r="G5115" t="s">
        <v>15</v>
      </c>
      <c r="H5115" t="s">
        <v>46</v>
      </c>
      <c r="I5115">
        <v>2.4358634000000001E-2</v>
      </c>
      <c r="K5115">
        <v>190.42140000000001</v>
      </c>
      <c r="L5115">
        <v>3.3</v>
      </c>
    </row>
    <row r="5116" spans="1:12" x14ac:dyDescent="0.3">
      <c r="A5116" t="s">
        <v>10</v>
      </c>
      <c r="B5116" t="s">
        <v>250</v>
      </c>
      <c r="C5116" t="s">
        <v>28</v>
      </c>
      <c r="D5116">
        <v>2018</v>
      </c>
      <c r="E5116" t="s">
        <v>45</v>
      </c>
      <c r="F5116" t="s">
        <v>21</v>
      </c>
      <c r="G5116" t="s">
        <v>15</v>
      </c>
      <c r="H5116" t="s">
        <v>46</v>
      </c>
      <c r="I5116">
        <v>3.0693308999999998E-2</v>
      </c>
      <c r="K5116">
        <v>228.0352</v>
      </c>
      <c r="L5116">
        <v>3.3</v>
      </c>
    </row>
    <row r="5117" spans="1:12" x14ac:dyDescent="0.3">
      <c r="A5117" t="s">
        <v>10</v>
      </c>
      <c r="B5117" t="s">
        <v>1004</v>
      </c>
      <c r="C5117" t="s">
        <v>67</v>
      </c>
      <c r="D5117">
        <v>2018</v>
      </c>
      <c r="E5117" t="s">
        <v>45</v>
      </c>
      <c r="F5117" t="s">
        <v>21</v>
      </c>
      <c r="G5117" t="s">
        <v>15</v>
      </c>
      <c r="H5117" t="s">
        <v>46</v>
      </c>
      <c r="I5117">
        <v>0.14331999500000001</v>
      </c>
      <c r="K5117">
        <v>237.5222</v>
      </c>
      <c r="L5117">
        <v>3.3</v>
      </c>
    </row>
    <row r="5118" spans="1:12" x14ac:dyDescent="0.3">
      <c r="A5118" t="s">
        <v>10</v>
      </c>
      <c r="B5118" t="s">
        <v>526</v>
      </c>
      <c r="C5118" t="s">
        <v>54</v>
      </c>
      <c r="D5118">
        <v>2018</v>
      </c>
      <c r="E5118" t="s">
        <v>45</v>
      </c>
      <c r="F5118" t="s">
        <v>21</v>
      </c>
      <c r="G5118" t="s">
        <v>15</v>
      </c>
      <c r="H5118" t="s">
        <v>46</v>
      </c>
      <c r="I5118">
        <v>6.9250192000000002E-2</v>
      </c>
      <c r="K5118">
        <v>232.9616</v>
      </c>
      <c r="L5118">
        <v>3.3</v>
      </c>
    </row>
    <row r="5119" spans="1:12" x14ac:dyDescent="0.3">
      <c r="A5119" t="s">
        <v>10</v>
      </c>
      <c r="B5119" t="s">
        <v>583</v>
      </c>
      <c r="C5119" t="s">
        <v>54</v>
      </c>
      <c r="D5119">
        <v>2018</v>
      </c>
      <c r="E5119" t="s">
        <v>45</v>
      </c>
      <c r="F5119" t="s">
        <v>21</v>
      </c>
      <c r="G5119" t="s">
        <v>15</v>
      </c>
      <c r="H5119" t="s">
        <v>46</v>
      </c>
      <c r="I5119">
        <v>5.4846706000000002E-2</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K5134">
        <v>143.17859999999999</v>
      </c>
      <c r="L5134">
        <v>3.2</v>
      </c>
    </row>
    <row r="5135" spans="1:12" x14ac:dyDescent="0.3">
      <c r="A5135" t="s">
        <v>10</v>
      </c>
      <c r="B5135" t="s">
        <v>487</v>
      </c>
      <c r="C5135" t="s">
        <v>48</v>
      </c>
      <c r="D5135">
        <v>2018</v>
      </c>
      <c r="E5135" t="s">
        <v>138</v>
      </c>
      <c r="F5135" t="s">
        <v>14</v>
      </c>
      <c r="G5135" t="s">
        <v>26</v>
      </c>
      <c r="H5135" t="s">
        <v>40</v>
      </c>
      <c r="I5135">
        <v>0.21610753499999999</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668</v>
      </c>
      <c r="C5170" t="s">
        <v>12</v>
      </c>
      <c r="D5170">
        <v>2018</v>
      </c>
      <c r="E5170" t="s">
        <v>45</v>
      </c>
      <c r="F5170" t="s">
        <v>21</v>
      </c>
      <c r="G5170" t="s">
        <v>15</v>
      </c>
      <c r="H5170" t="s">
        <v>46</v>
      </c>
      <c r="I5170">
        <v>0</v>
      </c>
      <c r="K5170">
        <v>255.7988</v>
      </c>
      <c r="L5170">
        <v>3.2</v>
      </c>
    </row>
    <row r="5171" spans="1:12" x14ac:dyDescent="0.3">
      <c r="A5171" t="s">
        <v>10</v>
      </c>
      <c r="B5171" t="s">
        <v>1422</v>
      </c>
      <c r="C5171" t="s">
        <v>95</v>
      </c>
      <c r="D5171">
        <v>2018</v>
      </c>
      <c r="E5171" t="s">
        <v>45</v>
      </c>
      <c r="F5171" t="s">
        <v>21</v>
      </c>
      <c r="G5171" t="s">
        <v>15</v>
      </c>
      <c r="H5171" t="s">
        <v>46</v>
      </c>
      <c r="I5171">
        <v>6.7175915000000003E-2</v>
      </c>
      <c r="K5171">
        <v>187.124</v>
      </c>
      <c r="L5171">
        <v>3.2</v>
      </c>
    </row>
    <row r="5172" spans="1:12" x14ac:dyDescent="0.3">
      <c r="A5172" t="s">
        <v>10</v>
      </c>
      <c r="B5172" t="s">
        <v>253</v>
      </c>
      <c r="C5172" t="s">
        <v>67</v>
      </c>
      <c r="D5172">
        <v>2018</v>
      </c>
      <c r="E5172" t="s">
        <v>45</v>
      </c>
      <c r="F5172" t="s">
        <v>21</v>
      </c>
      <c r="G5172" t="s">
        <v>15</v>
      </c>
      <c r="H5172" t="s">
        <v>46</v>
      </c>
      <c r="I5172">
        <v>6.2920180000000006E-2</v>
      </c>
      <c r="K5172">
        <v>88.985600000000005</v>
      </c>
      <c r="L5172">
        <v>3.2</v>
      </c>
    </row>
    <row r="5173" spans="1:12" x14ac:dyDescent="0.3">
      <c r="A5173" t="s">
        <v>10</v>
      </c>
      <c r="B5173" t="s">
        <v>630</v>
      </c>
      <c r="C5173" t="s">
        <v>54</v>
      </c>
      <c r="D5173">
        <v>2018</v>
      </c>
      <c r="E5173" t="s">
        <v>45</v>
      </c>
      <c r="F5173" t="s">
        <v>21</v>
      </c>
      <c r="G5173" t="s">
        <v>15</v>
      </c>
      <c r="H5173" t="s">
        <v>46</v>
      </c>
      <c r="I5173">
        <v>2.3417004000000002E-2</v>
      </c>
      <c r="K5173">
        <v>223.84039999999999</v>
      </c>
      <c r="L5173">
        <v>3.2</v>
      </c>
    </row>
    <row r="5174" spans="1:12" x14ac:dyDescent="0.3">
      <c r="A5174" t="s">
        <v>10</v>
      </c>
      <c r="B5174" t="s">
        <v>735</v>
      </c>
      <c r="C5174" t="s">
        <v>48</v>
      </c>
      <c r="D5174">
        <v>2018</v>
      </c>
      <c r="E5174" t="s">
        <v>45</v>
      </c>
      <c r="F5174" t="s">
        <v>21</v>
      </c>
      <c r="G5174" t="s">
        <v>15</v>
      </c>
      <c r="H5174" t="s">
        <v>46</v>
      </c>
      <c r="I5174">
        <v>7.8024650000000001E-2</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K5190">
        <v>119.3124</v>
      </c>
      <c r="L5190">
        <v>3.1</v>
      </c>
    </row>
    <row r="5191" spans="1:12" x14ac:dyDescent="0.3">
      <c r="A5191" t="s">
        <v>17</v>
      </c>
      <c r="B5191" t="s">
        <v>942</v>
      </c>
      <c r="C5191" t="s">
        <v>48</v>
      </c>
      <c r="D5191">
        <v>2018</v>
      </c>
      <c r="E5191" t="s">
        <v>138</v>
      </c>
      <c r="F5191" t="s">
        <v>14</v>
      </c>
      <c r="G5191" t="s">
        <v>26</v>
      </c>
      <c r="H5191" t="s">
        <v>40</v>
      </c>
      <c r="I5191">
        <v>0.18803837200000001</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K5218">
        <v>98.141000000000005</v>
      </c>
      <c r="L5218">
        <v>3.1</v>
      </c>
    </row>
    <row r="5219" spans="1:12" x14ac:dyDescent="0.3">
      <c r="A5219" t="s">
        <v>17</v>
      </c>
      <c r="B5219" t="s">
        <v>303</v>
      </c>
      <c r="C5219" t="s">
        <v>48</v>
      </c>
      <c r="D5219">
        <v>2018</v>
      </c>
      <c r="E5219" t="s">
        <v>45</v>
      </c>
      <c r="F5219" t="s">
        <v>21</v>
      </c>
      <c r="G5219" t="s">
        <v>15</v>
      </c>
      <c r="H5219" t="s">
        <v>46</v>
      </c>
      <c r="I5219">
        <v>3.9300964000000001E-2</v>
      </c>
      <c r="K5219">
        <v>99.504199999999997</v>
      </c>
      <c r="L5219">
        <v>3.1</v>
      </c>
    </row>
    <row r="5220" spans="1:12" x14ac:dyDescent="0.3">
      <c r="A5220" t="s">
        <v>10</v>
      </c>
      <c r="B5220" t="s">
        <v>1458</v>
      </c>
      <c r="C5220" t="s">
        <v>28</v>
      </c>
      <c r="D5220">
        <v>2018</v>
      </c>
      <c r="E5220" t="s">
        <v>45</v>
      </c>
      <c r="F5220" t="s">
        <v>21</v>
      </c>
      <c r="G5220" t="s">
        <v>15</v>
      </c>
      <c r="H5220" t="s">
        <v>46</v>
      </c>
      <c r="I5220">
        <v>2.748331E-2</v>
      </c>
      <c r="K5220">
        <v>169.37899999999999</v>
      </c>
      <c r="L5220">
        <v>3.1</v>
      </c>
    </row>
    <row r="5221" spans="1:12" x14ac:dyDescent="0.3">
      <c r="A5221" t="s">
        <v>10</v>
      </c>
      <c r="B5221" t="s">
        <v>807</v>
      </c>
      <c r="C5221" t="s">
        <v>12</v>
      </c>
      <c r="D5221">
        <v>2018</v>
      </c>
      <c r="E5221" t="s">
        <v>45</v>
      </c>
      <c r="F5221" t="s">
        <v>21</v>
      </c>
      <c r="G5221" t="s">
        <v>15</v>
      </c>
      <c r="H5221" t="s">
        <v>46</v>
      </c>
      <c r="I5221">
        <v>2.9510313E-2</v>
      </c>
      <c r="K5221">
        <v>141.9838</v>
      </c>
      <c r="L5221">
        <v>3.1</v>
      </c>
    </row>
    <row r="5222" spans="1:12" x14ac:dyDescent="0.3">
      <c r="A5222" t="s">
        <v>10</v>
      </c>
      <c r="B5222" t="s">
        <v>457</v>
      </c>
      <c r="C5222" t="s">
        <v>54</v>
      </c>
      <c r="D5222">
        <v>2018</v>
      </c>
      <c r="E5222" t="s">
        <v>45</v>
      </c>
      <c r="F5222" t="s">
        <v>21</v>
      </c>
      <c r="G5222" t="s">
        <v>15</v>
      </c>
      <c r="H5222" t="s">
        <v>46</v>
      </c>
      <c r="I5222">
        <v>3.3276066E-2</v>
      </c>
      <c r="K5222">
        <v>153.8314</v>
      </c>
      <c r="L5222">
        <v>3.1</v>
      </c>
    </row>
    <row r="5223" spans="1:12" x14ac:dyDescent="0.3">
      <c r="A5223" t="s">
        <v>10</v>
      </c>
      <c r="B5223" t="s">
        <v>1565</v>
      </c>
      <c r="C5223" t="s">
        <v>48</v>
      </c>
      <c r="D5223">
        <v>2018</v>
      </c>
      <c r="E5223" t="s">
        <v>45</v>
      </c>
      <c r="F5223" t="s">
        <v>21</v>
      </c>
      <c r="G5223" t="s">
        <v>15</v>
      </c>
      <c r="H5223" t="s">
        <v>46</v>
      </c>
      <c r="I5223">
        <v>3.0143704E-2</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K5421">
        <v>266.58839999999998</v>
      </c>
      <c r="L5421">
        <v>2.9</v>
      </c>
    </row>
    <row r="5422" spans="1:12" x14ac:dyDescent="0.3">
      <c r="A5422" t="s">
        <v>17</v>
      </c>
      <c r="B5422" t="s">
        <v>568</v>
      </c>
      <c r="C5422" t="s">
        <v>32</v>
      </c>
      <c r="D5422">
        <v>2018</v>
      </c>
      <c r="E5422" t="s">
        <v>138</v>
      </c>
      <c r="F5422" t="s">
        <v>14</v>
      </c>
      <c r="G5422" t="s">
        <v>26</v>
      </c>
      <c r="H5422" t="s">
        <v>40</v>
      </c>
      <c r="I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K5439">
        <v>93.809399999999997</v>
      </c>
      <c r="L5439">
        <v>2.9</v>
      </c>
    </row>
    <row r="5440" spans="1:12" x14ac:dyDescent="0.3">
      <c r="A5440" t="s">
        <v>17</v>
      </c>
      <c r="B5440" t="s">
        <v>387</v>
      </c>
      <c r="C5440" t="s">
        <v>48</v>
      </c>
      <c r="D5440">
        <v>2018</v>
      </c>
      <c r="E5440" t="s">
        <v>45</v>
      </c>
      <c r="F5440" t="s">
        <v>21</v>
      </c>
      <c r="G5440" t="s">
        <v>15</v>
      </c>
      <c r="H5440" t="s">
        <v>46</v>
      </c>
      <c r="I5440">
        <v>7.3985248000000003E-2</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K5482">
        <v>230.80099999999999</v>
      </c>
      <c r="L5482">
        <v>2.8</v>
      </c>
    </row>
    <row r="5483" spans="1:12" x14ac:dyDescent="0.3">
      <c r="A5483" t="s">
        <v>17</v>
      </c>
      <c r="B5483" t="s">
        <v>857</v>
      </c>
      <c r="C5483" t="s">
        <v>61</v>
      </c>
      <c r="D5483">
        <v>2018</v>
      </c>
      <c r="E5483" t="s">
        <v>45</v>
      </c>
      <c r="F5483" t="s">
        <v>21</v>
      </c>
      <c r="G5483" t="s">
        <v>15</v>
      </c>
      <c r="H5483" t="s">
        <v>46</v>
      </c>
      <c r="I5483">
        <v>7.1628097000000002E-2</v>
      </c>
      <c r="K5483">
        <v>251.904</v>
      </c>
      <c r="L5483">
        <v>2.8</v>
      </c>
    </row>
    <row r="5484" spans="1:12" x14ac:dyDescent="0.3">
      <c r="A5484" t="s">
        <v>17</v>
      </c>
      <c r="B5484" t="s">
        <v>1085</v>
      </c>
      <c r="C5484" t="s">
        <v>19</v>
      </c>
      <c r="D5484">
        <v>2018</v>
      </c>
      <c r="E5484" t="s">
        <v>45</v>
      </c>
      <c r="F5484" t="s">
        <v>21</v>
      </c>
      <c r="G5484" t="s">
        <v>15</v>
      </c>
      <c r="H5484" t="s">
        <v>46</v>
      </c>
      <c r="I5484">
        <v>0.174336148</v>
      </c>
      <c r="K5484">
        <v>184.0608</v>
      </c>
      <c r="L5484">
        <v>2.8</v>
      </c>
    </row>
    <row r="5485" spans="1:12" x14ac:dyDescent="0.3">
      <c r="A5485" t="s">
        <v>17</v>
      </c>
      <c r="B5485" t="s">
        <v>654</v>
      </c>
      <c r="C5485" t="s">
        <v>42</v>
      </c>
      <c r="D5485">
        <v>2018</v>
      </c>
      <c r="E5485" t="s">
        <v>45</v>
      </c>
      <c r="F5485" t="s">
        <v>21</v>
      </c>
      <c r="G5485" t="s">
        <v>15</v>
      </c>
      <c r="H5485" t="s">
        <v>46</v>
      </c>
      <c r="I5485">
        <v>8.2955718999999997E-2</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K5487">
        <v>92.811999999999998</v>
      </c>
      <c r="L5487">
        <v>2.8</v>
      </c>
    </row>
    <row r="5488" spans="1:12" x14ac:dyDescent="0.3">
      <c r="A5488" t="s">
        <v>10</v>
      </c>
      <c r="B5488" t="s">
        <v>924</v>
      </c>
      <c r="C5488" t="s">
        <v>12</v>
      </c>
      <c r="D5488">
        <v>2018</v>
      </c>
      <c r="E5488" t="s">
        <v>45</v>
      </c>
      <c r="F5488" t="s">
        <v>21</v>
      </c>
      <c r="G5488" t="s">
        <v>15</v>
      </c>
      <c r="H5488" t="s">
        <v>46</v>
      </c>
      <c r="I5488">
        <v>4.9395241999999999E-2</v>
      </c>
      <c r="K5488">
        <v>80.364400000000003</v>
      </c>
      <c r="L5488">
        <v>2.8</v>
      </c>
    </row>
    <row r="5489" spans="1:12" x14ac:dyDescent="0.3">
      <c r="A5489" t="s">
        <v>10</v>
      </c>
      <c r="B5489" t="s">
        <v>1205</v>
      </c>
      <c r="C5489" t="s">
        <v>48</v>
      </c>
      <c r="D5489">
        <v>2018</v>
      </c>
      <c r="E5489" t="s">
        <v>45</v>
      </c>
      <c r="F5489" t="s">
        <v>21</v>
      </c>
      <c r="G5489" t="s">
        <v>15</v>
      </c>
      <c r="H5489" t="s">
        <v>46</v>
      </c>
      <c r="I5489">
        <v>0.12251957099999999</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K5574">
        <v>98.441000000000003</v>
      </c>
      <c r="L5574">
        <v>2.4</v>
      </c>
    </row>
    <row r="5575" spans="1:12" x14ac:dyDescent="0.3">
      <c r="A5575" t="s">
        <v>10</v>
      </c>
      <c r="B5575" t="s">
        <v>804</v>
      </c>
      <c r="C5575" t="s">
        <v>67</v>
      </c>
      <c r="D5575">
        <v>2018</v>
      </c>
      <c r="E5575" t="s">
        <v>138</v>
      </c>
      <c r="F5575" t="s">
        <v>14</v>
      </c>
      <c r="G5575" t="s">
        <v>26</v>
      </c>
      <c r="H5575" t="s">
        <v>40</v>
      </c>
      <c r="I5575">
        <v>0.29909785900000002</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K5607">
        <v>154.3656</v>
      </c>
      <c r="L5607">
        <v>2.2999999999999998</v>
      </c>
    </row>
    <row r="5608" spans="1:12" x14ac:dyDescent="0.3">
      <c r="A5608" t="s">
        <v>10</v>
      </c>
      <c r="B5608" t="s">
        <v>734</v>
      </c>
      <c r="C5608" t="s">
        <v>12</v>
      </c>
      <c r="D5608">
        <v>2018</v>
      </c>
      <c r="E5608" t="s">
        <v>45</v>
      </c>
      <c r="F5608" t="s">
        <v>21</v>
      </c>
      <c r="G5608" t="s">
        <v>15</v>
      </c>
      <c r="H5608" t="s">
        <v>46</v>
      </c>
      <c r="I5608">
        <v>0.105812357</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K5721">
        <v>96.641000000000005</v>
      </c>
      <c r="L5721">
        <v>1.5</v>
      </c>
    </row>
    <row r="5722" spans="1:12" x14ac:dyDescent="0.3">
      <c r="A5722" t="s">
        <v>10</v>
      </c>
      <c r="B5722" t="s">
        <v>1255</v>
      </c>
      <c r="C5722" t="s">
        <v>24</v>
      </c>
      <c r="D5722">
        <v>2018</v>
      </c>
      <c r="E5722" t="s">
        <v>45</v>
      </c>
      <c r="F5722" t="s">
        <v>21</v>
      </c>
      <c r="G5722" t="s">
        <v>15</v>
      </c>
      <c r="H5722" t="s">
        <v>46</v>
      </c>
      <c r="I5722">
        <v>4.586701E-2</v>
      </c>
      <c r="K5722">
        <v>37.950600000000001</v>
      </c>
      <c r="L5722">
        <v>1.5</v>
      </c>
    </row>
    <row r="5723" spans="1:12" x14ac:dyDescent="0.3">
      <c r="A5723" t="s">
        <v>17</v>
      </c>
      <c r="B5723" t="s">
        <v>1288</v>
      </c>
      <c r="C5723" t="s">
        <v>61</v>
      </c>
      <c r="D5723">
        <v>2018</v>
      </c>
      <c r="E5723" t="s">
        <v>45</v>
      </c>
      <c r="F5723" t="s">
        <v>21</v>
      </c>
      <c r="G5723" t="s">
        <v>15</v>
      </c>
      <c r="H5723" t="s">
        <v>46</v>
      </c>
      <c r="I5723">
        <v>0.122058364</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D5EC-8333-40A0-9BE3-338C857710BD}">
  <dimension ref="B2:H103"/>
  <sheetViews>
    <sheetView topLeftCell="A72" workbookViewId="0">
      <selection activeCell="E77" sqref="E77:G78"/>
    </sheetView>
  </sheetViews>
  <sheetFormatPr defaultRowHeight="15.6" x14ac:dyDescent="0.3"/>
  <cols>
    <col min="1" max="1" width="11.8984375" bestFit="1" customWidth="1"/>
    <col min="2" max="2" width="17.296875" bestFit="1" customWidth="1"/>
    <col min="3" max="3" width="20.8984375" bestFit="1" customWidth="1"/>
    <col min="4" max="4" width="7.3984375" bestFit="1" customWidth="1"/>
    <col min="5" max="5" width="15.69921875" bestFit="1" customWidth="1"/>
  </cols>
  <sheetData>
    <row r="2" spans="2:8" ht="16.2" thickBot="1" x14ac:dyDescent="0.35"/>
    <row r="3" spans="2:8" ht="21.6" thickBot="1" x14ac:dyDescent="0.45">
      <c r="B3" s="41" t="s">
        <v>1618</v>
      </c>
      <c r="C3" s="42"/>
      <c r="D3" s="42"/>
      <c r="E3" s="43"/>
    </row>
    <row r="4" spans="2:8" ht="16.2" thickBot="1" x14ac:dyDescent="0.35">
      <c r="B4" s="6" t="s">
        <v>1611</v>
      </c>
      <c r="C4" s="7" t="s">
        <v>1610</v>
      </c>
      <c r="D4" s="7" t="s">
        <v>1612</v>
      </c>
      <c r="E4" s="8" t="s">
        <v>1613</v>
      </c>
    </row>
    <row r="5" spans="2:8" ht="16.2" thickBot="1" x14ac:dyDescent="0.35">
      <c r="B5" s="6">
        <v>1201681.4928000034</v>
      </c>
      <c r="C5" s="7">
        <v>140.99278338613203</v>
      </c>
      <c r="D5" s="7">
        <v>8523</v>
      </c>
      <c r="E5" s="8">
        <v>3.9658570925731196</v>
      </c>
    </row>
    <row r="6" spans="2:8" x14ac:dyDescent="0.3">
      <c r="B6" s="1"/>
      <c r="E6" s="2"/>
    </row>
    <row r="7" spans="2:8" x14ac:dyDescent="0.3">
      <c r="B7" s="1"/>
      <c r="E7" s="2"/>
    </row>
    <row r="8" spans="2:8" x14ac:dyDescent="0.3">
      <c r="B8" s="1" t="s">
        <v>1614</v>
      </c>
      <c r="C8" t="s">
        <v>1615</v>
      </c>
      <c r="D8" t="s">
        <v>1616</v>
      </c>
      <c r="E8" s="2" t="s">
        <v>1617</v>
      </c>
    </row>
    <row r="9" spans="2:8" ht="16.2" thickBot="1" x14ac:dyDescent="0.35">
      <c r="B9" s="9">
        <f>GETPIVOTDATA("Total Sales",$B$4)</f>
        <v>1201681.4928000034</v>
      </c>
      <c r="C9" s="3">
        <f>GETPIVOTDATA("Average Sales",$B$4)</f>
        <v>140.99278338613203</v>
      </c>
      <c r="D9" s="4">
        <f>GETPIVOTDATA("Total Items",$B$4)</f>
        <v>8523</v>
      </c>
      <c r="E9" s="5">
        <f>GETPIVOTDATA("Average of Rating",$B$4)</f>
        <v>3.9658570925731196</v>
      </c>
    </row>
    <row r="10" spans="2:8" ht="16.2" thickBot="1" x14ac:dyDescent="0.35"/>
    <row r="11" spans="2:8" ht="21" x14ac:dyDescent="0.4">
      <c r="B11" s="41" t="s">
        <v>1621</v>
      </c>
      <c r="C11" s="42"/>
      <c r="D11" s="42"/>
      <c r="E11" s="42"/>
      <c r="F11" s="42"/>
      <c r="G11" s="42"/>
      <c r="H11" s="43"/>
    </row>
    <row r="12" spans="2:8" ht="16.2" thickBot="1" x14ac:dyDescent="0.35">
      <c r="B12" s="1"/>
      <c r="H12" s="2"/>
    </row>
    <row r="13" spans="2:8" ht="16.2" thickBot="1" x14ac:dyDescent="0.35">
      <c r="B13" s="25" t="s">
        <v>1619</v>
      </c>
      <c r="C13" s="6" t="s">
        <v>1620</v>
      </c>
      <c r="H13" s="2"/>
    </row>
    <row r="14" spans="2:8" x14ac:dyDescent="0.3">
      <c r="B14" s="26" t="s">
        <v>17</v>
      </c>
      <c r="C14" s="22">
        <v>776319.68840000057</v>
      </c>
      <c r="H14" s="2"/>
    </row>
    <row r="15" spans="2:8" ht="16.2" thickBot="1" x14ac:dyDescent="0.35">
      <c r="B15" s="12" t="s">
        <v>10</v>
      </c>
      <c r="C15" s="24">
        <v>425361.8043999995</v>
      </c>
      <c r="H15" s="2"/>
    </row>
    <row r="16" spans="2:8" x14ac:dyDescent="0.3">
      <c r="B16" s="1"/>
      <c r="H16" s="2"/>
    </row>
    <row r="17" spans="2:8" x14ac:dyDescent="0.3">
      <c r="B17" s="1"/>
      <c r="H17" s="2"/>
    </row>
    <row r="18" spans="2:8" ht="16.2" thickBot="1" x14ac:dyDescent="0.35">
      <c r="B18" s="13"/>
      <c r="C18" s="4"/>
      <c r="D18" s="4"/>
      <c r="E18" s="4"/>
      <c r="F18" s="4"/>
      <c r="G18" s="4"/>
      <c r="H18" s="14"/>
    </row>
    <row r="19" spans="2:8" ht="16.2" thickBot="1" x14ac:dyDescent="0.35"/>
    <row r="20" spans="2:8" ht="21" x14ac:dyDescent="0.4">
      <c r="B20" s="41" t="s">
        <v>1624</v>
      </c>
      <c r="C20" s="42"/>
      <c r="D20" s="42"/>
      <c r="E20" s="42"/>
      <c r="F20" s="42"/>
      <c r="G20" s="42"/>
      <c r="H20" s="43"/>
    </row>
    <row r="21" spans="2:8" ht="16.2" thickBot="1" x14ac:dyDescent="0.35">
      <c r="B21" s="1"/>
      <c r="H21" s="2"/>
    </row>
    <row r="22" spans="2:8" ht="16.2" thickBot="1" x14ac:dyDescent="0.35">
      <c r="B22" s="28" t="s">
        <v>1620</v>
      </c>
      <c r="C22" s="28" t="s">
        <v>1623</v>
      </c>
      <c r="D22" s="15"/>
      <c r="H22" s="2"/>
    </row>
    <row r="23" spans="2:8" ht="16.2" thickBot="1" x14ac:dyDescent="0.35">
      <c r="B23" s="28" t="s">
        <v>1619</v>
      </c>
      <c r="C23" s="6" t="s">
        <v>10</v>
      </c>
      <c r="D23" s="8" t="s">
        <v>17</v>
      </c>
      <c r="H23" s="2"/>
    </row>
    <row r="24" spans="2:8" x14ac:dyDescent="0.3">
      <c r="B24" s="29" t="s">
        <v>14</v>
      </c>
      <c r="C24" s="22">
        <v>121349.89940000001</v>
      </c>
      <c r="D24" s="27">
        <v>215047.9126000001</v>
      </c>
      <c r="H24" s="2"/>
    </row>
    <row r="25" spans="2:8" x14ac:dyDescent="0.3">
      <c r="B25" s="31" t="s">
        <v>34</v>
      </c>
      <c r="C25" s="23">
        <v>138685.86819999994</v>
      </c>
      <c r="D25" s="19">
        <v>254464.77940000014</v>
      </c>
      <c r="H25" s="2"/>
    </row>
    <row r="26" spans="2:8" ht="16.2" thickBot="1" x14ac:dyDescent="0.35">
      <c r="B26" s="30" t="s">
        <v>21</v>
      </c>
      <c r="C26" s="24">
        <v>165326.0368</v>
      </c>
      <c r="D26" s="20">
        <v>306806.99640000012</v>
      </c>
      <c r="H26" s="2"/>
    </row>
    <row r="27" spans="2:8" x14ac:dyDescent="0.3">
      <c r="B27" s="1"/>
      <c r="H27" s="2"/>
    </row>
    <row r="28" spans="2:8" ht="16.2" thickBot="1" x14ac:dyDescent="0.35">
      <c r="B28" s="13"/>
      <c r="C28" s="4"/>
      <c r="D28" s="4"/>
      <c r="E28" s="4"/>
      <c r="F28" s="4"/>
      <c r="G28" s="4"/>
      <c r="H28" s="14"/>
    </row>
    <row r="29" spans="2:8" ht="16.2" thickBot="1" x14ac:dyDescent="0.35"/>
    <row r="30" spans="2:8" ht="21" x14ac:dyDescent="0.4">
      <c r="B30" s="41" t="s">
        <v>1622</v>
      </c>
      <c r="C30" s="42"/>
      <c r="D30" s="42"/>
      <c r="E30" s="42"/>
      <c r="F30" s="42"/>
      <c r="G30" s="42"/>
      <c r="H30" s="43"/>
    </row>
    <row r="31" spans="2:8" ht="16.2" thickBot="1" x14ac:dyDescent="0.35">
      <c r="B31" s="1"/>
      <c r="H31" s="2"/>
    </row>
    <row r="32" spans="2:8" ht="16.2" thickBot="1" x14ac:dyDescent="0.35">
      <c r="B32" s="28" t="s">
        <v>1619</v>
      </c>
      <c r="C32" s="15" t="s">
        <v>1620</v>
      </c>
      <c r="H32" s="2"/>
    </row>
    <row r="33" spans="2:8" x14ac:dyDescent="0.3">
      <c r="B33" s="31" t="s">
        <v>153</v>
      </c>
      <c r="C33" s="16">
        <v>9077.869999999999</v>
      </c>
      <c r="H33" s="2"/>
    </row>
    <row r="34" spans="2:8" x14ac:dyDescent="0.3">
      <c r="B34" s="31" t="s">
        <v>74</v>
      </c>
      <c r="C34" s="18">
        <v>15596.696600000001</v>
      </c>
      <c r="H34" s="2"/>
    </row>
    <row r="35" spans="2:8" x14ac:dyDescent="0.3">
      <c r="B35" s="31" t="s">
        <v>159</v>
      </c>
      <c r="C35" s="18">
        <v>21880.027399999992</v>
      </c>
      <c r="H35" s="2"/>
    </row>
    <row r="36" spans="2:8" x14ac:dyDescent="0.3">
      <c r="B36" s="31" t="s">
        <v>64</v>
      </c>
      <c r="C36" s="18">
        <v>22451.891599999999</v>
      </c>
      <c r="H36" s="2"/>
    </row>
    <row r="37" spans="2:8" x14ac:dyDescent="0.3">
      <c r="B37" s="31" t="s">
        <v>61</v>
      </c>
      <c r="C37" s="18">
        <v>29334.680599999996</v>
      </c>
      <c r="H37" s="2"/>
    </row>
    <row r="38" spans="2:8" x14ac:dyDescent="0.3">
      <c r="B38" s="31" t="s">
        <v>57</v>
      </c>
      <c r="C38" s="18">
        <v>35379.119800000015</v>
      </c>
      <c r="H38" s="2"/>
    </row>
    <row r="39" spans="2:8" x14ac:dyDescent="0.3">
      <c r="B39" s="31" t="s">
        <v>32</v>
      </c>
      <c r="C39" s="18">
        <v>58514.166999999987</v>
      </c>
      <c r="H39" s="2"/>
    </row>
    <row r="40" spans="2:8" x14ac:dyDescent="0.3">
      <c r="B40" s="31" t="s">
        <v>54</v>
      </c>
      <c r="C40" s="18">
        <v>59449.863799999992</v>
      </c>
      <c r="H40" s="2"/>
    </row>
    <row r="41" spans="2:8" x14ac:dyDescent="0.3">
      <c r="B41" s="31" t="s">
        <v>19</v>
      </c>
      <c r="C41" s="18">
        <v>68025.838800000012</v>
      </c>
      <c r="H41" s="2"/>
    </row>
    <row r="42" spans="2:8" x14ac:dyDescent="0.3">
      <c r="B42" s="31" t="s">
        <v>95</v>
      </c>
      <c r="C42" s="18">
        <v>81894.736400000009</v>
      </c>
      <c r="H42" s="2"/>
    </row>
    <row r="43" spans="2:8" x14ac:dyDescent="0.3">
      <c r="B43" s="31" t="s">
        <v>28</v>
      </c>
      <c r="C43" s="18">
        <v>90706.728999999992</v>
      </c>
      <c r="H43" s="2"/>
    </row>
    <row r="44" spans="2:8" x14ac:dyDescent="0.3">
      <c r="B44" s="31" t="s">
        <v>67</v>
      </c>
      <c r="C44" s="18">
        <v>101276.46159999995</v>
      </c>
      <c r="H44" s="2"/>
    </row>
    <row r="45" spans="2:8" x14ac:dyDescent="0.3">
      <c r="B45" s="31" t="s">
        <v>24</v>
      </c>
      <c r="C45" s="18">
        <v>118558.88140000009</v>
      </c>
      <c r="H45" s="2"/>
    </row>
    <row r="46" spans="2:8" x14ac:dyDescent="0.3">
      <c r="B46" s="31" t="s">
        <v>42</v>
      </c>
      <c r="C46" s="18">
        <v>135976.52539999998</v>
      </c>
      <c r="H46" s="2"/>
    </row>
    <row r="47" spans="2:8" x14ac:dyDescent="0.3">
      <c r="B47" s="31" t="s">
        <v>48</v>
      </c>
      <c r="C47" s="18">
        <v>175433.92240000021</v>
      </c>
      <c r="H47" s="2"/>
    </row>
    <row r="48" spans="2:8" ht="16.2" thickBot="1" x14ac:dyDescent="0.35">
      <c r="B48" s="30" t="s">
        <v>12</v>
      </c>
      <c r="C48" s="17">
        <v>178124.08099999995</v>
      </c>
      <c r="D48" s="4"/>
      <c r="E48" s="4"/>
      <c r="F48" s="4"/>
      <c r="G48" s="4"/>
      <c r="H48" s="14"/>
    </row>
    <row r="49" spans="2:8" ht="16.2" thickBot="1" x14ac:dyDescent="0.35"/>
    <row r="50" spans="2:8" ht="21" x14ac:dyDescent="0.4">
      <c r="B50" s="41" t="s">
        <v>1625</v>
      </c>
      <c r="C50" s="42"/>
      <c r="D50" s="42"/>
      <c r="E50" s="42"/>
      <c r="F50" s="42"/>
      <c r="G50" s="42"/>
      <c r="H50" s="43"/>
    </row>
    <row r="51" spans="2:8" ht="16.2" thickBot="1" x14ac:dyDescent="0.35">
      <c r="B51" s="1"/>
      <c r="H51" s="2"/>
    </row>
    <row r="52" spans="2:8" ht="16.2" thickBot="1" x14ac:dyDescent="0.35">
      <c r="B52" s="28" t="s">
        <v>1619</v>
      </c>
      <c r="C52" s="15" t="s">
        <v>1620</v>
      </c>
      <c r="H52" s="2"/>
    </row>
    <row r="53" spans="2:8" x14ac:dyDescent="0.3">
      <c r="B53" s="29">
        <v>2011</v>
      </c>
      <c r="C53" s="16">
        <v>78131.566599999976</v>
      </c>
      <c r="H53" s="2"/>
    </row>
    <row r="54" spans="2:8" x14ac:dyDescent="0.3">
      <c r="B54" s="31">
        <v>2012</v>
      </c>
      <c r="C54" s="18">
        <v>130476.85979999998</v>
      </c>
      <c r="H54" s="2"/>
    </row>
    <row r="55" spans="2:8" x14ac:dyDescent="0.3">
      <c r="B55" s="31">
        <v>2014</v>
      </c>
      <c r="C55" s="18">
        <v>131809.01560000007</v>
      </c>
      <c r="H55" s="2"/>
    </row>
    <row r="56" spans="2:8" x14ac:dyDescent="0.3">
      <c r="B56" s="31">
        <v>2015</v>
      </c>
      <c r="C56" s="18">
        <v>130942.78019999999</v>
      </c>
      <c r="H56" s="2"/>
    </row>
    <row r="57" spans="2:8" x14ac:dyDescent="0.3">
      <c r="B57" s="31">
        <v>2016</v>
      </c>
      <c r="C57" s="18">
        <v>132113.36980000007</v>
      </c>
      <c r="H57" s="2"/>
    </row>
    <row r="58" spans="2:8" x14ac:dyDescent="0.3">
      <c r="B58" s="31">
        <v>2017</v>
      </c>
      <c r="C58" s="18">
        <v>133103.90699999989</v>
      </c>
      <c r="H58" s="2"/>
    </row>
    <row r="59" spans="2:8" x14ac:dyDescent="0.3">
      <c r="B59" s="31">
        <v>2018</v>
      </c>
      <c r="C59" s="18">
        <v>204522.25700000025</v>
      </c>
      <c r="H59" s="2"/>
    </row>
    <row r="60" spans="2:8" x14ac:dyDescent="0.3">
      <c r="B60" s="31">
        <v>2020</v>
      </c>
      <c r="C60" s="18">
        <v>129103.96039999987</v>
      </c>
      <c r="H60" s="2"/>
    </row>
    <row r="61" spans="2:8" ht="16.2" thickBot="1" x14ac:dyDescent="0.35">
      <c r="B61" s="30">
        <v>2022</v>
      </c>
      <c r="C61" s="17">
        <v>131477.77639999994</v>
      </c>
      <c r="D61" s="4"/>
      <c r="E61" s="4"/>
      <c r="F61" s="4"/>
      <c r="G61" s="4"/>
      <c r="H61" s="14"/>
    </row>
    <row r="62" spans="2:8" ht="16.2" thickBot="1" x14ac:dyDescent="0.35"/>
    <row r="63" spans="2:8" ht="21" x14ac:dyDescent="0.4">
      <c r="B63" s="41" t="s">
        <v>1626</v>
      </c>
      <c r="C63" s="42"/>
      <c r="D63" s="42"/>
      <c r="E63" s="42"/>
      <c r="F63" s="42"/>
      <c r="G63" s="42"/>
      <c r="H63" s="43"/>
    </row>
    <row r="64" spans="2:8" ht="16.2" thickBot="1" x14ac:dyDescent="0.35">
      <c r="B64" s="1"/>
      <c r="H64" s="2"/>
    </row>
    <row r="65" spans="2:8" ht="16.2" thickBot="1" x14ac:dyDescent="0.35">
      <c r="B65" s="28" t="s">
        <v>1619</v>
      </c>
      <c r="C65" s="15" t="s">
        <v>1620</v>
      </c>
      <c r="H65" s="2"/>
    </row>
    <row r="66" spans="2:8" x14ac:dyDescent="0.3">
      <c r="B66" s="29" t="s">
        <v>30</v>
      </c>
      <c r="C66" s="16">
        <v>248991.58600000024</v>
      </c>
      <c r="H66" s="2"/>
    </row>
    <row r="67" spans="2:8" x14ac:dyDescent="0.3">
      <c r="B67" s="31" t="s">
        <v>15</v>
      </c>
      <c r="C67" s="18">
        <v>507895.7363999993</v>
      </c>
      <c r="H67" s="2"/>
    </row>
    <row r="68" spans="2:8" ht="16.2" thickBot="1" x14ac:dyDescent="0.35">
      <c r="B68" s="30" t="s">
        <v>26</v>
      </c>
      <c r="C68" s="17">
        <v>444794.17039999936</v>
      </c>
      <c r="H68" s="2"/>
    </row>
    <row r="69" spans="2:8" x14ac:dyDescent="0.3">
      <c r="B69" s="1"/>
      <c r="H69" s="2"/>
    </row>
    <row r="70" spans="2:8" x14ac:dyDescent="0.3">
      <c r="B70" s="1"/>
      <c r="H70" s="2"/>
    </row>
    <row r="71" spans="2:8" ht="16.2" thickBot="1" x14ac:dyDescent="0.35">
      <c r="B71" s="13"/>
      <c r="C71" s="4"/>
      <c r="D71" s="4"/>
      <c r="E71" s="4"/>
      <c r="F71" s="4"/>
      <c r="G71" s="4"/>
      <c r="H71" s="14"/>
    </row>
    <row r="72" spans="2:8" ht="16.2" thickBot="1" x14ac:dyDescent="0.35"/>
    <row r="73" spans="2:8" ht="21" x14ac:dyDescent="0.4">
      <c r="B73" s="41" t="s">
        <v>1627</v>
      </c>
      <c r="C73" s="42"/>
      <c r="D73" s="42"/>
      <c r="E73" s="42"/>
      <c r="F73" s="42"/>
      <c r="G73" s="42"/>
      <c r="H73" s="43"/>
    </row>
    <row r="74" spans="2:8" ht="16.2" thickBot="1" x14ac:dyDescent="0.35">
      <c r="B74" s="1"/>
      <c r="H74" s="2"/>
    </row>
    <row r="75" spans="2:8" ht="16.2" thickBot="1" x14ac:dyDescent="0.35">
      <c r="B75" s="10" t="s">
        <v>1619</v>
      </c>
      <c r="C75" s="15" t="s">
        <v>1620</v>
      </c>
      <c r="E75" t="s">
        <v>1628</v>
      </c>
      <c r="F75" t="s">
        <v>1608</v>
      </c>
      <c r="H75" s="2"/>
    </row>
    <row r="76" spans="2:8" x14ac:dyDescent="0.3">
      <c r="B76" s="11" t="s">
        <v>14</v>
      </c>
      <c r="C76" s="16">
        <v>336397.81199999945</v>
      </c>
      <c r="E76" t="str">
        <f>B78</f>
        <v>Tier 3</v>
      </c>
      <c r="F76" s="21">
        <f>GETPIVOTDATA("Sales",$B$75,"Outlet Location Type",B78)</f>
        <v>472133.03319999954</v>
      </c>
      <c r="H76" s="2"/>
    </row>
    <row r="77" spans="2:8" x14ac:dyDescent="0.3">
      <c r="B77" s="11" t="s">
        <v>34</v>
      </c>
      <c r="C77" s="18">
        <v>393150.64759999956</v>
      </c>
      <c r="E77" t="str">
        <f>B77</f>
        <v>Tier 2</v>
      </c>
      <c r="F77" s="21">
        <f>GETPIVOTDATA("Sales",$B$75,"Outlet Location Type",B77)</f>
        <v>393150.64759999956</v>
      </c>
      <c r="H77" s="2"/>
    </row>
    <row r="78" spans="2:8" ht="16.2" thickBot="1" x14ac:dyDescent="0.35">
      <c r="B78" s="12" t="s">
        <v>21</v>
      </c>
      <c r="C78" s="17">
        <v>472133.03319999954</v>
      </c>
      <c r="E78" t="str">
        <f>B76</f>
        <v>Tier 1</v>
      </c>
      <c r="F78" s="21">
        <f>GETPIVOTDATA("Sales",$B$75,"Outlet Location Type",B76)</f>
        <v>336397.81199999945</v>
      </c>
      <c r="H78" s="2"/>
    </row>
    <row r="79" spans="2:8" x14ac:dyDescent="0.3">
      <c r="B79" s="1"/>
      <c r="H79" s="2"/>
    </row>
    <row r="80" spans="2:8" x14ac:dyDescent="0.3">
      <c r="B80" s="1"/>
      <c r="H80" s="2"/>
    </row>
    <row r="81" spans="2:8" ht="16.2" thickBot="1" x14ac:dyDescent="0.35">
      <c r="B81" s="13"/>
      <c r="C81" s="4"/>
      <c r="D81" s="4"/>
      <c r="E81" s="4"/>
      <c r="F81" s="4"/>
      <c r="G81" s="4"/>
      <c r="H81" s="14"/>
    </row>
    <row r="83" spans="2:8" ht="21" x14ac:dyDescent="0.4">
      <c r="B83" s="35" t="s">
        <v>1629</v>
      </c>
      <c r="C83" s="35"/>
      <c r="D83" s="35"/>
      <c r="E83" s="35"/>
      <c r="F83" s="35"/>
      <c r="G83" s="35"/>
      <c r="H83" s="35"/>
    </row>
    <row r="85" spans="2:8" x14ac:dyDescent="0.3">
      <c r="B85" s="36" t="s">
        <v>1619</v>
      </c>
      <c r="C85" t="s">
        <v>1620</v>
      </c>
    </row>
    <row r="86" spans="2:8" x14ac:dyDescent="0.3">
      <c r="B86" s="37" t="s">
        <v>40</v>
      </c>
      <c r="C86" s="21">
        <v>151939.149</v>
      </c>
      <c r="F86" s="21"/>
    </row>
    <row r="87" spans="2:8" x14ac:dyDescent="0.3">
      <c r="B87" s="37" t="s">
        <v>46</v>
      </c>
      <c r="C87" s="21">
        <v>130714.67460000006</v>
      </c>
      <c r="F87" s="21"/>
    </row>
    <row r="88" spans="2:8" x14ac:dyDescent="0.3">
      <c r="B88" s="37" t="s">
        <v>22</v>
      </c>
      <c r="C88" s="21">
        <v>131477.77639999994</v>
      </c>
      <c r="F88" s="21"/>
    </row>
    <row r="89" spans="2:8" x14ac:dyDescent="0.3">
      <c r="B89" s="37" t="s">
        <v>16</v>
      </c>
      <c r="C89" s="21">
        <v>787549.89280000131</v>
      </c>
    </row>
    <row r="91" spans="2:8" ht="16.2" thickBot="1" x14ac:dyDescent="0.35">
      <c r="B91" s="36" t="s">
        <v>1619</v>
      </c>
      <c r="C91" t="s">
        <v>1630</v>
      </c>
    </row>
    <row r="92" spans="2:8" x14ac:dyDescent="0.3">
      <c r="B92" s="11" t="s">
        <v>40</v>
      </c>
      <c r="C92" s="32">
        <v>140.29468975069253</v>
      </c>
    </row>
    <row r="93" spans="2:8" x14ac:dyDescent="0.3">
      <c r="B93" s="11" t="s">
        <v>46</v>
      </c>
      <c r="C93" s="33">
        <v>139.80179101604284</v>
      </c>
    </row>
    <row r="94" spans="2:8" x14ac:dyDescent="0.3">
      <c r="B94" s="11" t="s">
        <v>22</v>
      </c>
      <c r="C94" s="33">
        <v>141.67863836206891</v>
      </c>
    </row>
    <row r="95" spans="2:8" ht="16.2" thickBot="1" x14ac:dyDescent="0.35">
      <c r="B95" s="12" t="s">
        <v>16</v>
      </c>
      <c r="C95" s="34">
        <v>141.21389506903375</v>
      </c>
    </row>
    <row r="99" spans="2:6" ht="16.2" thickBot="1" x14ac:dyDescent="0.35">
      <c r="B99" s="36" t="s">
        <v>1619</v>
      </c>
      <c r="C99" t="s">
        <v>1632</v>
      </c>
    </row>
    <row r="100" spans="2:6" x14ac:dyDescent="0.3">
      <c r="B100" s="11" t="s">
        <v>40</v>
      </c>
      <c r="C100" s="38">
        <v>1083</v>
      </c>
      <c r="F100" t="s">
        <v>1631</v>
      </c>
    </row>
    <row r="101" spans="2:6" x14ac:dyDescent="0.3">
      <c r="B101" s="11" t="s">
        <v>46</v>
      </c>
      <c r="C101" s="40">
        <v>935</v>
      </c>
    </row>
    <row r="102" spans="2:6" x14ac:dyDescent="0.3">
      <c r="B102" s="11" t="s">
        <v>22</v>
      </c>
      <c r="C102" s="40">
        <v>928</v>
      </c>
    </row>
    <row r="103" spans="2:6" ht="16.2" thickBot="1" x14ac:dyDescent="0.35">
      <c r="B103" s="12" t="s">
        <v>16</v>
      </c>
      <c r="C103" s="39">
        <v>5577</v>
      </c>
    </row>
  </sheetData>
  <mergeCells count="7">
    <mergeCell ref="B30:H30"/>
    <mergeCell ref="B50:H50"/>
    <mergeCell ref="B3:E3"/>
    <mergeCell ref="B11:H11"/>
    <mergeCell ref="B20:H20"/>
    <mergeCell ref="B63:H63"/>
    <mergeCell ref="B73:H73"/>
  </mergeCells>
  <pageMargins left="0.7" right="0.7" top="0.75" bottom="0.75" header="0.3" footer="0.3"/>
  <drawing r:id="rId11"/>
  <tableParts count="1">
    <tablePart r:id="rId12"/>
  </tableParts>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82A5C-F844-4E8B-B5CF-72EACC0443D0}">
  <dimension ref="A1"/>
  <sheetViews>
    <sheetView showGridLines="0" tabSelected="1" topLeftCell="B1" zoomScale="70" zoomScaleNormal="70" workbookViewId="0">
      <selection activeCell="Z29" sqref="Z2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Dhiraj Zope</cp:lastModifiedBy>
  <dcterms:created xsi:type="dcterms:W3CDTF">2024-06-23T13:11:17Z</dcterms:created>
  <dcterms:modified xsi:type="dcterms:W3CDTF">2024-12-12T16:11:45Z</dcterms:modified>
</cp:coreProperties>
</file>