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sh\Costac\data\"/>
    </mc:Choice>
  </mc:AlternateContent>
  <xr:revisionPtr revIDLastSave="0" documentId="13_ncr:1_{8729B255-98B2-4339-8C73-B5DE770DC164}" xr6:coauthVersionLast="47" xr6:coauthVersionMax="47" xr10:uidLastSave="{00000000-0000-0000-0000-000000000000}"/>
  <bookViews>
    <workbookView xWindow="-110" yWindow="-110" windowWidth="25820" windowHeight="15500" xr2:uid="{4B06B840-4993-40B6-9483-BB34DA7BF183}"/>
  </bookViews>
  <sheets>
    <sheet name="P&amp;L This Fiscal Year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Q3" i="1"/>
  <c r="P3" i="1" s="1" a="1"/>
  <c r="P3" i="1" s="1"/>
  <c r="O4" i="1"/>
  <c r="Q4" i="1"/>
  <c r="P4" i="1" s="1" a="1"/>
  <c r="P4" i="1" s="1"/>
  <c r="O5" i="1"/>
  <c r="Q5" i="1"/>
  <c r="P5" i="1" s="1" a="1"/>
  <c r="P5" i="1" s="1"/>
  <c r="O6" i="1"/>
  <c r="Q6" i="1"/>
  <c r="P6" i="1" s="1" a="1"/>
  <c r="P6" i="1" s="1"/>
  <c r="O7" i="1"/>
  <c r="Q7" i="1"/>
  <c r="P7" i="1" s="1" a="1"/>
  <c r="P7" i="1" s="1"/>
  <c r="O8" i="1"/>
  <c r="Q8" i="1"/>
  <c r="P8" i="1" s="1" a="1"/>
  <c r="P8" i="1" s="1"/>
  <c r="O9" i="1"/>
  <c r="Q9" i="1"/>
  <c r="P9" i="1" s="1" a="1"/>
  <c r="P9" i="1" s="1"/>
  <c r="O10" i="1"/>
  <c r="Q10" i="1"/>
  <c r="P10" i="1" s="1" a="1"/>
  <c r="P10" i="1" s="1"/>
  <c r="O11" i="1"/>
  <c r="Q11" i="1"/>
  <c r="P11" i="1" s="1" a="1"/>
  <c r="P11" i="1" s="1"/>
  <c r="O12" i="1"/>
  <c r="Q12" i="1"/>
  <c r="P12" i="1" s="1" a="1"/>
  <c r="P12" i="1" s="1"/>
  <c r="O13" i="1"/>
  <c r="Q13" i="1"/>
  <c r="P13" i="1" s="1" a="1"/>
  <c r="P13" i="1" s="1"/>
  <c r="O14" i="1"/>
  <c r="Q14" i="1"/>
  <c r="P14" i="1" s="1" a="1"/>
  <c r="P14" i="1" s="1"/>
  <c r="O15" i="1"/>
  <c r="Q15" i="1"/>
  <c r="P15" i="1" s="1" a="1"/>
  <c r="P15" i="1" s="1"/>
  <c r="O16" i="1"/>
  <c r="Q16" i="1"/>
  <c r="P16" i="1" s="1" a="1"/>
  <c r="P16" i="1" s="1"/>
  <c r="O17" i="1"/>
  <c r="Q17" i="1"/>
  <c r="P17" i="1" s="1" a="1"/>
  <c r="P17" i="1" s="1"/>
  <c r="O18" i="1"/>
  <c r="Q18" i="1"/>
  <c r="P18" i="1" s="1" a="1"/>
  <c r="P18" i="1" s="1"/>
  <c r="O19" i="1"/>
  <c r="Q19" i="1"/>
  <c r="P19" i="1" s="1" a="1"/>
  <c r="P19" i="1" s="1"/>
  <c r="O20" i="1"/>
  <c r="Q20" i="1"/>
  <c r="P20" i="1" s="1" a="1"/>
  <c r="P20" i="1" s="1"/>
  <c r="O21" i="1"/>
  <c r="Q21" i="1"/>
  <c r="P21" i="1" s="1" a="1"/>
  <c r="P21" i="1" s="1"/>
  <c r="O22" i="1"/>
  <c r="Q22" i="1"/>
  <c r="P22" i="1" s="1" a="1"/>
  <c r="P22" i="1" s="1"/>
  <c r="O23" i="1"/>
  <c r="Q23" i="1"/>
  <c r="P23" i="1" s="1" a="1"/>
  <c r="P23" i="1" s="1"/>
  <c r="O24" i="1"/>
  <c r="Q24" i="1"/>
  <c r="P24" i="1" s="1" a="1"/>
  <c r="P24" i="1" s="1"/>
  <c r="O25" i="1"/>
  <c r="Q25" i="1"/>
  <c r="P25" i="1" s="1" a="1"/>
  <c r="P25" i="1" s="1"/>
  <c r="O26" i="1"/>
  <c r="Q26" i="1"/>
  <c r="P26" i="1" s="1" a="1"/>
  <c r="P26" i="1" s="1"/>
  <c r="O27" i="1"/>
  <c r="Q27" i="1"/>
  <c r="P27" i="1" s="1" a="1"/>
  <c r="P27" i="1" s="1"/>
  <c r="O28" i="1"/>
  <c r="Q28" i="1"/>
  <c r="P28" i="1" s="1" a="1"/>
  <c r="P28" i="1" s="1"/>
  <c r="O29" i="1"/>
  <c r="Q29" i="1"/>
  <c r="P29" i="1" s="1" a="1"/>
  <c r="P29" i="1" s="1"/>
  <c r="O30" i="1"/>
  <c r="Q30" i="1"/>
  <c r="P30" i="1" s="1" a="1"/>
  <c r="P30" i="1" s="1"/>
  <c r="O31" i="1"/>
  <c r="Q31" i="1"/>
  <c r="P31" i="1" s="1" a="1"/>
  <c r="P31" i="1" s="1"/>
  <c r="O32" i="1"/>
  <c r="Q32" i="1"/>
  <c r="P32" i="1" s="1" a="1"/>
  <c r="P32" i="1" s="1"/>
  <c r="O33" i="1"/>
  <c r="Q33" i="1"/>
  <c r="P33" i="1" s="1" a="1"/>
  <c r="P33" i="1" s="1"/>
  <c r="O34" i="1"/>
  <c r="Q34" i="1"/>
  <c r="P34" i="1" s="1" a="1"/>
  <c r="P34" i="1" s="1"/>
  <c r="O35" i="1"/>
  <c r="Q35" i="1"/>
  <c r="P35" i="1" s="1" a="1"/>
  <c r="P35" i="1" s="1"/>
  <c r="O36" i="1"/>
  <c r="Q36" i="1"/>
  <c r="P36" i="1" s="1" a="1"/>
  <c r="P36" i="1" s="1"/>
  <c r="O37" i="1"/>
  <c r="Q37" i="1"/>
  <c r="P37" i="1" s="1" a="1"/>
  <c r="P37" i="1" s="1"/>
  <c r="O38" i="1"/>
  <c r="Q38" i="1"/>
  <c r="P38" i="1" s="1" a="1"/>
  <c r="P38" i="1" s="1"/>
  <c r="O39" i="1"/>
  <c r="Q39" i="1"/>
  <c r="P39" i="1" s="1" a="1"/>
  <c r="P39" i="1" s="1"/>
  <c r="O40" i="1"/>
  <c r="Q40" i="1"/>
  <c r="P40" i="1" s="1" a="1"/>
  <c r="P40" i="1" s="1"/>
  <c r="O41" i="1"/>
  <c r="Q41" i="1"/>
  <c r="P41" i="1" s="1" a="1"/>
  <c r="P41" i="1" s="1"/>
  <c r="O42" i="1"/>
  <c r="Q42" i="1"/>
  <c r="P42" i="1" s="1" a="1"/>
  <c r="P42" i="1" s="1"/>
  <c r="O43" i="1"/>
  <c r="Q43" i="1"/>
  <c r="P43" i="1" s="1" a="1"/>
  <c r="P43" i="1" s="1"/>
  <c r="O44" i="1"/>
  <c r="Q44" i="1"/>
  <c r="P44" i="1" s="1" a="1"/>
  <c r="P44" i="1" s="1"/>
  <c r="O45" i="1"/>
  <c r="P45" i="1" a="1"/>
  <c r="P45" i="1"/>
  <c r="Q45" i="1"/>
  <c r="O46" i="1"/>
  <c r="P46" i="1" a="1"/>
  <c r="P46" i="1" s="1"/>
  <c r="Q46" i="1"/>
  <c r="O47" i="1"/>
  <c r="P47" i="1" a="1"/>
  <c r="P47" i="1"/>
  <c r="Q47" i="1"/>
  <c r="O48" i="1"/>
  <c r="P48" i="1" a="1"/>
  <c r="P48" i="1"/>
  <c r="Q48" i="1"/>
  <c r="O49" i="1"/>
  <c r="P49" i="1" a="1"/>
  <c r="P49" i="1"/>
  <c r="Q49" i="1"/>
  <c r="O50" i="1"/>
  <c r="P50" i="1" a="1"/>
  <c r="P50" i="1"/>
  <c r="Q50" i="1"/>
  <c r="O51" i="1"/>
  <c r="P51" i="1" a="1"/>
  <c r="P51" i="1"/>
  <c r="Q51" i="1"/>
  <c r="O52" i="1"/>
  <c r="P52" i="1" a="1"/>
  <c r="P52" i="1"/>
  <c r="Q52" i="1"/>
  <c r="O53" i="1"/>
  <c r="P53" i="1" a="1"/>
  <c r="P53" i="1"/>
  <c r="Q53" i="1"/>
  <c r="O54" i="1"/>
  <c r="P54" i="1" a="1"/>
  <c r="P54" i="1" s="1"/>
  <c r="Q54" i="1"/>
  <c r="O55" i="1"/>
  <c r="P55" i="1" a="1"/>
  <c r="P55" i="1"/>
  <c r="Q55" i="1"/>
  <c r="O56" i="1"/>
  <c r="P56" i="1" a="1"/>
  <c r="P56" i="1" s="1"/>
  <c r="Q56" i="1"/>
  <c r="O57" i="1"/>
  <c r="P57" i="1" a="1"/>
  <c r="P57" i="1" s="1"/>
  <c r="Q57" i="1"/>
  <c r="O58" i="1"/>
  <c r="P58" i="1" a="1"/>
  <c r="P58" i="1" s="1"/>
  <c r="Q58" i="1"/>
  <c r="O59" i="1"/>
  <c r="P59" i="1" a="1"/>
  <c r="P59" i="1" s="1"/>
  <c r="Q59" i="1"/>
  <c r="O60" i="1"/>
  <c r="P60" i="1" a="1"/>
  <c r="P60" i="1"/>
  <c r="Q60" i="1"/>
  <c r="O61" i="1"/>
  <c r="P61" i="1" a="1"/>
  <c r="P61" i="1" s="1"/>
  <c r="Q61" i="1"/>
  <c r="O62" i="1"/>
  <c r="P62" i="1" a="1"/>
  <c r="P62" i="1" s="1"/>
  <c r="Q62" i="1"/>
  <c r="O63" i="1"/>
  <c r="P63" i="1" a="1"/>
  <c r="P63" i="1"/>
  <c r="Q63" i="1"/>
  <c r="O64" i="1"/>
  <c r="P64" i="1" a="1"/>
  <c r="P64" i="1"/>
  <c r="Q64" i="1"/>
  <c r="O65" i="1"/>
  <c r="P65" i="1" a="1"/>
  <c r="P65" i="1"/>
  <c r="Q65" i="1"/>
  <c r="O66" i="1"/>
  <c r="P66" i="1" a="1"/>
  <c r="P66" i="1"/>
  <c r="Q66" i="1"/>
  <c r="O67" i="1"/>
  <c r="P67" i="1" a="1"/>
  <c r="P67" i="1"/>
  <c r="Q67" i="1"/>
  <c r="O68" i="1"/>
  <c r="P68" i="1" a="1"/>
  <c r="P68" i="1"/>
  <c r="Q68" i="1"/>
  <c r="O69" i="1"/>
  <c r="P69" i="1" a="1"/>
  <c r="P69" i="1"/>
  <c r="Q69" i="1"/>
  <c r="O70" i="1"/>
  <c r="P70" i="1" a="1"/>
  <c r="P70" i="1" s="1"/>
  <c r="Q70" i="1"/>
  <c r="O71" i="1"/>
  <c r="P71" i="1" a="1"/>
  <c r="P71" i="1"/>
  <c r="Q71" i="1"/>
  <c r="O72" i="1"/>
  <c r="P72" i="1" a="1"/>
  <c r="P72" i="1" s="1"/>
  <c r="Q72" i="1"/>
  <c r="O73" i="1"/>
  <c r="P73" i="1" a="1"/>
  <c r="P73" i="1" s="1"/>
  <c r="Q73" i="1"/>
  <c r="O74" i="1"/>
  <c r="P74" i="1" a="1"/>
  <c r="P74" i="1" s="1"/>
  <c r="Q74" i="1"/>
  <c r="O75" i="1"/>
  <c r="P75" i="1" a="1"/>
  <c r="P75" i="1" s="1"/>
  <c r="Q75" i="1"/>
  <c r="O76" i="1"/>
  <c r="P76" i="1" a="1"/>
  <c r="P76" i="1" s="1"/>
  <c r="Q76" i="1"/>
  <c r="O77" i="1"/>
  <c r="P77" i="1" a="1"/>
  <c r="P77" i="1" s="1"/>
  <c r="Q77" i="1"/>
  <c r="O78" i="1"/>
  <c r="P78" i="1" a="1"/>
  <c r="P78" i="1" s="1"/>
  <c r="Q78" i="1"/>
  <c r="O79" i="1"/>
  <c r="P79" i="1" a="1"/>
  <c r="P79" i="1"/>
  <c r="Q79" i="1"/>
  <c r="O80" i="1"/>
  <c r="P80" i="1" a="1"/>
  <c r="P80" i="1"/>
  <c r="Q80" i="1"/>
  <c r="O81" i="1"/>
  <c r="P81" i="1" a="1"/>
  <c r="P81" i="1"/>
  <c r="Q81" i="1"/>
  <c r="O82" i="1"/>
  <c r="P82" i="1" a="1"/>
  <c r="P82" i="1"/>
  <c r="Q82" i="1"/>
  <c r="O83" i="1"/>
  <c r="P83" i="1" a="1"/>
  <c r="P83" i="1"/>
  <c r="Q83" i="1"/>
  <c r="O84" i="1"/>
  <c r="P84" i="1" a="1"/>
  <c r="P84" i="1"/>
  <c r="Q84" i="1"/>
  <c r="O85" i="1"/>
  <c r="P85" i="1" a="1"/>
  <c r="P85" i="1"/>
  <c r="Q85" i="1"/>
  <c r="O86" i="1"/>
  <c r="P86" i="1" a="1"/>
  <c r="P86" i="1" s="1"/>
  <c r="Q86" i="1"/>
  <c r="O87" i="1"/>
  <c r="P87" i="1" a="1"/>
  <c r="P87" i="1" s="1"/>
  <c r="Q87" i="1"/>
  <c r="O88" i="1"/>
  <c r="P88" i="1" a="1"/>
  <c r="P88" i="1"/>
  <c r="Q88" i="1"/>
  <c r="O89" i="1"/>
  <c r="P89" i="1" a="1"/>
  <c r="P89" i="1" s="1"/>
  <c r="Q89" i="1"/>
  <c r="O90" i="1"/>
  <c r="P90" i="1" a="1"/>
  <c r="P90" i="1" s="1"/>
  <c r="Q90" i="1"/>
  <c r="O91" i="1"/>
  <c r="P91" i="1" a="1"/>
  <c r="P91" i="1" s="1"/>
  <c r="Q91" i="1"/>
  <c r="O92" i="1"/>
  <c r="P92" i="1" a="1"/>
  <c r="P92" i="1" s="1"/>
  <c r="Q92" i="1"/>
  <c r="O93" i="1"/>
  <c r="P93" i="1" a="1"/>
  <c r="P93" i="1"/>
  <c r="Q93" i="1"/>
  <c r="O94" i="1"/>
  <c r="P94" i="1" a="1"/>
  <c r="P94" i="1" s="1"/>
  <c r="Q94" i="1"/>
  <c r="O95" i="1"/>
  <c r="P95" i="1" a="1"/>
  <c r="P95" i="1"/>
  <c r="Q95" i="1"/>
  <c r="O96" i="1"/>
  <c r="P96" i="1" a="1"/>
  <c r="P96" i="1"/>
  <c r="Q96" i="1"/>
  <c r="O97" i="1"/>
  <c r="P97" i="1" a="1"/>
  <c r="P97" i="1"/>
  <c r="Q97" i="1"/>
  <c r="O98" i="1"/>
  <c r="P98" i="1" a="1"/>
  <c r="P98" i="1"/>
  <c r="Q98" i="1"/>
  <c r="O99" i="1"/>
  <c r="P99" i="1" a="1"/>
  <c r="P99" i="1"/>
  <c r="Q99" i="1"/>
  <c r="O100" i="1"/>
  <c r="P100" i="1" a="1"/>
  <c r="P100" i="1"/>
  <c r="Q100" i="1"/>
  <c r="O101" i="1"/>
  <c r="P101" i="1" a="1"/>
  <c r="P101" i="1"/>
  <c r="Q101" i="1"/>
  <c r="O102" i="1"/>
  <c r="P102" i="1" a="1"/>
  <c r="P102" i="1" s="1"/>
  <c r="Q102" i="1"/>
  <c r="O103" i="1"/>
  <c r="P103" i="1" a="1"/>
  <c r="P103" i="1"/>
  <c r="Q103" i="1"/>
  <c r="O104" i="1"/>
  <c r="P104" i="1" a="1"/>
  <c r="P104" i="1"/>
  <c r="Q104" i="1"/>
  <c r="O105" i="1"/>
  <c r="P105" i="1" a="1"/>
  <c r="P105" i="1" s="1"/>
  <c r="Q105" i="1"/>
  <c r="O106" i="1"/>
  <c r="P106" i="1" a="1"/>
  <c r="P106" i="1" s="1"/>
  <c r="Q106" i="1"/>
  <c r="O107" i="1"/>
  <c r="P107" i="1" a="1"/>
  <c r="P107" i="1" s="1"/>
  <c r="Q107" i="1"/>
  <c r="O108" i="1"/>
  <c r="P108" i="1" a="1"/>
  <c r="P108" i="1" s="1"/>
  <c r="Q108" i="1"/>
  <c r="O109" i="1"/>
  <c r="P109" i="1" a="1"/>
  <c r="P109" i="1" s="1"/>
  <c r="Q109" i="1"/>
  <c r="O110" i="1"/>
  <c r="P110" i="1" a="1"/>
  <c r="P110" i="1" s="1"/>
  <c r="Q110" i="1"/>
  <c r="O111" i="1"/>
  <c r="P111" i="1" a="1"/>
  <c r="P111" i="1"/>
  <c r="Q111" i="1"/>
  <c r="O112" i="1"/>
  <c r="P112" i="1" a="1"/>
  <c r="P112" i="1"/>
  <c r="Q112" i="1"/>
  <c r="O113" i="1"/>
  <c r="P113" i="1" a="1"/>
  <c r="P113" i="1"/>
  <c r="Q113" i="1"/>
  <c r="O114" i="1"/>
  <c r="P114" i="1" a="1"/>
  <c r="P114" i="1"/>
  <c r="Q114" i="1"/>
  <c r="O115" i="1"/>
  <c r="P115" i="1" a="1"/>
  <c r="P115" i="1"/>
  <c r="Q115" i="1"/>
  <c r="O116" i="1"/>
  <c r="P116" i="1" a="1"/>
  <c r="P116" i="1"/>
  <c r="Q116" i="1"/>
  <c r="O117" i="1"/>
  <c r="P117" i="1" a="1"/>
  <c r="P117" i="1"/>
  <c r="Q117" i="1"/>
  <c r="O118" i="1"/>
  <c r="P118" i="1" a="1"/>
  <c r="P118" i="1" s="1"/>
  <c r="Q118" i="1"/>
  <c r="O119" i="1"/>
  <c r="P119" i="1" a="1"/>
  <c r="P119" i="1" s="1"/>
  <c r="Q119" i="1"/>
  <c r="O120" i="1"/>
  <c r="P120" i="1" a="1"/>
  <c r="P120" i="1" s="1"/>
  <c r="Q120" i="1"/>
  <c r="O121" i="1"/>
  <c r="P121" i="1" a="1"/>
  <c r="P121" i="1"/>
  <c r="Q121" i="1"/>
  <c r="O122" i="1"/>
  <c r="P122" i="1" a="1"/>
  <c r="P122" i="1" s="1"/>
  <c r="Q122" i="1"/>
  <c r="O123" i="1"/>
  <c r="P123" i="1" a="1"/>
  <c r="P123" i="1" s="1"/>
  <c r="Q123" i="1"/>
  <c r="O124" i="1"/>
  <c r="P124" i="1" a="1"/>
  <c r="P124" i="1" s="1"/>
  <c r="Q124" i="1"/>
  <c r="O125" i="1"/>
  <c r="P125" i="1" a="1"/>
  <c r="P125" i="1" s="1"/>
  <c r="Q125" i="1"/>
  <c r="O126" i="1"/>
  <c r="P126" i="1" a="1"/>
  <c r="P126" i="1" s="1"/>
  <c r="Q126" i="1"/>
  <c r="O127" i="1"/>
  <c r="P127" i="1" a="1"/>
  <c r="P127" i="1"/>
  <c r="Q127" i="1"/>
  <c r="O128" i="1"/>
  <c r="P128" i="1" a="1"/>
  <c r="P128" i="1"/>
  <c r="Q128" i="1"/>
  <c r="O129" i="1"/>
  <c r="P129" i="1" a="1"/>
  <c r="P129" i="1"/>
  <c r="Q129" i="1"/>
  <c r="O130" i="1"/>
  <c r="P130" i="1" a="1"/>
  <c r="P130" i="1"/>
  <c r="Q130" i="1"/>
  <c r="O131" i="1"/>
  <c r="P131" i="1" a="1"/>
  <c r="P131" i="1"/>
  <c r="Q131" i="1"/>
  <c r="O132" i="1"/>
  <c r="P132" i="1" a="1"/>
  <c r="P132" i="1"/>
  <c r="Q132" i="1"/>
  <c r="O133" i="1"/>
  <c r="P133" i="1" a="1"/>
  <c r="P133" i="1"/>
  <c r="Q133" i="1"/>
  <c r="O134" i="1"/>
  <c r="P134" i="1" a="1"/>
  <c r="P134" i="1" s="1"/>
  <c r="Q134" i="1"/>
  <c r="O135" i="1"/>
  <c r="P135" i="1" a="1"/>
  <c r="P135" i="1" s="1"/>
  <c r="Q135" i="1"/>
  <c r="O136" i="1"/>
  <c r="P136" i="1" a="1"/>
  <c r="P136" i="1"/>
  <c r="Q136" i="1"/>
  <c r="O137" i="1"/>
  <c r="P137" i="1" a="1"/>
  <c r="P137" i="1"/>
  <c r="Q137" i="1"/>
  <c r="O138" i="1"/>
  <c r="P138" i="1" a="1"/>
  <c r="P138" i="1" s="1"/>
  <c r="Q138" i="1"/>
  <c r="O139" i="1"/>
  <c r="P139" i="1" a="1"/>
  <c r="P139" i="1" s="1"/>
  <c r="Q139" i="1"/>
  <c r="O140" i="1"/>
  <c r="P140" i="1" a="1"/>
  <c r="P140" i="1" s="1"/>
  <c r="Q140" i="1"/>
  <c r="O141" i="1"/>
  <c r="P141" i="1" a="1"/>
  <c r="P141" i="1" s="1"/>
  <c r="Q141" i="1"/>
  <c r="O142" i="1"/>
  <c r="P142" i="1" a="1"/>
  <c r="P142" i="1" s="1"/>
  <c r="Q142" i="1"/>
  <c r="O143" i="1"/>
  <c r="P143" i="1" a="1"/>
  <c r="P143" i="1"/>
  <c r="Q143" i="1"/>
  <c r="O144" i="1"/>
  <c r="P144" i="1" a="1"/>
  <c r="P144" i="1"/>
  <c r="Q144" i="1"/>
  <c r="O145" i="1"/>
  <c r="P145" i="1" a="1"/>
  <c r="P145" i="1"/>
  <c r="Q145" i="1"/>
  <c r="O146" i="1"/>
  <c r="P146" i="1" a="1"/>
  <c r="P146" i="1"/>
  <c r="Q146" i="1"/>
  <c r="O147" i="1"/>
  <c r="P147" i="1" a="1"/>
  <c r="P147" i="1"/>
  <c r="Q147" i="1"/>
  <c r="O148" i="1"/>
  <c r="P148" i="1" a="1"/>
  <c r="P148" i="1"/>
  <c r="Q148" i="1"/>
  <c r="O149" i="1"/>
  <c r="P149" i="1" a="1"/>
  <c r="P149" i="1"/>
  <c r="Q149" i="1"/>
  <c r="O150" i="1"/>
  <c r="P150" i="1" a="1"/>
  <c r="P150" i="1" s="1"/>
  <c r="Q150" i="1"/>
  <c r="O151" i="1"/>
  <c r="P151" i="1" a="1"/>
  <c r="P151" i="1"/>
  <c r="Q151" i="1"/>
  <c r="O152" i="1"/>
  <c r="P152" i="1" a="1"/>
  <c r="P152" i="1" s="1"/>
  <c r="Q152" i="1"/>
  <c r="O153" i="1"/>
  <c r="P153" i="1" a="1"/>
  <c r="P153" i="1" s="1"/>
  <c r="Q153" i="1"/>
  <c r="O154" i="1"/>
  <c r="P154" i="1" a="1"/>
  <c r="P154" i="1"/>
  <c r="Q154" i="1"/>
  <c r="O155" i="1"/>
  <c r="P155" i="1" a="1"/>
  <c r="P155" i="1" s="1"/>
  <c r="Q155" i="1"/>
  <c r="O156" i="1"/>
  <c r="P156" i="1" a="1"/>
  <c r="P156" i="1" s="1"/>
  <c r="Q156" i="1"/>
  <c r="O157" i="1"/>
  <c r="P157" i="1" a="1"/>
  <c r="P157" i="1" s="1"/>
  <c r="Q157" i="1"/>
  <c r="O158" i="1"/>
  <c r="P158" i="1" a="1"/>
  <c r="P158" i="1" s="1"/>
  <c r="Q158" i="1"/>
  <c r="O159" i="1"/>
  <c r="P159" i="1" a="1"/>
  <c r="P159" i="1"/>
  <c r="Q159" i="1"/>
  <c r="O160" i="1"/>
  <c r="P160" i="1" a="1"/>
  <c r="P160" i="1"/>
  <c r="Q160" i="1"/>
  <c r="O161" i="1"/>
  <c r="P161" i="1" a="1"/>
  <c r="P161" i="1"/>
  <c r="Q161" i="1"/>
  <c r="O162" i="1"/>
  <c r="P162" i="1" a="1"/>
  <c r="P162" i="1"/>
  <c r="Q162" i="1"/>
  <c r="O163" i="1"/>
  <c r="P163" i="1" a="1"/>
  <c r="P163" i="1"/>
  <c r="Q163" i="1"/>
  <c r="O164" i="1"/>
  <c r="P164" i="1" a="1"/>
  <c r="P164" i="1"/>
  <c r="Q164" i="1"/>
  <c r="O165" i="1"/>
  <c r="P165" i="1" a="1"/>
  <c r="P165" i="1"/>
  <c r="Q165" i="1"/>
  <c r="O166" i="1"/>
  <c r="P166" i="1" a="1"/>
  <c r="P166" i="1" s="1"/>
  <c r="Q166" i="1"/>
  <c r="O167" i="1"/>
  <c r="P167" i="1" a="1"/>
  <c r="P167" i="1" s="1"/>
  <c r="Q167" i="1"/>
  <c r="O168" i="1"/>
  <c r="P168" i="1" a="1"/>
  <c r="P168" i="1" s="1"/>
  <c r="Q168" i="1"/>
  <c r="O169" i="1"/>
  <c r="P169" i="1" a="1"/>
  <c r="P169" i="1"/>
  <c r="Q169" i="1"/>
  <c r="O170" i="1"/>
  <c r="P170" i="1" a="1"/>
  <c r="P170" i="1"/>
  <c r="Q170" i="1"/>
  <c r="O171" i="1"/>
  <c r="P171" i="1" a="1"/>
  <c r="P171" i="1" s="1"/>
  <c r="Q171" i="1"/>
  <c r="O172" i="1"/>
  <c r="P172" i="1" a="1"/>
  <c r="P172" i="1" s="1"/>
  <c r="Q172" i="1"/>
  <c r="O173" i="1"/>
  <c r="P173" i="1" a="1"/>
  <c r="P173" i="1" s="1"/>
  <c r="Q173" i="1"/>
  <c r="O174" i="1"/>
  <c r="P174" i="1" a="1"/>
  <c r="P174" i="1" s="1"/>
  <c r="Q174" i="1"/>
  <c r="O175" i="1"/>
  <c r="P175" i="1" a="1"/>
  <c r="P175" i="1"/>
  <c r="Q175" i="1"/>
  <c r="O176" i="1"/>
  <c r="P176" i="1" a="1"/>
  <c r="P176" i="1"/>
  <c r="Q176" i="1"/>
  <c r="O177" i="1"/>
  <c r="P177" i="1" a="1"/>
  <c r="P177" i="1"/>
  <c r="Q177" i="1"/>
  <c r="O178" i="1"/>
  <c r="P178" i="1" a="1"/>
  <c r="P178" i="1"/>
  <c r="Q178" i="1"/>
  <c r="O179" i="1"/>
  <c r="P179" i="1" a="1"/>
  <c r="P179" i="1"/>
  <c r="Q179" i="1"/>
  <c r="O180" i="1"/>
  <c r="P180" i="1" a="1"/>
  <c r="P180" i="1"/>
  <c r="Q180" i="1"/>
  <c r="O181" i="1"/>
  <c r="P181" i="1" a="1"/>
  <c r="P181" i="1"/>
  <c r="Q181" i="1"/>
  <c r="O182" i="1"/>
  <c r="P182" i="1" a="1"/>
  <c r="P182" i="1" s="1"/>
  <c r="Q182" i="1"/>
  <c r="O183" i="1"/>
  <c r="P183" i="1" a="1"/>
  <c r="P183" i="1" s="1"/>
  <c r="Q183" i="1"/>
  <c r="O184" i="1"/>
  <c r="P184" i="1" a="1"/>
  <c r="P184" i="1"/>
  <c r="Q184" i="1"/>
  <c r="O185" i="1"/>
  <c r="P185" i="1" a="1"/>
  <c r="P185" i="1" s="1"/>
  <c r="Q185" i="1"/>
  <c r="O186" i="1"/>
  <c r="P186" i="1" a="1"/>
  <c r="P186" i="1" s="1"/>
  <c r="Q186" i="1"/>
  <c r="O187" i="1"/>
  <c r="P187" i="1" a="1"/>
  <c r="P187" i="1"/>
  <c r="Q187" i="1"/>
  <c r="O188" i="1"/>
  <c r="P188" i="1" a="1"/>
  <c r="P188" i="1" s="1"/>
  <c r="Q188" i="1"/>
  <c r="O189" i="1"/>
  <c r="P189" i="1" a="1"/>
  <c r="P189" i="1" s="1"/>
  <c r="Q189" i="1"/>
  <c r="O190" i="1"/>
  <c r="P190" i="1" a="1"/>
  <c r="P190" i="1" s="1"/>
  <c r="Q190" i="1"/>
  <c r="O191" i="1"/>
  <c r="P191" i="1" a="1"/>
  <c r="P191" i="1"/>
  <c r="Q191" i="1"/>
  <c r="O192" i="1"/>
  <c r="P192" i="1" a="1"/>
  <c r="P192" i="1"/>
  <c r="Q192" i="1"/>
  <c r="O193" i="1"/>
  <c r="P193" i="1" a="1"/>
  <c r="P193" i="1"/>
  <c r="Q193" i="1"/>
  <c r="O194" i="1"/>
  <c r="P194" i="1" a="1"/>
  <c r="P194" i="1"/>
  <c r="Q194" i="1"/>
  <c r="O195" i="1"/>
  <c r="P195" i="1" a="1"/>
  <c r="P195" i="1"/>
  <c r="Q195" i="1"/>
  <c r="O196" i="1"/>
  <c r="P196" i="1" a="1"/>
  <c r="P196" i="1"/>
  <c r="Q196" i="1"/>
  <c r="O197" i="1"/>
  <c r="P197" i="1" a="1"/>
  <c r="P197" i="1"/>
  <c r="Q197" i="1"/>
  <c r="O198" i="1"/>
  <c r="P198" i="1" a="1"/>
  <c r="P198" i="1" s="1"/>
  <c r="Q198" i="1"/>
  <c r="O199" i="1"/>
  <c r="P199" i="1" a="1"/>
  <c r="P199" i="1" s="1"/>
  <c r="Q199" i="1"/>
  <c r="O200" i="1"/>
  <c r="P200" i="1" a="1"/>
  <c r="P200" i="1" s="1"/>
  <c r="Q200" i="1"/>
  <c r="O201" i="1"/>
  <c r="P201" i="1" a="1"/>
  <c r="P201" i="1" s="1"/>
  <c r="Q201" i="1"/>
  <c r="O202" i="1"/>
  <c r="P202" i="1" a="1"/>
  <c r="P202" i="1"/>
  <c r="Q202" i="1"/>
  <c r="O203" i="1"/>
  <c r="P203" i="1" a="1"/>
  <c r="P203" i="1"/>
  <c r="Q203" i="1"/>
  <c r="O204" i="1"/>
  <c r="P204" i="1" a="1"/>
  <c r="P204" i="1"/>
  <c r="Q204" i="1"/>
  <c r="O205" i="1"/>
  <c r="P205" i="1" a="1"/>
  <c r="P205" i="1"/>
  <c r="Q205" i="1"/>
  <c r="O206" i="1"/>
  <c r="P206" i="1" a="1"/>
  <c r="P206" i="1" s="1"/>
  <c r="Q206" i="1"/>
  <c r="O207" i="1"/>
  <c r="P207" i="1" a="1"/>
  <c r="P207" i="1" s="1"/>
  <c r="Q207" i="1"/>
  <c r="O208" i="1"/>
  <c r="P208" i="1" a="1"/>
  <c r="P208" i="1" s="1"/>
  <c r="Q208" i="1"/>
  <c r="O209" i="1"/>
  <c r="P209" i="1" a="1"/>
  <c r="P209" i="1"/>
  <c r="Q209" i="1"/>
  <c r="O210" i="1"/>
  <c r="P210" i="1" a="1"/>
  <c r="P210" i="1" s="1"/>
  <c r="Q210" i="1"/>
  <c r="O211" i="1"/>
  <c r="P211" i="1" a="1"/>
  <c r="P211" i="1" s="1"/>
  <c r="Q211" i="1"/>
  <c r="O212" i="1"/>
  <c r="P212" i="1" a="1"/>
  <c r="P212" i="1"/>
  <c r="Q212" i="1"/>
  <c r="O213" i="1"/>
  <c r="P213" i="1" a="1"/>
  <c r="P213" i="1" s="1"/>
  <c r="Q213" i="1"/>
  <c r="O214" i="1"/>
  <c r="P214" i="1" a="1"/>
  <c r="P214" i="1" s="1"/>
  <c r="Q214" i="1"/>
  <c r="O215" i="1"/>
  <c r="P215" i="1" a="1"/>
  <c r="P215" i="1"/>
  <c r="Q215" i="1"/>
  <c r="O216" i="1"/>
  <c r="P216" i="1" a="1"/>
  <c r="P216" i="1"/>
  <c r="Q216" i="1"/>
  <c r="O217" i="1"/>
  <c r="P217" i="1" a="1"/>
  <c r="P217" i="1"/>
  <c r="Q217" i="1"/>
  <c r="O218" i="1"/>
  <c r="P218" i="1" a="1"/>
  <c r="P218" i="1"/>
  <c r="Q218" i="1"/>
  <c r="O219" i="1"/>
  <c r="P219" i="1" a="1"/>
  <c r="P219" i="1"/>
  <c r="Q219" i="1"/>
  <c r="O220" i="1"/>
  <c r="P220" i="1" a="1"/>
  <c r="P220" i="1"/>
  <c r="Q220" i="1"/>
  <c r="O221" i="1"/>
  <c r="P221" i="1" a="1"/>
  <c r="P221" i="1"/>
  <c r="Q221" i="1"/>
  <c r="O222" i="1"/>
  <c r="P222" i="1" a="1"/>
  <c r="P222" i="1" s="1"/>
  <c r="Q222" i="1"/>
  <c r="O223" i="1"/>
  <c r="P223" i="1" a="1"/>
  <c r="P223" i="1" s="1"/>
  <c r="Q223" i="1"/>
  <c r="O224" i="1"/>
  <c r="P224" i="1" a="1"/>
  <c r="P224" i="1" s="1"/>
  <c r="Q224" i="1"/>
  <c r="O225" i="1"/>
  <c r="P225" i="1" a="1"/>
  <c r="P225" i="1" s="1"/>
  <c r="Q225" i="1"/>
  <c r="O226" i="1"/>
  <c r="P226" i="1" a="1"/>
  <c r="P226" i="1" s="1"/>
  <c r="Q226" i="1"/>
  <c r="O227" i="1"/>
  <c r="P227" i="1" a="1"/>
  <c r="P227" i="1"/>
  <c r="Q227" i="1"/>
  <c r="O228" i="1"/>
  <c r="P228" i="1" a="1"/>
  <c r="P228" i="1"/>
  <c r="Q228" i="1"/>
  <c r="O229" i="1"/>
  <c r="P229" i="1" a="1"/>
  <c r="P229" i="1" s="1"/>
  <c r="Q229" i="1"/>
  <c r="O230" i="1"/>
  <c r="P230" i="1" a="1"/>
  <c r="P230" i="1" s="1"/>
  <c r="Q230" i="1"/>
  <c r="O231" i="1"/>
  <c r="P231" i="1" a="1"/>
  <c r="P231" i="1"/>
  <c r="Q231" i="1"/>
  <c r="O232" i="1"/>
  <c r="P232" i="1" a="1"/>
  <c r="P232" i="1"/>
  <c r="Q232" i="1"/>
  <c r="O233" i="1"/>
  <c r="P233" i="1" a="1"/>
  <c r="P233" i="1"/>
  <c r="Q233" i="1"/>
  <c r="O234" i="1"/>
  <c r="P234" i="1" a="1"/>
  <c r="P234" i="1"/>
  <c r="Q234" i="1"/>
  <c r="O235" i="1"/>
  <c r="P235" i="1" a="1"/>
  <c r="P235" i="1"/>
  <c r="Q235" i="1"/>
  <c r="O236" i="1"/>
  <c r="Q236" i="1"/>
  <c r="O237" i="1"/>
  <c r="Q237" i="1"/>
  <c r="O238" i="1"/>
  <c r="O23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<sst xmlns="http://schemas.openxmlformats.org/spreadsheetml/2006/main" count="48" uniqueCount="47">
  <si>
    <t>Net Income</t>
  </si>
  <si>
    <t>Net Other Income</t>
  </si>
  <si>
    <t>Total Other Expenses</t>
  </si>
  <si>
    <t>Miscellaneous Expenses</t>
  </si>
  <si>
    <t>Vehicle expenses</t>
  </si>
  <si>
    <t>Other Expenses</t>
  </si>
  <si>
    <t>Total Other Income</t>
  </si>
  <si>
    <t>Interest earned</t>
  </si>
  <si>
    <t>Credit card rewards</t>
  </si>
  <si>
    <t>Other Income</t>
  </si>
  <si>
    <t>Net Operating Income</t>
  </si>
  <si>
    <t>Total Expenses</t>
  </si>
  <si>
    <t>Utilities</t>
  </si>
  <si>
    <t>Rent or Lease</t>
  </si>
  <si>
    <t>Office Expenses</t>
  </si>
  <si>
    <t>Total Meals</t>
  </si>
  <si>
    <t>Travel meals</t>
  </si>
  <si>
    <t>Meals with clients</t>
  </si>
  <si>
    <t>Meals</t>
  </si>
  <si>
    <t>Maintenance and Repair</t>
  </si>
  <si>
    <t>Legal and Professional Fees</t>
  </si>
  <si>
    <t>Job expenses</t>
  </si>
  <si>
    <t>Insurance</t>
  </si>
  <si>
    <t>Rented Equipment</t>
  </si>
  <si>
    <t>Automobile</t>
  </si>
  <si>
    <t>Total Advertising &amp; marketing</t>
  </si>
  <si>
    <t>Social media</t>
  </si>
  <si>
    <t>Listing fees</t>
  </si>
  <si>
    <t>Advertising &amp; marketing</t>
  </si>
  <si>
    <t>Expenses</t>
  </si>
  <si>
    <t>Gross Profit</t>
  </si>
  <si>
    <t>Total Cost of Goods Sold</t>
  </si>
  <si>
    <t>Cost of Goods Sold</t>
  </si>
  <si>
    <t>Total Income</t>
  </si>
  <si>
    <t>DrawingServices</t>
  </si>
  <si>
    <t>Sales of Product Income</t>
  </si>
  <si>
    <t>Quick Tutorial Services</t>
  </si>
  <si>
    <t>Painting Services</t>
  </si>
  <si>
    <t>Discount</t>
  </si>
  <si>
    <t>Design income</t>
  </si>
  <si>
    <t>Income</t>
  </si>
  <si>
    <t>Main Account?</t>
  </si>
  <si>
    <t>Account Type</t>
  </si>
  <si>
    <t>Account Trimmed</t>
  </si>
  <si>
    <t>Total</t>
  </si>
  <si>
    <t>Account</t>
  </si>
  <si>
    <t>Data Import
⚡️Synced from Quickbooks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</si>
</sst>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1155CC"/>
      <name val="Roboto"/>
    </font>
    <font>
      <sz val="10"/>
      <color rgb="FFFFFFFF"/>
      <name val="Roboto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AEDFF"/>
        <bgColor indexed="64"/>
      </patternFill>
    </fill>
    <fill>
      <patternFill patternType="solid">
        <fgColor rgb="FF2677F1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2677F1"/>
      </right>
      <top style="medium">
        <color rgb="FFCCCCCC"/>
      </top>
      <bottom style="medium">
        <color rgb="FFCCCCCC"/>
      </bottom>
      <diagonal/>
    </border>
    <border>
      <left style="medium">
        <color rgb="FF2677F1"/>
      </left>
      <right style="medium">
        <color rgb="FF2677F1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8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8" fontId="1" fillId="0" borderId="1" xfId="0" applyNumberFormat="1" applyFont="1" applyBorder="1" applyAlignment="1">
      <alignment horizontal="right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17" fontId="3" fillId="4" borderId="1" xfId="0" applyNumberFormat="1" applyFont="1" applyFill="1" applyBorder="1" applyAlignment="1">
      <alignment horizontal="right" vertical="center" wrapText="1"/>
    </xf>
    <xf numFmtId="0" fontId="1" fillId="5" borderId="2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rsh\Downloads\CoStac%20Financial%20Data.xlsx" TargetMode="External"/><Relationship Id="rId1" Type="http://schemas.openxmlformats.org/officeDocument/2006/relationships/externalLinkPath" Target="/Users/darsh/Downloads/CoStac%20Financial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Current Dashboard"/>
      <sheetName val="Account"/>
      <sheetName val="P&amp;L This Fiscal Year"/>
      <sheetName val="P&amp;L Last Fiscal Year"/>
      <sheetName val="Query"/>
    </sheetNames>
    <sheetDataSet>
      <sheetData sheetId="0"/>
      <sheetData sheetId="1"/>
      <sheetData sheetId="2">
        <row r="1">
          <cell r="B1"/>
          <cell r="C1"/>
          <cell r="D1"/>
          <cell r="E1"/>
        </row>
        <row r="2">
          <cell r="B2" t="str">
            <v>Account Name</v>
          </cell>
          <cell r="C2" t="str">
            <v>Type of the Account</v>
          </cell>
          <cell r="D2" t="str">
            <v>Classification</v>
          </cell>
          <cell r="E2" t="str">
            <v>Sub-Account</v>
          </cell>
        </row>
        <row r="3">
          <cell r="B3" t="str">
            <v>Accounts Payable (A/P)</v>
          </cell>
          <cell r="C3" t="str">
            <v>Accounts Payable</v>
          </cell>
          <cell r="D3" t="str">
            <v>Liability</v>
          </cell>
          <cell r="E3" t="b">
            <v>0</v>
          </cell>
        </row>
        <row r="4">
          <cell r="B4" t="str">
            <v>Accounts Receivable (A/R)</v>
          </cell>
          <cell r="C4" t="str">
            <v>Accounts Receivable</v>
          </cell>
          <cell r="D4" t="str">
            <v>Asset</v>
          </cell>
          <cell r="E4" t="b">
            <v>0</v>
          </cell>
        </row>
        <row r="5">
          <cell r="B5" t="str">
            <v>Advertising &amp; marketing</v>
          </cell>
          <cell r="C5" t="str">
            <v>Expense</v>
          </cell>
          <cell r="D5" t="str">
            <v>Expense</v>
          </cell>
          <cell r="E5" t="b">
            <v>0</v>
          </cell>
        </row>
        <row r="6">
          <cell r="B6" t="str">
            <v>Listing fees</v>
          </cell>
          <cell r="C6" t="str">
            <v>Expense</v>
          </cell>
          <cell r="D6" t="str">
            <v>Expense</v>
          </cell>
          <cell r="E6" t="b">
            <v>1</v>
          </cell>
        </row>
        <row r="7">
          <cell r="B7" t="str">
            <v>Social media</v>
          </cell>
          <cell r="C7" t="str">
            <v>Expense</v>
          </cell>
          <cell r="D7" t="str">
            <v>Expense</v>
          </cell>
          <cell r="E7" t="b">
            <v>1</v>
          </cell>
        </row>
        <row r="8">
          <cell r="B8" t="str">
            <v>Website ads</v>
          </cell>
          <cell r="C8" t="str">
            <v>Expense</v>
          </cell>
          <cell r="D8" t="str">
            <v>Expense</v>
          </cell>
          <cell r="E8" t="b">
            <v>1</v>
          </cell>
        </row>
        <row r="9">
          <cell r="B9" t="str">
            <v>Billable Expense Income</v>
          </cell>
          <cell r="C9" t="str">
            <v>Income</v>
          </cell>
          <cell r="D9" t="str">
            <v>Revenue</v>
          </cell>
          <cell r="E9" t="b">
            <v>0</v>
          </cell>
        </row>
        <row r="10">
          <cell r="B10" t="str">
            <v>Building &amp; property rent</v>
          </cell>
          <cell r="C10" t="str">
            <v>Expense</v>
          </cell>
          <cell r="D10" t="str">
            <v>Expense</v>
          </cell>
          <cell r="E10" t="b">
            <v>0</v>
          </cell>
        </row>
        <row r="11">
          <cell r="B11" t="str">
            <v>Buildings</v>
          </cell>
          <cell r="C11" t="str">
            <v>Fixed Asset</v>
          </cell>
          <cell r="D11" t="str">
            <v>Asset</v>
          </cell>
          <cell r="E11" t="b">
            <v>0</v>
          </cell>
        </row>
        <row r="12">
          <cell r="B12" t="str">
            <v>Business licences</v>
          </cell>
          <cell r="C12" t="str">
            <v>Expense</v>
          </cell>
          <cell r="D12" t="str">
            <v>Expense</v>
          </cell>
          <cell r="E12" t="b">
            <v>0</v>
          </cell>
        </row>
        <row r="13">
          <cell r="B13" t="str">
            <v>Cash</v>
          </cell>
          <cell r="C13" t="str">
            <v>Bank</v>
          </cell>
          <cell r="D13" t="str">
            <v>Asset</v>
          </cell>
          <cell r="E13" t="b">
            <v>0</v>
          </cell>
        </row>
        <row r="14">
          <cell r="B14" t="str">
            <v>Commissions &amp; fees</v>
          </cell>
          <cell r="C14" t="str">
            <v>Expense</v>
          </cell>
          <cell r="D14"/>
          <cell r="E14" t="b">
            <v>0</v>
          </cell>
        </row>
        <row r="15">
          <cell r="B15" t="str">
            <v>Contract labor</v>
          </cell>
          <cell r="C15" t="str">
            <v>Expense</v>
          </cell>
          <cell r="D15" t="str">
            <v>Expense</v>
          </cell>
          <cell r="E15" t="b">
            <v>0</v>
          </cell>
        </row>
        <row r="16">
          <cell r="B16" t="str">
            <v>Contributions to charities</v>
          </cell>
          <cell r="C16" t="str">
            <v>Expense</v>
          </cell>
          <cell r="D16" t="str">
            <v>Expense</v>
          </cell>
          <cell r="E16" t="b">
            <v>0</v>
          </cell>
        </row>
        <row r="17">
          <cell r="B17" t="str">
            <v>Cost of goods sold</v>
          </cell>
          <cell r="C17" t="str">
            <v>Cost of Goods Sold</v>
          </cell>
          <cell r="D17" t="str">
            <v>Expense</v>
          </cell>
          <cell r="E17" t="b">
            <v>0</v>
          </cell>
        </row>
        <row r="18">
          <cell r="B18" t="str">
            <v>Equipment rental</v>
          </cell>
          <cell r="C18" t="str">
            <v>Cost of Goods Sold</v>
          </cell>
          <cell r="D18" t="str">
            <v>Expense</v>
          </cell>
          <cell r="E18" t="b">
            <v>1</v>
          </cell>
        </row>
        <row r="19">
          <cell r="B19" t="str">
            <v>Subcontractor expenses</v>
          </cell>
          <cell r="C19" t="str">
            <v>Cost of Goods Sold</v>
          </cell>
          <cell r="D19" t="str">
            <v>Expense</v>
          </cell>
          <cell r="E19" t="b">
            <v>1</v>
          </cell>
        </row>
        <row r="20">
          <cell r="B20" t="str">
            <v>Supplies &amp; materials</v>
          </cell>
          <cell r="C20" t="str">
            <v>Cost of Goods Sold</v>
          </cell>
          <cell r="D20" t="str">
            <v>Expense</v>
          </cell>
          <cell r="E20" t="b">
            <v>1</v>
          </cell>
        </row>
        <row r="21">
          <cell r="B21" t="str">
            <v>Customer prepayments</v>
          </cell>
          <cell r="C21" t="str">
            <v>Other Current Liability</v>
          </cell>
          <cell r="D21" t="str">
            <v>Liability</v>
          </cell>
          <cell r="E21" t="b">
            <v>0</v>
          </cell>
        </row>
        <row r="22">
          <cell r="B22" t="str">
            <v>Depreciation</v>
          </cell>
          <cell r="C22" t="str">
            <v>Other Expense</v>
          </cell>
          <cell r="D22" t="str">
            <v>Expense</v>
          </cell>
          <cell r="E22" t="b">
            <v>0</v>
          </cell>
        </row>
        <row r="23">
          <cell r="B23" t="str">
            <v>Employee benefits</v>
          </cell>
          <cell r="C23" t="str">
            <v>Expense</v>
          </cell>
          <cell r="D23" t="str">
            <v>Expense</v>
          </cell>
          <cell r="E23" t="b">
            <v>0</v>
          </cell>
        </row>
        <row r="24">
          <cell r="B24" t="str">
            <v>Employee retirement plans</v>
          </cell>
          <cell r="C24" t="str">
            <v>Expense</v>
          </cell>
          <cell r="D24" t="str">
            <v>Expense</v>
          </cell>
          <cell r="E24" t="b">
            <v>1</v>
          </cell>
        </row>
        <row r="25">
          <cell r="B25" t="str">
            <v>Group term life insurance</v>
          </cell>
          <cell r="C25" t="str">
            <v>Expense</v>
          </cell>
          <cell r="D25" t="str">
            <v>Expense</v>
          </cell>
          <cell r="E25" t="b">
            <v>1</v>
          </cell>
        </row>
        <row r="26">
          <cell r="B26" t="str">
            <v>Health &amp; accident plans</v>
          </cell>
          <cell r="C26" t="str">
            <v>Expense</v>
          </cell>
          <cell r="D26" t="str">
            <v>Expense</v>
          </cell>
          <cell r="E26" t="b">
            <v>1</v>
          </cell>
        </row>
        <row r="27">
          <cell r="B27" t="str">
            <v>Worker's compensation insurance</v>
          </cell>
          <cell r="C27" t="str">
            <v>Expense</v>
          </cell>
          <cell r="D27" t="str">
            <v>Expense</v>
          </cell>
          <cell r="E27" t="b">
            <v>1</v>
          </cell>
        </row>
        <row r="28">
          <cell r="B28" t="str">
            <v>Entertainment with clients</v>
          </cell>
          <cell r="C28" t="str">
            <v>Expense</v>
          </cell>
          <cell r="D28" t="str">
            <v>Expense</v>
          </cell>
          <cell r="E28" t="b">
            <v>0</v>
          </cell>
        </row>
        <row r="29">
          <cell r="B29" t="str">
            <v>Rented Equipment</v>
          </cell>
          <cell r="C29" t="str">
            <v>Expense</v>
          </cell>
          <cell r="D29" t="str">
            <v>Expense</v>
          </cell>
          <cell r="E29" t="b">
            <v>0</v>
          </cell>
        </row>
        <row r="30">
          <cell r="B30" t="str">
            <v>Federal estimated taxes</v>
          </cell>
          <cell r="C30" t="str">
            <v>Equity</v>
          </cell>
          <cell r="D30"/>
          <cell r="E30" t="b">
            <v>0</v>
          </cell>
        </row>
        <row r="31">
          <cell r="B31" t="str">
            <v>General business expenses</v>
          </cell>
          <cell r="C31" t="str">
            <v>Expense</v>
          </cell>
          <cell r="D31"/>
          <cell r="E31" t="b">
            <v>0</v>
          </cell>
        </row>
        <row r="32">
          <cell r="B32" t="str">
            <v>Bad Debt</v>
          </cell>
          <cell r="C32" t="str">
            <v>Expense</v>
          </cell>
          <cell r="D32" t="str">
            <v>Expense</v>
          </cell>
          <cell r="E32" t="b">
            <v>1</v>
          </cell>
        </row>
        <row r="33">
          <cell r="B33" t="str">
            <v>Bank fees &amp; service charges</v>
          </cell>
          <cell r="C33" t="str">
            <v>Expense</v>
          </cell>
          <cell r="D33"/>
          <cell r="E33" t="b">
            <v>1</v>
          </cell>
        </row>
        <row r="34">
          <cell r="B34" t="str">
            <v>Continuing education</v>
          </cell>
          <cell r="C34" t="str">
            <v>Expense</v>
          </cell>
          <cell r="D34"/>
          <cell r="E34" t="b">
            <v>1</v>
          </cell>
        </row>
        <row r="35">
          <cell r="B35" t="str">
            <v>Memberships &amp; subscriptions</v>
          </cell>
          <cell r="C35" t="str">
            <v>Expense</v>
          </cell>
          <cell r="D35" t="str">
            <v>Expense</v>
          </cell>
          <cell r="E35" t="b">
            <v>1</v>
          </cell>
        </row>
        <row r="36">
          <cell r="B36" t="str">
            <v>Uniforms</v>
          </cell>
          <cell r="C36" t="str">
            <v>Expense</v>
          </cell>
          <cell r="D36"/>
          <cell r="E36" t="b">
            <v>1</v>
          </cell>
        </row>
        <row r="37">
          <cell r="B37" t="str">
            <v>Home office</v>
          </cell>
          <cell r="C37" t="str">
            <v>Other Expense</v>
          </cell>
          <cell r="D37"/>
          <cell r="E37" t="b">
            <v>0</v>
          </cell>
        </row>
        <row r="38">
          <cell r="B38" t="str">
            <v>Home utilities</v>
          </cell>
          <cell r="C38" t="str">
            <v>Other Expense</v>
          </cell>
          <cell r="D38"/>
          <cell r="E38" t="b">
            <v>1</v>
          </cell>
        </row>
        <row r="39">
          <cell r="B39" t="str">
            <v>Homeowner &amp; rental insurance</v>
          </cell>
          <cell r="C39" t="str">
            <v>Other Expense</v>
          </cell>
          <cell r="D39"/>
          <cell r="E39" t="b">
            <v>1</v>
          </cell>
        </row>
        <row r="40">
          <cell r="B40" t="str">
            <v>Mortgage interest</v>
          </cell>
          <cell r="C40" t="str">
            <v>Other Expense</v>
          </cell>
          <cell r="D40"/>
          <cell r="E40" t="b">
            <v>1</v>
          </cell>
        </row>
        <row r="41">
          <cell r="B41" t="str">
            <v>Property taxes</v>
          </cell>
          <cell r="C41" t="str">
            <v>Other Expense</v>
          </cell>
          <cell r="D41"/>
          <cell r="E41" t="b">
            <v>1</v>
          </cell>
        </row>
        <row r="42">
          <cell r="B42" t="str">
            <v>Rent</v>
          </cell>
          <cell r="C42" t="str">
            <v>Other Expense</v>
          </cell>
          <cell r="D42"/>
          <cell r="E42" t="b">
            <v>1</v>
          </cell>
        </row>
        <row r="43">
          <cell r="B43" t="str">
            <v>Repairs &amp; maintenance</v>
          </cell>
          <cell r="C43" t="str">
            <v>Other Expense</v>
          </cell>
          <cell r="D43"/>
          <cell r="E43" t="b">
            <v>1</v>
          </cell>
        </row>
        <row r="44">
          <cell r="B44" t="str">
            <v>Insurance</v>
          </cell>
          <cell r="C44" t="str">
            <v>Expense</v>
          </cell>
          <cell r="D44" t="str">
            <v>Expense</v>
          </cell>
          <cell r="E44" t="b">
            <v>0</v>
          </cell>
        </row>
        <row r="45">
          <cell r="B45" t="str">
            <v>Business insurance</v>
          </cell>
          <cell r="C45" t="str">
            <v>Expense</v>
          </cell>
          <cell r="D45" t="str">
            <v>Expense</v>
          </cell>
          <cell r="E45" t="b">
            <v>1</v>
          </cell>
        </row>
        <row r="46">
          <cell r="B46" t="str">
            <v>Liability insurance</v>
          </cell>
          <cell r="C46" t="str">
            <v>Expense</v>
          </cell>
          <cell r="D46" t="str">
            <v>Expense</v>
          </cell>
          <cell r="E46" t="b">
            <v>1</v>
          </cell>
        </row>
        <row r="47">
          <cell r="B47" t="str">
            <v>Property insurance</v>
          </cell>
          <cell r="C47" t="str">
            <v>Expense</v>
          </cell>
          <cell r="D47" t="str">
            <v>Expense</v>
          </cell>
          <cell r="E47" t="b">
            <v>1</v>
          </cell>
        </row>
        <row r="48">
          <cell r="B48" t="str">
            <v>Rental insurance</v>
          </cell>
          <cell r="C48" t="str">
            <v>Expense</v>
          </cell>
          <cell r="D48" t="str">
            <v>Expense</v>
          </cell>
          <cell r="E48" t="b">
            <v>1</v>
          </cell>
        </row>
        <row r="49">
          <cell r="B49" t="str">
            <v>Interest paid</v>
          </cell>
          <cell r="C49" t="str">
            <v>Expense</v>
          </cell>
          <cell r="D49" t="str">
            <v>Expense</v>
          </cell>
          <cell r="E49" t="b">
            <v>0</v>
          </cell>
        </row>
        <row r="50">
          <cell r="B50" t="str">
            <v>Business loan interest</v>
          </cell>
          <cell r="C50" t="str">
            <v>Expense</v>
          </cell>
          <cell r="D50" t="str">
            <v>Expense</v>
          </cell>
          <cell r="E50" t="b">
            <v>1</v>
          </cell>
        </row>
        <row r="51">
          <cell r="B51" t="str">
            <v>Credit card interest</v>
          </cell>
          <cell r="C51" t="str">
            <v>Expense</v>
          </cell>
          <cell r="D51" t="str">
            <v>Expense</v>
          </cell>
          <cell r="E51" t="b">
            <v>1</v>
          </cell>
        </row>
        <row r="52">
          <cell r="B52" t="str">
            <v>Mortgage interest</v>
          </cell>
          <cell r="C52" t="str">
            <v>Expense</v>
          </cell>
          <cell r="D52" t="str">
            <v>Expense</v>
          </cell>
          <cell r="E52" t="b">
            <v>1</v>
          </cell>
        </row>
        <row r="53">
          <cell r="B53" t="str">
            <v>Inventory Asset</v>
          </cell>
          <cell r="C53" t="str">
            <v>Other Current Asset</v>
          </cell>
          <cell r="D53" t="str">
            <v>Asset</v>
          </cell>
          <cell r="E53" t="b">
            <v>0</v>
          </cell>
        </row>
        <row r="54">
          <cell r="B54" t="str">
            <v>Land</v>
          </cell>
          <cell r="C54" t="str">
            <v>Fixed Asset</v>
          </cell>
          <cell r="D54" t="str">
            <v>Asset</v>
          </cell>
          <cell r="E54" t="b">
            <v>0</v>
          </cell>
        </row>
        <row r="55">
          <cell r="B55" t="str">
            <v>Legal &amp; accounting services</v>
          </cell>
          <cell r="C55" t="str">
            <v>Expense</v>
          </cell>
          <cell r="D55" t="str">
            <v>Expense</v>
          </cell>
          <cell r="E55" t="b">
            <v>0</v>
          </cell>
        </row>
        <row r="56">
          <cell r="B56" t="str">
            <v>Accounting fees</v>
          </cell>
          <cell r="C56" t="str">
            <v>Expense</v>
          </cell>
          <cell r="D56" t="str">
            <v>Expense</v>
          </cell>
          <cell r="E56" t="b">
            <v>1</v>
          </cell>
        </row>
        <row r="57">
          <cell r="B57" t="str">
            <v>Legal fees</v>
          </cell>
          <cell r="C57" t="str">
            <v>Expense</v>
          </cell>
          <cell r="D57" t="str">
            <v>Expense</v>
          </cell>
          <cell r="E57" t="b">
            <v>1</v>
          </cell>
        </row>
        <row r="58">
          <cell r="B58" t="str">
            <v>Lines of credit</v>
          </cell>
          <cell r="C58" t="str">
            <v>Other Current Liability</v>
          </cell>
          <cell r="D58" t="str">
            <v>Liability</v>
          </cell>
          <cell r="E58" t="b">
            <v>0</v>
          </cell>
        </row>
        <row r="59">
          <cell r="B59" t="str">
            <v>Loans to others</v>
          </cell>
          <cell r="C59" t="str">
            <v>Other Current Asset</v>
          </cell>
          <cell r="D59" t="str">
            <v>Asset</v>
          </cell>
          <cell r="E59" t="b">
            <v>0</v>
          </cell>
        </row>
        <row r="60">
          <cell r="B60" t="str">
            <v>Long-term business loans</v>
          </cell>
          <cell r="C60" t="str">
            <v>Long Term Liability</v>
          </cell>
          <cell r="D60" t="str">
            <v>Liability</v>
          </cell>
          <cell r="E60" t="b">
            <v>0</v>
          </cell>
        </row>
        <row r="61">
          <cell r="B61" t="str">
            <v>Long-term office equipment</v>
          </cell>
          <cell r="C61" t="str">
            <v>Fixed Asset</v>
          </cell>
          <cell r="D61" t="str">
            <v>Asset</v>
          </cell>
          <cell r="E61" t="b">
            <v>0</v>
          </cell>
        </row>
        <row r="62">
          <cell r="B62" t="str">
            <v>Computers &amp; tablets</v>
          </cell>
          <cell r="C62" t="str">
            <v>Fixed Asset</v>
          </cell>
          <cell r="D62"/>
          <cell r="E62" t="b">
            <v>1</v>
          </cell>
        </row>
        <row r="63">
          <cell r="B63" t="str">
            <v>Copiers</v>
          </cell>
          <cell r="C63" t="str">
            <v>Fixed Asset</v>
          </cell>
          <cell r="D63"/>
          <cell r="E63" t="b">
            <v>1</v>
          </cell>
        </row>
        <row r="64">
          <cell r="B64" t="str">
            <v>Custom software or app</v>
          </cell>
          <cell r="C64" t="str">
            <v>Fixed Asset</v>
          </cell>
          <cell r="D64"/>
          <cell r="E64" t="b">
            <v>1</v>
          </cell>
        </row>
        <row r="65">
          <cell r="B65" t="str">
            <v>Furniture</v>
          </cell>
          <cell r="C65" t="str">
            <v>Fixed Asset</v>
          </cell>
          <cell r="D65"/>
          <cell r="E65" t="b">
            <v>1</v>
          </cell>
        </row>
        <row r="66">
          <cell r="B66" t="str">
            <v>Phones</v>
          </cell>
          <cell r="C66" t="str">
            <v>Fixed Asset</v>
          </cell>
          <cell r="D66"/>
          <cell r="E66" t="b">
            <v>1</v>
          </cell>
        </row>
        <row r="67">
          <cell r="B67" t="str">
            <v>Photo &amp; video equipment</v>
          </cell>
          <cell r="C67" t="str">
            <v>Fixed Asset</v>
          </cell>
          <cell r="D67"/>
          <cell r="E67" t="b">
            <v>1</v>
          </cell>
        </row>
        <row r="68">
          <cell r="B68" t="str">
            <v>Meals</v>
          </cell>
          <cell r="C68" t="str">
            <v>Expense</v>
          </cell>
          <cell r="D68" t="str">
            <v>Expense</v>
          </cell>
          <cell r="E68" t="b">
            <v>0</v>
          </cell>
        </row>
        <row r="69">
          <cell r="B69" t="str">
            <v>Meals with clients</v>
          </cell>
          <cell r="C69" t="str">
            <v>Expense</v>
          </cell>
          <cell r="D69" t="str">
            <v>Expense</v>
          </cell>
          <cell r="E69" t="b">
            <v>1</v>
          </cell>
        </row>
        <row r="70">
          <cell r="B70" t="str">
            <v>Travel meals</v>
          </cell>
          <cell r="C70" t="str">
            <v>Expense</v>
          </cell>
          <cell r="D70" t="str">
            <v>Expense</v>
          </cell>
          <cell r="E70" t="b">
            <v>1</v>
          </cell>
        </row>
        <row r="71">
          <cell r="B71" t="str">
            <v>Mortgages</v>
          </cell>
          <cell r="C71" t="str">
            <v>Long Term Liability</v>
          </cell>
          <cell r="D71" t="str">
            <v>Liability</v>
          </cell>
          <cell r="E71" t="b">
            <v>0</v>
          </cell>
        </row>
        <row r="72">
          <cell r="B72" t="str">
            <v>Office expenses</v>
          </cell>
          <cell r="C72" t="str">
            <v>Expense</v>
          </cell>
          <cell r="D72" t="str">
            <v>Expense</v>
          </cell>
          <cell r="E72" t="b">
            <v>0</v>
          </cell>
        </row>
        <row r="73">
          <cell r="B73" t="str">
            <v>Merchant account fees</v>
          </cell>
          <cell r="C73" t="str">
            <v>Expense</v>
          </cell>
          <cell r="D73" t="str">
            <v>Expense</v>
          </cell>
          <cell r="E73" t="b">
            <v>1</v>
          </cell>
        </row>
        <row r="74">
          <cell r="B74" t="str">
            <v>Office supplies</v>
          </cell>
          <cell r="C74" t="str">
            <v>Expense</v>
          </cell>
          <cell r="D74" t="str">
            <v>Expense</v>
          </cell>
          <cell r="E74" t="b">
            <v>1</v>
          </cell>
        </row>
        <row r="75">
          <cell r="B75" t="str">
            <v>Printing &amp; photocopying</v>
          </cell>
          <cell r="C75" t="str">
            <v>Expense</v>
          </cell>
          <cell r="D75" t="str">
            <v>Expense</v>
          </cell>
          <cell r="E75" t="b">
            <v>1</v>
          </cell>
        </row>
        <row r="76">
          <cell r="B76" t="str">
            <v>Shipping &amp; postage</v>
          </cell>
          <cell r="C76" t="str">
            <v>Expense</v>
          </cell>
          <cell r="D76" t="str">
            <v>Expense</v>
          </cell>
          <cell r="E76" t="b">
            <v>1</v>
          </cell>
        </row>
        <row r="77">
          <cell r="B77" t="str">
            <v>Small tools and equipment</v>
          </cell>
          <cell r="C77" t="str">
            <v>Expense</v>
          </cell>
          <cell r="D77" t="str">
            <v>Expense</v>
          </cell>
          <cell r="E77" t="b">
            <v>1</v>
          </cell>
        </row>
        <row r="78">
          <cell r="B78" t="str">
            <v>Software &amp; apps</v>
          </cell>
          <cell r="C78" t="str">
            <v>Expense</v>
          </cell>
          <cell r="D78" t="str">
            <v>Expense</v>
          </cell>
          <cell r="E78" t="b">
            <v>1</v>
          </cell>
        </row>
        <row r="79">
          <cell r="B79" t="str">
            <v>Opening balance equity</v>
          </cell>
          <cell r="C79" t="str">
            <v>Equity</v>
          </cell>
          <cell r="D79" t="str">
            <v>Equity</v>
          </cell>
          <cell r="E79" t="b">
            <v>0</v>
          </cell>
        </row>
        <row r="80">
          <cell r="B80" t="str">
            <v>Other income</v>
          </cell>
          <cell r="C80" t="str">
            <v>Other Income</v>
          </cell>
          <cell r="D80" t="str">
            <v>Revenue</v>
          </cell>
          <cell r="E80" t="b">
            <v>0</v>
          </cell>
        </row>
        <row r="81">
          <cell r="B81" t="str">
            <v>Credit card rewards</v>
          </cell>
          <cell r="C81" t="str">
            <v>Other Income</v>
          </cell>
          <cell r="D81" t="str">
            <v>Revenue</v>
          </cell>
          <cell r="E81" t="b">
            <v>1</v>
          </cell>
        </row>
        <row r="82">
          <cell r="B82" t="str">
            <v>Insurance claims</v>
          </cell>
          <cell r="C82" t="str">
            <v>Other Income</v>
          </cell>
          <cell r="D82" t="str">
            <v>Revenue</v>
          </cell>
          <cell r="E82" t="b">
            <v>1</v>
          </cell>
        </row>
        <row r="83">
          <cell r="B83" t="str">
            <v>Interest earned</v>
          </cell>
          <cell r="C83" t="str">
            <v>Other Income</v>
          </cell>
          <cell r="D83" t="str">
            <v>Revenue</v>
          </cell>
          <cell r="E83" t="b">
            <v>1</v>
          </cell>
        </row>
        <row r="84">
          <cell r="B84" t="str">
            <v>Sale of an asset</v>
          </cell>
          <cell r="C84" t="str">
            <v>Other Income</v>
          </cell>
          <cell r="D84" t="str">
            <v>Revenue</v>
          </cell>
          <cell r="E84" t="b">
            <v>1</v>
          </cell>
        </row>
        <row r="85">
          <cell r="B85" t="str">
            <v>Owner draws</v>
          </cell>
          <cell r="C85" t="str">
            <v>Equity</v>
          </cell>
          <cell r="D85" t="str">
            <v>Equity</v>
          </cell>
          <cell r="E85" t="b">
            <v>0</v>
          </cell>
        </row>
        <row r="86">
          <cell r="B86" t="str">
            <v>Owner investments</v>
          </cell>
          <cell r="C86" t="str">
            <v>Equity</v>
          </cell>
          <cell r="D86" t="str">
            <v>Equity</v>
          </cell>
          <cell r="E86" t="b">
            <v>0</v>
          </cell>
        </row>
        <row r="87">
          <cell r="B87" t="str">
            <v>Payments to deposit</v>
          </cell>
          <cell r="C87" t="str">
            <v>Other Current Asset</v>
          </cell>
          <cell r="D87" t="str">
            <v>Asset</v>
          </cell>
          <cell r="E87" t="b">
            <v>0</v>
          </cell>
        </row>
        <row r="88">
          <cell r="B88" t="str">
            <v>Payroll expenses</v>
          </cell>
          <cell r="C88" t="str">
            <v>Expense</v>
          </cell>
          <cell r="D88" t="str">
            <v>Expense</v>
          </cell>
          <cell r="E88" t="b">
            <v>0</v>
          </cell>
        </row>
        <row r="89">
          <cell r="B89" t="str">
            <v>Wages</v>
          </cell>
          <cell r="C89" t="str">
            <v>Expense</v>
          </cell>
          <cell r="D89" t="str">
            <v>Expense</v>
          </cell>
          <cell r="E89" t="b">
            <v>1</v>
          </cell>
        </row>
        <row r="90">
          <cell r="B90" t="str">
            <v>Personal expenses</v>
          </cell>
          <cell r="C90" t="str">
            <v>Equity</v>
          </cell>
          <cell r="D90"/>
          <cell r="E90" t="b">
            <v>0</v>
          </cell>
        </row>
        <row r="91">
          <cell r="B91" t="str">
            <v>Federal taxes</v>
          </cell>
          <cell r="C91" t="str">
            <v>Equity</v>
          </cell>
          <cell r="D91"/>
          <cell r="E91" t="b">
            <v>1</v>
          </cell>
        </row>
        <row r="92">
          <cell r="B92" t="str">
            <v>Owner retirement plans</v>
          </cell>
          <cell r="C92" t="str">
            <v>Equity</v>
          </cell>
          <cell r="D92"/>
          <cell r="E92" t="b">
            <v>1</v>
          </cell>
        </row>
        <row r="93">
          <cell r="B93" t="str">
            <v>State taxes</v>
          </cell>
          <cell r="C93" t="str">
            <v>Equity</v>
          </cell>
          <cell r="D93"/>
          <cell r="E93" t="b">
            <v>1</v>
          </cell>
        </row>
        <row r="94">
          <cell r="B94" t="str">
            <v>Personal healthcare</v>
          </cell>
          <cell r="C94" t="str">
            <v>Equity</v>
          </cell>
          <cell r="D94"/>
          <cell r="E94" t="b">
            <v>0</v>
          </cell>
        </row>
        <row r="95">
          <cell r="B95" t="str">
            <v>Health insurance premiums</v>
          </cell>
          <cell r="C95" t="str">
            <v>Equity</v>
          </cell>
          <cell r="D95"/>
          <cell r="E95" t="b">
            <v>1</v>
          </cell>
        </row>
        <row r="96">
          <cell r="B96" t="str">
            <v>HSA contributions</v>
          </cell>
          <cell r="C96" t="str">
            <v>Equity</v>
          </cell>
          <cell r="D96"/>
          <cell r="E96" t="b">
            <v>1</v>
          </cell>
        </row>
        <row r="97">
          <cell r="B97" t="str">
            <v>Prepaid expenses</v>
          </cell>
          <cell r="C97" t="str">
            <v>Other Current Asset</v>
          </cell>
          <cell r="D97" t="str">
            <v>Asset</v>
          </cell>
          <cell r="E97" t="b">
            <v>0</v>
          </cell>
        </row>
        <row r="98">
          <cell r="B98" t="str">
            <v>Purchases</v>
          </cell>
          <cell r="C98" t="str">
            <v>Expense</v>
          </cell>
          <cell r="D98" t="str">
            <v>Expense</v>
          </cell>
          <cell r="E98" t="b">
            <v>0</v>
          </cell>
        </row>
        <row r="99">
          <cell r="B99" t="str">
            <v>Reconciliation Discrepancies</v>
          </cell>
          <cell r="C99" t="str">
            <v>Other Expense</v>
          </cell>
          <cell r="D99" t="str">
            <v>Expense</v>
          </cell>
          <cell r="E99" t="b">
            <v>0</v>
          </cell>
        </row>
        <row r="100">
          <cell r="B100" t="str">
            <v>Refunds to customers</v>
          </cell>
          <cell r="C100" t="str">
            <v>Income</v>
          </cell>
          <cell r="D100" t="str">
            <v>Revenue</v>
          </cell>
          <cell r="E100" t="b">
            <v>0</v>
          </cell>
        </row>
        <row r="101">
          <cell r="B101" t="str">
            <v>Repairs &amp; maintenance</v>
          </cell>
          <cell r="C101" t="str">
            <v>Expense</v>
          </cell>
          <cell r="D101" t="str">
            <v>Expense</v>
          </cell>
          <cell r="E101" t="b">
            <v>0</v>
          </cell>
        </row>
        <row r="102">
          <cell r="B102" t="str">
            <v>Retained Earnings</v>
          </cell>
          <cell r="C102" t="str">
            <v>Equity</v>
          </cell>
          <cell r="D102" t="str">
            <v>Equity</v>
          </cell>
          <cell r="E102" t="b">
            <v>0</v>
          </cell>
        </row>
        <row r="103">
          <cell r="B103" t="str">
            <v>Sales</v>
          </cell>
          <cell r="C103" t="str">
            <v>Income</v>
          </cell>
          <cell r="D103" t="str">
            <v>Revenue</v>
          </cell>
          <cell r="E103" t="b">
            <v>0</v>
          </cell>
        </row>
        <row r="104">
          <cell r="B104" t="str">
            <v>Sales of Product Income</v>
          </cell>
          <cell r="C104" t="str">
            <v>Income</v>
          </cell>
          <cell r="D104" t="str">
            <v>Revenue</v>
          </cell>
          <cell r="E104" t="b">
            <v>0</v>
          </cell>
        </row>
        <row r="105">
          <cell r="B105" t="str">
            <v>Sales tax to pay</v>
          </cell>
          <cell r="C105" t="str">
            <v>Other Current Liability</v>
          </cell>
          <cell r="D105" t="str">
            <v>Liability</v>
          </cell>
          <cell r="E105" t="b">
            <v>0</v>
          </cell>
        </row>
        <row r="106">
          <cell r="B106" t="str">
            <v>Short-term business loans</v>
          </cell>
          <cell r="C106" t="str">
            <v>Other Current Liability</v>
          </cell>
          <cell r="D106" t="str">
            <v>Liability</v>
          </cell>
          <cell r="E106" t="b">
            <v>0</v>
          </cell>
        </row>
        <row r="107">
          <cell r="B107" t="str">
            <v>State estimated taxes</v>
          </cell>
          <cell r="C107" t="str">
            <v>Equity</v>
          </cell>
          <cell r="D107"/>
          <cell r="E107" t="b">
            <v>0</v>
          </cell>
        </row>
        <row r="108">
          <cell r="B108" t="str">
            <v>Supplies</v>
          </cell>
          <cell r="C108" t="str">
            <v>Expense</v>
          </cell>
          <cell r="D108" t="str">
            <v>Expense</v>
          </cell>
          <cell r="E108" t="b">
            <v>0</v>
          </cell>
        </row>
        <row r="109">
          <cell r="B109" t="str">
            <v>Supplies &amp; materials</v>
          </cell>
          <cell r="C109" t="str">
            <v>Expense</v>
          </cell>
          <cell r="D109" t="str">
            <v>Expense</v>
          </cell>
          <cell r="E109" t="b">
            <v>1</v>
          </cell>
        </row>
        <row r="110">
          <cell r="B110" t="str">
            <v>Taxes paid</v>
          </cell>
          <cell r="C110" t="str">
            <v>Expense</v>
          </cell>
          <cell r="D110" t="str">
            <v>Expense</v>
          </cell>
          <cell r="E110" t="b">
            <v>0</v>
          </cell>
        </row>
        <row r="111">
          <cell r="B111" t="str">
            <v>Payroll taxes</v>
          </cell>
          <cell r="C111" t="str">
            <v>Expense</v>
          </cell>
          <cell r="D111" t="str">
            <v>Expense</v>
          </cell>
          <cell r="E111" t="b">
            <v>1</v>
          </cell>
        </row>
        <row r="112">
          <cell r="B112" t="str">
            <v>Property taxes</v>
          </cell>
          <cell r="C112" t="str">
            <v>Expense</v>
          </cell>
          <cell r="D112" t="str">
            <v>Expense</v>
          </cell>
          <cell r="E112" t="b">
            <v>1</v>
          </cell>
        </row>
        <row r="113">
          <cell r="B113" t="str">
            <v>Tools, machinery, and equipment</v>
          </cell>
          <cell r="C113" t="str">
            <v>Fixed Asset</v>
          </cell>
          <cell r="D113" t="str">
            <v>Asset</v>
          </cell>
          <cell r="E113" t="b">
            <v>0</v>
          </cell>
        </row>
        <row r="114">
          <cell r="B114" t="str">
            <v>Travel</v>
          </cell>
          <cell r="C114" t="str">
            <v>Expense</v>
          </cell>
          <cell r="D114" t="str">
            <v>Expense</v>
          </cell>
          <cell r="E114" t="b">
            <v>0</v>
          </cell>
        </row>
        <row r="115">
          <cell r="B115" t="str">
            <v>Airfare</v>
          </cell>
          <cell r="C115" t="str">
            <v>Expense</v>
          </cell>
          <cell r="D115" t="str">
            <v>Expense</v>
          </cell>
          <cell r="E115" t="b">
            <v>1</v>
          </cell>
        </row>
        <row r="116">
          <cell r="B116" t="str">
            <v>Hotels</v>
          </cell>
          <cell r="C116" t="str">
            <v>Expense</v>
          </cell>
          <cell r="D116" t="str">
            <v>Expense</v>
          </cell>
          <cell r="E116" t="b">
            <v>1</v>
          </cell>
        </row>
        <row r="117">
          <cell r="B117" t="str">
            <v>Taxis or shared rides</v>
          </cell>
          <cell r="C117" t="str">
            <v>Expense</v>
          </cell>
          <cell r="D117" t="str">
            <v>Expense</v>
          </cell>
          <cell r="E117" t="b">
            <v>1</v>
          </cell>
        </row>
        <row r="118">
          <cell r="B118" t="str">
            <v>Vehicle rental</v>
          </cell>
          <cell r="C118" t="str">
            <v>Expense</v>
          </cell>
          <cell r="D118" t="str">
            <v>Expense</v>
          </cell>
          <cell r="E118" t="b">
            <v>1</v>
          </cell>
        </row>
        <row r="119">
          <cell r="B119" t="str">
            <v>Unapplied Cash Bill Payment Expense</v>
          </cell>
          <cell r="C119" t="str">
            <v>Expense</v>
          </cell>
          <cell r="D119" t="str">
            <v>Expense</v>
          </cell>
          <cell r="E119" t="b">
            <v>0</v>
          </cell>
        </row>
        <row r="120">
          <cell r="B120" t="str">
            <v>Unapplied Cash Payment Income</v>
          </cell>
          <cell r="C120" t="str">
            <v>Income</v>
          </cell>
          <cell r="D120" t="str">
            <v>Revenue</v>
          </cell>
          <cell r="E120" t="b">
            <v>0</v>
          </cell>
        </row>
        <row r="121">
          <cell r="B121" t="str">
            <v>Uncategorized Asset</v>
          </cell>
          <cell r="C121" t="str">
            <v>Other Current Asset</v>
          </cell>
          <cell r="D121" t="str">
            <v>Asset</v>
          </cell>
          <cell r="E121" t="b">
            <v>0</v>
          </cell>
        </row>
        <row r="122">
          <cell r="B122" t="str">
            <v>Uncategorized Expense</v>
          </cell>
          <cell r="C122" t="str">
            <v>Expense</v>
          </cell>
          <cell r="D122" t="str">
            <v>Expense</v>
          </cell>
          <cell r="E122" t="b">
            <v>0</v>
          </cell>
        </row>
        <row r="123">
          <cell r="B123" t="str">
            <v>Uncategorized Income</v>
          </cell>
          <cell r="C123" t="str">
            <v>Income</v>
          </cell>
          <cell r="D123" t="str">
            <v>Revenue</v>
          </cell>
          <cell r="E123" t="b">
            <v>0</v>
          </cell>
        </row>
        <row r="124">
          <cell r="B124" t="str">
            <v>Utilities</v>
          </cell>
          <cell r="C124" t="str">
            <v>Expense</v>
          </cell>
          <cell r="D124" t="str">
            <v>Expense</v>
          </cell>
          <cell r="E124" t="b">
            <v>0</v>
          </cell>
        </row>
        <row r="125">
          <cell r="B125" t="str">
            <v>Disposal &amp; waste fees</v>
          </cell>
          <cell r="C125" t="str">
            <v>Expense</v>
          </cell>
          <cell r="D125" t="str">
            <v>Expense</v>
          </cell>
          <cell r="E125" t="b">
            <v>1</v>
          </cell>
        </row>
        <row r="126">
          <cell r="B126" t="str">
            <v>Electricity</v>
          </cell>
          <cell r="C126" t="str">
            <v>Expense</v>
          </cell>
          <cell r="D126" t="str">
            <v>Expense</v>
          </cell>
          <cell r="E126" t="b">
            <v>1</v>
          </cell>
        </row>
        <row r="127">
          <cell r="B127" t="str">
            <v>Heating &amp; cooling</v>
          </cell>
          <cell r="C127" t="str">
            <v>Expense</v>
          </cell>
          <cell r="D127" t="str">
            <v>Expense</v>
          </cell>
          <cell r="E127" t="b">
            <v>1</v>
          </cell>
        </row>
        <row r="128">
          <cell r="B128" t="str">
            <v>Internet &amp; TV services</v>
          </cell>
          <cell r="C128" t="str">
            <v>Expense</v>
          </cell>
          <cell r="D128" t="str">
            <v>Expense</v>
          </cell>
          <cell r="E128" t="b">
            <v>1</v>
          </cell>
        </row>
        <row r="129">
          <cell r="B129" t="str">
            <v>Phone service</v>
          </cell>
          <cell r="C129" t="str">
            <v>Expense</v>
          </cell>
          <cell r="D129"/>
          <cell r="E129" t="b">
            <v>1</v>
          </cell>
        </row>
        <row r="130">
          <cell r="B130" t="str">
            <v>Water &amp; sewer</v>
          </cell>
          <cell r="C130" t="str">
            <v>Expense</v>
          </cell>
          <cell r="D130" t="str">
            <v>Expense</v>
          </cell>
          <cell r="E130" t="b">
            <v>1</v>
          </cell>
        </row>
        <row r="131">
          <cell r="B131" t="str">
            <v>Vehicle expenses</v>
          </cell>
          <cell r="C131" t="str">
            <v>Other Expense</v>
          </cell>
          <cell r="D131"/>
          <cell r="E131" t="b">
            <v>0</v>
          </cell>
        </row>
        <row r="132">
          <cell r="B132" t="str">
            <v>Parking &amp; tolls</v>
          </cell>
          <cell r="C132" t="str">
            <v>Other Expense</v>
          </cell>
          <cell r="D132"/>
          <cell r="E132" t="b">
            <v>1</v>
          </cell>
        </row>
        <row r="133">
          <cell r="B133" t="str">
            <v>Vehicle gas &amp; fuel</v>
          </cell>
          <cell r="C133" t="str">
            <v>Other Expense</v>
          </cell>
          <cell r="D133"/>
          <cell r="E133" t="b">
            <v>1</v>
          </cell>
        </row>
        <row r="134">
          <cell r="B134" t="str">
            <v>Vehicle insurance</v>
          </cell>
          <cell r="C134" t="str">
            <v>Other Expense</v>
          </cell>
          <cell r="D134"/>
          <cell r="E134" t="b">
            <v>1</v>
          </cell>
        </row>
        <row r="135">
          <cell r="B135" t="str">
            <v>Vehicle leases</v>
          </cell>
          <cell r="C135" t="str">
            <v>Other Expense</v>
          </cell>
          <cell r="D135"/>
          <cell r="E135" t="b">
            <v>1</v>
          </cell>
        </row>
        <row r="136">
          <cell r="B136" t="str">
            <v>Vehicle loan interest paid</v>
          </cell>
          <cell r="C136" t="str">
            <v>Other Expense</v>
          </cell>
          <cell r="D136"/>
          <cell r="E136" t="b">
            <v>1</v>
          </cell>
        </row>
        <row r="137">
          <cell r="B137" t="str">
            <v>Vehicle registration</v>
          </cell>
          <cell r="C137" t="str">
            <v>Other Expense</v>
          </cell>
          <cell r="D137"/>
          <cell r="E137" t="b">
            <v>1</v>
          </cell>
        </row>
        <row r="138">
          <cell r="B138" t="str">
            <v>Vehicle repairs</v>
          </cell>
          <cell r="C138" t="str">
            <v>Other Expense</v>
          </cell>
          <cell r="D138"/>
          <cell r="E138" t="b">
            <v>1</v>
          </cell>
        </row>
        <row r="139">
          <cell r="B139" t="str">
            <v>Vehicle wash &amp; road services</v>
          </cell>
          <cell r="C139" t="str">
            <v>Other Expense</v>
          </cell>
          <cell r="D139"/>
          <cell r="E139" t="b">
            <v>1</v>
          </cell>
        </row>
        <row r="140">
          <cell r="B140" t="str">
            <v>Vehicles</v>
          </cell>
          <cell r="C140" t="str">
            <v>Fixed Asset</v>
          </cell>
          <cell r="D140" t="str">
            <v>Asset</v>
          </cell>
          <cell r="E140" t="b">
            <v>0</v>
          </cell>
        </row>
        <row r="141">
          <cell r="B141" t="str">
            <v>Design income</v>
          </cell>
          <cell r="C141" t="str">
            <v>Income</v>
          </cell>
          <cell r="D141" t="str">
            <v>Revenue</v>
          </cell>
          <cell r="E141" t="b">
            <v>0</v>
          </cell>
        </row>
        <row r="142">
          <cell r="B142" t="str">
            <v>Discount</v>
          </cell>
          <cell r="C142" t="str">
            <v>Income</v>
          </cell>
          <cell r="D142" t="str">
            <v>Revenue</v>
          </cell>
          <cell r="E142" t="b">
            <v>0</v>
          </cell>
        </row>
        <row r="143">
          <cell r="B143" t="str">
            <v>Painting Services</v>
          </cell>
          <cell r="C143" t="str">
            <v>Income</v>
          </cell>
          <cell r="D143" t="str">
            <v>Revenue</v>
          </cell>
          <cell r="E143" t="b">
            <v>0</v>
          </cell>
        </row>
        <row r="144">
          <cell r="B144" t="str">
            <v>Quick Tutorial Services</v>
          </cell>
          <cell r="C144" t="str">
            <v>Income</v>
          </cell>
          <cell r="D144" t="str">
            <v>Revenue</v>
          </cell>
          <cell r="E144" t="b">
            <v>0</v>
          </cell>
        </row>
        <row r="145">
          <cell r="B145" t="str">
            <v>DrawingServices</v>
          </cell>
          <cell r="C145" t="str">
            <v>Income</v>
          </cell>
          <cell r="D145" t="str">
            <v>Revenue</v>
          </cell>
          <cell r="E145" t="b">
            <v>0</v>
          </cell>
        </row>
        <row r="146">
          <cell r="B146" t="str">
            <v>Automobile</v>
          </cell>
          <cell r="C146" t="str">
            <v>Expense</v>
          </cell>
          <cell r="D146" t="str">
            <v>Expense</v>
          </cell>
          <cell r="E146" t="b">
            <v>0</v>
          </cell>
        </row>
        <row r="147">
          <cell r="B147" t="str">
            <v>Insurance</v>
          </cell>
          <cell r="C147" t="str">
            <v>Expense</v>
          </cell>
          <cell r="D147" t="str">
            <v>Expense</v>
          </cell>
          <cell r="E147" t="b">
            <v>0</v>
          </cell>
        </row>
        <row r="148">
          <cell r="B148" t="str">
            <v>Job expenses</v>
          </cell>
          <cell r="C148" t="str">
            <v>Expense</v>
          </cell>
          <cell r="D148" t="str">
            <v>Expense</v>
          </cell>
          <cell r="E148" t="b">
            <v>0</v>
          </cell>
        </row>
        <row r="149">
          <cell r="B149" t="str">
            <v>Legal and Professional Fees</v>
          </cell>
          <cell r="C149" t="str">
            <v>Expense</v>
          </cell>
          <cell r="D149" t="str">
            <v>Expense</v>
          </cell>
          <cell r="E149" t="b">
            <v>0</v>
          </cell>
        </row>
        <row r="150">
          <cell r="B150" t="str">
            <v>Maintenance and Repair</v>
          </cell>
          <cell r="C150" t="str">
            <v>Expense</v>
          </cell>
          <cell r="D150" t="str">
            <v>Expense</v>
          </cell>
          <cell r="E150" t="b">
            <v>0</v>
          </cell>
        </row>
        <row r="151">
          <cell r="B151" t="str">
            <v>Meals and Entertainment</v>
          </cell>
          <cell r="C151" t="str">
            <v>Expense</v>
          </cell>
          <cell r="D151" t="str">
            <v>Expense</v>
          </cell>
          <cell r="E151" t="b">
            <v>0</v>
          </cell>
        </row>
        <row r="152">
          <cell r="B152" t="str">
            <v>Rent or Lease</v>
          </cell>
          <cell r="C152" t="str">
            <v>Expense</v>
          </cell>
          <cell r="D152" t="str">
            <v>Expense</v>
          </cell>
          <cell r="E152" t="b">
            <v>0</v>
          </cell>
        </row>
        <row r="153">
          <cell r="B153" t="str">
            <v>Miscellaneous Expenses</v>
          </cell>
          <cell r="C153" t="str">
            <v>Other Expense</v>
          </cell>
          <cell r="D153"/>
          <cell r="E153" t="b">
            <v>0</v>
          </cell>
        </row>
        <row r="154">
          <cell r="B154"/>
          <cell r="C154"/>
          <cell r="D154"/>
          <cell r="E154"/>
        </row>
        <row r="155">
          <cell r="B155"/>
          <cell r="C155"/>
          <cell r="D155"/>
          <cell r="E155"/>
        </row>
        <row r="156">
          <cell r="B156"/>
          <cell r="C156"/>
          <cell r="D156"/>
          <cell r="E156"/>
        </row>
        <row r="157">
          <cell r="B157"/>
          <cell r="C157"/>
          <cell r="D157"/>
          <cell r="E157"/>
        </row>
        <row r="158">
          <cell r="B158"/>
          <cell r="C158"/>
          <cell r="D158"/>
          <cell r="E158"/>
        </row>
        <row r="159">
          <cell r="B159"/>
          <cell r="C159"/>
          <cell r="D159"/>
          <cell r="E159"/>
        </row>
        <row r="160">
          <cell r="B160"/>
          <cell r="C160"/>
          <cell r="D160"/>
          <cell r="E160"/>
        </row>
        <row r="161">
          <cell r="B161"/>
          <cell r="C161"/>
          <cell r="D161"/>
          <cell r="E161"/>
        </row>
        <row r="162">
          <cell r="B162"/>
          <cell r="C162"/>
          <cell r="D162"/>
          <cell r="E162"/>
        </row>
        <row r="163">
          <cell r="B163"/>
          <cell r="C163"/>
          <cell r="D163"/>
          <cell r="E163"/>
        </row>
        <row r="164">
          <cell r="B164"/>
          <cell r="C164"/>
          <cell r="D164"/>
          <cell r="E164"/>
        </row>
        <row r="165">
          <cell r="B165"/>
          <cell r="C165"/>
          <cell r="D165"/>
          <cell r="E165"/>
        </row>
        <row r="166">
          <cell r="B166"/>
          <cell r="C166"/>
          <cell r="D166"/>
          <cell r="E166"/>
        </row>
        <row r="167">
          <cell r="B167"/>
          <cell r="C167"/>
          <cell r="D167"/>
          <cell r="E167"/>
        </row>
        <row r="168">
          <cell r="B168"/>
          <cell r="C168"/>
          <cell r="D168"/>
          <cell r="E168"/>
        </row>
        <row r="169">
          <cell r="B169"/>
          <cell r="C169"/>
          <cell r="D169"/>
          <cell r="E169"/>
        </row>
        <row r="170">
          <cell r="B170"/>
          <cell r="C170"/>
          <cell r="D170"/>
          <cell r="E170"/>
        </row>
        <row r="171">
          <cell r="B171"/>
          <cell r="C171"/>
          <cell r="D171"/>
          <cell r="E171"/>
        </row>
        <row r="172">
          <cell r="B172"/>
          <cell r="C172"/>
          <cell r="D172"/>
          <cell r="E172"/>
        </row>
        <row r="173">
          <cell r="B173"/>
          <cell r="C173"/>
          <cell r="D173"/>
          <cell r="E173"/>
        </row>
        <row r="174">
          <cell r="B174"/>
          <cell r="C174"/>
          <cell r="D174"/>
          <cell r="E174"/>
        </row>
        <row r="175">
          <cell r="B175"/>
          <cell r="C175"/>
          <cell r="D175"/>
          <cell r="E175"/>
        </row>
        <row r="176">
          <cell r="B176"/>
          <cell r="C176"/>
          <cell r="D176"/>
          <cell r="E176"/>
        </row>
        <row r="177">
          <cell r="B177"/>
          <cell r="C177"/>
          <cell r="D177"/>
          <cell r="E177"/>
        </row>
        <row r="178">
          <cell r="B178"/>
          <cell r="C178"/>
          <cell r="D178"/>
          <cell r="E178"/>
        </row>
        <row r="179">
          <cell r="B179"/>
          <cell r="C179"/>
          <cell r="D179"/>
          <cell r="E179"/>
        </row>
        <row r="180">
          <cell r="B180"/>
          <cell r="C180"/>
          <cell r="D180"/>
          <cell r="E180"/>
        </row>
        <row r="181">
          <cell r="B181"/>
          <cell r="C181"/>
          <cell r="D181"/>
          <cell r="E181"/>
        </row>
        <row r="182">
          <cell r="B182"/>
          <cell r="C182"/>
          <cell r="D182"/>
          <cell r="E182"/>
        </row>
        <row r="183">
          <cell r="B183"/>
          <cell r="C183"/>
          <cell r="D183"/>
          <cell r="E183"/>
        </row>
        <row r="184">
          <cell r="B184"/>
          <cell r="C184"/>
          <cell r="D184"/>
          <cell r="E184"/>
        </row>
        <row r="185">
          <cell r="B185"/>
          <cell r="C185"/>
          <cell r="D185"/>
          <cell r="E185"/>
        </row>
        <row r="186">
          <cell r="B186"/>
          <cell r="C186"/>
          <cell r="D186"/>
          <cell r="E186"/>
        </row>
        <row r="187">
          <cell r="B187"/>
          <cell r="C187"/>
          <cell r="D187"/>
          <cell r="E187"/>
        </row>
        <row r="188">
          <cell r="B188"/>
          <cell r="C188"/>
          <cell r="D188"/>
          <cell r="E188"/>
        </row>
        <row r="189">
          <cell r="B189"/>
          <cell r="C189"/>
          <cell r="D189"/>
          <cell r="E189"/>
        </row>
        <row r="190">
          <cell r="B190"/>
          <cell r="C190"/>
          <cell r="D190"/>
          <cell r="E190"/>
        </row>
        <row r="191">
          <cell r="B191"/>
          <cell r="C191"/>
          <cell r="D191"/>
          <cell r="E191"/>
        </row>
        <row r="192">
          <cell r="B192"/>
          <cell r="C192"/>
          <cell r="D192"/>
          <cell r="E192"/>
        </row>
        <row r="193">
          <cell r="B193"/>
          <cell r="C193"/>
          <cell r="D193"/>
          <cell r="E193"/>
        </row>
        <row r="194">
          <cell r="B194"/>
          <cell r="C194"/>
          <cell r="D194"/>
          <cell r="E194"/>
        </row>
        <row r="195">
          <cell r="B195"/>
          <cell r="C195"/>
          <cell r="D195"/>
          <cell r="E195"/>
        </row>
        <row r="196">
          <cell r="B196"/>
          <cell r="C196"/>
          <cell r="D196"/>
          <cell r="E196"/>
        </row>
        <row r="197">
          <cell r="B197"/>
          <cell r="C197"/>
          <cell r="D197"/>
          <cell r="E197"/>
        </row>
        <row r="198">
          <cell r="B198"/>
          <cell r="C198"/>
          <cell r="D198"/>
          <cell r="E198"/>
        </row>
        <row r="199">
          <cell r="B199"/>
          <cell r="C199"/>
          <cell r="D199"/>
          <cell r="E199"/>
        </row>
        <row r="200">
          <cell r="B200"/>
          <cell r="C200"/>
          <cell r="D200"/>
          <cell r="E200"/>
        </row>
        <row r="201">
          <cell r="B201"/>
          <cell r="C201"/>
          <cell r="D201"/>
          <cell r="E201"/>
        </row>
        <row r="202">
          <cell r="B202"/>
          <cell r="C202"/>
          <cell r="D202"/>
          <cell r="E202"/>
        </row>
        <row r="203">
          <cell r="B203"/>
          <cell r="C203"/>
          <cell r="D203"/>
          <cell r="E203"/>
        </row>
        <row r="204">
          <cell r="B204"/>
          <cell r="C204"/>
          <cell r="D204"/>
          <cell r="E204"/>
        </row>
        <row r="205">
          <cell r="B205"/>
          <cell r="C205"/>
          <cell r="D205"/>
          <cell r="E205"/>
        </row>
        <row r="206">
          <cell r="B206"/>
          <cell r="C206"/>
          <cell r="D206"/>
          <cell r="E206"/>
        </row>
        <row r="207">
          <cell r="B207"/>
          <cell r="C207"/>
          <cell r="D207"/>
          <cell r="E207"/>
        </row>
        <row r="208">
          <cell r="B208"/>
          <cell r="C208"/>
          <cell r="D208"/>
          <cell r="E208"/>
        </row>
        <row r="209">
          <cell r="B209"/>
          <cell r="C209"/>
          <cell r="D209"/>
          <cell r="E209"/>
        </row>
        <row r="210">
          <cell r="B210"/>
          <cell r="C210"/>
          <cell r="D210"/>
          <cell r="E210"/>
        </row>
        <row r="211">
          <cell r="B211"/>
          <cell r="C211"/>
          <cell r="D211"/>
          <cell r="E211"/>
        </row>
        <row r="212">
          <cell r="B212"/>
          <cell r="C212"/>
          <cell r="D212"/>
          <cell r="E212"/>
        </row>
        <row r="213">
          <cell r="B213"/>
          <cell r="C213"/>
          <cell r="D213"/>
          <cell r="E213"/>
        </row>
        <row r="214">
          <cell r="B214"/>
          <cell r="C214"/>
          <cell r="D214"/>
          <cell r="E214"/>
        </row>
        <row r="215">
          <cell r="B215"/>
          <cell r="C215"/>
          <cell r="D215"/>
          <cell r="E215"/>
        </row>
        <row r="216">
          <cell r="B216"/>
          <cell r="C216"/>
          <cell r="D216"/>
          <cell r="E216"/>
        </row>
        <row r="217">
          <cell r="B217"/>
          <cell r="C217"/>
          <cell r="D217"/>
          <cell r="E217"/>
        </row>
        <row r="218">
          <cell r="B218"/>
          <cell r="C218"/>
          <cell r="D218"/>
          <cell r="E218"/>
        </row>
        <row r="219">
          <cell r="B219"/>
          <cell r="C219"/>
          <cell r="D219"/>
          <cell r="E219"/>
        </row>
        <row r="220">
          <cell r="B220"/>
          <cell r="C220"/>
          <cell r="D220"/>
          <cell r="E220"/>
        </row>
        <row r="221">
          <cell r="B221"/>
          <cell r="C221"/>
          <cell r="D221"/>
          <cell r="E221"/>
        </row>
        <row r="222">
          <cell r="B222"/>
          <cell r="C222"/>
          <cell r="D222"/>
          <cell r="E222"/>
        </row>
        <row r="223">
          <cell r="B223"/>
          <cell r="C223"/>
          <cell r="D223"/>
          <cell r="E223"/>
        </row>
        <row r="224">
          <cell r="B224"/>
          <cell r="C224"/>
          <cell r="D224"/>
          <cell r="E224"/>
        </row>
        <row r="225">
          <cell r="B225"/>
          <cell r="C225"/>
          <cell r="D225"/>
          <cell r="E225"/>
        </row>
        <row r="226">
          <cell r="B226"/>
          <cell r="C226"/>
          <cell r="D226"/>
          <cell r="E226"/>
        </row>
        <row r="227">
          <cell r="B227"/>
          <cell r="C227"/>
          <cell r="D227"/>
          <cell r="E227"/>
        </row>
        <row r="228">
          <cell r="B228"/>
          <cell r="C228"/>
          <cell r="D228"/>
          <cell r="E228"/>
        </row>
        <row r="229">
          <cell r="B229"/>
          <cell r="C229"/>
          <cell r="D229"/>
          <cell r="E229"/>
        </row>
        <row r="230">
          <cell r="B230"/>
          <cell r="C230"/>
          <cell r="D230"/>
          <cell r="E230"/>
        </row>
        <row r="231">
          <cell r="B231"/>
          <cell r="C231"/>
          <cell r="D231"/>
          <cell r="E231"/>
        </row>
        <row r="232">
          <cell r="B232"/>
          <cell r="C232"/>
          <cell r="D232"/>
          <cell r="E232"/>
        </row>
        <row r="233">
          <cell r="B233"/>
          <cell r="C233"/>
          <cell r="D233"/>
          <cell r="E233"/>
        </row>
        <row r="234">
          <cell r="B234"/>
          <cell r="C234"/>
          <cell r="D234"/>
          <cell r="E234"/>
        </row>
        <row r="235">
          <cell r="B235"/>
          <cell r="C235"/>
          <cell r="D235"/>
          <cell r="E235"/>
        </row>
        <row r="236">
          <cell r="B236"/>
          <cell r="C236"/>
          <cell r="D236"/>
          <cell r="E236"/>
        </row>
        <row r="237">
          <cell r="B237"/>
          <cell r="C237"/>
          <cell r="D237"/>
          <cell r="E237"/>
        </row>
        <row r="238">
          <cell r="B238"/>
          <cell r="C238"/>
          <cell r="D238"/>
          <cell r="E238"/>
        </row>
        <row r="239">
          <cell r="B239"/>
          <cell r="C239"/>
          <cell r="D239"/>
          <cell r="E239"/>
        </row>
        <row r="240">
          <cell r="B240"/>
          <cell r="C240"/>
          <cell r="D240"/>
          <cell r="E240"/>
        </row>
        <row r="241">
          <cell r="B241"/>
          <cell r="C241"/>
          <cell r="D241"/>
          <cell r="E241"/>
        </row>
        <row r="242">
          <cell r="B242"/>
          <cell r="C242"/>
          <cell r="D242"/>
          <cell r="E242"/>
        </row>
        <row r="243">
          <cell r="B243"/>
          <cell r="C243"/>
          <cell r="D243"/>
          <cell r="E243"/>
        </row>
        <row r="244">
          <cell r="B244"/>
          <cell r="C244"/>
          <cell r="D244"/>
          <cell r="E244"/>
        </row>
        <row r="245">
          <cell r="B245"/>
          <cell r="C245"/>
          <cell r="D245"/>
          <cell r="E245"/>
        </row>
        <row r="246">
          <cell r="B246"/>
          <cell r="C246"/>
          <cell r="D246"/>
          <cell r="E246"/>
        </row>
        <row r="247">
          <cell r="B247"/>
          <cell r="C247"/>
          <cell r="D247"/>
          <cell r="E247"/>
        </row>
        <row r="248">
          <cell r="B248"/>
          <cell r="C248"/>
          <cell r="D248"/>
          <cell r="E248"/>
        </row>
        <row r="249">
          <cell r="B249"/>
          <cell r="C249"/>
          <cell r="D249"/>
          <cell r="E249"/>
        </row>
        <row r="250">
          <cell r="B250"/>
          <cell r="C250"/>
          <cell r="D250"/>
          <cell r="E250"/>
        </row>
        <row r="251">
          <cell r="B251"/>
          <cell r="C251"/>
          <cell r="D251"/>
          <cell r="E251"/>
        </row>
        <row r="252">
          <cell r="B252"/>
          <cell r="C252"/>
          <cell r="D252"/>
          <cell r="E252"/>
        </row>
        <row r="253">
          <cell r="B253"/>
          <cell r="C253"/>
          <cell r="D253"/>
          <cell r="E253"/>
        </row>
        <row r="254">
          <cell r="B254"/>
          <cell r="C254"/>
          <cell r="D254"/>
          <cell r="E254"/>
        </row>
        <row r="255">
          <cell r="B255"/>
          <cell r="C255"/>
          <cell r="D255"/>
          <cell r="E255"/>
        </row>
        <row r="256">
          <cell r="B256"/>
          <cell r="C256"/>
          <cell r="D256"/>
          <cell r="E256"/>
        </row>
        <row r="257">
          <cell r="B257"/>
          <cell r="C257"/>
          <cell r="D257"/>
          <cell r="E257"/>
        </row>
        <row r="258">
          <cell r="B258"/>
          <cell r="C258"/>
          <cell r="D258"/>
          <cell r="E258"/>
        </row>
        <row r="259">
          <cell r="B259"/>
          <cell r="C259"/>
          <cell r="D259"/>
          <cell r="E259"/>
        </row>
        <row r="260">
          <cell r="B260"/>
          <cell r="C260"/>
          <cell r="D260"/>
          <cell r="E260"/>
        </row>
        <row r="261">
          <cell r="B261"/>
          <cell r="C261"/>
          <cell r="D261"/>
          <cell r="E261"/>
        </row>
        <row r="262">
          <cell r="B262"/>
          <cell r="C262"/>
          <cell r="D262"/>
          <cell r="E262"/>
        </row>
        <row r="263">
          <cell r="B263"/>
          <cell r="C263"/>
          <cell r="D263"/>
          <cell r="E263"/>
        </row>
        <row r="264">
          <cell r="B264"/>
          <cell r="C264"/>
          <cell r="D264"/>
          <cell r="E264"/>
        </row>
        <row r="265">
          <cell r="B265"/>
          <cell r="C265"/>
          <cell r="D265"/>
          <cell r="E265"/>
        </row>
        <row r="266">
          <cell r="B266"/>
          <cell r="C266"/>
          <cell r="D266"/>
          <cell r="E266"/>
        </row>
        <row r="267">
          <cell r="B267"/>
          <cell r="C267"/>
          <cell r="D267"/>
          <cell r="E267"/>
        </row>
        <row r="268">
          <cell r="B268"/>
          <cell r="C268"/>
          <cell r="D268"/>
          <cell r="E268"/>
        </row>
        <row r="269">
          <cell r="B269"/>
          <cell r="C269"/>
          <cell r="D269"/>
          <cell r="E269"/>
        </row>
        <row r="270">
          <cell r="B270"/>
          <cell r="C270"/>
          <cell r="D270"/>
          <cell r="E270"/>
        </row>
        <row r="271">
          <cell r="B271"/>
          <cell r="C271"/>
          <cell r="D271"/>
          <cell r="E271"/>
        </row>
        <row r="272">
          <cell r="B272"/>
          <cell r="C272"/>
          <cell r="D272"/>
          <cell r="E272"/>
        </row>
        <row r="273">
          <cell r="B273"/>
          <cell r="C273"/>
          <cell r="D273"/>
          <cell r="E273"/>
        </row>
        <row r="274">
          <cell r="B274"/>
          <cell r="C274"/>
          <cell r="D274"/>
          <cell r="E274"/>
        </row>
        <row r="275">
          <cell r="B275"/>
          <cell r="C275"/>
          <cell r="D275"/>
          <cell r="E275"/>
        </row>
        <row r="276">
          <cell r="B276"/>
          <cell r="C276"/>
          <cell r="D276"/>
          <cell r="E276"/>
        </row>
        <row r="277">
          <cell r="B277"/>
          <cell r="C277"/>
          <cell r="D277"/>
          <cell r="E277"/>
        </row>
        <row r="278">
          <cell r="B278"/>
          <cell r="C278"/>
          <cell r="D278"/>
          <cell r="E278"/>
        </row>
        <row r="279">
          <cell r="B279"/>
          <cell r="C279"/>
          <cell r="D279"/>
          <cell r="E279"/>
        </row>
        <row r="280">
          <cell r="B280"/>
          <cell r="C280"/>
          <cell r="D280"/>
          <cell r="E280"/>
        </row>
        <row r="281">
          <cell r="B281"/>
          <cell r="C281"/>
          <cell r="D281"/>
          <cell r="E281"/>
        </row>
        <row r="282">
          <cell r="B282"/>
          <cell r="C282"/>
          <cell r="D282"/>
          <cell r="E282"/>
        </row>
        <row r="283">
          <cell r="B283"/>
          <cell r="C283"/>
          <cell r="D283"/>
          <cell r="E283"/>
        </row>
        <row r="284">
          <cell r="B284"/>
          <cell r="C284"/>
          <cell r="D284"/>
          <cell r="E284"/>
        </row>
        <row r="285">
          <cell r="B285"/>
          <cell r="C285"/>
          <cell r="D285"/>
          <cell r="E285"/>
        </row>
        <row r="286">
          <cell r="B286"/>
          <cell r="C286"/>
          <cell r="D286"/>
          <cell r="E286"/>
        </row>
        <row r="287">
          <cell r="B287"/>
          <cell r="C287"/>
          <cell r="D287"/>
          <cell r="E287"/>
        </row>
        <row r="288">
          <cell r="B288"/>
          <cell r="C288"/>
          <cell r="D288"/>
          <cell r="E288"/>
        </row>
        <row r="289">
          <cell r="B289"/>
          <cell r="C289"/>
          <cell r="D289"/>
          <cell r="E289"/>
        </row>
        <row r="290">
          <cell r="B290"/>
          <cell r="C290"/>
          <cell r="D290"/>
          <cell r="E290"/>
        </row>
        <row r="291">
          <cell r="B291"/>
          <cell r="C291"/>
          <cell r="D291"/>
          <cell r="E291"/>
        </row>
        <row r="292">
          <cell r="B292"/>
          <cell r="C292"/>
          <cell r="D292"/>
          <cell r="E292"/>
        </row>
        <row r="293">
          <cell r="B293"/>
          <cell r="C293"/>
          <cell r="D293"/>
          <cell r="E293"/>
        </row>
        <row r="294">
          <cell r="B294"/>
          <cell r="C294"/>
          <cell r="D294"/>
          <cell r="E294"/>
        </row>
        <row r="295">
          <cell r="B295"/>
          <cell r="C295"/>
          <cell r="D295"/>
          <cell r="E295"/>
        </row>
        <row r="296">
          <cell r="B296"/>
          <cell r="C296"/>
          <cell r="D296"/>
          <cell r="E296"/>
        </row>
        <row r="297">
          <cell r="B297"/>
          <cell r="C297"/>
          <cell r="D297"/>
          <cell r="E297"/>
        </row>
        <row r="298">
          <cell r="B298"/>
          <cell r="C298"/>
          <cell r="D298"/>
          <cell r="E298"/>
        </row>
        <row r="299">
          <cell r="B299"/>
          <cell r="C299"/>
          <cell r="D299"/>
          <cell r="E299"/>
        </row>
        <row r="300">
          <cell r="B300"/>
          <cell r="C300"/>
          <cell r="D300"/>
          <cell r="E300"/>
        </row>
        <row r="301">
          <cell r="B301"/>
          <cell r="C301"/>
          <cell r="D301"/>
          <cell r="E301"/>
        </row>
        <row r="302">
          <cell r="B302"/>
          <cell r="C302"/>
          <cell r="D302"/>
          <cell r="E302"/>
        </row>
        <row r="303">
          <cell r="B303"/>
          <cell r="C303"/>
          <cell r="D303"/>
          <cell r="E303"/>
        </row>
        <row r="304">
          <cell r="B304"/>
          <cell r="C304"/>
          <cell r="D304"/>
          <cell r="E304"/>
        </row>
        <row r="305">
          <cell r="B305"/>
          <cell r="C305"/>
          <cell r="D305"/>
          <cell r="E305"/>
        </row>
        <row r="306">
          <cell r="B306"/>
          <cell r="C306"/>
          <cell r="D306"/>
          <cell r="E306"/>
        </row>
        <row r="307">
          <cell r="B307"/>
          <cell r="C307"/>
          <cell r="D307"/>
          <cell r="E307"/>
        </row>
        <row r="308">
          <cell r="B308"/>
          <cell r="C308"/>
          <cell r="D308"/>
          <cell r="E308"/>
        </row>
        <row r="309">
          <cell r="B309"/>
          <cell r="C309"/>
          <cell r="D309"/>
          <cell r="E309"/>
        </row>
        <row r="310">
          <cell r="B310"/>
          <cell r="C310"/>
          <cell r="D310"/>
          <cell r="E310"/>
        </row>
        <row r="311">
          <cell r="B311"/>
          <cell r="C311"/>
          <cell r="D311"/>
          <cell r="E311"/>
        </row>
        <row r="312">
          <cell r="B312"/>
          <cell r="C312"/>
          <cell r="D312"/>
          <cell r="E312"/>
        </row>
        <row r="313">
          <cell r="B313"/>
          <cell r="C313"/>
          <cell r="D313"/>
          <cell r="E313"/>
        </row>
        <row r="314">
          <cell r="B314"/>
          <cell r="C314"/>
          <cell r="D314"/>
          <cell r="E314"/>
        </row>
        <row r="315">
          <cell r="B315"/>
          <cell r="C315"/>
          <cell r="D315"/>
          <cell r="E315"/>
        </row>
        <row r="316">
          <cell r="B316"/>
          <cell r="C316"/>
          <cell r="D316"/>
          <cell r="E316"/>
        </row>
        <row r="317">
          <cell r="B317"/>
          <cell r="C317"/>
          <cell r="D317"/>
          <cell r="E317"/>
        </row>
        <row r="318">
          <cell r="B318"/>
          <cell r="C318"/>
          <cell r="D318"/>
          <cell r="E318"/>
        </row>
        <row r="319">
          <cell r="B319"/>
          <cell r="C319"/>
          <cell r="D319"/>
          <cell r="E319"/>
        </row>
        <row r="320">
          <cell r="B320"/>
          <cell r="C320"/>
          <cell r="D320"/>
          <cell r="E320"/>
        </row>
        <row r="321">
          <cell r="B321"/>
          <cell r="C321"/>
          <cell r="D321"/>
          <cell r="E321"/>
        </row>
        <row r="322">
          <cell r="B322"/>
          <cell r="C322"/>
          <cell r="D322"/>
          <cell r="E322"/>
        </row>
        <row r="323">
          <cell r="B323"/>
          <cell r="C323"/>
          <cell r="D323"/>
          <cell r="E323"/>
        </row>
        <row r="324">
          <cell r="B324"/>
          <cell r="C324"/>
          <cell r="D324"/>
          <cell r="E324"/>
        </row>
        <row r="325">
          <cell r="B325"/>
          <cell r="C325"/>
          <cell r="D325"/>
          <cell r="E325"/>
        </row>
        <row r="326">
          <cell r="B326"/>
          <cell r="C326"/>
          <cell r="D326"/>
          <cell r="E326"/>
        </row>
        <row r="327">
          <cell r="B327"/>
          <cell r="C327"/>
          <cell r="D327"/>
          <cell r="E327"/>
        </row>
        <row r="328">
          <cell r="B328"/>
          <cell r="C328"/>
          <cell r="D328"/>
          <cell r="E328"/>
        </row>
        <row r="329">
          <cell r="B329"/>
          <cell r="C329"/>
          <cell r="D329"/>
          <cell r="E329"/>
        </row>
        <row r="330">
          <cell r="B330"/>
          <cell r="C330"/>
          <cell r="D330"/>
          <cell r="E330"/>
        </row>
        <row r="331">
          <cell r="B331"/>
          <cell r="C331"/>
          <cell r="D331"/>
          <cell r="E331"/>
        </row>
        <row r="332">
          <cell r="B332"/>
          <cell r="C332"/>
          <cell r="D332"/>
          <cell r="E332"/>
        </row>
        <row r="333">
          <cell r="B333"/>
          <cell r="C333"/>
          <cell r="D333"/>
          <cell r="E333"/>
        </row>
        <row r="334">
          <cell r="B334"/>
          <cell r="C334"/>
          <cell r="D334"/>
          <cell r="E334"/>
        </row>
        <row r="335">
          <cell r="B335"/>
          <cell r="C335"/>
          <cell r="D335"/>
          <cell r="E335"/>
        </row>
        <row r="336">
          <cell r="B336"/>
          <cell r="C336"/>
          <cell r="D336"/>
          <cell r="E336"/>
        </row>
        <row r="337">
          <cell r="B337"/>
          <cell r="C337"/>
          <cell r="D337"/>
          <cell r="E337"/>
        </row>
        <row r="338">
          <cell r="B338"/>
          <cell r="C338"/>
          <cell r="D338"/>
          <cell r="E338"/>
        </row>
        <row r="339">
          <cell r="B339"/>
          <cell r="C339"/>
          <cell r="D339"/>
          <cell r="E339"/>
        </row>
        <row r="340">
          <cell r="B340"/>
          <cell r="C340"/>
          <cell r="D340"/>
          <cell r="E340"/>
        </row>
        <row r="341">
          <cell r="B341"/>
          <cell r="C341"/>
          <cell r="D341"/>
          <cell r="E341"/>
        </row>
        <row r="342">
          <cell r="B342"/>
          <cell r="C342"/>
          <cell r="D342"/>
          <cell r="E342"/>
        </row>
        <row r="343">
          <cell r="B343"/>
          <cell r="C343"/>
          <cell r="D343"/>
          <cell r="E343"/>
        </row>
        <row r="344">
          <cell r="B344"/>
          <cell r="C344"/>
          <cell r="D344"/>
          <cell r="E344"/>
        </row>
        <row r="345">
          <cell r="B345"/>
          <cell r="C345"/>
          <cell r="D345"/>
          <cell r="E345"/>
        </row>
        <row r="346">
          <cell r="B346"/>
          <cell r="C346"/>
          <cell r="D346"/>
          <cell r="E346"/>
        </row>
        <row r="347">
          <cell r="B347"/>
          <cell r="C347"/>
          <cell r="D347"/>
          <cell r="E347"/>
        </row>
        <row r="348">
          <cell r="B348"/>
          <cell r="C348"/>
          <cell r="D348"/>
          <cell r="E348"/>
        </row>
        <row r="349">
          <cell r="B349"/>
          <cell r="C349"/>
          <cell r="D349"/>
          <cell r="E349"/>
        </row>
        <row r="350">
          <cell r="B350"/>
          <cell r="C350"/>
          <cell r="D350"/>
          <cell r="E350"/>
        </row>
        <row r="351">
          <cell r="B351"/>
          <cell r="C351"/>
          <cell r="D351"/>
          <cell r="E351"/>
        </row>
        <row r="352">
          <cell r="B352"/>
          <cell r="C352"/>
          <cell r="D352"/>
          <cell r="E352"/>
        </row>
        <row r="353">
          <cell r="B353"/>
          <cell r="C353"/>
          <cell r="D353"/>
          <cell r="E353"/>
        </row>
        <row r="354">
          <cell r="B354"/>
          <cell r="C354"/>
          <cell r="D354"/>
          <cell r="E354"/>
        </row>
        <row r="355">
          <cell r="B355"/>
          <cell r="C355"/>
          <cell r="D355"/>
          <cell r="E355"/>
        </row>
        <row r="356">
          <cell r="B356"/>
          <cell r="C356"/>
          <cell r="D356"/>
          <cell r="E356"/>
        </row>
        <row r="357">
          <cell r="B357"/>
          <cell r="C357"/>
          <cell r="D357"/>
          <cell r="E357"/>
        </row>
        <row r="358">
          <cell r="B358"/>
          <cell r="C358"/>
          <cell r="D358"/>
          <cell r="E358"/>
        </row>
        <row r="359">
          <cell r="B359"/>
          <cell r="C359"/>
          <cell r="D359"/>
          <cell r="E359"/>
        </row>
        <row r="360">
          <cell r="B360"/>
          <cell r="C360"/>
          <cell r="D360"/>
          <cell r="E360"/>
        </row>
        <row r="361">
          <cell r="B361"/>
          <cell r="C361"/>
          <cell r="D361"/>
          <cell r="E361"/>
        </row>
        <row r="362">
          <cell r="B362"/>
          <cell r="C362"/>
          <cell r="D362"/>
          <cell r="E362"/>
        </row>
        <row r="363">
          <cell r="B363"/>
          <cell r="C363"/>
          <cell r="D363"/>
          <cell r="E363"/>
        </row>
        <row r="364">
          <cell r="B364"/>
          <cell r="C364"/>
          <cell r="D364"/>
          <cell r="E364"/>
        </row>
        <row r="365">
          <cell r="B365"/>
          <cell r="C365"/>
          <cell r="D365"/>
          <cell r="E365"/>
        </row>
        <row r="366">
          <cell r="B366"/>
          <cell r="C366"/>
          <cell r="D366"/>
          <cell r="E366"/>
        </row>
        <row r="367">
          <cell r="B367"/>
          <cell r="C367"/>
          <cell r="D367"/>
          <cell r="E367"/>
        </row>
        <row r="368">
          <cell r="B368"/>
          <cell r="C368"/>
          <cell r="D368"/>
          <cell r="E368"/>
        </row>
        <row r="369">
          <cell r="B369"/>
          <cell r="C369"/>
          <cell r="D369"/>
          <cell r="E369"/>
        </row>
        <row r="370">
          <cell r="B370"/>
          <cell r="C370"/>
          <cell r="D370"/>
          <cell r="E370"/>
        </row>
        <row r="371">
          <cell r="B371"/>
          <cell r="C371"/>
          <cell r="D371"/>
          <cell r="E371"/>
        </row>
        <row r="372">
          <cell r="B372"/>
          <cell r="C372"/>
          <cell r="D372"/>
          <cell r="E372"/>
        </row>
        <row r="373">
          <cell r="B373"/>
          <cell r="C373"/>
          <cell r="D373"/>
          <cell r="E373"/>
        </row>
        <row r="374">
          <cell r="B374"/>
          <cell r="C374"/>
          <cell r="D374"/>
          <cell r="E374"/>
        </row>
        <row r="375">
          <cell r="B375"/>
          <cell r="C375"/>
          <cell r="D375"/>
          <cell r="E375"/>
        </row>
        <row r="376">
          <cell r="B376"/>
          <cell r="C376"/>
          <cell r="D376"/>
          <cell r="E376"/>
        </row>
        <row r="377">
          <cell r="B377"/>
          <cell r="C377"/>
          <cell r="D377"/>
          <cell r="E377"/>
        </row>
        <row r="378">
          <cell r="B378"/>
          <cell r="C378"/>
          <cell r="D378"/>
          <cell r="E378"/>
        </row>
        <row r="379">
          <cell r="B379"/>
          <cell r="C379"/>
          <cell r="D379"/>
          <cell r="E379"/>
        </row>
        <row r="380">
          <cell r="B380"/>
          <cell r="C380"/>
          <cell r="D380"/>
          <cell r="E380"/>
        </row>
        <row r="381">
          <cell r="B381"/>
          <cell r="C381"/>
          <cell r="D381"/>
          <cell r="E381"/>
        </row>
        <row r="382">
          <cell r="B382"/>
          <cell r="C382"/>
          <cell r="D382"/>
          <cell r="E382"/>
        </row>
        <row r="383">
          <cell r="B383"/>
          <cell r="C383"/>
          <cell r="D383"/>
          <cell r="E383"/>
        </row>
        <row r="384">
          <cell r="B384"/>
          <cell r="C384"/>
          <cell r="D384"/>
          <cell r="E384"/>
        </row>
        <row r="385">
          <cell r="B385"/>
          <cell r="C385"/>
          <cell r="D385"/>
          <cell r="E385"/>
        </row>
        <row r="386">
          <cell r="B386"/>
          <cell r="C386"/>
          <cell r="D386"/>
          <cell r="E386"/>
        </row>
        <row r="387">
          <cell r="B387"/>
          <cell r="C387"/>
          <cell r="D387"/>
          <cell r="E387"/>
        </row>
        <row r="388">
          <cell r="B388"/>
          <cell r="C388"/>
          <cell r="D388"/>
          <cell r="E388"/>
        </row>
        <row r="389">
          <cell r="B389"/>
          <cell r="C389"/>
          <cell r="D389"/>
          <cell r="E389"/>
        </row>
        <row r="390">
          <cell r="B390"/>
          <cell r="C390"/>
          <cell r="D390"/>
          <cell r="E390"/>
        </row>
        <row r="391">
          <cell r="B391"/>
          <cell r="C391"/>
          <cell r="D391"/>
          <cell r="E391"/>
        </row>
        <row r="392">
          <cell r="B392"/>
          <cell r="C392"/>
          <cell r="D392"/>
          <cell r="E392"/>
        </row>
        <row r="393">
          <cell r="B393"/>
          <cell r="C393"/>
          <cell r="D393"/>
          <cell r="E393"/>
        </row>
        <row r="394">
          <cell r="B394"/>
          <cell r="C394"/>
          <cell r="D394"/>
          <cell r="E394"/>
        </row>
        <row r="395">
          <cell r="B395"/>
          <cell r="C395"/>
          <cell r="D395"/>
          <cell r="E395"/>
        </row>
        <row r="396">
          <cell r="B396"/>
          <cell r="C396"/>
          <cell r="D396"/>
          <cell r="E396"/>
        </row>
        <row r="397">
          <cell r="B397"/>
          <cell r="C397"/>
          <cell r="D397"/>
          <cell r="E397"/>
        </row>
        <row r="398">
          <cell r="B398"/>
          <cell r="C398"/>
          <cell r="D398"/>
          <cell r="E398"/>
        </row>
        <row r="399">
          <cell r="B399"/>
          <cell r="C399"/>
          <cell r="D399"/>
          <cell r="E399"/>
        </row>
        <row r="400">
          <cell r="B400"/>
          <cell r="C400"/>
          <cell r="D400"/>
          <cell r="E400"/>
        </row>
        <row r="401">
          <cell r="B401"/>
          <cell r="C401"/>
          <cell r="D401"/>
          <cell r="E401"/>
        </row>
        <row r="402">
          <cell r="B402"/>
          <cell r="C402"/>
          <cell r="D402"/>
          <cell r="E402"/>
        </row>
        <row r="403">
          <cell r="B403"/>
          <cell r="C403"/>
          <cell r="D403"/>
          <cell r="E403"/>
        </row>
        <row r="404">
          <cell r="B404"/>
          <cell r="C404"/>
          <cell r="D404"/>
          <cell r="E404"/>
        </row>
        <row r="405">
          <cell r="B405"/>
          <cell r="C405"/>
          <cell r="D405"/>
          <cell r="E405"/>
        </row>
        <row r="406">
          <cell r="B406"/>
          <cell r="C406"/>
          <cell r="D406"/>
          <cell r="E406"/>
        </row>
        <row r="407">
          <cell r="B407"/>
          <cell r="C407"/>
          <cell r="D407"/>
          <cell r="E407"/>
        </row>
        <row r="408">
          <cell r="B408"/>
          <cell r="C408"/>
          <cell r="D408"/>
          <cell r="E408"/>
        </row>
        <row r="409">
          <cell r="B409"/>
          <cell r="C409"/>
          <cell r="D409"/>
          <cell r="E409"/>
        </row>
        <row r="410">
          <cell r="B410"/>
          <cell r="C410"/>
          <cell r="D410"/>
          <cell r="E410"/>
        </row>
        <row r="411">
          <cell r="B411"/>
          <cell r="C411"/>
          <cell r="D411"/>
          <cell r="E411"/>
        </row>
        <row r="412">
          <cell r="B412"/>
          <cell r="C412"/>
          <cell r="D412"/>
          <cell r="E412"/>
        </row>
        <row r="413">
          <cell r="B413"/>
          <cell r="C413"/>
          <cell r="D413"/>
          <cell r="E413"/>
        </row>
        <row r="414">
          <cell r="B414"/>
          <cell r="C414"/>
          <cell r="D414"/>
          <cell r="E414"/>
        </row>
        <row r="415">
          <cell r="B415"/>
          <cell r="C415"/>
          <cell r="D415"/>
          <cell r="E415"/>
        </row>
        <row r="416">
          <cell r="B416"/>
          <cell r="C416"/>
          <cell r="D416"/>
          <cell r="E416"/>
        </row>
        <row r="417">
          <cell r="B417"/>
          <cell r="C417"/>
          <cell r="D417"/>
          <cell r="E417"/>
        </row>
        <row r="418">
          <cell r="B418"/>
          <cell r="C418"/>
          <cell r="D418"/>
          <cell r="E418"/>
        </row>
        <row r="419">
          <cell r="B419"/>
          <cell r="C419"/>
          <cell r="D419"/>
          <cell r="E419"/>
        </row>
        <row r="420">
          <cell r="B420"/>
          <cell r="C420"/>
          <cell r="D420"/>
          <cell r="E420"/>
        </row>
        <row r="421">
          <cell r="B421"/>
          <cell r="C421"/>
          <cell r="D421"/>
          <cell r="E421"/>
        </row>
        <row r="422">
          <cell r="B422"/>
          <cell r="C422"/>
          <cell r="D422"/>
          <cell r="E422"/>
        </row>
        <row r="423">
          <cell r="B423"/>
          <cell r="C423"/>
          <cell r="D423"/>
          <cell r="E423"/>
        </row>
        <row r="424">
          <cell r="B424"/>
          <cell r="C424"/>
          <cell r="D424"/>
          <cell r="E424"/>
        </row>
        <row r="425">
          <cell r="B425"/>
          <cell r="C425"/>
          <cell r="D425"/>
          <cell r="E425"/>
        </row>
        <row r="426">
          <cell r="B426"/>
          <cell r="C426"/>
          <cell r="D426"/>
          <cell r="E426"/>
        </row>
        <row r="427">
          <cell r="B427"/>
          <cell r="C427"/>
          <cell r="D427"/>
          <cell r="E427"/>
        </row>
        <row r="428">
          <cell r="B428"/>
          <cell r="C428"/>
          <cell r="D428"/>
          <cell r="E428"/>
        </row>
        <row r="429">
          <cell r="B429"/>
          <cell r="C429"/>
          <cell r="D429"/>
          <cell r="E429"/>
        </row>
        <row r="430">
          <cell r="B430"/>
          <cell r="C430"/>
          <cell r="D430"/>
          <cell r="E430"/>
        </row>
        <row r="431">
          <cell r="B431"/>
          <cell r="C431"/>
          <cell r="D431"/>
          <cell r="E431"/>
        </row>
        <row r="432">
          <cell r="B432"/>
          <cell r="C432"/>
          <cell r="D432"/>
          <cell r="E432"/>
        </row>
        <row r="433">
          <cell r="B433"/>
          <cell r="C433"/>
          <cell r="D433"/>
          <cell r="E433"/>
        </row>
        <row r="434">
          <cell r="B434"/>
          <cell r="C434"/>
          <cell r="D434"/>
          <cell r="E434"/>
        </row>
        <row r="435">
          <cell r="B435"/>
          <cell r="C435"/>
          <cell r="D435"/>
          <cell r="E435"/>
        </row>
        <row r="436">
          <cell r="B436"/>
          <cell r="C436"/>
          <cell r="D436"/>
          <cell r="E436"/>
        </row>
        <row r="437">
          <cell r="B437"/>
          <cell r="C437"/>
          <cell r="D437"/>
          <cell r="E437"/>
        </row>
        <row r="438">
          <cell r="B438"/>
          <cell r="C438"/>
          <cell r="D438"/>
          <cell r="E438"/>
        </row>
        <row r="439">
          <cell r="B439"/>
          <cell r="C439"/>
          <cell r="D439"/>
          <cell r="E439"/>
        </row>
        <row r="440">
          <cell r="B440"/>
          <cell r="C440"/>
          <cell r="D440"/>
          <cell r="E440"/>
        </row>
        <row r="441">
          <cell r="B441"/>
          <cell r="C441"/>
          <cell r="D441"/>
          <cell r="E441"/>
        </row>
        <row r="442">
          <cell r="B442"/>
          <cell r="C442"/>
          <cell r="D442"/>
          <cell r="E442"/>
        </row>
        <row r="443">
          <cell r="B443"/>
          <cell r="C443"/>
          <cell r="D443"/>
          <cell r="E443"/>
        </row>
        <row r="444">
          <cell r="B444"/>
          <cell r="C444"/>
          <cell r="D444"/>
          <cell r="E444"/>
        </row>
        <row r="445">
          <cell r="B445"/>
          <cell r="C445"/>
          <cell r="D445"/>
          <cell r="E445"/>
        </row>
        <row r="446">
          <cell r="B446"/>
          <cell r="C446"/>
          <cell r="D446"/>
          <cell r="E446"/>
        </row>
        <row r="447">
          <cell r="B447"/>
          <cell r="C447"/>
          <cell r="D447"/>
          <cell r="E447"/>
        </row>
        <row r="448">
          <cell r="B448"/>
          <cell r="C448"/>
          <cell r="D448"/>
          <cell r="E448"/>
        </row>
        <row r="449">
          <cell r="B449"/>
          <cell r="C449"/>
          <cell r="D449"/>
          <cell r="E449"/>
        </row>
        <row r="450">
          <cell r="B450"/>
          <cell r="C450"/>
          <cell r="D450"/>
          <cell r="E450"/>
        </row>
        <row r="451">
          <cell r="B451"/>
          <cell r="C451"/>
          <cell r="D451"/>
          <cell r="E451"/>
        </row>
        <row r="452">
          <cell r="B452"/>
          <cell r="C452"/>
          <cell r="D452"/>
          <cell r="E452"/>
        </row>
        <row r="453">
          <cell r="B453"/>
          <cell r="C453"/>
          <cell r="D453"/>
          <cell r="E453"/>
        </row>
        <row r="454">
          <cell r="B454"/>
          <cell r="C454"/>
          <cell r="D454"/>
          <cell r="E454"/>
        </row>
        <row r="455">
          <cell r="B455"/>
          <cell r="C455"/>
          <cell r="D455"/>
          <cell r="E455"/>
        </row>
        <row r="456">
          <cell r="B456"/>
          <cell r="C456"/>
          <cell r="D456"/>
          <cell r="E456"/>
        </row>
        <row r="457">
          <cell r="B457"/>
          <cell r="C457"/>
          <cell r="D457"/>
          <cell r="E457"/>
        </row>
        <row r="458">
          <cell r="B458"/>
          <cell r="C458"/>
          <cell r="D458"/>
          <cell r="E458"/>
        </row>
        <row r="459">
          <cell r="B459"/>
          <cell r="C459"/>
          <cell r="D459"/>
          <cell r="E459"/>
        </row>
        <row r="460">
          <cell r="B460"/>
          <cell r="C460"/>
          <cell r="D460"/>
          <cell r="E460"/>
        </row>
        <row r="461">
          <cell r="B461"/>
          <cell r="C461"/>
          <cell r="D461"/>
          <cell r="E461"/>
        </row>
        <row r="462">
          <cell r="B462"/>
          <cell r="C462"/>
          <cell r="D462"/>
          <cell r="E462"/>
        </row>
        <row r="463">
          <cell r="B463"/>
          <cell r="C463"/>
          <cell r="D463"/>
          <cell r="E463"/>
        </row>
        <row r="464">
          <cell r="B464"/>
          <cell r="C464"/>
          <cell r="D464"/>
          <cell r="E464"/>
        </row>
        <row r="465">
          <cell r="B465"/>
          <cell r="C465"/>
          <cell r="D465"/>
          <cell r="E465"/>
        </row>
        <row r="466">
          <cell r="B466"/>
          <cell r="C466"/>
          <cell r="D466"/>
          <cell r="E466"/>
        </row>
        <row r="467">
          <cell r="B467"/>
          <cell r="C467"/>
          <cell r="D467"/>
          <cell r="E467"/>
        </row>
        <row r="468">
          <cell r="B468"/>
          <cell r="C468"/>
          <cell r="D468"/>
          <cell r="E468"/>
        </row>
        <row r="469">
          <cell r="B469"/>
          <cell r="C469"/>
          <cell r="D469"/>
          <cell r="E469"/>
        </row>
        <row r="470">
          <cell r="B470"/>
          <cell r="C470"/>
          <cell r="D470"/>
          <cell r="E470"/>
        </row>
        <row r="471">
          <cell r="B471"/>
          <cell r="C471"/>
          <cell r="D471"/>
          <cell r="E471"/>
        </row>
        <row r="472">
          <cell r="B472"/>
          <cell r="C472"/>
          <cell r="D472"/>
          <cell r="E472"/>
        </row>
        <row r="473">
          <cell r="B473"/>
          <cell r="C473"/>
          <cell r="D473"/>
          <cell r="E473"/>
        </row>
        <row r="474">
          <cell r="B474"/>
          <cell r="C474"/>
          <cell r="D474"/>
          <cell r="E474"/>
        </row>
        <row r="475">
          <cell r="B475"/>
          <cell r="C475"/>
          <cell r="D475"/>
          <cell r="E475"/>
        </row>
        <row r="476">
          <cell r="B476"/>
          <cell r="C476"/>
          <cell r="D476"/>
          <cell r="E476"/>
        </row>
        <row r="477">
          <cell r="B477"/>
          <cell r="C477"/>
          <cell r="D477"/>
          <cell r="E477"/>
        </row>
        <row r="478">
          <cell r="B478"/>
          <cell r="C478"/>
          <cell r="D478"/>
          <cell r="E478"/>
        </row>
        <row r="479">
          <cell r="B479"/>
          <cell r="C479"/>
          <cell r="D479"/>
          <cell r="E479"/>
        </row>
        <row r="480">
          <cell r="B480"/>
          <cell r="C480"/>
          <cell r="D480"/>
          <cell r="E480"/>
        </row>
        <row r="481">
          <cell r="B481"/>
          <cell r="C481"/>
          <cell r="D481"/>
          <cell r="E481"/>
        </row>
        <row r="482">
          <cell r="B482"/>
          <cell r="C482"/>
          <cell r="D482"/>
          <cell r="E482"/>
        </row>
        <row r="483">
          <cell r="B483"/>
          <cell r="C483"/>
          <cell r="D483"/>
          <cell r="E483"/>
        </row>
        <row r="484">
          <cell r="B484"/>
          <cell r="C484"/>
          <cell r="D484"/>
          <cell r="E484"/>
        </row>
        <row r="485">
          <cell r="B485"/>
          <cell r="C485"/>
          <cell r="D485"/>
          <cell r="E485"/>
        </row>
        <row r="486">
          <cell r="B486"/>
          <cell r="C486"/>
          <cell r="D486"/>
          <cell r="E486"/>
        </row>
        <row r="487">
          <cell r="B487"/>
          <cell r="C487"/>
          <cell r="D487"/>
          <cell r="E487"/>
        </row>
        <row r="488">
          <cell r="B488"/>
          <cell r="C488"/>
          <cell r="D488"/>
          <cell r="E488"/>
        </row>
        <row r="489">
          <cell r="B489"/>
          <cell r="C489"/>
          <cell r="D489"/>
          <cell r="E489"/>
        </row>
        <row r="490">
          <cell r="B490"/>
          <cell r="C490"/>
          <cell r="D490"/>
          <cell r="E490"/>
        </row>
        <row r="491">
          <cell r="B491"/>
          <cell r="C491"/>
          <cell r="D491"/>
          <cell r="E491"/>
        </row>
        <row r="492">
          <cell r="B492"/>
          <cell r="C492"/>
          <cell r="D492"/>
          <cell r="E492"/>
        </row>
        <row r="493">
          <cell r="B493"/>
          <cell r="C493"/>
          <cell r="D493"/>
          <cell r="E493"/>
        </row>
        <row r="494">
          <cell r="B494"/>
          <cell r="C494"/>
          <cell r="D494"/>
          <cell r="E494"/>
        </row>
        <row r="495">
          <cell r="B495"/>
          <cell r="C495"/>
          <cell r="D495"/>
          <cell r="E495"/>
        </row>
        <row r="496">
          <cell r="B496"/>
          <cell r="C496"/>
          <cell r="D496"/>
          <cell r="E496"/>
        </row>
        <row r="497">
          <cell r="B497"/>
          <cell r="C497"/>
          <cell r="D497"/>
          <cell r="E497"/>
        </row>
        <row r="498">
          <cell r="B498"/>
          <cell r="C498"/>
          <cell r="D498"/>
          <cell r="E498"/>
        </row>
        <row r="499">
          <cell r="B499"/>
          <cell r="C499"/>
          <cell r="D499"/>
          <cell r="E499"/>
        </row>
        <row r="500">
          <cell r="B500"/>
          <cell r="C500"/>
          <cell r="D500"/>
          <cell r="E500"/>
        </row>
        <row r="501">
          <cell r="B501"/>
          <cell r="C501"/>
          <cell r="D501"/>
          <cell r="E501"/>
        </row>
        <row r="502">
          <cell r="B502"/>
          <cell r="C502"/>
          <cell r="D502"/>
          <cell r="E502"/>
        </row>
        <row r="503">
          <cell r="B503"/>
          <cell r="C503"/>
          <cell r="D503"/>
          <cell r="E503"/>
        </row>
        <row r="504">
          <cell r="B504"/>
          <cell r="C504"/>
          <cell r="D504"/>
          <cell r="E504"/>
        </row>
        <row r="505">
          <cell r="B505"/>
          <cell r="C505"/>
          <cell r="D505"/>
          <cell r="E505"/>
        </row>
        <row r="506">
          <cell r="B506"/>
          <cell r="C506"/>
          <cell r="D506"/>
          <cell r="E506"/>
        </row>
        <row r="507">
          <cell r="B507"/>
          <cell r="C507"/>
          <cell r="D507"/>
          <cell r="E507"/>
        </row>
        <row r="508">
          <cell r="B508"/>
          <cell r="C508"/>
          <cell r="D508"/>
          <cell r="E508"/>
        </row>
        <row r="509">
          <cell r="B509"/>
          <cell r="C509"/>
          <cell r="D509"/>
          <cell r="E509"/>
        </row>
        <row r="510">
          <cell r="B510"/>
          <cell r="C510"/>
          <cell r="D510"/>
          <cell r="E510"/>
        </row>
        <row r="511">
          <cell r="B511"/>
          <cell r="C511"/>
          <cell r="D511"/>
          <cell r="E511"/>
        </row>
        <row r="512">
          <cell r="B512"/>
          <cell r="C512"/>
          <cell r="D512"/>
          <cell r="E512"/>
        </row>
        <row r="513">
          <cell r="B513"/>
          <cell r="C513"/>
          <cell r="D513"/>
          <cell r="E513"/>
        </row>
        <row r="514">
          <cell r="B514"/>
          <cell r="C514"/>
          <cell r="D514"/>
          <cell r="E514"/>
        </row>
        <row r="515">
          <cell r="B515"/>
          <cell r="C515"/>
          <cell r="D515"/>
          <cell r="E515"/>
        </row>
        <row r="516">
          <cell r="B516"/>
          <cell r="C516"/>
          <cell r="D516"/>
          <cell r="E516"/>
        </row>
        <row r="517">
          <cell r="B517"/>
          <cell r="C517"/>
          <cell r="D517"/>
          <cell r="E517"/>
        </row>
        <row r="518">
          <cell r="B518"/>
          <cell r="C518"/>
          <cell r="D518"/>
          <cell r="E518"/>
        </row>
        <row r="519">
          <cell r="B519"/>
          <cell r="C519"/>
          <cell r="D519"/>
          <cell r="E519"/>
        </row>
        <row r="520">
          <cell r="B520"/>
          <cell r="C520"/>
          <cell r="D520"/>
          <cell r="E520"/>
        </row>
        <row r="521">
          <cell r="B521"/>
          <cell r="C521"/>
          <cell r="D521"/>
          <cell r="E521"/>
        </row>
        <row r="522">
          <cell r="B522"/>
          <cell r="C522"/>
          <cell r="D522"/>
          <cell r="E522"/>
        </row>
        <row r="523">
          <cell r="B523"/>
          <cell r="C523"/>
          <cell r="D523"/>
          <cell r="E523"/>
        </row>
        <row r="524">
          <cell r="B524"/>
          <cell r="C524"/>
          <cell r="D524"/>
          <cell r="E524"/>
        </row>
        <row r="525">
          <cell r="B525"/>
          <cell r="C525"/>
          <cell r="D525"/>
          <cell r="E525"/>
        </row>
        <row r="526">
          <cell r="B526"/>
          <cell r="C526"/>
          <cell r="D526"/>
          <cell r="E526"/>
        </row>
        <row r="527">
          <cell r="B527"/>
          <cell r="C527"/>
          <cell r="D527"/>
          <cell r="E527"/>
        </row>
        <row r="528">
          <cell r="B528"/>
          <cell r="C528"/>
          <cell r="D528"/>
          <cell r="E528"/>
        </row>
        <row r="529">
          <cell r="B529"/>
          <cell r="C529"/>
          <cell r="D529"/>
          <cell r="E529"/>
        </row>
        <row r="530">
          <cell r="B530"/>
          <cell r="C530"/>
          <cell r="D530"/>
          <cell r="E530"/>
        </row>
        <row r="531">
          <cell r="B531"/>
          <cell r="C531"/>
          <cell r="D531"/>
          <cell r="E531"/>
        </row>
        <row r="532">
          <cell r="B532"/>
          <cell r="C532"/>
          <cell r="D532"/>
          <cell r="E532"/>
        </row>
        <row r="533">
          <cell r="B533"/>
          <cell r="C533"/>
          <cell r="D533"/>
          <cell r="E533"/>
        </row>
        <row r="534">
          <cell r="B534"/>
          <cell r="C534"/>
          <cell r="D534"/>
          <cell r="E534"/>
        </row>
        <row r="535">
          <cell r="B535"/>
          <cell r="C535"/>
          <cell r="D535"/>
          <cell r="E535"/>
        </row>
        <row r="536">
          <cell r="B536"/>
          <cell r="C536"/>
          <cell r="D536"/>
          <cell r="E536"/>
        </row>
        <row r="537">
          <cell r="B537"/>
          <cell r="C537"/>
          <cell r="D537"/>
          <cell r="E537"/>
        </row>
        <row r="538">
          <cell r="B538"/>
          <cell r="C538"/>
          <cell r="D538"/>
          <cell r="E538"/>
        </row>
        <row r="539">
          <cell r="B539"/>
          <cell r="C539"/>
          <cell r="D539"/>
          <cell r="E539"/>
        </row>
        <row r="540">
          <cell r="B540"/>
          <cell r="C540"/>
          <cell r="D540"/>
          <cell r="E540"/>
        </row>
        <row r="541">
          <cell r="B541"/>
          <cell r="C541"/>
          <cell r="D541"/>
          <cell r="E541"/>
        </row>
        <row r="542">
          <cell r="B542"/>
          <cell r="C542"/>
          <cell r="D542"/>
          <cell r="E542"/>
        </row>
        <row r="543">
          <cell r="B543"/>
          <cell r="C543"/>
          <cell r="D543"/>
          <cell r="E543"/>
        </row>
        <row r="544">
          <cell r="B544"/>
          <cell r="C544"/>
          <cell r="D544"/>
          <cell r="E544"/>
        </row>
        <row r="545">
          <cell r="B545"/>
          <cell r="C545"/>
          <cell r="D545"/>
          <cell r="E545"/>
        </row>
        <row r="546">
          <cell r="B546"/>
          <cell r="C546"/>
          <cell r="D546"/>
          <cell r="E546"/>
        </row>
        <row r="547">
          <cell r="B547"/>
          <cell r="C547"/>
          <cell r="D547"/>
          <cell r="E547"/>
        </row>
        <row r="548">
          <cell r="B548"/>
          <cell r="C548"/>
          <cell r="D548"/>
          <cell r="E548"/>
        </row>
        <row r="549">
          <cell r="B549"/>
          <cell r="C549"/>
          <cell r="D549"/>
          <cell r="E549"/>
        </row>
        <row r="550">
          <cell r="B550"/>
          <cell r="C550"/>
          <cell r="D550"/>
          <cell r="E550"/>
        </row>
        <row r="551">
          <cell r="B551"/>
          <cell r="C551"/>
          <cell r="D551"/>
          <cell r="E551"/>
        </row>
        <row r="552">
          <cell r="B552"/>
          <cell r="C552"/>
          <cell r="D552"/>
          <cell r="E552"/>
        </row>
        <row r="553">
          <cell r="B553"/>
          <cell r="C553"/>
          <cell r="D553"/>
          <cell r="E553"/>
        </row>
        <row r="554">
          <cell r="B554"/>
          <cell r="C554"/>
          <cell r="D554"/>
          <cell r="E554"/>
        </row>
        <row r="555">
          <cell r="B555"/>
          <cell r="C555"/>
          <cell r="D555"/>
          <cell r="E555"/>
        </row>
        <row r="556">
          <cell r="B556"/>
          <cell r="C556"/>
          <cell r="D556"/>
          <cell r="E556"/>
        </row>
        <row r="557">
          <cell r="B557"/>
          <cell r="C557"/>
          <cell r="D557"/>
          <cell r="E557"/>
        </row>
        <row r="558">
          <cell r="B558"/>
          <cell r="C558"/>
          <cell r="D558"/>
          <cell r="E558"/>
        </row>
        <row r="559">
          <cell r="B559"/>
          <cell r="C559"/>
          <cell r="D559"/>
          <cell r="E559"/>
        </row>
        <row r="560">
          <cell r="B560"/>
          <cell r="C560"/>
          <cell r="D560"/>
          <cell r="E560"/>
        </row>
        <row r="561">
          <cell r="B561"/>
          <cell r="C561"/>
          <cell r="D561"/>
          <cell r="E561"/>
        </row>
        <row r="562">
          <cell r="B562"/>
          <cell r="C562"/>
          <cell r="D562"/>
          <cell r="E562"/>
        </row>
        <row r="563">
          <cell r="B563"/>
          <cell r="C563"/>
          <cell r="D563"/>
          <cell r="E563"/>
        </row>
        <row r="564">
          <cell r="B564"/>
          <cell r="C564"/>
          <cell r="D564"/>
          <cell r="E564"/>
        </row>
        <row r="565">
          <cell r="B565"/>
          <cell r="C565"/>
          <cell r="D565"/>
          <cell r="E565"/>
        </row>
        <row r="566">
          <cell r="B566"/>
          <cell r="C566"/>
          <cell r="D566"/>
          <cell r="E566"/>
        </row>
        <row r="567">
          <cell r="B567"/>
          <cell r="C567"/>
          <cell r="D567"/>
          <cell r="E567"/>
        </row>
        <row r="568">
          <cell r="B568"/>
          <cell r="C568"/>
          <cell r="D568"/>
          <cell r="E568"/>
        </row>
        <row r="569">
          <cell r="B569"/>
          <cell r="C569"/>
          <cell r="D569"/>
          <cell r="E569"/>
        </row>
        <row r="570">
          <cell r="B570"/>
          <cell r="C570"/>
          <cell r="D570"/>
          <cell r="E570"/>
        </row>
        <row r="571">
          <cell r="B571"/>
          <cell r="C571"/>
          <cell r="D571"/>
          <cell r="E571"/>
        </row>
        <row r="572">
          <cell r="B572"/>
          <cell r="C572"/>
          <cell r="D572"/>
          <cell r="E572"/>
        </row>
        <row r="573">
          <cell r="B573"/>
          <cell r="C573"/>
          <cell r="D573"/>
          <cell r="E573"/>
        </row>
        <row r="574">
          <cell r="B574"/>
          <cell r="C574"/>
          <cell r="D574"/>
          <cell r="E574"/>
        </row>
        <row r="575">
          <cell r="B575"/>
          <cell r="C575"/>
          <cell r="D575"/>
          <cell r="E575"/>
        </row>
        <row r="576">
          <cell r="B576"/>
          <cell r="C576"/>
          <cell r="D576"/>
          <cell r="E576"/>
        </row>
        <row r="577">
          <cell r="B577"/>
          <cell r="C577"/>
          <cell r="D577"/>
          <cell r="E577"/>
        </row>
        <row r="578">
          <cell r="B578"/>
          <cell r="C578"/>
          <cell r="D578"/>
          <cell r="E578"/>
        </row>
        <row r="579">
          <cell r="B579"/>
          <cell r="C579"/>
          <cell r="D579"/>
          <cell r="E579"/>
        </row>
        <row r="580">
          <cell r="B580"/>
          <cell r="C580"/>
          <cell r="D580"/>
          <cell r="E580"/>
        </row>
        <row r="581">
          <cell r="B581"/>
          <cell r="C581"/>
          <cell r="D581"/>
          <cell r="E581"/>
        </row>
        <row r="582">
          <cell r="B582"/>
          <cell r="C582"/>
          <cell r="D582"/>
          <cell r="E582"/>
        </row>
        <row r="583">
          <cell r="B583"/>
          <cell r="C583"/>
          <cell r="D583"/>
          <cell r="E583"/>
        </row>
        <row r="584">
          <cell r="B584"/>
          <cell r="C584"/>
          <cell r="D584"/>
          <cell r="E584"/>
        </row>
        <row r="585">
          <cell r="B585"/>
          <cell r="C585"/>
          <cell r="D585"/>
          <cell r="E585"/>
        </row>
        <row r="586">
          <cell r="B586"/>
          <cell r="C586"/>
          <cell r="D586"/>
          <cell r="E586"/>
        </row>
        <row r="587">
          <cell r="B587"/>
          <cell r="C587"/>
          <cell r="D587"/>
          <cell r="E587"/>
        </row>
        <row r="588">
          <cell r="B588"/>
          <cell r="C588"/>
          <cell r="D588"/>
          <cell r="E588"/>
        </row>
        <row r="589">
          <cell r="B589"/>
          <cell r="C589"/>
          <cell r="D589"/>
          <cell r="E589"/>
        </row>
        <row r="590">
          <cell r="B590"/>
          <cell r="C590"/>
          <cell r="D590"/>
          <cell r="E590"/>
        </row>
        <row r="591">
          <cell r="B591"/>
          <cell r="C591"/>
          <cell r="D591"/>
          <cell r="E591"/>
        </row>
        <row r="592">
          <cell r="B592"/>
          <cell r="C592"/>
          <cell r="D592"/>
          <cell r="E592"/>
        </row>
        <row r="593">
          <cell r="B593"/>
          <cell r="C593"/>
          <cell r="D593"/>
          <cell r="E593"/>
        </row>
        <row r="594">
          <cell r="B594"/>
          <cell r="C594"/>
          <cell r="D594"/>
          <cell r="E594"/>
        </row>
        <row r="595">
          <cell r="B595"/>
          <cell r="C595"/>
          <cell r="D595"/>
          <cell r="E595"/>
        </row>
        <row r="596">
          <cell r="B596"/>
          <cell r="C596"/>
          <cell r="D596"/>
          <cell r="E596"/>
        </row>
        <row r="597">
          <cell r="B597"/>
          <cell r="C597"/>
          <cell r="D597"/>
          <cell r="E597"/>
        </row>
        <row r="598">
          <cell r="B598"/>
          <cell r="C598"/>
          <cell r="D598"/>
          <cell r="E598"/>
        </row>
        <row r="599">
          <cell r="B599"/>
          <cell r="C599"/>
          <cell r="D599"/>
          <cell r="E599"/>
        </row>
        <row r="600">
          <cell r="B600"/>
          <cell r="C600"/>
          <cell r="D600"/>
          <cell r="E600"/>
        </row>
        <row r="601">
          <cell r="B601"/>
          <cell r="C601"/>
          <cell r="D601"/>
          <cell r="E601"/>
        </row>
        <row r="602">
          <cell r="B602"/>
          <cell r="C602"/>
          <cell r="D602"/>
          <cell r="E602"/>
        </row>
        <row r="603">
          <cell r="B603"/>
          <cell r="C603"/>
          <cell r="D603"/>
          <cell r="E603"/>
        </row>
        <row r="604">
          <cell r="B604"/>
          <cell r="C604"/>
          <cell r="D604"/>
          <cell r="E604"/>
        </row>
        <row r="605">
          <cell r="B605"/>
          <cell r="C605"/>
          <cell r="D605"/>
          <cell r="E605"/>
        </row>
        <row r="606">
          <cell r="B606"/>
          <cell r="C606"/>
          <cell r="D606"/>
          <cell r="E606"/>
        </row>
        <row r="607">
          <cell r="B607"/>
          <cell r="C607"/>
          <cell r="D607"/>
          <cell r="E607"/>
        </row>
        <row r="608">
          <cell r="B608"/>
          <cell r="C608"/>
          <cell r="D608"/>
          <cell r="E608"/>
        </row>
        <row r="609">
          <cell r="B609"/>
          <cell r="C609"/>
          <cell r="D609"/>
          <cell r="E609"/>
        </row>
        <row r="610">
          <cell r="B610"/>
          <cell r="C610"/>
          <cell r="D610"/>
          <cell r="E610"/>
        </row>
        <row r="611">
          <cell r="B611"/>
          <cell r="C611"/>
          <cell r="D611"/>
          <cell r="E611"/>
        </row>
        <row r="612">
          <cell r="B612"/>
          <cell r="C612"/>
          <cell r="D612"/>
          <cell r="E612"/>
        </row>
        <row r="613">
          <cell r="B613"/>
          <cell r="C613"/>
          <cell r="D613"/>
          <cell r="E613"/>
        </row>
        <row r="614">
          <cell r="B614"/>
          <cell r="C614"/>
          <cell r="D614"/>
          <cell r="E614"/>
        </row>
        <row r="615">
          <cell r="B615"/>
          <cell r="C615"/>
          <cell r="D615"/>
          <cell r="E615"/>
        </row>
        <row r="616">
          <cell r="B616"/>
          <cell r="C616"/>
          <cell r="D616"/>
          <cell r="E616"/>
        </row>
        <row r="617">
          <cell r="B617"/>
          <cell r="C617"/>
          <cell r="D617"/>
          <cell r="E617"/>
        </row>
        <row r="618">
          <cell r="B618"/>
          <cell r="C618"/>
          <cell r="D618"/>
          <cell r="E618"/>
        </row>
        <row r="619">
          <cell r="B619"/>
          <cell r="C619"/>
          <cell r="D619"/>
          <cell r="E619"/>
        </row>
        <row r="620">
          <cell r="B620"/>
          <cell r="C620"/>
          <cell r="D620"/>
          <cell r="E620"/>
        </row>
        <row r="621">
          <cell r="B621"/>
          <cell r="C621"/>
          <cell r="D621"/>
          <cell r="E621"/>
        </row>
        <row r="622">
          <cell r="B622"/>
          <cell r="C622"/>
          <cell r="D622"/>
          <cell r="E622"/>
        </row>
        <row r="623">
          <cell r="B623"/>
          <cell r="C623"/>
          <cell r="D623"/>
          <cell r="E623"/>
        </row>
        <row r="624">
          <cell r="B624"/>
          <cell r="C624"/>
          <cell r="D624"/>
          <cell r="E624"/>
        </row>
        <row r="625">
          <cell r="B625"/>
          <cell r="C625"/>
          <cell r="D625"/>
          <cell r="E625"/>
        </row>
        <row r="626">
          <cell r="B626"/>
          <cell r="C626"/>
          <cell r="D626"/>
          <cell r="E626"/>
        </row>
        <row r="627">
          <cell r="B627"/>
          <cell r="C627"/>
          <cell r="D627"/>
          <cell r="E627"/>
        </row>
        <row r="628">
          <cell r="B628"/>
          <cell r="C628"/>
          <cell r="D628"/>
          <cell r="E628"/>
        </row>
        <row r="629">
          <cell r="B629"/>
          <cell r="C629"/>
          <cell r="D629"/>
          <cell r="E629"/>
        </row>
        <row r="630">
          <cell r="B630"/>
          <cell r="C630"/>
          <cell r="D630"/>
          <cell r="E630"/>
        </row>
        <row r="631">
          <cell r="B631"/>
          <cell r="C631"/>
          <cell r="D631"/>
          <cell r="E631"/>
        </row>
        <row r="632">
          <cell r="B632"/>
          <cell r="C632"/>
          <cell r="D632"/>
          <cell r="E632"/>
        </row>
        <row r="633">
          <cell r="B633"/>
          <cell r="C633"/>
          <cell r="D633"/>
          <cell r="E633"/>
        </row>
        <row r="634">
          <cell r="B634"/>
          <cell r="C634"/>
          <cell r="D634"/>
          <cell r="E634"/>
        </row>
        <row r="635">
          <cell r="B635"/>
          <cell r="C635"/>
          <cell r="D635"/>
          <cell r="E635"/>
        </row>
        <row r="636">
          <cell r="B636"/>
          <cell r="C636"/>
          <cell r="D636"/>
          <cell r="E636"/>
        </row>
        <row r="637">
          <cell r="B637"/>
          <cell r="C637"/>
          <cell r="D637"/>
          <cell r="E637"/>
        </row>
        <row r="638">
          <cell r="B638"/>
          <cell r="C638"/>
          <cell r="D638"/>
          <cell r="E638"/>
        </row>
        <row r="639">
          <cell r="B639"/>
          <cell r="C639"/>
          <cell r="D639"/>
          <cell r="E639"/>
        </row>
        <row r="640">
          <cell r="B640"/>
          <cell r="C640"/>
          <cell r="D640"/>
          <cell r="E640"/>
        </row>
        <row r="641">
          <cell r="B641"/>
          <cell r="C641"/>
          <cell r="D641"/>
          <cell r="E641"/>
        </row>
        <row r="642">
          <cell r="B642"/>
          <cell r="C642"/>
          <cell r="D642"/>
          <cell r="E642"/>
        </row>
        <row r="643">
          <cell r="B643"/>
          <cell r="C643"/>
          <cell r="D643"/>
          <cell r="E643"/>
        </row>
        <row r="644">
          <cell r="B644"/>
          <cell r="C644"/>
          <cell r="D644"/>
          <cell r="E644"/>
        </row>
        <row r="645">
          <cell r="B645"/>
          <cell r="C645"/>
          <cell r="D645"/>
          <cell r="E645"/>
        </row>
        <row r="646">
          <cell r="B646"/>
          <cell r="C646"/>
          <cell r="D646"/>
          <cell r="E646"/>
        </row>
        <row r="647">
          <cell r="B647"/>
          <cell r="C647"/>
          <cell r="D647"/>
          <cell r="E647"/>
        </row>
        <row r="648">
          <cell r="B648"/>
          <cell r="C648"/>
          <cell r="D648"/>
          <cell r="E648"/>
        </row>
        <row r="649">
          <cell r="B649"/>
          <cell r="C649"/>
          <cell r="D649"/>
          <cell r="E649"/>
        </row>
        <row r="650">
          <cell r="B650"/>
          <cell r="C650"/>
          <cell r="D650"/>
          <cell r="E650"/>
        </row>
        <row r="651">
          <cell r="B651"/>
          <cell r="C651"/>
          <cell r="D651"/>
          <cell r="E651"/>
        </row>
        <row r="652">
          <cell r="B652"/>
          <cell r="C652"/>
          <cell r="D652"/>
          <cell r="E652"/>
        </row>
        <row r="653">
          <cell r="B653"/>
          <cell r="C653"/>
          <cell r="D653"/>
          <cell r="E653"/>
        </row>
        <row r="654">
          <cell r="B654"/>
          <cell r="C654"/>
          <cell r="D654"/>
          <cell r="E654"/>
        </row>
        <row r="655">
          <cell r="B655"/>
          <cell r="C655"/>
          <cell r="D655"/>
          <cell r="E655"/>
        </row>
        <row r="656">
          <cell r="B656"/>
          <cell r="C656"/>
          <cell r="D656"/>
          <cell r="E656"/>
        </row>
        <row r="657">
          <cell r="B657"/>
          <cell r="C657"/>
          <cell r="D657"/>
          <cell r="E657"/>
        </row>
        <row r="658">
          <cell r="B658"/>
          <cell r="C658"/>
          <cell r="D658"/>
          <cell r="E658"/>
        </row>
        <row r="659">
          <cell r="B659"/>
          <cell r="C659"/>
          <cell r="D659"/>
          <cell r="E659"/>
        </row>
        <row r="660">
          <cell r="B660"/>
          <cell r="C660"/>
          <cell r="D660"/>
          <cell r="E660"/>
        </row>
        <row r="661">
          <cell r="B661"/>
          <cell r="C661"/>
          <cell r="D661"/>
          <cell r="E661"/>
        </row>
        <row r="662">
          <cell r="B662"/>
          <cell r="C662"/>
          <cell r="D662"/>
          <cell r="E662"/>
        </row>
        <row r="663">
          <cell r="B663"/>
          <cell r="C663"/>
          <cell r="D663"/>
          <cell r="E663"/>
        </row>
        <row r="664">
          <cell r="B664"/>
          <cell r="C664"/>
          <cell r="D664"/>
          <cell r="E664"/>
        </row>
        <row r="665">
          <cell r="B665"/>
          <cell r="C665"/>
          <cell r="D665"/>
          <cell r="E665"/>
        </row>
        <row r="666">
          <cell r="B666"/>
          <cell r="C666"/>
          <cell r="D666"/>
          <cell r="E666"/>
        </row>
        <row r="667">
          <cell r="B667"/>
          <cell r="C667"/>
          <cell r="D667"/>
          <cell r="E667"/>
        </row>
        <row r="668">
          <cell r="B668"/>
          <cell r="C668"/>
          <cell r="D668"/>
          <cell r="E668"/>
        </row>
        <row r="669">
          <cell r="B669"/>
          <cell r="C669"/>
          <cell r="D669"/>
          <cell r="E669"/>
        </row>
        <row r="670">
          <cell r="B670"/>
          <cell r="C670"/>
          <cell r="D670"/>
          <cell r="E670"/>
        </row>
        <row r="671">
          <cell r="B671"/>
          <cell r="C671"/>
          <cell r="D671"/>
          <cell r="E671"/>
        </row>
        <row r="672">
          <cell r="B672"/>
          <cell r="C672"/>
          <cell r="D672"/>
          <cell r="E672"/>
        </row>
        <row r="673">
          <cell r="B673"/>
          <cell r="C673"/>
          <cell r="D673"/>
          <cell r="E673"/>
        </row>
        <row r="674">
          <cell r="B674"/>
          <cell r="C674"/>
          <cell r="D674"/>
          <cell r="E674"/>
        </row>
        <row r="675">
          <cell r="B675"/>
          <cell r="C675"/>
          <cell r="D675"/>
          <cell r="E675"/>
        </row>
        <row r="676">
          <cell r="B676"/>
          <cell r="C676"/>
          <cell r="D676"/>
          <cell r="E676"/>
        </row>
        <row r="677">
          <cell r="B677"/>
          <cell r="C677"/>
          <cell r="D677"/>
          <cell r="E677"/>
        </row>
        <row r="678">
          <cell r="B678"/>
          <cell r="C678"/>
          <cell r="D678"/>
          <cell r="E678"/>
        </row>
        <row r="679">
          <cell r="B679"/>
          <cell r="C679"/>
          <cell r="D679"/>
          <cell r="E679"/>
        </row>
        <row r="680">
          <cell r="B680"/>
          <cell r="C680"/>
          <cell r="D680"/>
          <cell r="E680"/>
        </row>
        <row r="681">
          <cell r="B681"/>
          <cell r="C681"/>
          <cell r="D681"/>
          <cell r="E681"/>
        </row>
        <row r="682">
          <cell r="B682"/>
          <cell r="C682"/>
          <cell r="D682"/>
          <cell r="E682"/>
        </row>
        <row r="683">
          <cell r="B683"/>
          <cell r="C683"/>
          <cell r="D683"/>
          <cell r="E683"/>
        </row>
        <row r="684">
          <cell r="B684"/>
          <cell r="C684"/>
          <cell r="D684"/>
          <cell r="E684"/>
        </row>
        <row r="685">
          <cell r="B685"/>
          <cell r="C685"/>
          <cell r="D685"/>
          <cell r="E685"/>
        </row>
        <row r="686">
          <cell r="B686"/>
          <cell r="C686"/>
          <cell r="D686"/>
          <cell r="E686"/>
        </row>
        <row r="687">
          <cell r="B687"/>
          <cell r="C687"/>
          <cell r="D687"/>
          <cell r="E687"/>
        </row>
        <row r="688">
          <cell r="B688"/>
          <cell r="C688"/>
          <cell r="D688"/>
          <cell r="E688"/>
        </row>
        <row r="689">
          <cell r="B689"/>
          <cell r="C689"/>
          <cell r="D689"/>
          <cell r="E689"/>
        </row>
        <row r="690">
          <cell r="B690"/>
          <cell r="C690"/>
          <cell r="D690"/>
          <cell r="E690"/>
        </row>
        <row r="691">
          <cell r="B691"/>
          <cell r="C691"/>
          <cell r="D691"/>
          <cell r="E691"/>
        </row>
        <row r="692">
          <cell r="B692"/>
          <cell r="C692"/>
          <cell r="D692"/>
          <cell r="E692"/>
        </row>
        <row r="693">
          <cell r="B693"/>
          <cell r="C693"/>
          <cell r="D693"/>
          <cell r="E693"/>
        </row>
        <row r="694">
          <cell r="B694"/>
          <cell r="C694"/>
          <cell r="D694"/>
          <cell r="E694"/>
        </row>
        <row r="695">
          <cell r="B695"/>
          <cell r="C695"/>
          <cell r="D695"/>
          <cell r="E695"/>
        </row>
        <row r="696">
          <cell r="B696"/>
          <cell r="C696"/>
          <cell r="D696"/>
          <cell r="E696"/>
        </row>
        <row r="697">
          <cell r="B697"/>
          <cell r="C697"/>
          <cell r="D697"/>
          <cell r="E697"/>
        </row>
        <row r="698">
          <cell r="B698"/>
          <cell r="C698"/>
          <cell r="D698"/>
          <cell r="E698"/>
        </row>
        <row r="699">
          <cell r="B699"/>
          <cell r="C699"/>
          <cell r="D699"/>
          <cell r="E699"/>
        </row>
        <row r="700">
          <cell r="B700"/>
          <cell r="C700"/>
          <cell r="D700"/>
          <cell r="E700"/>
        </row>
        <row r="701">
          <cell r="B701"/>
          <cell r="C701"/>
          <cell r="D701"/>
          <cell r="E701"/>
        </row>
        <row r="702">
          <cell r="B702"/>
          <cell r="C702"/>
          <cell r="D702"/>
          <cell r="E702"/>
        </row>
        <row r="703">
          <cell r="B703"/>
          <cell r="C703"/>
          <cell r="D703"/>
          <cell r="E703"/>
        </row>
        <row r="704">
          <cell r="B704"/>
          <cell r="C704"/>
          <cell r="D704"/>
          <cell r="E704"/>
        </row>
        <row r="705">
          <cell r="B705"/>
          <cell r="C705"/>
          <cell r="D705"/>
          <cell r="E705"/>
        </row>
        <row r="706">
          <cell r="B706"/>
          <cell r="C706"/>
          <cell r="D706"/>
          <cell r="E706"/>
        </row>
        <row r="707">
          <cell r="B707"/>
          <cell r="C707"/>
          <cell r="D707"/>
          <cell r="E707"/>
        </row>
        <row r="708">
          <cell r="B708"/>
          <cell r="C708"/>
          <cell r="D708"/>
          <cell r="E708"/>
        </row>
        <row r="709">
          <cell r="B709"/>
          <cell r="C709"/>
          <cell r="D709"/>
          <cell r="E709"/>
        </row>
        <row r="710">
          <cell r="B710"/>
          <cell r="C710"/>
          <cell r="D710"/>
          <cell r="E710"/>
        </row>
        <row r="711">
          <cell r="B711"/>
          <cell r="C711"/>
          <cell r="D711"/>
          <cell r="E711"/>
        </row>
        <row r="712">
          <cell r="B712"/>
          <cell r="C712"/>
          <cell r="D712"/>
          <cell r="E712"/>
        </row>
        <row r="713">
          <cell r="B713"/>
          <cell r="C713"/>
          <cell r="D713"/>
          <cell r="E713"/>
        </row>
        <row r="714">
          <cell r="B714"/>
          <cell r="C714"/>
          <cell r="D714"/>
          <cell r="E714"/>
        </row>
        <row r="715">
          <cell r="B715"/>
          <cell r="C715"/>
          <cell r="D715"/>
          <cell r="E715"/>
        </row>
        <row r="716">
          <cell r="B716"/>
          <cell r="C716"/>
          <cell r="D716"/>
          <cell r="E716"/>
        </row>
        <row r="717">
          <cell r="B717"/>
          <cell r="C717"/>
          <cell r="D717"/>
          <cell r="E717"/>
        </row>
        <row r="718">
          <cell r="B718"/>
          <cell r="C718"/>
          <cell r="D718"/>
          <cell r="E718"/>
        </row>
        <row r="719">
          <cell r="B719"/>
          <cell r="C719"/>
          <cell r="D719"/>
          <cell r="E719"/>
        </row>
        <row r="720">
          <cell r="B720"/>
          <cell r="C720"/>
          <cell r="D720"/>
          <cell r="E720"/>
        </row>
        <row r="721">
          <cell r="B721"/>
          <cell r="C721"/>
          <cell r="D721"/>
          <cell r="E721"/>
        </row>
        <row r="722">
          <cell r="B722"/>
          <cell r="C722"/>
          <cell r="D722"/>
          <cell r="E722"/>
        </row>
        <row r="723">
          <cell r="B723"/>
          <cell r="C723"/>
          <cell r="D723"/>
          <cell r="E723"/>
        </row>
        <row r="724">
          <cell r="B724"/>
          <cell r="C724"/>
          <cell r="D724"/>
          <cell r="E724"/>
        </row>
        <row r="725">
          <cell r="B725"/>
          <cell r="C725"/>
          <cell r="D725"/>
          <cell r="E725"/>
        </row>
        <row r="726">
          <cell r="B726"/>
          <cell r="C726"/>
          <cell r="D726"/>
          <cell r="E726"/>
        </row>
        <row r="727">
          <cell r="B727"/>
          <cell r="C727"/>
          <cell r="D727"/>
          <cell r="E727"/>
        </row>
        <row r="728">
          <cell r="B728"/>
          <cell r="C728"/>
          <cell r="D728"/>
          <cell r="E728"/>
        </row>
        <row r="729">
          <cell r="B729"/>
          <cell r="C729"/>
          <cell r="D729"/>
          <cell r="E729"/>
        </row>
        <row r="730">
          <cell r="B730"/>
          <cell r="C730"/>
          <cell r="D730"/>
          <cell r="E730"/>
        </row>
        <row r="731">
          <cell r="B731"/>
          <cell r="C731"/>
          <cell r="D731"/>
          <cell r="E731"/>
        </row>
        <row r="732">
          <cell r="B732"/>
          <cell r="C732"/>
          <cell r="D732"/>
          <cell r="E732"/>
        </row>
        <row r="733">
          <cell r="B733"/>
          <cell r="C733"/>
          <cell r="D733"/>
          <cell r="E733"/>
        </row>
        <row r="734">
          <cell r="B734"/>
          <cell r="C734"/>
          <cell r="D734"/>
          <cell r="E734"/>
        </row>
        <row r="735">
          <cell r="B735"/>
          <cell r="C735"/>
          <cell r="D735"/>
          <cell r="E735"/>
        </row>
        <row r="736">
          <cell r="B736"/>
          <cell r="C736"/>
          <cell r="D736"/>
          <cell r="E736"/>
        </row>
        <row r="737">
          <cell r="B737"/>
          <cell r="C737"/>
          <cell r="D737"/>
          <cell r="E737"/>
        </row>
        <row r="738">
          <cell r="B738"/>
          <cell r="C738"/>
          <cell r="D738"/>
          <cell r="E738"/>
        </row>
        <row r="739">
          <cell r="B739"/>
          <cell r="C739"/>
          <cell r="D739"/>
          <cell r="E739"/>
        </row>
        <row r="740">
          <cell r="B740"/>
          <cell r="C740"/>
          <cell r="D740"/>
          <cell r="E740"/>
        </row>
        <row r="741">
          <cell r="B741"/>
          <cell r="C741"/>
          <cell r="D741"/>
          <cell r="E741"/>
        </row>
        <row r="742">
          <cell r="B742"/>
          <cell r="C742"/>
          <cell r="D742"/>
          <cell r="E742"/>
        </row>
        <row r="743">
          <cell r="B743"/>
          <cell r="C743"/>
          <cell r="D743"/>
          <cell r="E743"/>
        </row>
        <row r="744">
          <cell r="B744"/>
          <cell r="C744"/>
          <cell r="D744"/>
          <cell r="E744"/>
        </row>
        <row r="745">
          <cell r="B745"/>
          <cell r="C745"/>
          <cell r="D745"/>
          <cell r="E745"/>
        </row>
        <row r="746">
          <cell r="B746"/>
          <cell r="C746"/>
          <cell r="D746"/>
          <cell r="E746"/>
        </row>
        <row r="747">
          <cell r="B747"/>
          <cell r="C747"/>
          <cell r="D747"/>
          <cell r="E747"/>
        </row>
        <row r="748">
          <cell r="B748"/>
          <cell r="C748"/>
          <cell r="D748"/>
          <cell r="E748"/>
        </row>
        <row r="749">
          <cell r="B749"/>
          <cell r="C749"/>
          <cell r="D749"/>
          <cell r="E749"/>
        </row>
        <row r="750">
          <cell r="B750"/>
          <cell r="C750"/>
          <cell r="D750"/>
          <cell r="E750"/>
        </row>
        <row r="751">
          <cell r="B751"/>
          <cell r="C751"/>
          <cell r="D751"/>
          <cell r="E751"/>
        </row>
        <row r="752">
          <cell r="B752"/>
          <cell r="C752"/>
          <cell r="D752"/>
          <cell r="E752"/>
        </row>
        <row r="753">
          <cell r="B753"/>
          <cell r="C753"/>
          <cell r="D753"/>
          <cell r="E753"/>
        </row>
        <row r="754">
          <cell r="B754"/>
          <cell r="C754"/>
          <cell r="D754"/>
          <cell r="E754"/>
        </row>
        <row r="755">
          <cell r="B755"/>
          <cell r="C755"/>
          <cell r="D755"/>
          <cell r="E755"/>
        </row>
        <row r="756">
          <cell r="B756"/>
          <cell r="C756"/>
          <cell r="D756"/>
          <cell r="E756"/>
        </row>
        <row r="757">
          <cell r="B757"/>
          <cell r="C757"/>
          <cell r="D757"/>
          <cell r="E757"/>
        </row>
        <row r="758">
          <cell r="B758"/>
          <cell r="C758"/>
          <cell r="D758"/>
          <cell r="E758"/>
        </row>
        <row r="759">
          <cell r="B759"/>
          <cell r="C759"/>
          <cell r="D759"/>
          <cell r="E759"/>
        </row>
        <row r="760">
          <cell r="B760"/>
          <cell r="C760"/>
          <cell r="D760"/>
          <cell r="E760"/>
        </row>
        <row r="761">
          <cell r="B761"/>
          <cell r="C761"/>
          <cell r="D761"/>
          <cell r="E761"/>
        </row>
        <row r="762">
          <cell r="B762"/>
          <cell r="C762"/>
          <cell r="D762"/>
          <cell r="E762"/>
        </row>
        <row r="763">
          <cell r="B763"/>
          <cell r="C763"/>
          <cell r="D763"/>
          <cell r="E763"/>
        </row>
        <row r="764">
          <cell r="B764"/>
          <cell r="C764"/>
          <cell r="D764"/>
          <cell r="E764"/>
        </row>
        <row r="765">
          <cell r="B765"/>
          <cell r="C765"/>
          <cell r="D765"/>
          <cell r="E765"/>
        </row>
        <row r="766">
          <cell r="B766"/>
          <cell r="C766"/>
          <cell r="D766"/>
          <cell r="E766"/>
        </row>
        <row r="767">
          <cell r="B767"/>
          <cell r="C767"/>
          <cell r="D767"/>
          <cell r="E767"/>
        </row>
        <row r="768">
          <cell r="B768"/>
          <cell r="C768"/>
          <cell r="D768"/>
          <cell r="E768"/>
        </row>
        <row r="769">
          <cell r="B769"/>
          <cell r="C769"/>
          <cell r="D769"/>
          <cell r="E769"/>
        </row>
        <row r="770">
          <cell r="B770"/>
          <cell r="C770"/>
          <cell r="D770"/>
          <cell r="E770"/>
        </row>
        <row r="771">
          <cell r="B771"/>
          <cell r="C771"/>
          <cell r="D771"/>
          <cell r="E771"/>
        </row>
        <row r="772">
          <cell r="B772"/>
          <cell r="C772"/>
          <cell r="D772"/>
          <cell r="E772"/>
        </row>
        <row r="773">
          <cell r="B773"/>
          <cell r="C773"/>
          <cell r="D773"/>
          <cell r="E773"/>
        </row>
        <row r="774">
          <cell r="B774"/>
          <cell r="C774"/>
          <cell r="D774"/>
          <cell r="E774"/>
        </row>
        <row r="775">
          <cell r="B775"/>
          <cell r="C775"/>
          <cell r="D775"/>
          <cell r="E775"/>
        </row>
        <row r="776">
          <cell r="B776"/>
          <cell r="C776"/>
          <cell r="D776"/>
          <cell r="E776"/>
        </row>
        <row r="777">
          <cell r="B777"/>
          <cell r="C777"/>
          <cell r="D777"/>
          <cell r="E777"/>
        </row>
        <row r="778">
          <cell r="B778"/>
          <cell r="C778"/>
          <cell r="D778"/>
          <cell r="E778"/>
        </row>
        <row r="779">
          <cell r="B779"/>
          <cell r="C779"/>
          <cell r="D779"/>
          <cell r="E779"/>
        </row>
        <row r="780">
          <cell r="B780"/>
          <cell r="C780"/>
          <cell r="D780"/>
          <cell r="E780"/>
        </row>
        <row r="781">
          <cell r="B781"/>
          <cell r="C781"/>
          <cell r="D781"/>
          <cell r="E781"/>
        </row>
        <row r="782">
          <cell r="B782"/>
          <cell r="C782"/>
          <cell r="D782"/>
          <cell r="E782"/>
        </row>
        <row r="783">
          <cell r="B783"/>
          <cell r="C783"/>
          <cell r="D783"/>
          <cell r="E783"/>
        </row>
        <row r="784">
          <cell r="B784"/>
          <cell r="C784"/>
          <cell r="D784"/>
          <cell r="E784"/>
        </row>
        <row r="785">
          <cell r="B785"/>
          <cell r="C785"/>
          <cell r="D785"/>
          <cell r="E785"/>
        </row>
        <row r="786">
          <cell r="B786"/>
          <cell r="C786"/>
          <cell r="D786"/>
          <cell r="E786"/>
        </row>
        <row r="787">
          <cell r="B787"/>
          <cell r="C787"/>
          <cell r="D787"/>
          <cell r="E787"/>
        </row>
        <row r="788">
          <cell r="B788"/>
          <cell r="C788"/>
          <cell r="D788"/>
          <cell r="E788"/>
        </row>
        <row r="789">
          <cell r="B789"/>
          <cell r="C789"/>
          <cell r="D789"/>
          <cell r="E789"/>
        </row>
        <row r="790">
          <cell r="B790"/>
          <cell r="C790"/>
          <cell r="D790"/>
          <cell r="E790"/>
        </row>
        <row r="791">
          <cell r="B791"/>
          <cell r="C791"/>
          <cell r="D791"/>
          <cell r="E791"/>
        </row>
        <row r="792">
          <cell r="B792"/>
          <cell r="C792"/>
          <cell r="D792"/>
          <cell r="E792"/>
        </row>
        <row r="793">
          <cell r="B793"/>
          <cell r="C793"/>
          <cell r="D793"/>
          <cell r="E793"/>
        </row>
        <row r="794">
          <cell r="B794"/>
          <cell r="C794"/>
          <cell r="D794"/>
          <cell r="E794"/>
        </row>
        <row r="795">
          <cell r="B795"/>
          <cell r="C795"/>
          <cell r="D795"/>
          <cell r="E795"/>
        </row>
        <row r="796">
          <cell r="B796"/>
          <cell r="C796"/>
          <cell r="D796"/>
          <cell r="E796"/>
        </row>
        <row r="797">
          <cell r="B797"/>
          <cell r="C797"/>
          <cell r="D797"/>
          <cell r="E797"/>
        </row>
        <row r="798">
          <cell r="B798"/>
          <cell r="C798"/>
          <cell r="D798"/>
          <cell r="E798"/>
        </row>
        <row r="799">
          <cell r="B799"/>
          <cell r="C799"/>
          <cell r="D799"/>
          <cell r="E799"/>
        </row>
        <row r="800">
          <cell r="B800"/>
          <cell r="C800"/>
          <cell r="D800"/>
          <cell r="E800"/>
        </row>
        <row r="801">
          <cell r="B801"/>
          <cell r="C801"/>
          <cell r="D801"/>
          <cell r="E801"/>
        </row>
        <row r="802">
          <cell r="B802"/>
          <cell r="C802"/>
          <cell r="D802"/>
          <cell r="E802"/>
        </row>
        <row r="803">
          <cell r="B803"/>
          <cell r="C803"/>
          <cell r="D803"/>
          <cell r="E803"/>
        </row>
        <row r="804">
          <cell r="B804"/>
          <cell r="C804"/>
          <cell r="D804"/>
          <cell r="E804"/>
        </row>
        <row r="805">
          <cell r="B805"/>
          <cell r="C805"/>
          <cell r="D805"/>
          <cell r="E805"/>
        </row>
        <row r="806">
          <cell r="B806"/>
          <cell r="C806"/>
          <cell r="D806"/>
          <cell r="E806"/>
        </row>
        <row r="807">
          <cell r="B807"/>
          <cell r="C807"/>
          <cell r="D807"/>
          <cell r="E807"/>
        </row>
        <row r="808">
          <cell r="B808"/>
          <cell r="C808"/>
          <cell r="D808"/>
          <cell r="E808"/>
        </row>
        <row r="809">
          <cell r="B809"/>
          <cell r="C809"/>
          <cell r="D809"/>
          <cell r="E809"/>
        </row>
        <row r="810">
          <cell r="B810"/>
          <cell r="C810"/>
          <cell r="D810"/>
          <cell r="E810"/>
        </row>
        <row r="811">
          <cell r="B811"/>
          <cell r="C811"/>
          <cell r="D811"/>
          <cell r="E811"/>
        </row>
        <row r="812">
          <cell r="B812"/>
          <cell r="C812"/>
          <cell r="D812"/>
          <cell r="E812"/>
        </row>
        <row r="813">
          <cell r="B813"/>
          <cell r="C813"/>
          <cell r="D813"/>
          <cell r="E813"/>
        </row>
        <row r="814">
          <cell r="B814"/>
          <cell r="C814"/>
          <cell r="D814"/>
          <cell r="E814"/>
        </row>
        <row r="815">
          <cell r="B815"/>
          <cell r="C815"/>
          <cell r="D815"/>
          <cell r="E815"/>
        </row>
        <row r="816">
          <cell r="B816"/>
          <cell r="C816"/>
          <cell r="D816"/>
          <cell r="E816"/>
        </row>
        <row r="817">
          <cell r="B817"/>
          <cell r="C817"/>
          <cell r="D817"/>
          <cell r="E817"/>
        </row>
        <row r="818">
          <cell r="B818"/>
          <cell r="C818"/>
          <cell r="D818"/>
          <cell r="E818"/>
        </row>
        <row r="819">
          <cell r="B819"/>
          <cell r="C819"/>
          <cell r="D819"/>
          <cell r="E819"/>
        </row>
        <row r="820">
          <cell r="B820"/>
          <cell r="C820"/>
          <cell r="D820"/>
          <cell r="E820"/>
        </row>
        <row r="821">
          <cell r="B821"/>
          <cell r="C821"/>
          <cell r="D821"/>
          <cell r="E821"/>
        </row>
        <row r="822">
          <cell r="B822"/>
          <cell r="C822"/>
          <cell r="D822"/>
          <cell r="E822"/>
        </row>
        <row r="823">
          <cell r="B823"/>
          <cell r="C823"/>
          <cell r="D823"/>
          <cell r="E823"/>
        </row>
        <row r="824">
          <cell r="B824"/>
          <cell r="C824"/>
          <cell r="D824"/>
          <cell r="E824"/>
        </row>
        <row r="825">
          <cell r="B825"/>
          <cell r="C825"/>
          <cell r="D825"/>
          <cell r="E825"/>
        </row>
        <row r="826">
          <cell r="B826"/>
          <cell r="C826"/>
          <cell r="D826"/>
          <cell r="E826"/>
        </row>
        <row r="827">
          <cell r="B827"/>
          <cell r="C827"/>
          <cell r="D827"/>
          <cell r="E827"/>
        </row>
        <row r="828">
          <cell r="B828"/>
          <cell r="C828"/>
          <cell r="D828"/>
          <cell r="E828"/>
        </row>
        <row r="829">
          <cell r="B829"/>
          <cell r="C829"/>
          <cell r="D829"/>
          <cell r="E829"/>
        </row>
        <row r="830">
          <cell r="B830"/>
          <cell r="C830"/>
          <cell r="D830"/>
          <cell r="E830"/>
        </row>
        <row r="831">
          <cell r="B831"/>
          <cell r="C831"/>
          <cell r="D831"/>
          <cell r="E831"/>
        </row>
        <row r="832">
          <cell r="B832"/>
          <cell r="C832"/>
          <cell r="D832"/>
          <cell r="E832"/>
        </row>
        <row r="833">
          <cell r="B833"/>
          <cell r="C833"/>
          <cell r="D833"/>
          <cell r="E833"/>
        </row>
        <row r="834">
          <cell r="B834"/>
          <cell r="C834"/>
          <cell r="D834"/>
          <cell r="E834"/>
        </row>
        <row r="835">
          <cell r="B835"/>
          <cell r="C835"/>
          <cell r="D835"/>
          <cell r="E835"/>
        </row>
        <row r="836">
          <cell r="B836"/>
          <cell r="C836"/>
          <cell r="D836"/>
          <cell r="E836"/>
        </row>
        <row r="837">
          <cell r="B837"/>
          <cell r="C837"/>
          <cell r="D837"/>
          <cell r="E837"/>
        </row>
        <row r="838">
          <cell r="B838"/>
          <cell r="C838"/>
          <cell r="D838"/>
          <cell r="E838"/>
        </row>
        <row r="839">
          <cell r="B839"/>
          <cell r="C839"/>
          <cell r="D839"/>
          <cell r="E839"/>
        </row>
        <row r="840">
          <cell r="B840"/>
          <cell r="C840"/>
          <cell r="D840"/>
          <cell r="E840"/>
        </row>
        <row r="841">
          <cell r="B841"/>
          <cell r="C841"/>
          <cell r="D841"/>
          <cell r="E841"/>
        </row>
        <row r="842">
          <cell r="B842"/>
          <cell r="C842"/>
          <cell r="D842"/>
          <cell r="E842"/>
        </row>
        <row r="843">
          <cell r="B843"/>
          <cell r="C843"/>
          <cell r="D843"/>
          <cell r="E843"/>
        </row>
        <row r="844">
          <cell r="B844"/>
          <cell r="C844"/>
          <cell r="D844"/>
          <cell r="E844"/>
        </row>
        <row r="845">
          <cell r="B845"/>
          <cell r="C845"/>
          <cell r="D845"/>
          <cell r="E845"/>
        </row>
        <row r="846">
          <cell r="B846"/>
          <cell r="C846"/>
          <cell r="D846"/>
          <cell r="E846"/>
        </row>
        <row r="847">
          <cell r="B847"/>
          <cell r="C847"/>
          <cell r="D847"/>
          <cell r="E847"/>
        </row>
        <row r="848">
          <cell r="B848"/>
          <cell r="C848"/>
          <cell r="D848"/>
          <cell r="E848"/>
        </row>
        <row r="849">
          <cell r="B849"/>
          <cell r="C849"/>
          <cell r="D849"/>
          <cell r="E849"/>
        </row>
        <row r="850">
          <cell r="B850"/>
          <cell r="C850"/>
          <cell r="D850"/>
          <cell r="E850"/>
        </row>
        <row r="851">
          <cell r="B851"/>
          <cell r="C851"/>
          <cell r="D851"/>
          <cell r="E851"/>
        </row>
        <row r="852">
          <cell r="B852"/>
          <cell r="C852"/>
          <cell r="D852"/>
          <cell r="E852"/>
        </row>
        <row r="853">
          <cell r="B853"/>
          <cell r="C853"/>
          <cell r="D853"/>
          <cell r="E853"/>
        </row>
        <row r="854">
          <cell r="B854"/>
          <cell r="C854"/>
          <cell r="D854"/>
          <cell r="E854"/>
        </row>
        <row r="855">
          <cell r="B855"/>
          <cell r="C855"/>
          <cell r="D855"/>
          <cell r="E855"/>
        </row>
        <row r="856">
          <cell r="B856"/>
          <cell r="C856"/>
          <cell r="D856"/>
          <cell r="E856"/>
        </row>
        <row r="857">
          <cell r="B857"/>
          <cell r="C857"/>
          <cell r="D857"/>
          <cell r="E857"/>
        </row>
        <row r="858">
          <cell r="B858"/>
          <cell r="C858"/>
          <cell r="D858"/>
          <cell r="E858"/>
        </row>
        <row r="859">
          <cell r="B859"/>
          <cell r="C859"/>
          <cell r="D859"/>
          <cell r="E859"/>
        </row>
        <row r="860">
          <cell r="B860"/>
          <cell r="C860"/>
          <cell r="D860"/>
          <cell r="E860"/>
        </row>
        <row r="861">
          <cell r="B861"/>
          <cell r="C861"/>
          <cell r="D861"/>
          <cell r="E861"/>
        </row>
        <row r="862">
          <cell r="B862"/>
          <cell r="C862"/>
          <cell r="D862"/>
          <cell r="E862"/>
        </row>
        <row r="863">
          <cell r="B863"/>
          <cell r="C863"/>
          <cell r="D863"/>
          <cell r="E863"/>
        </row>
        <row r="864">
          <cell r="B864"/>
          <cell r="C864"/>
          <cell r="D864"/>
          <cell r="E864"/>
        </row>
        <row r="865">
          <cell r="B865"/>
          <cell r="C865"/>
          <cell r="D865"/>
          <cell r="E865"/>
        </row>
        <row r="866">
          <cell r="B866"/>
          <cell r="C866"/>
          <cell r="D866"/>
          <cell r="E866"/>
        </row>
        <row r="867">
          <cell r="B867"/>
          <cell r="C867"/>
          <cell r="D867"/>
          <cell r="E867"/>
        </row>
        <row r="868">
          <cell r="B868"/>
          <cell r="C868"/>
          <cell r="D868"/>
          <cell r="E868"/>
        </row>
        <row r="869">
          <cell r="B869"/>
          <cell r="C869"/>
          <cell r="D869"/>
          <cell r="E869"/>
        </row>
        <row r="870">
          <cell r="B870"/>
          <cell r="C870"/>
          <cell r="D870"/>
          <cell r="E870"/>
        </row>
        <row r="871">
          <cell r="B871"/>
          <cell r="C871"/>
          <cell r="D871"/>
          <cell r="E871"/>
        </row>
        <row r="872">
          <cell r="B872"/>
          <cell r="C872"/>
          <cell r="D872"/>
          <cell r="E872"/>
        </row>
        <row r="873">
          <cell r="B873"/>
          <cell r="C873"/>
          <cell r="D873"/>
          <cell r="E873"/>
        </row>
        <row r="874">
          <cell r="B874"/>
          <cell r="C874"/>
          <cell r="D874"/>
          <cell r="E874"/>
        </row>
        <row r="875">
          <cell r="B875"/>
          <cell r="C875"/>
          <cell r="D875"/>
          <cell r="E875"/>
        </row>
        <row r="876">
          <cell r="B876"/>
          <cell r="C876"/>
          <cell r="D876"/>
          <cell r="E876"/>
        </row>
        <row r="877">
          <cell r="B877"/>
          <cell r="C877"/>
          <cell r="D877"/>
          <cell r="E877"/>
        </row>
        <row r="878">
          <cell r="B878"/>
          <cell r="C878"/>
          <cell r="D878"/>
          <cell r="E878"/>
        </row>
        <row r="879">
          <cell r="B879"/>
          <cell r="C879"/>
          <cell r="D879"/>
          <cell r="E879"/>
        </row>
        <row r="880">
          <cell r="B880"/>
          <cell r="C880"/>
          <cell r="D880"/>
          <cell r="E880"/>
        </row>
        <row r="881">
          <cell r="B881"/>
          <cell r="C881"/>
          <cell r="D881"/>
          <cell r="E881"/>
        </row>
        <row r="882">
          <cell r="B882"/>
          <cell r="C882"/>
          <cell r="D882"/>
          <cell r="E882"/>
        </row>
        <row r="883">
          <cell r="B883"/>
          <cell r="C883"/>
          <cell r="D883"/>
          <cell r="E883"/>
        </row>
        <row r="884">
          <cell r="B884"/>
          <cell r="C884"/>
          <cell r="D884"/>
          <cell r="E884"/>
        </row>
        <row r="885">
          <cell r="B885"/>
          <cell r="C885"/>
          <cell r="D885"/>
          <cell r="E885"/>
        </row>
        <row r="886">
          <cell r="B886"/>
          <cell r="C886"/>
          <cell r="D886"/>
          <cell r="E886"/>
        </row>
        <row r="887">
          <cell r="B887"/>
          <cell r="C887"/>
          <cell r="D887"/>
          <cell r="E887"/>
        </row>
        <row r="888">
          <cell r="B888"/>
          <cell r="C888"/>
          <cell r="D888"/>
          <cell r="E888"/>
        </row>
        <row r="889">
          <cell r="B889"/>
          <cell r="C889"/>
          <cell r="D889"/>
          <cell r="E889"/>
        </row>
        <row r="890">
          <cell r="B890"/>
          <cell r="C890"/>
          <cell r="D890"/>
          <cell r="E890"/>
        </row>
        <row r="891">
          <cell r="B891"/>
          <cell r="C891"/>
          <cell r="D891"/>
          <cell r="E891"/>
        </row>
        <row r="892">
          <cell r="B892"/>
          <cell r="C892"/>
          <cell r="D892"/>
          <cell r="E892"/>
        </row>
        <row r="893">
          <cell r="B893"/>
          <cell r="C893"/>
          <cell r="D893"/>
          <cell r="E893"/>
        </row>
        <row r="894">
          <cell r="B894"/>
          <cell r="C894"/>
          <cell r="D894"/>
          <cell r="E894"/>
        </row>
        <row r="895">
          <cell r="B895"/>
          <cell r="C895"/>
          <cell r="D895"/>
          <cell r="E895"/>
        </row>
        <row r="896">
          <cell r="B896"/>
          <cell r="C896"/>
          <cell r="D896"/>
          <cell r="E896"/>
        </row>
        <row r="897">
          <cell r="B897"/>
          <cell r="C897"/>
          <cell r="D897"/>
          <cell r="E897"/>
        </row>
        <row r="898">
          <cell r="B898"/>
          <cell r="C898"/>
          <cell r="D898"/>
          <cell r="E898"/>
        </row>
        <row r="899">
          <cell r="B899"/>
          <cell r="C899"/>
          <cell r="D899"/>
          <cell r="E899"/>
        </row>
        <row r="900">
          <cell r="B900"/>
          <cell r="C900"/>
          <cell r="D900"/>
          <cell r="E900"/>
        </row>
        <row r="901">
          <cell r="B901"/>
          <cell r="C901"/>
          <cell r="D901"/>
          <cell r="E901"/>
        </row>
        <row r="902">
          <cell r="B902"/>
          <cell r="C902"/>
          <cell r="D902"/>
          <cell r="E902"/>
        </row>
        <row r="903">
          <cell r="B903"/>
          <cell r="C903"/>
          <cell r="D903"/>
          <cell r="E903"/>
        </row>
        <row r="904">
          <cell r="B904"/>
          <cell r="C904"/>
          <cell r="D904"/>
          <cell r="E904"/>
        </row>
        <row r="905">
          <cell r="B905"/>
          <cell r="C905"/>
          <cell r="D905"/>
          <cell r="E905"/>
        </row>
        <row r="906">
          <cell r="B906"/>
          <cell r="C906"/>
          <cell r="D906"/>
          <cell r="E906"/>
        </row>
        <row r="907">
          <cell r="B907"/>
          <cell r="C907"/>
          <cell r="D907"/>
          <cell r="E907"/>
        </row>
        <row r="908">
          <cell r="B908"/>
          <cell r="C908"/>
          <cell r="D908"/>
          <cell r="E908"/>
        </row>
        <row r="909">
          <cell r="B909"/>
          <cell r="C909"/>
          <cell r="D909"/>
          <cell r="E909"/>
        </row>
        <row r="910">
          <cell r="B910"/>
          <cell r="C910"/>
          <cell r="D910"/>
          <cell r="E910"/>
        </row>
        <row r="911">
          <cell r="B911"/>
          <cell r="C911"/>
          <cell r="D911"/>
          <cell r="E911"/>
        </row>
        <row r="912">
          <cell r="B912"/>
          <cell r="C912"/>
          <cell r="D912"/>
          <cell r="E912"/>
        </row>
        <row r="913">
          <cell r="B913"/>
          <cell r="C913"/>
          <cell r="D913"/>
          <cell r="E913"/>
        </row>
        <row r="914">
          <cell r="B914"/>
          <cell r="C914"/>
          <cell r="D914"/>
          <cell r="E914"/>
        </row>
        <row r="915">
          <cell r="B915"/>
          <cell r="C915"/>
          <cell r="D915"/>
          <cell r="E915"/>
        </row>
        <row r="916">
          <cell r="B916"/>
          <cell r="C916"/>
          <cell r="D916"/>
          <cell r="E916"/>
        </row>
        <row r="917">
          <cell r="B917"/>
          <cell r="C917"/>
          <cell r="D917"/>
          <cell r="E917"/>
        </row>
        <row r="918">
          <cell r="B918"/>
          <cell r="C918"/>
          <cell r="D918"/>
          <cell r="E918"/>
        </row>
        <row r="919">
          <cell r="B919"/>
          <cell r="C919"/>
          <cell r="D919"/>
          <cell r="E919"/>
        </row>
        <row r="920">
          <cell r="B920"/>
          <cell r="C920"/>
          <cell r="D920"/>
          <cell r="E920"/>
        </row>
        <row r="921">
          <cell r="B921"/>
          <cell r="C921"/>
          <cell r="D921"/>
          <cell r="E921"/>
        </row>
        <row r="922">
          <cell r="B922"/>
          <cell r="C922"/>
          <cell r="D922"/>
          <cell r="E922"/>
        </row>
        <row r="923">
          <cell r="B923"/>
          <cell r="C923"/>
          <cell r="D923"/>
          <cell r="E923"/>
        </row>
        <row r="924">
          <cell r="B924"/>
          <cell r="C924"/>
          <cell r="D924"/>
          <cell r="E924"/>
        </row>
        <row r="925">
          <cell r="B925"/>
          <cell r="C925"/>
          <cell r="D925"/>
          <cell r="E925"/>
        </row>
        <row r="926">
          <cell r="B926"/>
          <cell r="C926"/>
          <cell r="D926"/>
          <cell r="E926"/>
        </row>
        <row r="927">
          <cell r="B927"/>
          <cell r="C927"/>
          <cell r="D927"/>
          <cell r="E927"/>
        </row>
        <row r="928">
          <cell r="B928"/>
          <cell r="C928"/>
          <cell r="D928"/>
          <cell r="E928"/>
        </row>
        <row r="929">
          <cell r="B929"/>
          <cell r="C929"/>
          <cell r="D929"/>
          <cell r="E929"/>
        </row>
        <row r="930">
          <cell r="B930"/>
          <cell r="C930"/>
          <cell r="D930"/>
          <cell r="E930"/>
        </row>
        <row r="931">
          <cell r="B931"/>
          <cell r="C931"/>
          <cell r="D931"/>
          <cell r="E931"/>
        </row>
        <row r="932">
          <cell r="B932"/>
          <cell r="C932"/>
          <cell r="D932"/>
          <cell r="E932"/>
        </row>
        <row r="933">
          <cell r="B933"/>
          <cell r="C933"/>
          <cell r="D933"/>
          <cell r="E933"/>
        </row>
        <row r="934">
          <cell r="B934"/>
          <cell r="C934"/>
          <cell r="D934"/>
          <cell r="E934"/>
        </row>
        <row r="935">
          <cell r="B935"/>
          <cell r="C935"/>
          <cell r="D935"/>
          <cell r="E935"/>
        </row>
        <row r="936">
          <cell r="B936"/>
          <cell r="C936"/>
          <cell r="D936"/>
          <cell r="E936"/>
        </row>
        <row r="937">
          <cell r="B937"/>
          <cell r="C937"/>
          <cell r="D937"/>
          <cell r="E937"/>
        </row>
        <row r="938">
          <cell r="B938"/>
          <cell r="C938"/>
          <cell r="D938"/>
          <cell r="E938"/>
        </row>
        <row r="939">
          <cell r="B939"/>
          <cell r="C939"/>
          <cell r="D939"/>
          <cell r="E939"/>
        </row>
        <row r="940">
          <cell r="B940"/>
          <cell r="C940"/>
          <cell r="D940"/>
          <cell r="E940"/>
        </row>
        <row r="941">
          <cell r="B941"/>
          <cell r="C941"/>
          <cell r="D941"/>
          <cell r="E941"/>
        </row>
        <row r="942">
          <cell r="B942"/>
          <cell r="C942"/>
          <cell r="D942"/>
          <cell r="E942"/>
        </row>
        <row r="943">
          <cell r="B943"/>
          <cell r="C943"/>
          <cell r="D943"/>
          <cell r="E943"/>
        </row>
        <row r="944">
          <cell r="B944"/>
          <cell r="C944"/>
          <cell r="D944"/>
          <cell r="E944"/>
        </row>
        <row r="945">
          <cell r="B945"/>
          <cell r="C945"/>
          <cell r="D945"/>
          <cell r="E945"/>
        </row>
        <row r="946">
          <cell r="B946"/>
          <cell r="C946"/>
          <cell r="D946"/>
          <cell r="E946"/>
        </row>
        <row r="947">
          <cell r="B947"/>
          <cell r="C947"/>
          <cell r="D947"/>
          <cell r="E947"/>
        </row>
        <row r="948">
          <cell r="B948"/>
          <cell r="C948"/>
          <cell r="D948"/>
          <cell r="E948"/>
        </row>
        <row r="949">
          <cell r="B949"/>
          <cell r="C949"/>
          <cell r="D949"/>
          <cell r="E949"/>
        </row>
        <row r="950">
          <cell r="B950"/>
          <cell r="C950"/>
          <cell r="D950"/>
          <cell r="E950"/>
        </row>
        <row r="951">
          <cell r="B951"/>
          <cell r="C951"/>
          <cell r="D951"/>
          <cell r="E951"/>
        </row>
        <row r="952">
          <cell r="B952"/>
          <cell r="C952"/>
          <cell r="D952"/>
          <cell r="E952"/>
        </row>
        <row r="953">
          <cell r="B953"/>
          <cell r="C953"/>
          <cell r="D953"/>
          <cell r="E953"/>
        </row>
        <row r="954">
          <cell r="B954"/>
          <cell r="C954"/>
          <cell r="D954"/>
          <cell r="E954"/>
        </row>
        <row r="955">
          <cell r="B955"/>
          <cell r="C955"/>
          <cell r="D955"/>
          <cell r="E955"/>
        </row>
        <row r="956">
          <cell r="B956"/>
          <cell r="C956"/>
          <cell r="D956"/>
          <cell r="E956"/>
        </row>
        <row r="957">
          <cell r="B957"/>
          <cell r="C957"/>
          <cell r="D957"/>
          <cell r="E957"/>
        </row>
        <row r="958">
          <cell r="B958"/>
          <cell r="C958"/>
          <cell r="D958"/>
          <cell r="E958"/>
        </row>
        <row r="959">
          <cell r="B959"/>
          <cell r="C959"/>
          <cell r="D959"/>
          <cell r="E959"/>
        </row>
        <row r="960">
          <cell r="B960"/>
          <cell r="C960"/>
          <cell r="D960"/>
          <cell r="E960"/>
        </row>
        <row r="961">
          <cell r="B961"/>
          <cell r="C961"/>
          <cell r="D961"/>
          <cell r="E961"/>
        </row>
        <row r="962">
          <cell r="B962"/>
          <cell r="C962"/>
          <cell r="D962"/>
          <cell r="E962"/>
        </row>
        <row r="963">
          <cell r="B963"/>
          <cell r="C963"/>
          <cell r="D963"/>
          <cell r="E963"/>
        </row>
        <row r="964">
          <cell r="B964"/>
          <cell r="C964"/>
          <cell r="D964"/>
          <cell r="E964"/>
        </row>
        <row r="965">
          <cell r="B965"/>
          <cell r="C965"/>
          <cell r="D965"/>
          <cell r="E965"/>
        </row>
        <row r="966">
          <cell r="B966"/>
          <cell r="C966"/>
          <cell r="D966"/>
          <cell r="E966"/>
        </row>
        <row r="967">
          <cell r="B967"/>
          <cell r="C967"/>
          <cell r="D967"/>
          <cell r="E967"/>
        </row>
        <row r="968">
          <cell r="B968"/>
          <cell r="C968"/>
          <cell r="D968"/>
          <cell r="E968"/>
        </row>
        <row r="969">
          <cell r="B969"/>
          <cell r="C969"/>
          <cell r="D969"/>
          <cell r="E969"/>
        </row>
        <row r="970">
          <cell r="B970"/>
          <cell r="C970"/>
          <cell r="D970"/>
          <cell r="E970"/>
        </row>
        <row r="971">
          <cell r="B971"/>
          <cell r="C971"/>
          <cell r="D971"/>
          <cell r="E971"/>
        </row>
        <row r="972">
          <cell r="B972"/>
          <cell r="C972"/>
          <cell r="D972"/>
          <cell r="E972"/>
        </row>
        <row r="973">
          <cell r="B973"/>
          <cell r="C973"/>
          <cell r="D973"/>
          <cell r="E973"/>
        </row>
        <row r="974">
          <cell r="B974"/>
          <cell r="C974"/>
          <cell r="D974"/>
          <cell r="E974"/>
        </row>
        <row r="975">
          <cell r="B975"/>
          <cell r="C975"/>
          <cell r="D975"/>
          <cell r="E975"/>
        </row>
        <row r="976">
          <cell r="B976"/>
          <cell r="C976"/>
          <cell r="D976"/>
          <cell r="E976"/>
        </row>
        <row r="977">
          <cell r="B977"/>
          <cell r="C977"/>
          <cell r="D977"/>
          <cell r="E977"/>
        </row>
        <row r="978">
          <cell r="B978"/>
          <cell r="C978"/>
          <cell r="D978"/>
          <cell r="E978"/>
        </row>
        <row r="979">
          <cell r="B979"/>
          <cell r="C979"/>
          <cell r="D979"/>
          <cell r="E979"/>
        </row>
        <row r="980">
          <cell r="B980"/>
          <cell r="C980"/>
          <cell r="D980"/>
          <cell r="E980"/>
        </row>
        <row r="981">
          <cell r="B981"/>
          <cell r="C981"/>
          <cell r="D981"/>
          <cell r="E981"/>
        </row>
        <row r="982">
          <cell r="B982"/>
          <cell r="C982"/>
          <cell r="D982"/>
          <cell r="E982"/>
        </row>
        <row r="983">
          <cell r="B983"/>
          <cell r="C983"/>
          <cell r="D983"/>
          <cell r="E983"/>
        </row>
        <row r="984">
          <cell r="B984"/>
          <cell r="C984"/>
          <cell r="D984"/>
          <cell r="E984"/>
        </row>
        <row r="985">
          <cell r="B985"/>
          <cell r="C985"/>
          <cell r="D985"/>
          <cell r="E985"/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F0E2-01D8-460B-B43A-9898798A4F97}">
  <dimension ref="A1:U1004"/>
  <sheetViews>
    <sheetView tabSelected="1" topLeftCell="A18" zoomScale="70" workbookViewId="0">
      <selection activeCell="F41" sqref="F41"/>
    </sheetView>
  </sheetViews>
  <sheetFormatPr defaultRowHeight="14.5" x14ac:dyDescent="0.35"/>
  <cols>
    <col min="1" max="1" width="13.6328125" customWidth="1"/>
    <col min="2" max="2" width="15.26953125" customWidth="1"/>
    <col min="3" max="3" width="19.36328125" customWidth="1"/>
    <col min="4" max="4" width="16.81640625" customWidth="1"/>
    <col min="5" max="5" width="17.6328125" customWidth="1"/>
    <col min="6" max="6" width="17.08984375" customWidth="1"/>
    <col min="7" max="7" width="19.6328125" customWidth="1"/>
    <col min="8" max="8" width="18.54296875" customWidth="1"/>
    <col min="9" max="9" width="19.26953125" customWidth="1"/>
    <col min="10" max="10" width="17.08984375" customWidth="1"/>
    <col min="11" max="11" width="19.90625" customWidth="1"/>
    <col min="12" max="12" width="20.6328125" customWidth="1"/>
    <col min="13" max="13" width="16.7265625" customWidth="1"/>
    <col min="14" max="14" width="22.6328125" customWidth="1"/>
    <col min="15" max="15" width="17.90625" customWidth="1"/>
  </cols>
  <sheetData>
    <row r="1" spans="1:21" ht="52.5" thickBot="1" x14ac:dyDescent="0.4">
      <c r="A1" s="11" t="s">
        <v>46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39.5" thickBot="1" x14ac:dyDescent="0.4">
      <c r="A2" s="8" t="s">
        <v>45</v>
      </c>
      <c r="B2" s="9">
        <v>45658</v>
      </c>
      <c r="C2" s="9">
        <v>45689</v>
      </c>
      <c r="D2" s="9">
        <v>45717</v>
      </c>
      <c r="E2" s="9">
        <v>45748</v>
      </c>
      <c r="F2" s="9">
        <v>45778</v>
      </c>
      <c r="G2" s="9">
        <v>45809</v>
      </c>
      <c r="H2" s="9">
        <v>45839</v>
      </c>
      <c r="I2" s="9">
        <v>45870</v>
      </c>
      <c r="J2" s="9">
        <v>45901</v>
      </c>
      <c r="K2" s="9">
        <v>45931</v>
      </c>
      <c r="L2" s="9">
        <v>45962</v>
      </c>
      <c r="M2" s="9">
        <v>45992</v>
      </c>
      <c r="N2" s="8" t="s">
        <v>44</v>
      </c>
      <c r="O2" s="7" t="s">
        <v>43</v>
      </c>
      <c r="P2" s="7" t="s">
        <v>42</v>
      </c>
      <c r="Q2" s="7" t="s">
        <v>41</v>
      </c>
      <c r="R2" s="6"/>
      <c r="S2" s="6"/>
      <c r="T2" s="6"/>
      <c r="U2" s="6"/>
    </row>
    <row r="3" spans="1:21" ht="15" thickBot="1" x14ac:dyDescent="0.4">
      <c r="A3" s="1" t="s">
        <v>40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 t="str">
        <f t="shared" ref="O3:O66" si="0">IF(A3 = "","",TRIM(A3))</f>
        <v>Income</v>
      </c>
      <c r="P3" s="2" t="str" cm="1">
        <f t="array" ref="P3">IF(A3 = "", "",IF(Q3="", "",
    IF(AND(COUNTIF($O$2:O2, "Gross Profit") &gt; 0, COUNTIF($O4:O$1000, "Total Expenses") &gt; 0),
        IF(COUNTIFS([1]Account!B:B, O3, [1]Account!C:C, "Expense") &gt; 0,
            "Expense",
            IFERROR(INDEX(_xlfn._xlws.FILTER([1]Account!C:C, ([1]Account!C:C&lt;&gt;"Expense") * ([1]Account!B:B=O3)), 1), "")
        ),
        IFERROR(INDEX(_xlfn._xlws.FILTER([1]Account!C:C, ([1]Account!C:C&lt;&gt;"Expense") * ([1]Account!B:B=O3)), 1), "")
    )
))</f>
        <v/>
      </c>
      <c r="Q3" s="2" t="b">
        <f>IF(A3 = "", "",IFERROR(VLOOKUP(O3, [1]Account!B:E, 4, FALSE)=FALSE, FALSE))</f>
        <v>0</v>
      </c>
      <c r="R3" s="1"/>
      <c r="S3" s="1"/>
      <c r="T3" s="1"/>
      <c r="U3" s="1"/>
    </row>
    <row r="4" spans="1:21" ht="15" thickBot="1" x14ac:dyDescent="0.4">
      <c r="A4" s="1" t="s">
        <v>39</v>
      </c>
      <c r="B4" s="5">
        <v>2667.27</v>
      </c>
      <c r="C4" s="5">
        <v>2190.06</v>
      </c>
      <c r="D4" s="5">
        <v>2740.34</v>
      </c>
      <c r="E4" s="5">
        <v>2974.77</v>
      </c>
      <c r="F4" s="5">
        <v>2405.12</v>
      </c>
      <c r="G4" s="5">
        <v>2562.04</v>
      </c>
      <c r="H4" s="5">
        <v>2190.06</v>
      </c>
      <c r="I4" s="5">
        <v>2740.34</v>
      </c>
      <c r="J4" s="5">
        <v>2190.06</v>
      </c>
      <c r="K4" s="5">
        <v>2740.34</v>
      </c>
      <c r="L4" s="5">
        <v>2974.77</v>
      </c>
      <c r="M4" s="5">
        <v>2405.12</v>
      </c>
      <c r="N4" s="5">
        <v>30780.27</v>
      </c>
      <c r="O4" s="2" t="str">
        <f t="shared" si="0"/>
        <v>Design income</v>
      </c>
      <c r="P4" s="2" t="str" cm="1">
        <f t="array" ref="P4">IF(A4 = "", "",IF(Q4="", "",
    IF(AND(COUNTIF($O$2:O3, "Gross Profit") &gt; 0, COUNTIF($O5:O$1000, "Total Expenses") &gt; 0),
        IF(COUNTIFS([1]Account!B:B, O4, [1]Account!C:C, "Expense") &gt; 0,
            "Expense",
            IFERROR(INDEX(_xlfn._xlws.FILTER([1]Account!C:C, ([1]Account!C:C&lt;&gt;"Expense") * ([1]Account!B:B=O4)), 1), "")
        ),
        IFERROR(INDEX(_xlfn._xlws.FILTER([1]Account!C:C, ([1]Account!C:C&lt;&gt;"Expense") * ([1]Account!B:B=O4)), 1), "")
    )
))</f>
        <v>Income</v>
      </c>
      <c r="Q4" s="2" t="b">
        <f>IF(A4 = "", "",IFERROR(VLOOKUP(O4, [1]Account!B:E, 4, FALSE)=FALSE, FALSE))</f>
        <v>1</v>
      </c>
      <c r="R4" s="1"/>
      <c r="S4" s="1"/>
      <c r="T4" s="1"/>
      <c r="U4" s="1"/>
    </row>
    <row r="5" spans="1:21" ht="15" thickBot="1" x14ac:dyDescent="0.4">
      <c r="A5" s="1" t="s">
        <v>38</v>
      </c>
      <c r="B5" s="5">
        <v>-76.08</v>
      </c>
      <c r="C5" s="5">
        <v>-97.15</v>
      </c>
      <c r="D5" s="5">
        <v>-92.52</v>
      </c>
      <c r="E5" s="5">
        <v>-71.180000000000007</v>
      </c>
      <c r="F5" s="5">
        <v>-82.45</v>
      </c>
      <c r="G5" s="5">
        <v>-86.9</v>
      </c>
      <c r="H5" s="5">
        <v>-97.15</v>
      </c>
      <c r="I5" s="5">
        <v>-92.52</v>
      </c>
      <c r="J5" s="5">
        <v>-97.15</v>
      </c>
      <c r="K5" s="5">
        <v>-92.52</v>
      </c>
      <c r="L5" s="5">
        <v>-71.180000000000007</v>
      </c>
      <c r="M5" s="5">
        <v>-82.45</v>
      </c>
      <c r="N5" s="5">
        <v>-1039.26</v>
      </c>
      <c r="O5" s="2" t="str">
        <f t="shared" si="0"/>
        <v>Discount</v>
      </c>
      <c r="P5" s="2" t="str" cm="1">
        <f t="array" ref="P5">IF(A5 = "", "",IF(Q5="", "",
    IF(AND(COUNTIF($O$2:O4, "Gross Profit") &gt; 0, COUNTIF($O6:O$1000, "Total Expenses") &gt; 0),
        IF(COUNTIFS([1]Account!B:B, O5, [1]Account!C:C, "Expense") &gt; 0,
            "Expense",
            IFERROR(INDEX(_xlfn._xlws.FILTER([1]Account!C:C, ([1]Account!C:C&lt;&gt;"Expense") * ([1]Account!B:B=O5)), 1), "")
        ),
        IFERROR(INDEX(_xlfn._xlws.FILTER([1]Account!C:C, ([1]Account!C:C&lt;&gt;"Expense") * ([1]Account!B:B=O5)), 1), "")
    )
))</f>
        <v>Income</v>
      </c>
      <c r="Q5" s="2" t="b">
        <f>IF(A5 = "", "",IFERROR(VLOOKUP(O5, [1]Account!B:E, 4, FALSE)=FALSE, FALSE))</f>
        <v>1</v>
      </c>
      <c r="R5" s="1"/>
      <c r="S5" s="1"/>
      <c r="T5" s="1"/>
      <c r="U5" s="1"/>
    </row>
    <row r="6" spans="1:21" ht="26.5" thickBot="1" x14ac:dyDescent="0.4">
      <c r="A6" s="1" t="s">
        <v>37</v>
      </c>
      <c r="B6" s="5">
        <v>6548.22</v>
      </c>
      <c r="C6" s="5">
        <v>6079.15</v>
      </c>
      <c r="D6" s="5">
        <v>6355.92</v>
      </c>
      <c r="E6" s="5">
        <v>6496.09</v>
      </c>
      <c r="F6" s="5">
        <v>6700.32</v>
      </c>
      <c r="G6" s="5">
        <v>6068.01</v>
      </c>
      <c r="H6" s="5">
        <v>6079.15</v>
      </c>
      <c r="I6" s="5">
        <v>6355.92</v>
      </c>
      <c r="J6" s="5">
        <v>6079.15</v>
      </c>
      <c r="K6" s="5">
        <v>6355.92</v>
      </c>
      <c r="L6" s="5">
        <v>6496.09</v>
      </c>
      <c r="M6" s="5">
        <v>6700.32</v>
      </c>
      <c r="N6" s="5">
        <v>76314.23</v>
      </c>
      <c r="O6" s="2" t="str">
        <f t="shared" si="0"/>
        <v>Painting Services</v>
      </c>
      <c r="P6" s="2" t="str" cm="1">
        <f t="array" ref="P6">IF(A6 = "", "",IF(Q6="", "",
    IF(AND(COUNTIF($O$2:O5, "Gross Profit") &gt; 0, COUNTIF($O7:O$1000, "Total Expenses") &gt; 0),
        IF(COUNTIFS([1]Account!B:B, O6, [1]Account!C:C, "Expense") &gt; 0,
            "Expense",
            IFERROR(INDEX(_xlfn._xlws.FILTER([1]Account!C:C, ([1]Account!C:C&lt;&gt;"Expense") * ([1]Account!B:B=O6)), 1), "")
        ),
        IFERROR(INDEX(_xlfn._xlws.FILTER([1]Account!C:C, ([1]Account!C:C&lt;&gt;"Expense") * ([1]Account!B:B=O6)), 1), "")
    )
))</f>
        <v>Income</v>
      </c>
      <c r="Q6" s="2" t="b">
        <f>IF(A6 = "", "",IFERROR(VLOOKUP(O6, [1]Account!B:E, 4, FALSE)=FALSE, FALSE))</f>
        <v>1</v>
      </c>
      <c r="R6" s="1"/>
      <c r="S6" s="1"/>
      <c r="T6" s="1"/>
      <c r="U6" s="1"/>
    </row>
    <row r="7" spans="1:21" ht="26.5" thickBot="1" x14ac:dyDescent="0.4">
      <c r="A7" s="1" t="s">
        <v>36</v>
      </c>
      <c r="B7" s="5">
        <v>1561.19</v>
      </c>
      <c r="C7" s="5">
        <v>1695.34</v>
      </c>
      <c r="D7" s="5">
        <v>1842.66</v>
      </c>
      <c r="E7" s="5">
        <v>1509.84</v>
      </c>
      <c r="F7" s="5">
        <v>1888.44</v>
      </c>
      <c r="G7" s="5">
        <v>1504.32</v>
      </c>
      <c r="H7" s="5">
        <v>1695.34</v>
      </c>
      <c r="I7" s="5">
        <v>1842.66</v>
      </c>
      <c r="J7" s="5">
        <v>1695.34</v>
      </c>
      <c r="K7" s="5">
        <v>1842.66</v>
      </c>
      <c r="L7" s="5">
        <v>1509.84</v>
      </c>
      <c r="M7" s="5">
        <v>1888.44</v>
      </c>
      <c r="N7" s="5">
        <v>20476.080000000002</v>
      </c>
      <c r="O7" s="2" t="str">
        <f t="shared" si="0"/>
        <v>Quick Tutorial Services</v>
      </c>
      <c r="P7" s="2" t="str" cm="1">
        <f t="array" ref="P7">IF(A7 = "", "",IF(Q7="", "",
    IF(AND(COUNTIF($O$2:O6, "Gross Profit") &gt; 0, COUNTIF($O8:O$1000, "Total Expenses") &gt; 0),
        IF(COUNTIFS([1]Account!B:B, O7, [1]Account!C:C, "Expense") &gt; 0,
            "Expense",
            IFERROR(INDEX(_xlfn._xlws.FILTER([1]Account!C:C, ([1]Account!C:C&lt;&gt;"Expense") * ([1]Account!B:B=O7)), 1), "")
        ),
        IFERROR(INDEX(_xlfn._xlws.FILTER([1]Account!C:C, ([1]Account!C:C&lt;&gt;"Expense") * ([1]Account!B:B=O7)), 1), "")
    )
))</f>
        <v>Income</v>
      </c>
      <c r="Q7" s="2" t="b">
        <f>IF(A7 = "", "",IFERROR(VLOOKUP(O7, [1]Account!B:E, 4, FALSE)=FALSE, FALSE))</f>
        <v>1</v>
      </c>
      <c r="R7" s="1"/>
      <c r="S7" s="1"/>
      <c r="T7" s="1"/>
      <c r="U7" s="1"/>
    </row>
    <row r="8" spans="1:21" ht="26.5" thickBot="1" x14ac:dyDescent="0.4">
      <c r="A8" s="1" t="s">
        <v>35</v>
      </c>
      <c r="B8" s="5">
        <v>1746.76</v>
      </c>
      <c r="C8" s="5">
        <v>1728.61</v>
      </c>
      <c r="D8" s="5">
        <v>1534.58</v>
      </c>
      <c r="E8" s="5">
        <v>1992.1</v>
      </c>
      <c r="F8" s="5">
        <v>1549.46</v>
      </c>
      <c r="G8" s="5">
        <v>1564.72</v>
      </c>
      <c r="H8" s="5">
        <v>1728.61</v>
      </c>
      <c r="I8" s="5">
        <v>1534.58</v>
      </c>
      <c r="J8" s="5">
        <v>1728.61</v>
      </c>
      <c r="K8" s="5">
        <v>1534.58</v>
      </c>
      <c r="L8" s="5">
        <v>1992.1</v>
      </c>
      <c r="M8" s="5">
        <v>1549.46</v>
      </c>
      <c r="N8" s="5">
        <v>20184.18</v>
      </c>
      <c r="O8" s="2" t="str">
        <f t="shared" si="0"/>
        <v>Sales of Product Income</v>
      </c>
      <c r="P8" s="2" t="str" cm="1">
        <f t="array" ref="P8">IF(A8 = "", "",IF(Q8="", "",
    IF(AND(COUNTIF($O$2:O7, "Gross Profit") &gt; 0, COUNTIF($O9:O$1000, "Total Expenses") &gt; 0),
        IF(COUNTIFS([1]Account!B:B, O8, [1]Account!C:C, "Expense") &gt; 0,
            "Expense",
            IFERROR(INDEX(_xlfn._xlws.FILTER([1]Account!C:C, ([1]Account!C:C&lt;&gt;"Expense") * ([1]Account!B:B=O8)), 1), "")
        ),
        IFERROR(INDEX(_xlfn._xlws.FILTER([1]Account!C:C, ([1]Account!C:C&lt;&gt;"Expense") * ([1]Account!B:B=O8)), 1), "")
    )
))</f>
        <v>Income</v>
      </c>
      <c r="Q8" s="2" t="b">
        <f>IF(A8 = "", "",IFERROR(VLOOKUP(O8, [1]Account!B:E, 4, FALSE)=FALSE, FALSE))</f>
        <v>1</v>
      </c>
      <c r="R8" s="1"/>
      <c r="S8" s="1"/>
      <c r="T8" s="1"/>
      <c r="U8" s="1"/>
    </row>
    <row r="9" spans="1:21" ht="26.5" thickBot="1" x14ac:dyDescent="0.4">
      <c r="A9" s="1" t="s">
        <v>34</v>
      </c>
      <c r="B9" s="5">
        <v>1861.46</v>
      </c>
      <c r="C9" s="5">
        <v>1772.94</v>
      </c>
      <c r="D9" s="5">
        <v>1999.99</v>
      </c>
      <c r="E9" s="5">
        <v>1875.43</v>
      </c>
      <c r="F9" s="5">
        <v>1640.8</v>
      </c>
      <c r="G9" s="5">
        <v>1881.92</v>
      </c>
      <c r="H9" s="5">
        <v>1772.94</v>
      </c>
      <c r="I9" s="5">
        <v>1999.99</v>
      </c>
      <c r="J9" s="5">
        <v>1772.94</v>
      </c>
      <c r="K9" s="5">
        <v>1999.99</v>
      </c>
      <c r="L9" s="5">
        <v>1875.43</v>
      </c>
      <c r="M9" s="5">
        <v>1640.8</v>
      </c>
      <c r="N9" s="5">
        <v>22094.639999999999</v>
      </c>
      <c r="O9" s="2" t="str">
        <f t="shared" si="0"/>
        <v>DrawingServices</v>
      </c>
      <c r="P9" s="2" t="str" cm="1">
        <f t="array" ref="P9">IF(A9 = "", "",IF(Q9="", "",
    IF(AND(COUNTIF($O$2:O8, "Gross Profit") &gt; 0, COUNTIF($O10:O$1000, "Total Expenses") &gt; 0),
        IF(COUNTIFS([1]Account!B:B, O9, [1]Account!C:C, "Expense") &gt; 0,
            "Expense",
            IFERROR(INDEX(_xlfn._xlws.FILTER([1]Account!C:C, ([1]Account!C:C&lt;&gt;"Expense") * ([1]Account!B:B=O9)), 1), "")
        ),
        IFERROR(INDEX(_xlfn._xlws.FILTER([1]Account!C:C, ([1]Account!C:C&lt;&gt;"Expense") * ([1]Account!B:B=O9)), 1), "")
    )
))</f>
        <v>Income</v>
      </c>
      <c r="Q9" s="2" t="b">
        <f>IF(A9 = "", "",IFERROR(VLOOKUP(O9, [1]Account!B:E, 4, FALSE)=FALSE, FALSE))</f>
        <v>1</v>
      </c>
      <c r="R9" s="1"/>
      <c r="S9" s="1"/>
      <c r="T9" s="1"/>
      <c r="U9" s="1"/>
    </row>
    <row r="10" spans="1:21" ht="15" thickBot="1" x14ac:dyDescent="0.4">
      <c r="A10" s="4" t="s">
        <v>33</v>
      </c>
      <c r="B10" s="3">
        <v>14307.81</v>
      </c>
      <c r="C10" s="3">
        <v>13368.94</v>
      </c>
      <c r="D10" s="3">
        <v>14380.97</v>
      </c>
      <c r="E10" s="3">
        <v>14777.04</v>
      </c>
      <c r="F10" s="3">
        <v>14101.68</v>
      </c>
      <c r="G10" s="3">
        <v>13494.11</v>
      </c>
      <c r="H10" s="3">
        <v>13368.94</v>
      </c>
      <c r="I10" s="3">
        <v>14380.97</v>
      </c>
      <c r="J10" s="3">
        <v>13368.94</v>
      </c>
      <c r="K10" s="3">
        <v>14380.97</v>
      </c>
      <c r="L10" s="3">
        <v>14777.04</v>
      </c>
      <c r="M10" s="3">
        <v>14101.68</v>
      </c>
      <c r="N10" s="3">
        <v>168809.12</v>
      </c>
      <c r="O10" s="2" t="str">
        <f t="shared" si="0"/>
        <v>Total Income</v>
      </c>
      <c r="P10" s="2" t="str" cm="1">
        <f t="array" ref="P10">IF(A10 = "", "",IF(Q10="", "",
    IF(AND(COUNTIF($O$2:O9, "Gross Profit") &gt; 0, COUNTIF($O11:O$1000, "Total Expenses") &gt; 0),
        IF(COUNTIFS([1]Account!B:B, O10, [1]Account!C:C, "Expense") &gt; 0,
            "Expense",
            IFERROR(INDEX(_xlfn._xlws.FILTER([1]Account!C:C, ([1]Account!C:C&lt;&gt;"Expense") * ([1]Account!B:B=O10)), 1), "")
        ),
        IFERROR(INDEX(_xlfn._xlws.FILTER([1]Account!C:C, ([1]Account!C:C&lt;&gt;"Expense") * ([1]Account!B:B=O10)), 1), "")
    )
))</f>
        <v/>
      </c>
      <c r="Q10" s="2" t="b">
        <f>IF(A10 = "", "",IFERROR(VLOOKUP(O10, [1]Account!B:E, 4, FALSE)=FALSE, FALSE))</f>
        <v>0</v>
      </c>
      <c r="R10" s="1"/>
      <c r="S10" s="1"/>
      <c r="T10" s="1"/>
      <c r="U10" s="1"/>
    </row>
    <row r="11" spans="1:21" ht="39" thickBot="1" x14ac:dyDescent="0.4">
      <c r="A11" s="1" t="s">
        <v>32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 t="str">
        <f t="shared" si="0"/>
        <v>Cost of Goods Sold</v>
      </c>
      <c r="P11" s="2" t="str" cm="1">
        <f t="array" ref="P11">IF(A11 = "", "",IF(Q11="", "",
    IF(AND(COUNTIF($O$2:O10, "Gross Profit") &gt; 0, COUNTIF($O12:O$1000, "Total Expenses") &gt; 0),
        IF(COUNTIFS([1]Account!B:B, O11, [1]Account!C:C, "Expense") &gt; 0,
            "Expense",
            IFERROR(INDEX(_xlfn._xlws.FILTER([1]Account!C:C, ([1]Account!C:C&lt;&gt;"Expense") * ([1]Account!B:B=O11)), 1), "")
        ),
        IFERROR(INDEX(_xlfn._xlws.FILTER([1]Account!C:C, ([1]Account!C:C&lt;&gt;"Expense") * ([1]Account!B:B=O11)), 1), "")
    )
))</f>
        <v>Cost of Goods Sold</v>
      </c>
      <c r="Q11" s="2" t="b">
        <f>IF(A11 = "", "",IFERROR(VLOOKUP(O11, [1]Account!B:E, 4, FALSE)=FALSE, FALSE))</f>
        <v>1</v>
      </c>
      <c r="R11" s="1"/>
      <c r="S11" s="1"/>
      <c r="T11" s="1"/>
      <c r="U11" s="1"/>
    </row>
    <row r="12" spans="1:21" ht="39" thickBot="1" x14ac:dyDescent="0.4">
      <c r="A12" s="1" t="s">
        <v>32</v>
      </c>
      <c r="B12" s="5">
        <v>431.93</v>
      </c>
      <c r="C12" s="5">
        <v>425.47</v>
      </c>
      <c r="D12" s="5">
        <v>498.06</v>
      </c>
      <c r="E12" s="5">
        <v>426.38</v>
      </c>
      <c r="F12" s="5">
        <v>470.59</v>
      </c>
      <c r="G12" s="5">
        <v>490.33</v>
      </c>
      <c r="H12" s="5">
        <v>425.47</v>
      </c>
      <c r="I12" s="5">
        <v>498.06</v>
      </c>
      <c r="J12" s="5">
        <v>425.47</v>
      </c>
      <c r="K12" s="5">
        <v>498.06</v>
      </c>
      <c r="L12" s="5">
        <v>426.38</v>
      </c>
      <c r="M12" s="5">
        <v>470.59</v>
      </c>
      <c r="N12" s="5">
        <v>5486.75</v>
      </c>
      <c r="O12" s="2" t="str">
        <f t="shared" si="0"/>
        <v>Cost of Goods Sold</v>
      </c>
      <c r="P12" s="2" t="str" cm="1">
        <f t="array" ref="P12">IF(A12 = "", "",IF(Q12="", "",
    IF(AND(COUNTIF($O$2:O11, "Gross Profit") &gt; 0, COUNTIF($O13:O$1000, "Total Expenses") &gt; 0),
        IF(COUNTIFS([1]Account!B:B, O12, [1]Account!C:C, "Expense") &gt; 0,
            "Expense",
            IFERROR(INDEX(_xlfn._xlws.FILTER([1]Account!C:C, ([1]Account!C:C&lt;&gt;"Expense") * ([1]Account!B:B=O12)), 1), "")
        ),
        IFERROR(INDEX(_xlfn._xlws.FILTER([1]Account!C:C, ([1]Account!C:C&lt;&gt;"Expense") * ([1]Account!B:B=O12)), 1), "")
    )
))</f>
        <v>Cost of Goods Sold</v>
      </c>
      <c r="Q12" s="2" t="b">
        <f>IF(A12 = "", "",IFERROR(VLOOKUP(O12, [1]Account!B:E, 4, FALSE)=FALSE, FALSE))</f>
        <v>1</v>
      </c>
      <c r="R12" s="1"/>
      <c r="S12" s="1"/>
      <c r="T12" s="1"/>
      <c r="U12" s="1"/>
    </row>
    <row r="13" spans="1:21" ht="27" thickBot="1" x14ac:dyDescent="0.4">
      <c r="A13" s="4" t="s">
        <v>31</v>
      </c>
      <c r="B13" s="3">
        <v>431.93</v>
      </c>
      <c r="C13" s="3">
        <v>425.47</v>
      </c>
      <c r="D13" s="3">
        <v>498.06</v>
      </c>
      <c r="E13" s="3">
        <v>426.38</v>
      </c>
      <c r="F13" s="3">
        <v>470.59</v>
      </c>
      <c r="G13" s="3">
        <v>490.33</v>
      </c>
      <c r="H13" s="3">
        <v>425.47</v>
      </c>
      <c r="I13" s="3">
        <v>498.06</v>
      </c>
      <c r="J13" s="3">
        <v>425.47</v>
      </c>
      <c r="K13" s="3">
        <v>498.06</v>
      </c>
      <c r="L13" s="3">
        <v>426.38</v>
      </c>
      <c r="M13" s="3">
        <v>470.59</v>
      </c>
      <c r="N13" s="3">
        <v>5486.75</v>
      </c>
      <c r="O13" s="2" t="str">
        <f t="shared" si="0"/>
        <v>Total Cost of Goods Sold</v>
      </c>
      <c r="P13" s="2" t="str" cm="1">
        <f t="array" ref="P13">IF(A13 = "", "",IF(Q13="", "",
    IF(AND(COUNTIF($O$2:O12, "Gross Profit") &gt; 0, COUNTIF($O14:O$1000, "Total Expenses") &gt; 0),
        IF(COUNTIFS([1]Account!B:B, O13, [1]Account!C:C, "Expense") &gt; 0,
            "Expense",
            IFERROR(INDEX(_xlfn._xlws.FILTER([1]Account!C:C, ([1]Account!C:C&lt;&gt;"Expense") * ([1]Account!B:B=O13)), 1), "")
        ),
        IFERROR(INDEX(_xlfn._xlws.FILTER([1]Account!C:C, ([1]Account!C:C&lt;&gt;"Expense") * ([1]Account!B:B=O13)), 1), "")
    )
))</f>
        <v/>
      </c>
      <c r="Q13" s="2" t="b">
        <f>IF(A13 = "", "",IFERROR(VLOOKUP(O13, [1]Account!B:E, 4, FALSE)=FALSE, FALSE))</f>
        <v>0</v>
      </c>
      <c r="R13" s="1"/>
      <c r="S13" s="1"/>
      <c r="T13" s="1"/>
      <c r="U13" s="1"/>
    </row>
    <row r="14" spans="1:21" ht="15" thickBot="1" x14ac:dyDescent="0.4">
      <c r="A14" s="4" t="s">
        <v>30</v>
      </c>
      <c r="B14" s="3">
        <v>13875.88</v>
      </c>
      <c r="C14" s="3">
        <v>12943.48</v>
      </c>
      <c r="D14" s="3">
        <v>13882.92</v>
      </c>
      <c r="E14" s="3">
        <v>14350.66</v>
      </c>
      <c r="F14" s="3">
        <v>13631.09</v>
      </c>
      <c r="G14" s="3">
        <v>13003.79</v>
      </c>
      <c r="H14" s="3">
        <v>12943.48</v>
      </c>
      <c r="I14" s="3">
        <v>13882.92</v>
      </c>
      <c r="J14" s="3">
        <v>12943.48</v>
      </c>
      <c r="K14" s="3">
        <v>13882.92</v>
      </c>
      <c r="L14" s="3">
        <v>14350.66</v>
      </c>
      <c r="M14" s="3">
        <v>13631.09</v>
      </c>
      <c r="N14" s="3">
        <v>163322.37</v>
      </c>
      <c r="O14" s="2" t="str">
        <f t="shared" si="0"/>
        <v>Gross Profit</v>
      </c>
      <c r="P14" s="2" t="str" cm="1">
        <f t="array" ref="P14">IF(A14 = "", "",IF(Q14="", "",
    IF(AND(COUNTIF($O$2:O13, "Gross Profit") &gt; 0, COUNTIF($O15:O$1000, "Total Expenses") &gt; 0),
        IF(COUNTIFS([1]Account!B:B, O14, [1]Account!C:C, "Expense") &gt; 0,
            "Expense",
            IFERROR(INDEX(_xlfn._xlws.FILTER([1]Account!C:C, ([1]Account!C:C&lt;&gt;"Expense") * ([1]Account!B:B=O14)), 1), "")
        ),
        IFERROR(INDEX(_xlfn._xlws.FILTER([1]Account!C:C, ([1]Account!C:C&lt;&gt;"Expense") * ([1]Account!B:B=O14)), 1), "")
    )
))</f>
        <v/>
      </c>
      <c r="Q14" s="2" t="b">
        <f>IF(A14 = "", "",IFERROR(VLOOKUP(O14, [1]Account!B:E, 4, FALSE)=FALSE, FALSE))</f>
        <v>0</v>
      </c>
      <c r="R14" s="1"/>
      <c r="S14" s="1"/>
      <c r="T14" s="1"/>
      <c r="U14" s="1"/>
    </row>
    <row r="15" spans="1:21" ht="15" thickBot="1" x14ac:dyDescent="0.4">
      <c r="A15" s="1" t="s">
        <v>29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 t="str">
        <f t="shared" si="0"/>
        <v>Expenses</v>
      </c>
      <c r="P15" s="2" t="e" cm="1">
        <f t="array" ref="P15">IF(A15 = "", "",IF(Q15="", "",
    IF(AND(COUNTIF($O$2:O14, "Gross Profit") &gt; 0, COUNTIF($O16:O$1000, "Total Expenses") &gt; 0),
        IF(COUNTIFS([1]Account!B:B, O15, [1]Account!C:C, "Expense") &gt; 0,
            "Expense",
            IFERROR(INDEX(_xlfn._xlws.FILTER([1]Account!C:C, ([1]Account!C:C&lt;&gt;"Expense") * ([1]Account!B:B=O15)), 1), "")
        ),
        IFERROR(INDEX(_xlfn._xlws.FILTER([1]Account!C:C, ([1]Account!C:C&lt;&gt;"Expense") * ([1]Account!B:B=O15)), 1), "")
    )
))</f>
        <v>#VALUE!</v>
      </c>
      <c r="Q15" s="2" t="b">
        <f>IF(A15 = "", "",IFERROR(VLOOKUP(O15, [1]Account!B:E, 4, FALSE)=FALSE, FALSE))</f>
        <v>0</v>
      </c>
      <c r="R15" s="1"/>
      <c r="S15" s="1"/>
      <c r="T15" s="1"/>
      <c r="U15" s="1"/>
    </row>
    <row r="16" spans="1:21" ht="26.5" thickBot="1" x14ac:dyDescent="0.4">
      <c r="A16" s="1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 t="str">
        <f t="shared" si="0"/>
        <v>Advertising &amp; marketing</v>
      </c>
      <c r="P16" s="2" t="e" cm="1">
        <f t="array" ref="P16">IF(A16 = "", "",IF(Q16="", "",
    IF(AND(COUNTIF($O$2:O15, "Gross Profit") &gt; 0, COUNTIF($O17:O$1000, "Total Expenses") &gt; 0),
        IF(COUNTIFS([1]Account!B:B, O16, [1]Account!C:C, "Expense") &gt; 0,
            "Expense",
            IFERROR(INDEX(_xlfn._xlws.FILTER([1]Account!C:C, ([1]Account!C:C&lt;&gt;"Expense") * ([1]Account!B:B=O16)), 1), "")
        ),
        IFERROR(INDEX(_xlfn._xlws.FILTER([1]Account!C:C, ([1]Account!C:C&lt;&gt;"Expense") * ([1]Account!B:B=O16)), 1), "")
    )
))</f>
        <v>#VALUE!</v>
      </c>
      <c r="Q16" s="2" t="b">
        <f>IF(A16 = "", "",IFERROR(VLOOKUP(O16, [1]Account!B:E, 4, FALSE)=FALSE, FALSE))</f>
        <v>1</v>
      </c>
      <c r="R16" s="1"/>
      <c r="S16" s="1"/>
      <c r="T16" s="1"/>
      <c r="U16" s="1"/>
    </row>
    <row r="17" spans="1:21" ht="15" thickBot="1" x14ac:dyDescent="0.4">
      <c r="A17" s="1" t="s">
        <v>27</v>
      </c>
      <c r="B17" s="5">
        <v>73.98</v>
      </c>
      <c r="C17" s="5">
        <v>135.57</v>
      </c>
      <c r="D17" s="5">
        <v>96.02</v>
      </c>
      <c r="E17" s="5">
        <v>76.680000000000007</v>
      </c>
      <c r="F17" s="5">
        <v>114.76</v>
      </c>
      <c r="G17" s="5">
        <v>125.53</v>
      </c>
      <c r="H17" s="5">
        <v>135.57</v>
      </c>
      <c r="I17" s="5">
        <v>96.02</v>
      </c>
      <c r="J17" s="5">
        <v>135.57</v>
      </c>
      <c r="K17" s="5">
        <v>96.02</v>
      </c>
      <c r="L17" s="5">
        <v>76.680000000000007</v>
      </c>
      <c r="M17" s="5">
        <v>114.76</v>
      </c>
      <c r="N17" s="5">
        <v>1277.1400000000001</v>
      </c>
      <c r="O17" s="2" t="str">
        <f t="shared" si="0"/>
        <v>Listing fees</v>
      </c>
      <c r="P17" s="2" t="e" cm="1">
        <f t="array" ref="P17">IF(A17 = "", "",IF(Q17="", "",
    IF(AND(COUNTIF($O$2:O16, "Gross Profit") &gt; 0, COUNTIF($O18:O$1000, "Total Expenses") &gt; 0),
        IF(COUNTIFS([1]Account!B:B, O17, [1]Account!C:C, "Expense") &gt; 0,
            "Expense",
            IFERROR(INDEX(_xlfn._xlws.FILTER([1]Account!C:C, ([1]Account!C:C&lt;&gt;"Expense") * ([1]Account!B:B=O17)), 1), "")
        ),
        IFERROR(INDEX(_xlfn._xlws.FILTER([1]Account!C:C, ([1]Account!C:C&lt;&gt;"Expense") * ([1]Account!B:B=O17)), 1), "")
    )
))</f>
        <v>#VALUE!</v>
      </c>
      <c r="Q17" s="2" t="b">
        <f>IF(A17 = "", "",IFERROR(VLOOKUP(O17, [1]Account!B:E, 4, FALSE)=FALSE, FALSE))</f>
        <v>0</v>
      </c>
      <c r="R17" s="1"/>
      <c r="S17" s="1"/>
      <c r="T17" s="1"/>
      <c r="U17" s="1"/>
    </row>
    <row r="18" spans="1:21" ht="15" thickBot="1" x14ac:dyDescent="0.4">
      <c r="A18" s="1" t="s">
        <v>26</v>
      </c>
      <c r="B18" s="5">
        <v>33.24</v>
      </c>
      <c r="C18" s="5">
        <v>60.91</v>
      </c>
      <c r="D18" s="5">
        <v>43.14</v>
      </c>
      <c r="E18" s="5">
        <v>34.450000000000003</v>
      </c>
      <c r="F18" s="5">
        <v>51.56</v>
      </c>
      <c r="G18" s="5">
        <v>56.4</v>
      </c>
      <c r="H18" s="5">
        <v>60.91</v>
      </c>
      <c r="I18" s="5">
        <v>43.14</v>
      </c>
      <c r="J18" s="5">
        <v>60.91</v>
      </c>
      <c r="K18" s="5">
        <v>43.14</v>
      </c>
      <c r="L18" s="5">
        <v>34.450000000000003</v>
      </c>
      <c r="M18" s="5">
        <v>51.56</v>
      </c>
      <c r="N18" s="5">
        <v>573.79</v>
      </c>
      <c r="O18" s="2" t="str">
        <f t="shared" si="0"/>
        <v>Social media</v>
      </c>
      <c r="P18" s="2" t="e" cm="1">
        <f t="array" ref="P18">IF(A18 = "", "",IF(Q18="", "",
    IF(AND(COUNTIF($O$2:O17, "Gross Profit") &gt; 0, COUNTIF($O19:O$1000, "Total Expenses") &gt; 0),
        IF(COUNTIFS([1]Account!B:B, O18, [1]Account!C:C, "Expense") &gt; 0,
            "Expense",
            IFERROR(INDEX(_xlfn._xlws.FILTER([1]Account!C:C, ([1]Account!C:C&lt;&gt;"Expense") * ([1]Account!B:B=O18)), 1), "")
        ),
        IFERROR(INDEX(_xlfn._xlws.FILTER([1]Account!C:C, ([1]Account!C:C&lt;&gt;"Expense") * ([1]Account!B:B=O18)), 1), "")
    )
))</f>
        <v>#VALUE!</v>
      </c>
      <c r="Q18" s="2" t="b">
        <f>IF(A18 = "", "",IFERROR(VLOOKUP(O18, [1]Account!B:E, 4, FALSE)=FALSE, FALSE))</f>
        <v>0</v>
      </c>
      <c r="R18" s="1"/>
      <c r="S18" s="1"/>
      <c r="T18" s="1"/>
      <c r="U18" s="1"/>
    </row>
    <row r="19" spans="1:21" ht="40" thickBot="1" x14ac:dyDescent="0.4">
      <c r="A19" s="4" t="s">
        <v>25</v>
      </c>
      <c r="B19" s="3">
        <v>107.22</v>
      </c>
      <c r="C19" s="3">
        <v>196.48</v>
      </c>
      <c r="D19" s="3">
        <v>139.15</v>
      </c>
      <c r="E19" s="3">
        <v>111.12</v>
      </c>
      <c r="F19" s="3">
        <v>166.32</v>
      </c>
      <c r="G19" s="3">
        <v>181.93</v>
      </c>
      <c r="H19" s="3">
        <v>196.48</v>
      </c>
      <c r="I19" s="3">
        <v>139.15</v>
      </c>
      <c r="J19" s="3">
        <v>196.48</v>
      </c>
      <c r="K19" s="3">
        <v>139.15</v>
      </c>
      <c r="L19" s="3">
        <v>111.12</v>
      </c>
      <c r="M19" s="3">
        <v>166.32</v>
      </c>
      <c r="N19" s="3">
        <v>1850.93</v>
      </c>
      <c r="O19" s="2" t="str">
        <f t="shared" si="0"/>
        <v>Total Advertising &amp; marketing</v>
      </c>
      <c r="P19" s="2" t="e" cm="1">
        <f t="array" ref="P19">IF(A19 = "", "",IF(Q19="", "",
    IF(AND(COUNTIF($O$2:O18, "Gross Profit") &gt; 0, COUNTIF($O20:O$1000, "Total Expenses") &gt; 0),
        IF(COUNTIFS([1]Account!B:B, O19, [1]Account!C:C, "Expense") &gt; 0,
            "Expense",
            IFERROR(INDEX(_xlfn._xlws.FILTER([1]Account!C:C, ([1]Account!C:C&lt;&gt;"Expense") * ([1]Account!B:B=O19)), 1), "")
        ),
        IFERROR(INDEX(_xlfn._xlws.FILTER([1]Account!C:C, ([1]Account!C:C&lt;&gt;"Expense") * ([1]Account!B:B=O19)), 1), "")
    )
))</f>
        <v>#VALUE!</v>
      </c>
      <c r="Q19" s="2" t="b">
        <f>IF(A19 = "", "",IFERROR(VLOOKUP(O19, [1]Account!B:E, 4, FALSE)=FALSE, FALSE))</f>
        <v>0</v>
      </c>
      <c r="R19" s="1"/>
      <c r="S19" s="1"/>
      <c r="T19" s="1"/>
      <c r="U19" s="1"/>
    </row>
    <row r="20" spans="1:21" ht="15" thickBot="1" x14ac:dyDescent="0.4">
      <c r="A20" s="1" t="s">
        <v>24</v>
      </c>
      <c r="B20" s="5">
        <v>549.69000000000005</v>
      </c>
      <c r="C20" s="5">
        <v>766.54</v>
      </c>
      <c r="D20" s="5">
        <v>525.53</v>
      </c>
      <c r="E20" s="5">
        <v>886.61</v>
      </c>
      <c r="F20" s="5">
        <v>616.09</v>
      </c>
      <c r="G20" s="5">
        <v>844.58</v>
      </c>
      <c r="H20" s="5">
        <v>766.54</v>
      </c>
      <c r="I20" s="5">
        <v>525.53</v>
      </c>
      <c r="J20" s="5">
        <v>766.54</v>
      </c>
      <c r="K20" s="5">
        <v>525.53</v>
      </c>
      <c r="L20" s="5">
        <v>886.61</v>
      </c>
      <c r="M20" s="5">
        <v>616.09</v>
      </c>
      <c r="N20" s="5">
        <v>8275.85</v>
      </c>
      <c r="O20" s="2" t="str">
        <f t="shared" si="0"/>
        <v>Automobile</v>
      </c>
      <c r="P20" s="2" t="e" cm="1">
        <f t="array" ref="P20">IF(A20 = "", "",IF(Q20="", "",
    IF(AND(COUNTIF($O$2:O19, "Gross Profit") &gt; 0, COUNTIF($O21:O$1000, "Total Expenses") &gt; 0),
        IF(COUNTIFS([1]Account!B:B, O20, [1]Account!C:C, "Expense") &gt; 0,
            "Expense",
            IFERROR(INDEX(_xlfn._xlws.FILTER([1]Account!C:C, ([1]Account!C:C&lt;&gt;"Expense") * ([1]Account!B:B=O20)), 1), "")
        ),
        IFERROR(INDEX(_xlfn._xlws.FILTER([1]Account!C:C, ([1]Account!C:C&lt;&gt;"Expense") * ([1]Account!B:B=O20)), 1), "")
    )
))</f>
        <v>#VALUE!</v>
      </c>
      <c r="Q20" s="2" t="b">
        <f>IF(A20 = "", "",IFERROR(VLOOKUP(O20, [1]Account!B:E, 4, FALSE)=FALSE, FALSE))</f>
        <v>1</v>
      </c>
      <c r="R20" s="1"/>
      <c r="S20" s="1"/>
      <c r="T20" s="1"/>
      <c r="U20" s="1"/>
    </row>
    <row r="21" spans="1:21" ht="26.5" thickBot="1" x14ac:dyDescent="0.4">
      <c r="A21" s="1" t="s">
        <v>23</v>
      </c>
      <c r="B21" s="5">
        <v>385.15</v>
      </c>
      <c r="C21" s="5">
        <v>334.24</v>
      </c>
      <c r="D21" s="5">
        <v>382.33</v>
      </c>
      <c r="E21" s="5">
        <v>334.08</v>
      </c>
      <c r="F21" s="5">
        <v>206.09</v>
      </c>
      <c r="G21" s="5">
        <v>266.7</v>
      </c>
      <c r="H21" s="5">
        <v>334.24</v>
      </c>
      <c r="I21" s="5">
        <v>382.33</v>
      </c>
      <c r="J21" s="5">
        <v>334.24</v>
      </c>
      <c r="K21" s="5">
        <v>382.33</v>
      </c>
      <c r="L21" s="5">
        <v>334.08</v>
      </c>
      <c r="M21" s="5">
        <v>206.09</v>
      </c>
      <c r="N21" s="5">
        <v>3881.89</v>
      </c>
      <c r="O21" s="2" t="str">
        <f t="shared" si="0"/>
        <v>Rented Equipment</v>
      </c>
      <c r="P21" s="2" t="e" cm="1">
        <f t="array" ref="P21">IF(A21 = "", "",IF(Q21="", "",
    IF(AND(COUNTIF($O$2:O20, "Gross Profit") &gt; 0, COUNTIF($O22:O$1000, "Total Expenses") &gt; 0),
        IF(COUNTIFS([1]Account!B:B, O21, [1]Account!C:C, "Expense") &gt; 0,
            "Expense",
            IFERROR(INDEX(_xlfn._xlws.FILTER([1]Account!C:C, ([1]Account!C:C&lt;&gt;"Expense") * ([1]Account!B:B=O21)), 1), "")
        ),
        IFERROR(INDEX(_xlfn._xlws.FILTER([1]Account!C:C, ([1]Account!C:C&lt;&gt;"Expense") * ([1]Account!B:B=O21)), 1), "")
    )
))</f>
        <v>#VALUE!</v>
      </c>
      <c r="Q21" s="2" t="b">
        <f>IF(A21 = "", "",IFERROR(VLOOKUP(O21, [1]Account!B:E, 4, FALSE)=FALSE, FALSE))</f>
        <v>1</v>
      </c>
      <c r="R21" s="1"/>
      <c r="S21" s="1"/>
      <c r="T21" s="1"/>
      <c r="U21" s="1"/>
    </row>
    <row r="22" spans="1:21" ht="15" thickBot="1" x14ac:dyDescent="0.4">
      <c r="A22" s="1" t="s">
        <v>22</v>
      </c>
      <c r="B22" s="5">
        <v>1080.42</v>
      </c>
      <c r="C22" s="5">
        <v>1046.92</v>
      </c>
      <c r="D22" s="5">
        <v>1011.66</v>
      </c>
      <c r="E22" s="5">
        <v>1097.8499999999999</v>
      </c>
      <c r="F22" s="5">
        <v>1005.98</v>
      </c>
      <c r="G22" s="5">
        <v>1012.41</v>
      </c>
      <c r="H22" s="5">
        <v>1046.92</v>
      </c>
      <c r="I22" s="5">
        <v>1011.66</v>
      </c>
      <c r="J22" s="5">
        <v>1046.92</v>
      </c>
      <c r="K22" s="5">
        <v>1011.66</v>
      </c>
      <c r="L22" s="5">
        <v>1097.8499999999999</v>
      </c>
      <c r="M22" s="5">
        <v>1005.98</v>
      </c>
      <c r="N22" s="5">
        <v>12476.21</v>
      </c>
      <c r="O22" s="2" t="str">
        <f t="shared" si="0"/>
        <v>Insurance</v>
      </c>
      <c r="P22" s="2" t="e" cm="1">
        <f t="array" ref="P22">IF(A22 = "", "",IF(Q22="", "",
    IF(AND(COUNTIF($O$2:O21, "Gross Profit") &gt; 0, COUNTIF($O23:O$1000, "Total Expenses") &gt; 0),
        IF(COUNTIFS([1]Account!B:B, O22, [1]Account!C:C, "Expense") &gt; 0,
            "Expense",
            IFERROR(INDEX(_xlfn._xlws.FILTER([1]Account!C:C, ([1]Account!C:C&lt;&gt;"Expense") * ([1]Account!B:B=O22)), 1), "")
        ),
        IFERROR(INDEX(_xlfn._xlws.FILTER([1]Account!C:C, ([1]Account!C:C&lt;&gt;"Expense") * ([1]Account!B:B=O22)), 1), "")
    )
))</f>
        <v>#VALUE!</v>
      </c>
      <c r="Q22" s="2" t="b">
        <f>IF(A22 = "", "",IFERROR(VLOOKUP(O22, [1]Account!B:E, 4, FALSE)=FALSE, FALSE))</f>
        <v>1</v>
      </c>
      <c r="R22" s="1"/>
      <c r="S22" s="1"/>
      <c r="T22" s="1"/>
      <c r="U22" s="1"/>
    </row>
    <row r="23" spans="1:21" ht="15" thickBot="1" x14ac:dyDescent="0.4">
      <c r="A23" s="1" t="s">
        <v>21</v>
      </c>
      <c r="B23" s="5">
        <v>649.28</v>
      </c>
      <c r="C23" s="5">
        <v>824.09</v>
      </c>
      <c r="D23" s="5">
        <v>614.96</v>
      </c>
      <c r="E23" s="5">
        <v>550.82000000000005</v>
      </c>
      <c r="F23" s="5">
        <v>802.91</v>
      </c>
      <c r="G23" s="5">
        <v>384.99</v>
      </c>
      <c r="H23" s="5">
        <v>824.09</v>
      </c>
      <c r="I23" s="5">
        <v>614.96</v>
      </c>
      <c r="J23" s="5">
        <v>824.09</v>
      </c>
      <c r="K23" s="5">
        <v>614.96</v>
      </c>
      <c r="L23" s="5">
        <v>550.82000000000005</v>
      </c>
      <c r="M23" s="5">
        <v>802.91</v>
      </c>
      <c r="N23" s="5">
        <v>8058.83</v>
      </c>
      <c r="O23" s="2" t="str">
        <f t="shared" si="0"/>
        <v>Job expenses</v>
      </c>
      <c r="P23" s="2" t="e" cm="1">
        <f t="array" ref="P23">IF(A23 = "", "",IF(Q23="", "",
    IF(AND(COUNTIF($O$2:O22, "Gross Profit") &gt; 0, COUNTIF($O24:O$1000, "Total Expenses") &gt; 0),
        IF(COUNTIFS([1]Account!B:B, O23, [1]Account!C:C, "Expense") &gt; 0,
            "Expense",
            IFERROR(INDEX(_xlfn._xlws.FILTER([1]Account!C:C, ([1]Account!C:C&lt;&gt;"Expense") * ([1]Account!B:B=O23)), 1), "")
        ),
        IFERROR(INDEX(_xlfn._xlws.FILTER([1]Account!C:C, ([1]Account!C:C&lt;&gt;"Expense") * ([1]Account!B:B=O23)), 1), "")
    )
))</f>
        <v>#VALUE!</v>
      </c>
      <c r="Q23" s="2" t="b">
        <f>IF(A23 = "", "",IFERROR(VLOOKUP(O23, [1]Account!B:E, 4, FALSE)=FALSE, FALSE))</f>
        <v>1</v>
      </c>
      <c r="R23" s="1"/>
      <c r="S23" s="1"/>
      <c r="T23" s="1"/>
      <c r="U23" s="1"/>
    </row>
    <row r="24" spans="1:21" ht="39" thickBot="1" x14ac:dyDescent="0.4">
      <c r="A24" s="1" t="s">
        <v>20</v>
      </c>
      <c r="B24" s="5">
        <v>1804.42</v>
      </c>
      <c r="C24" s="5">
        <v>1552.98</v>
      </c>
      <c r="D24" s="5">
        <v>1753.72</v>
      </c>
      <c r="E24" s="5">
        <v>1552.6</v>
      </c>
      <c r="F24" s="5">
        <v>1835.78</v>
      </c>
      <c r="G24" s="5">
        <v>1556.73</v>
      </c>
      <c r="H24" s="5">
        <v>1552.98</v>
      </c>
      <c r="I24" s="5">
        <v>1753.72</v>
      </c>
      <c r="J24" s="5">
        <v>1552.98</v>
      </c>
      <c r="K24" s="5">
        <v>1753.72</v>
      </c>
      <c r="L24" s="5">
        <v>1552.6</v>
      </c>
      <c r="M24" s="5">
        <v>1835.78</v>
      </c>
      <c r="N24" s="5">
        <v>20058</v>
      </c>
      <c r="O24" s="2" t="str">
        <f t="shared" si="0"/>
        <v>Legal and Professional Fees</v>
      </c>
      <c r="P24" s="2" t="e" cm="1">
        <f t="array" ref="P24">IF(A24 = "", "",IF(Q24="", "",
    IF(AND(COUNTIF($O$2:O23, "Gross Profit") &gt; 0, COUNTIF($O25:O$1000, "Total Expenses") &gt; 0),
        IF(COUNTIFS([1]Account!B:B, O24, [1]Account!C:C, "Expense") &gt; 0,
            "Expense",
            IFERROR(INDEX(_xlfn._xlws.FILTER([1]Account!C:C, ([1]Account!C:C&lt;&gt;"Expense") * ([1]Account!B:B=O24)), 1), "")
        ),
        IFERROR(INDEX(_xlfn._xlws.FILTER([1]Account!C:C, ([1]Account!C:C&lt;&gt;"Expense") * ([1]Account!B:B=O24)), 1), "")
    )
))</f>
        <v>#VALUE!</v>
      </c>
      <c r="Q24" s="2" t="b">
        <f>IF(A24 = "", "",IFERROR(VLOOKUP(O24, [1]Account!B:E, 4, FALSE)=FALSE, FALSE))</f>
        <v>1</v>
      </c>
      <c r="R24" s="1"/>
      <c r="S24" s="1"/>
      <c r="T24" s="1"/>
      <c r="U24" s="1"/>
    </row>
    <row r="25" spans="1:21" ht="26.5" thickBot="1" x14ac:dyDescent="0.4">
      <c r="A25" s="1" t="s">
        <v>19</v>
      </c>
      <c r="B25" s="5">
        <v>688.75</v>
      </c>
      <c r="C25" s="5">
        <v>984.63</v>
      </c>
      <c r="D25" s="5">
        <v>561.79</v>
      </c>
      <c r="E25" s="5">
        <v>954.33</v>
      </c>
      <c r="F25" s="5">
        <v>603.83000000000004</v>
      </c>
      <c r="G25" s="5">
        <v>611.44000000000005</v>
      </c>
      <c r="H25" s="5">
        <v>984.63</v>
      </c>
      <c r="I25" s="5">
        <v>561.79</v>
      </c>
      <c r="J25" s="5">
        <v>984.63</v>
      </c>
      <c r="K25" s="5">
        <v>561.79</v>
      </c>
      <c r="L25" s="5">
        <v>954.33</v>
      </c>
      <c r="M25" s="5">
        <v>603.83000000000004</v>
      </c>
      <c r="N25" s="5">
        <v>9055.75</v>
      </c>
      <c r="O25" s="2" t="str">
        <f t="shared" si="0"/>
        <v>Maintenance and Repair</v>
      </c>
      <c r="P25" s="2" t="e" cm="1">
        <f t="array" ref="P25">IF(A25 = "", "",IF(Q25="", "",
    IF(AND(COUNTIF($O$2:O24, "Gross Profit") &gt; 0, COUNTIF($O26:O$1000, "Total Expenses") &gt; 0),
        IF(COUNTIFS([1]Account!B:B, O25, [1]Account!C:C, "Expense") &gt; 0,
            "Expense",
            IFERROR(INDEX(_xlfn._xlws.FILTER([1]Account!C:C, ([1]Account!C:C&lt;&gt;"Expense") * ([1]Account!B:B=O25)), 1), "")
        ),
        IFERROR(INDEX(_xlfn._xlws.FILTER([1]Account!C:C, ([1]Account!C:C&lt;&gt;"Expense") * ([1]Account!B:B=O25)), 1), "")
    )
))</f>
        <v>#VALUE!</v>
      </c>
      <c r="Q25" s="2" t="b">
        <f>IF(A25 = "", "",IFERROR(VLOOKUP(O25, [1]Account!B:E, 4, FALSE)=FALSE, FALSE))</f>
        <v>1</v>
      </c>
      <c r="R25" s="1"/>
      <c r="S25" s="1"/>
      <c r="T25" s="1"/>
      <c r="U25" s="1"/>
    </row>
    <row r="26" spans="1:21" ht="15" thickBot="1" x14ac:dyDescent="0.4">
      <c r="A26" s="1" t="s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5">
        <v>0</v>
      </c>
      <c r="O26" s="2" t="str">
        <f t="shared" si="0"/>
        <v>Meals</v>
      </c>
      <c r="P26" s="2" t="e" cm="1">
        <f t="array" ref="P26">IF(A26 = "", "",IF(Q26="", "",
    IF(AND(COUNTIF($O$2:O25, "Gross Profit") &gt; 0, COUNTIF($O27:O$1000, "Total Expenses") &gt; 0),
        IF(COUNTIFS([1]Account!B:B, O26, [1]Account!C:C, "Expense") &gt; 0,
            "Expense",
            IFERROR(INDEX(_xlfn._xlws.FILTER([1]Account!C:C, ([1]Account!C:C&lt;&gt;"Expense") * ([1]Account!B:B=O26)), 1), "")
        ),
        IFERROR(INDEX(_xlfn._xlws.FILTER([1]Account!C:C, ([1]Account!C:C&lt;&gt;"Expense") * ([1]Account!B:B=O26)), 1), "")
    )
))</f>
        <v>#VALUE!</v>
      </c>
      <c r="Q26" s="2" t="b">
        <f>IF(A26 = "", "",IFERROR(VLOOKUP(O26, [1]Account!B:E, 4, FALSE)=FALSE, FALSE))</f>
        <v>1</v>
      </c>
      <c r="R26" s="1"/>
      <c r="S26" s="1"/>
      <c r="T26" s="1"/>
      <c r="U26" s="1"/>
    </row>
    <row r="27" spans="1:21" ht="26.5" thickBot="1" x14ac:dyDescent="0.4">
      <c r="A27" s="1" t="s">
        <v>17</v>
      </c>
      <c r="B27" s="5">
        <v>629.70000000000005</v>
      </c>
      <c r="C27" s="5">
        <v>595.61</v>
      </c>
      <c r="D27" s="5">
        <v>635.37</v>
      </c>
      <c r="E27" s="5">
        <v>608.13</v>
      </c>
      <c r="F27" s="5">
        <v>606.71</v>
      </c>
      <c r="G27" s="5">
        <v>600.64</v>
      </c>
      <c r="H27" s="5">
        <v>595.61</v>
      </c>
      <c r="I27" s="5">
        <v>635.37</v>
      </c>
      <c r="J27" s="5">
        <v>595.61</v>
      </c>
      <c r="K27" s="5">
        <v>635.37</v>
      </c>
      <c r="L27" s="5">
        <v>608.13</v>
      </c>
      <c r="M27" s="5">
        <v>606.71</v>
      </c>
      <c r="N27" s="5">
        <v>7352.96</v>
      </c>
      <c r="O27" s="2" t="str">
        <f t="shared" si="0"/>
        <v>Meals with clients</v>
      </c>
      <c r="P27" s="2" t="e" cm="1">
        <f t="array" ref="P27">IF(A27 = "", "",IF(Q27="", "",
    IF(AND(COUNTIF($O$2:O26, "Gross Profit") &gt; 0, COUNTIF($O28:O$1000, "Total Expenses") &gt; 0),
        IF(COUNTIFS([1]Account!B:B, O27, [1]Account!C:C, "Expense") &gt; 0,
            "Expense",
            IFERROR(INDEX(_xlfn._xlws.FILTER([1]Account!C:C, ([1]Account!C:C&lt;&gt;"Expense") * ([1]Account!B:B=O27)), 1), "")
        ),
        IFERROR(INDEX(_xlfn._xlws.FILTER([1]Account!C:C, ([1]Account!C:C&lt;&gt;"Expense") * ([1]Account!B:B=O27)), 1), "")
    )
))</f>
        <v>#VALUE!</v>
      </c>
      <c r="Q27" s="2" t="b">
        <f>IF(A27 = "", "",IFERROR(VLOOKUP(O27, [1]Account!B:E, 4, FALSE)=FALSE, FALSE))</f>
        <v>0</v>
      </c>
      <c r="R27" s="1"/>
      <c r="S27" s="1"/>
      <c r="T27" s="1"/>
      <c r="U27" s="1"/>
    </row>
    <row r="28" spans="1:21" ht="15" thickBot="1" x14ac:dyDescent="0.4">
      <c r="A28" s="1" t="s">
        <v>16</v>
      </c>
      <c r="B28" s="5">
        <v>157.41999999999999</v>
      </c>
      <c r="C28" s="5">
        <v>148.9</v>
      </c>
      <c r="D28" s="5">
        <v>158.84</v>
      </c>
      <c r="E28" s="5">
        <v>152.03</v>
      </c>
      <c r="F28" s="5">
        <v>151.68</v>
      </c>
      <c r="G28" s="5">
        <v>150.16</v>
      </c>
      <c r="H28" s="5">
        <v>148.9</v>
      </c>
      <c r="I28" s="5">
        <v>158.84</v>
      </c>
      <c r="J28" s="5">
        <v>148.9</v>
      </c>
      <c r="K28" s="5">
        <v>158.84</v>
      </c>
      <c r="L28" s="5">
        <v>152.03</v>
      </c>
      <c r="M28" s="5">
        <v>151.68</v>
      </c>
      <c r="N28" s="5">
        <v>1838.24</v>
      </c>
      <c r="O28" s="2" t="str">
        <f t="shared" si="0"/>
        <v>Travel meals</v>
      </c>
      <c r="P28" s="2" t="e" cm="1">
        <f t="array" ref="P28">IF(A28 = "", "",IF(Q28="", "",
    IF(AND(COUNTIF($O$2:O27, "Gross Profit") &gt; 0, COUNTIF($O29:O$1000, "Total Expenses") &gt; 0),
        IF(COUNTIFS([1]Account!B:B, O28, [1]Account!C:C, "Expense") &gt; 0,
            "Expense",
            IFERROR(INDEX(_xlfn._xlws.FILTER([1]Account!C:C, ([1]Account!C:C&lt;&gt;"Expense") * ([1]Account!B:B=O28)), 1), "")
        ),
        IFERROR(INDEX(_xlfn._xlws.FILTER([1]Account!C:C, ([1]Account!C:C&lt;&gt;"Expense") * ([1]Account!B:B=O28)), 1), "")
    )
))</f>
        <v>#VALUE!</v>
      </c>
      <c r="Q28" s="2" t="b">
        <f>IF(A28 = "", "",IFERROR(VLOOKUP(O28, [1]Account!B:E, 4, FALSE)=FALSE, FALSE))</f>
        <v>0</v>
      </c>
      <c r="R28" s="1"/>
      <c r="S28" s="1"/>
      <c r="T28" s="1"/>
      <c r="U28" s="1"/>
    </row>
    <row r="29" spans="1:21" ht="15" thickBot="1" x14ac:dyDescent="0.4">
      <c r="A29" s="4" t="s">
        <v>15</v>
      </c>
      <c r="B29" s="3">
        <v>787.12</v>
      </c>
      <c r="C29" s="3">
        <v>744.51</v>
      </c>
      <c r="D29" s="3">
        <v>794.21</v>
      </c>
      <c r="E29" s="3">
        <v>760.16</v>
      </c>
      <c r="F29" s="3">
        <v>758.39</v>
      </c>
      <c r="G29" s="3">
        <v>750.81</v>
      </c>
      <c r="H29" s="3">
        <v>744.51</v>
      </c>
      <c r="I29" s="3">
        <v>794.21</v>
      </c>
      <c r="J29" s="3">
        <v>744.51</v>
      </c>
      <c r="K29" s="3">
        <v>794.21</v>
      </c>
      <c r="L29" s="3">
        <v>760.16</v>
      </c>
      <c r="M29" s="3">
        <v>758.39</v>
      </c>
      <c r="N29" s="3">
        <v>9191.2000000000007</v>
      </c>
      <c r="O29" s="2" t="str">
        <f t="shared" si="0"/>
        <v>Total Meals</v>
      </c>
      <c r="P29" s="2" t="e" cm="1">
        <f t="array" ref="P29">IF(A29 = "", "",IF(Q29="", "",
    IF(AND(COUNTIF($O$2:O28, "Gross Profit") &gt; 0, COUNTIF($O30:O$1000, "Total Expenses") &gt; 0),
        IF(COUNTIFS([1]Account!B:B, O29, [1]Account!C:C, "Expense") &gt; 0,
            "Expense",
            IFERROR(INDEX(_xlfn._xlws.FILTER([1]Account!C:C, ([1]Account!C:C&lt;&gt;"Expense") * ([1]Account!B:B=O29)), 1), "")
        ),
        IFERROR(INDEX(_xlfn._xlws.FILTER([1]Account!C:C, ([1]Account!C:C&lt;&gt;"Expense") * ([1]Account!B:B=O29)), 1), "")
    )
))</f>
        <v>#VALUE!</v>
      </c>
      <c r="Q29" s="2" t="b">
        <f>IF(A29 = "", "",IFERROR(VLOOKUP(O29, [1]Account!B:E, 4, FALSE)=FALSE, FALSE))</f>
        <v>0</v>
      </c>
      <c r="R29" s="1"/>
      <c r="S29" s="1"/>
      <c r="T29" s="1"/>
      <c r="U29" s="1"/>
    </row>
    <row r="30" spans="1:21" ht="26.5" thickBot="1" x14ac:dyDescent="0.4">
      <c r="A30" s="1" t="s">
        <v>14</v>
      </c>
      <c r="B30" s="5">
        <v>405.39</v>
      </c>
      <c r="C30" s="5">
        <v>402.08</v>
      </c>
      <c r="D30" s="5">
        <v>476.68</v>
      </c>
      <c r="E30" s="5">
        <v>464.74</v>
      </c>
      <c r="F30" s="5">
        <v>434.15</v>
      </c>
      <c r="G30" s="5">
        <v>412.95</v>
      </c>
      <c r="H30" s="5">
        <v>402.08</v>
      </c>
      <c r="I30" s="5">
        <v>476.68</v>
      </c>
      <c r="J30" s="5">
        <v>402.08</v>
      </c>
      <c r="K30" s="5">
        <v>476.68</v>
      </c>
      <c r="L30" s="5">
        <v>464.74</v>
      </c>
      <c r="M30" s="5">
        <v>434.15</v>
      </c>
      <c r="N30" s="5">
        <v>5252.4</v>
      </c>
      <c r="O30" s="2" t="str">
        <f t="shared" si="0"/>
        <v>Office Expenses</v>
      </c>
      <c r="P30" s="2" t="e" cm="1">
        <f t="array" ref="P30">IF(A30 = "", "",IF(Q30="", "",
    IF(AND(COUNTIF($O$2:O29, "Gross Profit") &gt; 0, COUNTIF($O31:O$1000, "Total Expenses") &gt; 0),
        IF(COUNTIFS([1]Account!B:B, O30, [1]Account!C:C, "Expense") &gt; 0,
            "Expense",
            IFERROR(INDEX(_xlfn._xlws.FILTER([1]Account!C:C, ([1]Account!C:C&lt;&gt;"Expense") * ([1]Account!B:B=O30)), 1), "")
        ),
        IFERROR(INDEX(_xlfn._xlws.FILTER([1]Account!C:C, ([1]Account!C:C&lt;&gt;"Expense") * ([1]Account!B:B=O30)), 1), "")
    )
))</f>
        <v>#VALUE!</v>
      </c>
      <c r="Q30" s="2" t="b">
        <f>IF(A30 = "", "",IFERROR(VLOOKUP(O30, [1]Account!B:E, 4, FALSE)=FALSE, FALSE))</f>
        <v>1</v>
      </c>
      <c r="R30" s="1"/>
      <c r="S30" s="1"/>
      <c r="T30" s="1"/>
      <c r="U30" s="1"/>
    </row>
    <row r="31" spans="1:21" ht="15" thickBot="1" x14ac:dyDescent="0.4">
      <c r="A31" s="1" t="s">
        <v>13</v>
      </c>
      <c r="B31" s="5">
        <v>1071.7</v>
      </c>
      <c r="C31" s="5">
        <v>1074.68</v>
      </c>
      <c r="D31" s="5">
        <v>1013.13</v>
      </c>
      <c r="E31" s="5">
        <v>1075.6199999999999</v>
      </c>
      <c r="F31" s="5">
        <v>1074.51</v>
      </c>
      <c r="G31" s="5">
        <v>1046.04</v>
      </c>
      <c r="H31" s="5">
        <v>1074.68</v>
      </c>
      <c r="I31" s="5">
        <v>1013.13</v>
      </c>
      <c r="J31" s="5">
        <v>1074.68</v>
      </c>
      <c r="K31" s="5">
        <v>1013.13</v>
      </c>
      <c r="L31" s="5">
        <v>1075.6199999999999</v>
      </c>
      <c r="M31" s="5">
        <v>1074.51</v>
      </c>
      <c r="N31" s="5">
        <v>12681.43</v>
      </c>
      <c r="O31" s="2" t="str">
        <f t="shared" si="0"/>
        <v>Rent or Lease</v>
      </c>
      <c r="P31" s="2" t="e" cm="1">
        <f t="array" ref="P31">IF(A31 = "", "",IF(Q31="", "",
    IF(AND(COUNTIF($O$2:O30, "Gross Profit") &gt; 0, COUNTIF($O32:O$1000, "Total Expenses") &gt; 0),
        IF(COUNTIFS([1]Account!B:B, O31, [1]Account!C:C, "Expense") &gt; 0,
            "Expense",
            IFERROR(INDEX(_xlfn._xlws.FILTER([1]Account!C:C, ([1]Account!C:C&lt;&gt;"Expense") * ([1]Account!B:B=O31)), 1), "")
        ),
        IFERROR(INDEX(_xlfn._xlws.FILTER([1]Account!C:C, ([1]Account!C:C&lt;&gt;"Expense") * ([1]Account!B:B=O31)), 1), "")
    )
))</f>
        <v>#VALUE!</v>
      </c>
      <c r="Q31" s="2" t="b">
        <f>IF(A31 = "", "",IFERROR(VLOOKUP(O31, [1]Account!B:E, 4, FALSE)=FALSE, FALSE))</f>
        <v>1</v>
      </c>
      <c r="R31" s="1"/>
      <c r="S31" s="1"/>
      <c r="T31" s="1"/>
      <c r="U31" s="1"/>
    </row>
    <row r="32" spans="1:21" ht="15" thickBot="1" x14ac:dyDescent="0.4">
      <c r="A32" s="1" t="s">
        <v>12</v>
      </c>
      <c r="B32" s="5">
        <v>1012.35</v>
      </c>
      <c r="C32" s="5">
        <v>1062.3499999999999</v>
      </c>
      <c r="D32" s="5">
        <v>1050.02</v>
      </c>
      <c r="E32" s="5">
        <v>1029.22</v>
      </c>
      <c r="F32" s="5">
        <v>1019.62</v>
      </c>
      <c r="G32" s="5">
        <v>1052.8800000000001</v>
      </c>
      <c r="H32" s="5">
        <v>1062.3499999999999</v>
      </c>
      <c r="I32" s="5">
        <v>1050.02</v>
      </c>
      <c r="J32" s="5">
        <v>1062.3499999999999</v>
      </c>
      <c r="K32" s="5">
        <v>1050.02</v>
      </c>
      <c r="L32" s="5">
        <v>1029.22</v>
      </c>
      <c r="M32" s="5">
        <v>1019.62</v>
      </c>
      <c r="N32" s="5">
        <v>12500</v>
      </c>
      <c r="O32" s="2" t="str">
        <f t="shared" si="0"/>
        <v>Utilities</v>
      </c>
      <c r="P32" s="2" t="e" cm="1">
        <f t="array" ref="P32">IF(A32 = "", "",IF(Q32="", "",
    IF(AND(COUNTIF($O$2:O31, "Gross Profit") &gt; 0, COUNTIF($O33:O$1000, "Total Expenses") &gt; 0),
        IF(COUNTIFS([1]Account!B:B, O32, [1]Account!C:C, "Expense") &gt; 0,
            "Expense",
            IFERROR(INDEX(_xlfn._xlws.FILTER([1]Account!C:C, ([1]Account!C:C&lt;&gt;"Expense") * ([1]Account!B:B=O32)), 1), "")
        ),
        IFERROR(INDEX(_xlfn._xlws.FILTER([1]Account!C:C, ([1]Account!C:C&lt;&gt;"Expense") * ([1]Account!B:B=O32)), 1), "")
    )
))</f>
        <v>#VALUE!</v>
      </c>
      <c r="Q32" s="2" t="b">
        <f>IF(A32 = "", "",IFERROR(VLOOKUP(O32, [1]Account!B:E, 4, FALSE)=FALSE, FALSE))</f>
        <v>1</v>
      </c>
      <c r="R32" s="1"/>
      <c r="S32" s="1"/>
      <c r="T32" s="1"/>
      <c r="U32" s="1"/>
    </row>
    <row r="33" spans="1:21" ht="27" thickBot="1" x14ac:dyDescent="0.4">
      <c r="A33" s="4" t="s">
        <v>11</v>
      </c>
      <c r="B33" s="3">
        <v>8541.48</v>
      </c>
      <c r="C33" s="3">
        <v>8989.49</v>
      </c>
      <c r="D33" s="3">
        <v>8323.17</v>
      </c>
      <c r="E33" s="3">
        <v>8817.15</v>
      </c>
      <c r="F33" s="3">
        <v>8523.65</v>
      </c>
      <c r="G33" s="3">
        <v>8121.44</v>
      </c>
      <c r="H33" s="3">
        <v>8989.49</v>
      </c>
      <c r="I33" s="3">
        <v>8323.17</v>
      </c>
      <c r="J33" s="3">
        <v>8989.49</v>
      </c>
      <c r="K33" s="3">
        <v>8323.17</v>
      </c>
      <c r="L33" s="3">
        <v>8817.15</v>
      </c>
      <c r="M33" s="3">
        <v>8523.65</v>
      </c>
      <c r="N33" s="3">
        <v>103282.5</v>
      </c>
      <c r="O33" s="2" t="str">
        <f t="shared" si="0"/>
        <v>Total Expenses</v>
      </c>
      <c r="P33" s="2" t="str" cm="1">
        <f t="array" ref="P33">IF(A33 = "", "",IF(Q33="", "",
    IF(AND(COUNTIF($O$2:O32, "Gross Profit") &gt; 0, COUNTIF($O34:O$1000, "Total Expenses") &gt; 0),
        IF(COUNTIFS([1]Account!B:B, O33, [1]Account!C:C, "Expense") &gt; 0,
            "Expense",
            IFERROR(INDEX(_xlfn._xlws.FILTER([1]Account!C:C, ([1]Account!C:C&lt;&gt;"Expense") * ([1]Account!B:B=O33)), 1), "")
        ),
        IFERROR(INDEX(_xlfn._xlws.FILTER([1]Account!C:C, ([1]Account!C:C&lt;&gt;"Expense") * ([1]Account!B:B=O33)), 1), "")
    )
))</f>
        <v/>
      </c>
      <c r="Q33" s="2" t="b">
        <f>IF(A33 = "", "",IFERROR(VLOOKUP(O33, [1]Account!B:E, 4, FALSE)=FALSE, FALSE))</f>
        <v>0</v>
      </c>
      <c r="R33" s="1"/>
      <c r="S33" s="1"/>
      <c r="T33" s="1"/>
      <c r="U33" s="1"/>
    </row>
    <row r="34" spans="1:21" ht="27" thickBot="1" x14ac:dyDescent="0.4">
      <c r="A34" s="4" t="s">
        <v>10</v>
      </c>
      <c r="B34" s="3">
        <v>5334.4</v>
      </c>
      <c r="C34" s="3">
        <v>3953.98</v>
      </c>
      <c r="D34" s="3">
        <v>5559.75</v>
      </c>
      <c r="E34" s="3">
        <v>5533.52</v>
      </c>
      <c r="F34" s="3">
        <v>5107.4399999999996</v>
      </c>
      <c r="G34" s="3">
        <v>4882.3500000000004</v>
      </c>
      <c r="H34" s="3">
        <v>3953.98</v>
      </c>
      <c r="I34" s="3">
        <v>5559.75</v>
      </c>
      <c r="J34" s="3">
        <v>3953.98</v>
      </c>
      <c r="K34" s="3">
        <v>5559.75</v>
      </c>
      <c r="L34" s="3">
        <v>5533.52</v>
      </c>
      <c r="M34" s="3">
        <v>5107.4399999999996</v>
      </c>
      <c r="N34" s="3">
        <v>60039.87</v>
      </c>
      <c r="O34" s="2" t="str">
        <f t="shared" si="0"/>
        <v>Net Operating Income</v>
      </c>
      <c r="P34" s="2" t="str" cm="1">
        <f t="array" ref="P34">IF(A34 = "", "",IF(Q34="", "",
    IF(AND(COUNTIF($O$2:O33, "Gross Profit") &gt; 0, COUNTIF($O35:O$1000, "Total Expenses") &gt; 0),
        IF(COUNTIFS([1]Account!B:B, O34, [1]Account!C:C, "Expense") &gt; 0,
            "Expense",
            IFERROR(INDEX(_xlfn._xlws.FILTER([1]Account!C:C, ([1]Account!C:C&lt;&gt;"Expense") * ([1]Account!B:B=O34)), 1), "")
        ),
        IFERROR(INDEX(_xlfn._xlws.FILTER([1]Account!C:C, ([1]Account!C:C&lt;&gt;"Expense") * ([1]Account!B:B=O34)), 1), "")
    )
))</f>
        <v/>
      </c>
      <c r="Q34" s="2" t="b">
        <f>IF(A34 = "", "",IFERROR(VLOOKUP(O34, [1]Account!B:E, 4, FALSE)=FALSE, FALSE))</f>
        <v>0</v>
      </c>
      <c r="R34" s="1"/>
      <c r="S34" s="1"/>
      <c r="T34" s="1"/>
      <c r="U34" s="1"/>
    </row>
    <row r="35" spans="1:21" ht="26.5" thickBot="1" x14ac:dyDescent="0.4">
      <c r="A35" s="1" t="s">
        <v>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2" t="str">
        <f t="shared" si="0"/>
        <v>Other Income</v>
      </c>
      <c r="P35" s="2" t="str" cm="1">
        <f t="array" ref="P35">IF(A35 = "", "",IF(Q35="", "",
    IF(AND(COUNTIF($O$2:O34, "Gross Profit") &gt; 0, COUNTIF($O36:O$1000, "Total Expenses") &gt; 0),
        IF(COUNTIFS([1]Account!B:B, O35, [1]Account!C:C, "Expense") &gt; 0,
            "Expense",
            IFERROR(INDEX(_xlfn._xlws.FILTER([1]Account!C:C, ([1]Account!C:C&lt;&gt;"Expense") * ([1]Account!B:B=O35)), 1), "")
        ),
        IFERROR(INDEX(_xlfn._xlws.FILTER([1]Account!C:C, ([1]Account!C:C&lt;&gt;"Expense") * ([1]Account!B:B=O35)), 1), "")
    )
))</f>
        <v>Other Income</v>
      </c>
      <c r="Q35" s="2" t="b">
        <f>IF(A35 = "", "",IFERROR(VLOOKUP(O35, [1]Account!B:E, 4, FALSE)=FALSE, FALSE))</f>
        <v>1</v>
      </c>
      <c r="R35" s="1"/>
      <c r="S35" s="1"/>
      <c r="T35" s="1"/>
      <c r="U35" s="1"/>
    </row>
    <row r="36" spans="1:21" ht="26.5" thickBot="1" x14ac:dyDescent="0.4">
      <c r="A36" s="1" t="s">
        <v>8</v>
      </c>
      <c r="B36" s="5">
        <v>518.29999999999995</v>
      </c>
      <c r="C36" s="5">
        <v>576.51</v>
      </c>
      <c r="D36" s="5">
        <v>568.59</v>
      </c>
      <c r="E36" s="5">
        <v>576.57000000000005</v>
      </c>
      <c r="F36" s="5">
        <v>504.07</v>
      </c>
      <c r="G36" s="5">
        <v>594.52</v>
      </c>
      <c r="H36" s="5">
        <v>576.51</v>
      </c>
      <c r="I36" s="5">
        <v>568.59</v>
      </c>
      <c r="J36" s="5">
        <v>576.51</v>
      </c>
      <c r="K36" s="5">
        <v>568.59</v>
      </c>
      <c r="L36" s="5">
        <v>576.57000000000005</v>
      </c>
      <c r="M36" s="5">
        <v>504.07</v>
      </c>
      <c r="N36" s="5">
        <v>6709.39</v>
      </c>
      <c r="O36" s="2" t="str">
        <f t="shared" si="0"/>
        <v>Credit card rewards</v>
      </c>
      <c r="P36" s="2" t="str" cm="1">
        <f t="array" ref="P36">IF(A36 = "", "",IF(Q36="", "",
    IF(AND(COUNTIF($O$2:O35, "Gross Profit") &gt; 0, COUNTIF($O37:O$1000, "Total Expenses") &gt; 0),
        IF(COUNTIFS([1]Account!B:B, O36, [1]Account!C:C, "Expense") &gt; 0,
            "Expense",
            IFERROR(INDEX(_xlfn._xlws.FILTER([1]Account!C:C, ([1]Account!C:C&lt;&gt;"Expense") * ([1]Account!B:B=O36)), 1), "")
        ),
        IFERROR(INDEX(_xlfn._xlws.FILTER([1]Account!C:C, ([1]Account!C:C&lt;&gt;"Expense") * ([1]Account!B:B=O36)), 1), "")
    )
))</f>
        <v>Other Income</v>
      </c>
      <c r="Q36" s="2" t="b">
        <f>IF(A36 = "", "",IFERROR(VLOOKUP(O36, [1]Account!B:E, 4, FALSE)=FALSE, FALSE))</f>
        <v>0</v>
      </c>
      <c r="R36" s="1"/>
      <c r="S36" s="1"/>
      <c r="T36" s="1"/>
      <c r="U36" s="1"/>
    </row>
    <row r="37" spans="1:21" ht="26.5" thickBot="1" x14ac:dyDescent="0.4">
      <c r="A37" s="1" t="s">
        <v>7</v>
      </c>
      <c r="B37" s="5">
        <v>267.93</v>
      </c>
      <c r="C37" s="5">
        <v>280.83999999999997</v>
      </c>
      <c r="D37" s="5">
        <v>223.8</v>
      </c>
      <c r="E37" s="5">
        <v>240.28</v>
      </c>
      <c r="F37" s="5">
        <v>297.27</v>
      </c>
      <c r="G37" s="5">
        <v>300.56</v>
      </c>
      <c r="H37" s="5">
        <v>280.83999999999997</v>
      </c>
      <c r="I37" s="5">
        <v>223.8</v>
      </c>
      <c r="J37" s="5">
        <v>280.83999999999997</v>
      </c>
      <c r="K37" s="5">
        <v>223.8</v>
      </c>
      <c r="L37" s="5">
        <v>240.28</v>
      </c>
      <c r="M37" s="5">
        <v>297.27</v>
      </c>
      <c r="N37" s="5">
        <v>3157.53</v>
      </c>
      <c r="O37" s="2" t="str">
        <f t="shared" si="0"/>
        <v>Interest earned</v>
      </c>
      <c r="P37" s="2" t="str" cm="1">
        <f t="array" ref="P37">IF(A37 = "", "",IF(Q37="", "",
    IF(AND(COUNTIF($O$2:O36, "Gross Profit") &gt; 0, COUNTIF($O38:O$1000, "Total Expenses") &gt; 0),
        IF(COUNTIFS([1]Account!B:B, O37, [1]Account!C:C, "Expense") &gt; 0,
            "Expense",
            IFERROR(INDEX(_xlfn._xlws.FILTER([1]Account!C:C, ([1]Account!C:C&lt;&gt;"Expense") * ([1]Account!B:B=O37)), 1), "")
        ),
        IFERROR(INDEX(_xlfn._xlws.FILTER([1]Account!C:C, ([1]Account!C:C&lt;&gt;"Expense") * ([1]Account!B:B=O37)), 1), "")
    )
))</f>
        <v>Other Income</v>
      </c>
      <c r="Q37" s="2" t="b">
        <f>IF(A37 = "", "",IFERROR(VLOOKUP(O37, [1]Account!B:E, 4, FALSE)=FALSE, FALSE))</f>
        <v>0</v>
      </c>
      <c r="R37" s="1"/>
      <c r="S37" s="1"/>
      <c r="T37" s="1"/>
      <c r="U37" s="1"/>
    </row>
    <row r="38" spans="1:21" ht="27" thickBot="1" x14ac:dyDescent="0.4">
      <c r="A38" s="4" t="s">
        <v>6</v>
      </c>
      <c r="B38" s="3">
        <v>786.23</v>
      </c>
      <c r="C38" s="3">
        <v>857.35</v>
      </c>
      <c r="D38" s="3">
        <v>792.39</v>
      </c>
      <c r="E38" s="3">
        <v>816.85</v>
      </c>
      <c r="F38" s="3">
        <v>801.34</v>
      </c>
      <c r="G38" s="3">
        <v>895.08</v>
      </c>
      <c r="H38" s="3">
        <v>857.35</v>
      </c>
      <c r="I38" s="3">
        <v>792.39</v>
      </c>
      <c r="J38" s="3">
        <v>857.35</v>
      </c>
      <c r="K38" s="3">
        <v>792.39</v>
      </c>
      <c r="L38" s="3">
        <v>816.85</v>
      </c>
      <c r="M38" s="3">
        <v>801.34</v>
      </c>
      <c r="N38" s="3">
        <v>9866.92</v>
      </c>
      <c r="O38" s="2" t="str">
        <f t="shared" si="0"/>
        <v>Total Other Income</v>
      </c>
      <c r="P38" s="2" t="str" cm="1">
        <f t="array" ref="P38">IF(A38 = "", "",IF(Q38="", "",
    IF(AND(COUNTIF($O$2:O37, "Gross Profit") &gt; 0, COUNTIF($O39:O$1000, "Total Expenses") &gt; 0),
        IF(COUNTIFS([1]Account!B:B, O38, [1]Account!C:C, "Expense") &gt; 0,
            "Expense",
            IFERROR(INDEX(_xlfn._xlws.FILTER([1]Account!C:C, ([1]Account!C:C&lt;&gt;"Expense") * ([1]Account!B:B=O38)), 1), "")
        ),
        IFERROR(INDEX(_xlfn._xlws.FILTER([1]Account!C:C, ([1]Account!C:C&lt;&gt;"Expense") * ([1]Account!B:B=O38)), 1), "")
    )
))</f>
        <v/>
      </c>
      <c r="Q38" s="2" t="b">
        <f>IF(A38 = "", "",IFERROR(VLOOKUP(O38, [1]Account!B:E, 4, FALSE)=FALSE, FALSE))</f>
        <v>0</v>
      </c>
      <c r="R38" s="1"/>
      <c r="S38" s="1"/>
      <c r="T38" s="1"/>
      <c r="U38" s="1"/>
    </row>
    <row r="39" spans="1:21" ht="26.5" thickBot="1" x14ac:dyDescent="0.4">
      <c r="A39" s="1" t="s">
        <v>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2" t="str">
        <f t="shared" si="0"/>
        <v>Other Expenses</v>
      </c>
      <c r="P39" s="2" t="str" cm="1">
        <f t="array" ref="P39">IF(A39 = "", "",IF(Q39="", "",
    IF(AND(COUNTIF($O$2:O38, "Gross Profit") &gt; 0, COUNTIF($O40:O$1000, "Total Expenses") &gt; 0),
        IF(COUNTIFS([1]Account!B:B, O39, [1]Account!C:C, "Expense") &gt; 0,
            "Expense",
            IFERROR(INDEX(_xlfn._xlws.FILTER([1]Account!C:C, ([1]Account!C:C&lt;&gt;"Expense") * ([1]Account!B:B=O39)), 1), "")
        ),
        IFERROR(INDEX(_xlfn._xlws.FILTER([1]Account!C:C, ([1]Account!C:C&lt;&gt;"Expense") * ([1]Account!B:B=O39)), 1), "")
    )
))</f>
        <v/>
      </c>
      <c r="Q39" s="2" t="b">
        <f>IF(A39 = "", "",IFERROR(VLOOKUP(O39, [1]Account!B:E, 4, FALSE)=FALSE, FALSE))</f>
        <v>0</v>
      </c>
      <c r="R39" s="1"/>
      <c r="S39" s="1"/>
      <c r="T39" s="1"/>
      <c r="U39" s="1"/>
    </row>
    <row r="40" spans="1:21" ht="26.5" thickBot="1" x14ac:dyDescent="0.4">
      <c r="A40" s="1" t="s">
        <v>4</v>
      </c>
      <c r="B40" s="5">
        <v>130.44999999999999</v>
      </c>
      <c r="C40" s="5">
        <v>118.21</v>
      </c>
      <c r="D40" s="5">
        <v>145.25</v>
      </c>
      <c r="E40" s="5">
        <v>171.66</v>
      </c>
      <c r="F40" s="5">
        <v>154.75</v>
      </c>
      <c r="G40" s="5">
        <v>136.83000000000001</v>
      </c>
      <c r="H40" s="5">
        <v>118.21</v>
      </c>
      <c r="I40" s="5">
        <v>145.25</v>
      </c>
      <c r="J40" s="5">
        <v>118.21</v>
      </c>
      <c r="K40" s="5">
        <v>145.25</v>
      </c>
      <c r="L40" s="5">
        <v>171.66</v>
      </c>
      <c r="M40" s="5">
        <v>154.75</v>
      </c>
      <c r="N40" s="5">
        <v>1710.48</v>
      </c>
      <c r="O40" s="2" t="str">
        <f t="shared" si="0"/>
        <v>Vehicle expenses</v>
      </c>
      <c r="P40" s="2" t="str" cm="1">
        <f t="array" ref="P40">IF(A40 = "", "",IF(Q40="", "",
    IF(AND(COUNTIF($O$2:O39, "Gross Profit") &gt; 0, COUNTIF($O41:O$1000, "Total Expenses") &gt; 0),
        IF(COUNTIFS([1]Account!B:B, O40, [1]Account!C:C, "Expense") &gt; 0,
            "Expense",
            IFERROR(INDEX(_xlfn._xlws.FILTER([1]Account!C:C, ([1]Account!C:C&lt;&gt;"Expense") * ([1]Account!B:B=O40)), 1), "")
        ),
        IFERROR(INDEX(_xlfn._xlws.FILTER([1]Account!C:C, ([1]Account!C:C&lt;&gt;"Expense") * ([1]Account!B:B=O40)), 1), "")
    )
))</f>
        <v>Other Expense</v>
      </c>
      <c r="Q40" s="2" t="b">
        <f>IF(A40 = "", "",IFERROR(VLOOKUP(O40, [1]Account!B:E, 4, FALSE)=FALSE, FALSE))</f>
        <v>1</v>
      </c>
      <c r="R40" s="1"/>
      <c r="S40" s="1"/>
      <c r="T40" s="1"/>
      <c r="U40" s="1"/>
    </row>
    <row r="41" spans="1:21" ht="26.5" thickBot="1" x14ac:dyDescent="0.4">
      <c r="A41" s="1" t="s">
        <v>3</v>
      </c>
      <c r="B41" s="5">
        <v>168.07</v>
      </c>
      <c r="C41" s="5">
        <v>161.72</v>
      </c>
      <c r="D41" s="5">
        <v>197.52</v>
      </c>
      <c r="E41" s="5">
        <v>147.68</v>
      </c>
      <c r="F41" s="5">
        <v>194.04</v>
      </c>
      <c r="G41" s="5">
        <v>102.01</v>
      </c>
      <c r="H41" s="5">
        <v>161.72</v>
      </c>
      <c r="I41" s="5">
        <v>197.52</v>
      </c>
      <c r="J41" s="5">
        <v>161.72</v>
      </c>
      <c r="K41" s="5">
        <v>197.52</v>
      </c>
      <c r="L41" s="5">
        <v>147.68</v>
      </c>
      <c r="M41" s="5">
        <v>194.04</v>
      </c>
      <c r="N41" s="5">
        <v>2031.23</v>
      </c>
      <c r="O41" s="2" t="str">
        <f t="shared" si="0"/>
        <v>Miscellaneous Expenses</v>
      </c>
      <c r="P41" s="2" t="str" cm="1">
        <f t="array" ref="P41">IF(A41 = "", "",IF(Q41="", "",
    IF(AND(COUNTIF($O$2:O40, "Gross Profit") &gt; 0, COUNTIF($O42:O$1000, "Total Expenses") &gt; 0),
        IF(COUNTIFS([1]Account!B:B, O41, [1]Account!C:C, "Expense") &gt; 0,
            "Expense",
            IFERROR(INDEX(_xlfn._xlws.FILTER([1]Account!C:C, ([1]Account!C:C&lt;&gt;"Expense") * ([1]Account!B:B=O41)), 1), "")
        ),
        IFERROR(INDEX(_xlfn._xlws.FILTER([1]Account!C:C, ([1]Account!C:C&lt;&gt;"Expense") * ([1]Account!B:B=O41)), 1), "")
    )
))</f>
        <v>Other Expense</v>
      </c>
      <c r="Q41" s="2" t="b">
        <f>IF(A41 = "", "",IFERROR(VLOOKUP(O41, [1]Account!B:E, 4, FALSE)=FALSE, FALSE))</f>
        <v>1</v>
      </c>
      <c r="R41" s="1"/>
      <c r="S41" s="1"/>
      <c r="T41" s="1"/>
      <c r="U41" s="1"/>
    </row>
    <row r="42" spans="1:21" ht="27" thickBot="1" x14ac:dyDescent="0.4">
      <c r="A42" s="4" t="s">
        <v>2</v>
      </c>
      <c r="B42" s="3">
        <v>298.52</v>
      </c>
      <c r="C42" s="3">
        <v>279.93</v>
      </c>
      <c r="D42" s="3">
        <v>342.77</v>
      </c>
      <c r="E42" s="3">
        <v>319.33</v>
      </c>
      <c r="F42" s="3">
        <v>348.79</v>
      </c>
      <c r="G42" s="3">
        <v>238.84</v>
      </c>
      <c r="H42" s="3">
        <v>279.93</v>
      </c>
      <c r="I42" s="3">
        <v>342.77</v>
      </c>
      <c r="J42" s="3">
        <v>279.93</v>
      </c>
      <c r="K42" s="3">
        <v>342.77</v>
      </c>
      <c r="L42" s="3">
        <v>319.33</v>
      </c>
      <c r="M42" s="3">
        <v>348.79</v>
      </c>
      <c r="N42" s="3">
        <v>3741.71</v>
      </c>
      <c r="O42" s="2" t="str">
        <f t="shared" si="0"/>
        <v>Total Other Expenses</v>
      </c>
      <c r="P42" s="2" t="str" cm="1">
        <f t="array" ref="P42">IF(A42 = "", "",IF(Q42="", "",
    IF(AND(COUNTIF($O$2:O41, "Gross Profit") &gt; 0, COUNTIF($O43:O$1000, "Total Expenses") &gt; 0),
        IF(COUNTIFS([1]Account!B:B, O42, [1]Account!C:C, "Expense") &gt; 0,
            "Expense",
            IFERROR(INDEX(_xlfn._xlws.FILTER([1]Account!C:C, ([1]Account!C:C&lt;&gt;"Expense") * ([1]Account!B:B=O42)), 1), "")
        ),
        IFERROR(INDEX(_xlfn._xlws.FILTER([1]Account!C:C, ([1]Account!C:C&lt;&gt;"Expense") * ([1]Account!B:B=O42)), 1), "")
    )
))</f>
        <v/>
      </c>
      <c r="Q42" s="2" t="b">
        <f>IF(A42 = "", "",IFERROR(VLOOKUP(O42, [1]Account!B:E, 4, FALSE)=FALSE, FALSE))</f>
        <v>0</v>
      </c>
      <c r="R42" s="1"/>
      <c r="S42" s="1"/>
      <c r="T42" s="1"/>
      <c r="U42" s="1"/>
    </row>
    <row r="43" spans="1:21" ht="27" thickBot="1" x14ac:dyDescent="0.4">
      <c r="A43" s="4" t="s">
        <v>1</v>
      </c>
      <c r="B43" s="3">
        <v>1063.29</v>
      </c>
      <c r="C43" s="3">
        <v>1084.6400000000001</v>
      </c>
      <c r="D43" s="3">
        <v>1130.6400000000001</v>
      </c>
      <c r="E43" s="3">
        <v>1127.21</v>
      </c>
      <c r="F43" s="3">
        <v>1122.69</v>
      </c>
      <c r="G43" s="3">
        <v>1021.6</v>
      </c>
      <c r="H43" s="3">
        <v>1084.6400000000001</v>
      </c>
      <c r="I43" s="3">
        <v>1130.6400000000001</v>
      </c>
      <c r="J43" s="3">
        <v>1084.6400000000001</v>
      </c>
      <c r="K43" s="3">
        <v>1130.6400000000001</v>
      </c>
      <c r="L43" s="3">
        <v>1127.21</v>
      </c>
      <c r="M43" s="3">
        <v>1122.69</v>
      </c>
      <c r="N43" s="3">
        <v>13230.54</v>
      </c>
      <c r="O43" s="2" t="str">
        <f t="shared" si="0"/>
        <v>Net Other Income</v>
      </c>
      <c r="P43" s="2" t="str" cm="1">
        <f t="array" ref="P43">IF(A43 = "", "",IF(Q43="", "",
    IF(AND(COUNTIF($O$2:O42, "Gross Profit") &gt; 0, COUNTIF($O44:O$1000, "Total Expenses") &gt; 0),
        IF(COUNTIFS([1]Account!B:B, O43, [1]Account!C:C, "Expense") &gt; 0,
            "Expense",
            IFERROR(INDEX(_xlfn._xlws.FILTER([1]Account!C:C, ([1]Account!C:C&lt;&gt;"Expense") * ([1]Account!B:B=O43)), 1), "")
        ),
        IFERROR(INDEX(_xlfn._xlws.FILTER([1]Account!C:C, ([1]Account!C:C&lt;&gt;"Expense") * ([1]Account!B:B=O43)), 1), "")
    )
))</f>
        <v/>
      </c>
      <c r="Q43" s="2" t="b">
        <f>IF(A43 = "", "",IFERROR(VLOOKUP(O43, [1]Account!B:E, 4, FALSE)=FALSE, FALSE))</f>
        <v>0</v>
      </c>
      <c r="R43" s="1"/>
      <c r="S43" s="1"/>
      <c r="T43" s="1"/>
      <c r="U43" s="1"/>
    </row>
    <row r="44" spans="1:21" ht="15" thickBot="1" x14ac:dyDescent="0.4">
      <c r="A44" s="4" t="s">
        <v>0</v>
      </c>
      <c r="B44" s="3">
        <v>6397.69</v>
      </c>
      <c r="C44" s="3">
        <v>5038.62</v>
      </c>
      <c r="D44" s="3">
        <v>6690.39</v>
      </c>
      <c r="E44" s="3">
        <v>6660.73</v>
      </c>
      <c r="F44" s="3">
        <v>6230.13</v>
      </c>
      <c r="G44" s="3">
        <v>5903.95</v>
      </c>
      <c r="H44" s="3">
        <v>5038.62</v>
      </c>
      <c r="I44" s="3">
        <v>6690.39</v>
      </c>
      <c r="J44" s="3">
        <v>5038.62</v>
      </c>
      <c r="K44" s="3">
        <v>6690.39</v>
      </c>
      <c r="L44" s="3">
        <v>6660.73</v>
      </c>
      <c r="M44" s="3">
        <v>6230.13</v>
      </c>
      <c r="N44" s="3">
        <v>73270.41</v>
      </c>
      <c r="O44" s="2" t="str">
        <f t="shared" si="0"/>
        <v>Net Income</v>
      </c>
      <c r="P44" s="2" t="str" cm="1">
        <f t="array" ref="P44">IF(A44 = "", "",IF(Q44="", "",
    IF(AND(COUNTIF($O$2:O43, "Gross Profit") &gt; 0, COUNTIF($O45:O$1000, "Total Expenses") &gt; 0),
        IF(COUNTIFS([1]Account!B:B, O44, [1]Account!C:C, "Expense") &gt; 0,
            "Expense",
            IFERROR(INDEX(_xlfn._xlws.FILTER([1]Account!C:C, ([1]Account!C:C&lt;&gt;"Expense") * ([1]Account!B:B=O44)), 1), "")
        ),
        IFERROR(INDEX(_xlfn._xlws.FILTER([1]Account!C:C, ([1]Account!C:C&lt;&gt;"Expense") * ([1]Account!B:B=O44)), 1), "")
    )
))</f>
        <v/>
      </c>
      <c r="Q44" s="2" t="b">
        <f>IF(A44 = "", "",IFERROR(VLOOKUP(O44, [1]Account!B:E, 4, FALSE)=FALSE, FALSE))</f>
        <v>0</v>
      </c>
      <c r="R44" s="1"/>
      <c r="S44" s="1"/>
      <c r="T44" s="1"/>
      <c r="U44" s="1"/>
    </row>
    <row r="45" spans="1:21" ht="15" thickBo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 t="str">
        <f t="shared" si="0"/>
        <v/>
      </c>
      <c r="P45" s="2" t="str" cm="1">
        <f t="array" ref="P45">IF(A45 = "", "",IF(Q45="", "",
    IF(AND(COUNTIF($O$2:O44, "Gross Profit") &gt; 0, COUNTIF($O46:O$1000, "Total Expenses") &gt; 0),
        IF(COUNTIFS([1]Account!B:B, O45, [1]Account!C:C, "Expense") &gt; 0,
            "Expense",
            IFERROR(INDEX(_xlfn._xlws.FILTER([1]Account!C:C, ([1]Account!C:C&lt;&gt;"Expense") * ([1]Account!B:B=O45)), 1), "")
        ),
        IFERROR(INDEX(_xlfn._xlws.FILTER([1]Account!C:C, ([1]Account!C:C&lt;&gt;"Expense") * ([1]Account!B:B=O45)), 1), "")
    )
))</f>
        <v/>
      </c>
      <c r="Q45" s="2" t="str">
        <f>IF(A45 = "", "",IFERROR(VLOOKUP(O45, [1]Account!B:E, 4, FALSE)=FALSE, FALSE))</f>
        <v/>
      </c>
      <c r="R45" s="1"/>
      <c r="S45" s="1"/>
      <c r="T45" s="1"/>
      <c r="U45" s="1"/>
    </row>
    <row r="46" spans="1:21" ht="15" thickBo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" t="str">
        <f t="shared" si="0"/>
        <v/>
      </c>
      <c r="P46" s="2" t="str" cm="1">
        <f t="array" ref="P46">IF(A46 = "", "",IF(Q46="", "",
    IF(AND(COUNTIF($O$2:O45, "Gross Profit") &gt; 0, COUNTIF($O47:O$1000, "Total Expenses") &gt; 0),
        IF(COUNTIFS([1]Account!B:B, O46, [1]Account!C:C, "Expense") &gt; 0,
            "Expense",
            IFERROR(INDEX(_xlfn._xlws.FILTER([1]Account!C:C, ([1]Account!C:C&lt;&gt;"Expense") * ([1]Account!B:B=O46)), 1), "")
        ),
        IFERROR(INDEX(_xlfn._xlws.FILTER([1]Account!C:C, ([1]Account!C:C&lt;&gt;"Expense") * ([1]Account!B:B=O46)), 1), "")
    )
))</f>
        <v/>
      </c>
      <c r="Q46" s="2" t="str">
        <f>IF(A46 = "", "",IFERROR(VLOOKUP(O46, [1]Account!B:E, 4, FALSE)=FALSE, FALSE))</f>
        <v/>
      </c>
      <c r="R46" s="1"/>
      <c r="S46" s="1"/>
      <c r="T46" s="1"/>
      <c r="U46" s="1"/>
    </row>
    <row r="47" spans="1:21" ht="15" thickBo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 t="str">
        <f t="shared" si="0"/>
        <v/>
      </c>
      <c r="P47" s="2" t="str" cm="1">
        <f t="array" ref="P47">IF(A47 = "", "",IF(Q47="", "",
    IF(AND(COUNTIF($O$2:O46, "Gross Profit") &gt; 0, COUNTIF($O48:O$1000, "Total Expenses") &gt; 0),
        IF(COUNTIFS([1]Account!B:B, O47, [1]Account!C:C, "Expense") &gt; 0,
            "Expense",
            IFERROR(INDEX(_xlfn._xlws.FILTER([1]Account!C:C, ([1]Account!C:C&lt;&gt;"Expense") * ([1]Account!B:B=O47)), 1), "")
        ),
        IFERROR(INDEX(_xlfn._xlws.FILTER([1]Account!C:C, ([1]Account!C:C&lt;&gt;"Expense") * ([1]Account!B:B=O47)), 1), "")
    )
))</f>
        <v/>
      </c>
      <c r="Q47" s="2" t="str">
        <f>IF(A47 = "", "",IFERROR(VLOOKUP(O47, [1]Account!B:E, 4, FALSE)=FALSE, FALSE))</f>
        <v/>
      </c>
      <c r="R47" s="1"/>
      <c r="S47" s="1"/>
      <c r="T47" s="1"/>
      <c r="U47" s="1"/>
    </row>
    <row r="48" spans="1:21" ht="15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 t="str">
        <f t="shared" si="0"/>
        <v/>
      </c>
      <c r="P48" s="2" t="str" cm="1">
        <f t="array" ref="P48">IF(A48 = "", "",IF(Q48="", "",
    IF(AND(COUNTIF($O$2:O47, "Gross Profit") &gt; 0, COUNTIF($O49:O$1000, "Total Expenses") &gt; 0),
        IF(COUNTIFS([1]Account!B:B, O48, [1]Account!C:C, "Expense") &gt; 0,
            "Expense",
            IFERROR(INDEX(_xlfn._xlws.FILTER([1]Account!C:C, ([1]Account!C:C&lt;&gt;"Expense") * ([1]Account!B:B=O48)), 1), "")
        ),
        IFERROR(INDEX(_xlfn._xlws.FILTER([1]Account!C:C, ([1]Account!C:C&lt;&gt;"Expense") * ([1]Account!B:B=O48)), 1), "")
    )
))</f>
        <v/>
      </c>
      <c r="Q48" s="2" t="str">
        <f>IF(A48 = "", "",IFERROR(VLOOKUP(O48, [1]Account!B:E, 4, FALSE)=FALSE, FALSE))</f>
        <v/>
      </c>
      <c r="R48" s="1"/>
      <c r="S48" s="1"/>
      <c r="T48" s="1"/>
      <c r="U48" s="1"/>
    </row>
    <row r="49" spans="1:21" ht="15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2" t="str">
        <f t="shared" si="0"/>
        <v/>
      </c>
      <c r="P49" s="2" t="str" cm="1">
        <f t="array" ref="P49">IF(A49 = "", "",IF(Q49="", "",
    IF(AND(COUNTIF($O$2:O48, "Gross Profit") &gt; 0, COUNTIF($O50:O$1000, "Total Expenses") &gt; 0),
        IF(COUNTIFS([1]Account!B:B, O49, [1]Account!C:C, "Expense") &gt; 0,
            "Expense",
            IFERROR(INDEX(_xlfn._xlws.FILTER([1]Account!C:C, ([1]Account!C:C&lt;&gt;"Expense") * ([1]Account!B:B=O49)), 1), "")
        ),
        IFERROR(INDEX(_xlfn._xlws.FILTER([1]Account!C:C, ([1]Account!C:C&lt;&gt;"Expense") * ([1]Account!B:B=O49)), 1), "")
    )
))</f>
        <v/>
      </c>
      <c r="Q49" s="2" t="str">
        <f>IF(A49 = "", "",IFERROR(VLOOKUP(O49, [1]Account!B:E, 4, FALSE)=FALSE, FALSE))</f>
        <v/>
      </c>
      <c r="R49" s="1"/>
      <c r="S49" s="1"/>
      <c r="T49" s="1"/>
      <c r="U49" s="1"/>
    </row>
    <row r="50" spans="1:21" ht="15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2" t="str">
        <f t="shared" si="0"/>
        <v/>
      </c>
      <c r="P50" s="2" t="str" cm="1">
        <f t="array" ref="P50">IF(A50 = "", "",IF(Q50="", "",
    IF(AND(COUNTIF($O$2:O49, "Gross Profit") &gt; 0, COUNTIF($O51:O$1000, "Total Expenses") &gt; 0),
        IF(COUNTIFS([1]Account!B:B, O50, [1]Account!C:C, "Expense") &gt; 0,
            "Expense",
            IFERROR(INDEX(_xlfn._xlws.FILTER([1]Account!C:C, ([1]Account!C:C&lt;&gt;"Expense") * ([1]Account!B:B=O50)), 1), "")
        ),
        IFERROR(INDEX(_xlfn._xlws.FILTER([1]Account!C:C, ([1]Account!C:C&lt;&gt;"Expense") * ([1]Account!B:B=O50)), 1), "")
    )
))</f>
        <v/>
      </c>
      <c r="Q50" s="2" t="str">
        <f>IF(A50 = "", "",IFERROR(VLOOKUP(O50, [1]Account!B:E, 4, FALSE)=FALSE, FALSE))</f>
        <v/>
      </c>
      <c r="R50" s="1"/>
      <c r="S50" s="1"/>
      <c r="T50" s="1"/>
      <c r="U50" s="1"/>
    </row>
    <row r="51" spans="1:21" ht="15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2" t="str">
        <f t="shared" si="0"/>
        <v/>
      </c>
      <c r="P51" s="2" t="str" cm="1">
        <f t="array" ref="P51">IF(A51 = "", "",IF(Q51="", "",
    IF(AND(COUNTIF($O$2:O50, "Gross Profit") &gt; 0, COUNTIF($O52:O$1000, "Total Expenses") &gt; 0),
        IF(COUNTIFS([1]Account!B:B, O51, [1]Account!C:C, "Expense") &gt; 0,
            "Expense",
            IFERROR(INDEX(_xlfn._xlws.FILTER([1]Account!C:C, ([1]Account!C:C&lt;&gt;"Expense") * ([1]Account!B:B=O51)), 1), "")
        ),
        IFERROR(INDEX(_xlfn._xlws.FILTER([1]Account!C:C, ([1]Account!C:C&lt;&gt;"Expense") * ([1]Account!B:B=O51)), 1), "")
    )
))</f>
        <v/>
      </c>
      <c r="Q51" s="2" t="str">
        <f>IF(A51 = "", "",IFERROR(VLOOKUP(O51, [1]Account!B:E, 4, FALSE)=FALSE, FALSE))</f>
        <v/>
      </c>
      <c r="R51" s="1"/>
      <c r="S51" s="1"/>
      <c r="T51" s="1"/>
      <c r="U51" s="1"/>
    </row>
    <row r="52" spans="1:21" ht="15" thickBo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2" t="str">
        <f t="shared" si="0"/>
        <v/>
      </c>
      <c r="P52" s="2" t="str" cm="1">
        <f t="array" ref="P52">IF(A52 = "", "",IF(Q52="", "",
    IF(AND(COUNTIF($O$2:O51, "Gross Profit") &gt; 0, COUNTIF($O53:O$1000, "Total Expenses") &gt; 0),
        IF(COUNTIFS([1]Account!B:B, O52, [1]Account!C:C, "Expense") &gt; 0,
            "Expense",
            IFERROR(INDEX(_xlfn._xlws.FILTER([1]Account!C:C, ([1]Account!C:C&lt;&gt;"Expense") * ([1]Account!B:B=O52)), 1), "")
        ),
        IFERROR(INDEX(_xlfn._xlws.FILTER([1]Account!C:C, ([1]Account!C:C&lt;&gt;"Expense") * ([1]Account!B:B=O52)), 1), "")
    )
))</f>
        <v/>
      </c>
      <c r="Q52" s="2" t="str">
        <f>IF(A52 = "", "",IFERROR(VLOOKUP(O52, [1]Account!B:E, 4, FALSE)=FALSE, FALSE))</f>
        <v/>
      </c>
      <c r="R52" s="1"/>
      <c r="S52" s="1"/>
      <c r="T52" s="1"/>
      <c r="U52" s="1"/>
    </row>
    <row r="53" spans="1:21" ht="15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2" t="str">
        <f t="shared" si="0"/>
        <v/>
      </c>
      <c r="P53" s="2" t="str" cm="1">
        <f t="array" ref="P53">IF(A53 = "", "",IF(Q53="", "",
    IF(AND(COUNTIF($O$2:O52, "Gross Profit") &gt; 0, COUNTIF($O54:O$1000, "Total Expenses") &gt; 0),
        IF(COUNTIFS([1]Account!B:B, O53, [1]Account!C:C, "Expense") &gt; 0,
            "Expense",
            IFERROR(INDEX(_xlfn._xlws.FILTER([1]Account!C:C, ([1]Account!C:C&lt;&gt;"Expense") * ([1]Account!B:B=O53)), 1), "")
        ),
        IFERROR(INDEX(_xlfn._xlws.FILTER([1]Account!C:C, ([1]Account!C:C&lt;&gt;"Expense") * ([1]Account!B:B=O53)), 1), "")
    )
))</f>
        <v/>
      </c>
      <c r="Q53" s="2" t="str">
        <f>IF(A53 = "", "",IFERROR(VLOOKUP(O53, [1]Account!B:E, 4, FALSE)=FALSE, FALSE))</f>
        <v/>
      </c>
      <c r="R53" s="1"/>
      <c r="S53" s="1"/>
      <c r="T53" s="1"/>
      <c r="U53" s="1"/>
    </row>
    <row r="54" spans="1:21" ht="15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 t="str">
        <f t="shared" si="0"/>
        <v/>
      </c>
      <c r="P54" s="2" t="str" cm="1">
        <f t="array" ref="P54">IF(A54 = "", "",IF(Q54="", "",
    IF(AND(COUNTIF($O$2:O53, "Gross Profit") &gt; 0, COUNTIF($O55:O$1000, "Total Expenses") &gt; 0),
        IF(COUNTIFS([1]Account!B:B, O54, [1]Account!C:C, "Expense") &gt; 0,
            "Expense",
            IFERROR(INDEX(_xlfn._xlws.FILTER([1]Account!C:C, ([1]Account!C:C&lt;&gt;"Expense") * ([1]Account!B:B=O54)), 1), "")
        ),
        IFERROR(INDEX(_xlfn._xlws.FILTER([1]Account!C:C, ([1]Account!C:C&lt;&gt;"Expense") * ([1]Account!B:B=O54)), 1), "")
    )
))</f>
        <v/>
      </c>
      <c r="Q54" s="2" t="str">
        <f>IF(A54 = "", "",IFERROR(VLOOKUP(O54, [1]Account!B:E, 4, FALSE)=FALSE, FALSE))</f>
        <v/>
      </c>
      <c r="R54" s="1"/>
      <c r="S54" s="1"/>
      <c r="T54" s="1"/>
      <c r="U54" s="1"/>
    </row>
    <row r="55" spans="1:21" ht="15" thickBo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2" t="str">
        <f t="shared" si="0"/>
        <v/>
      </c>
      <c r="P55" s="2" t="str" cm="1">
        <f t="array" ref="P55">IF(A55 = "", "",IF(Q55="", "",
    IF(AND(COUNTIF($O$2:O54, "Gross Profit") &gt; 0, COUNTIF($O56:O$1000, "Total Expenses") &gt; 0),
        IF(COUNTIFS([1]Account!B:B, O55, [1]Account!C:C, "Expense") &gt; 0,
            "Expense",
            IFERROR(INDEX(_xlfn._xlws.FILTER([1]Account!C:C, ([1]Account!C:C&lt;&gt;"Expense") * ([1]Account!B:B=O55)), 1), "")
        ),
        IFERROR(INDEX(_xlfn._xlws.FILTER([1]Account!C:C, ([1]Account!C:C&lt;&gt;"Expense") * ([1]Account!B:B=O55)), 1), "")
    )
))</f>
        <v/>
      </c>
      <c r="Q55" s="2" t="str">
        <f>IF(A55 = "", "",IFERROR(VLOOKUP(O55, [1]Account!B:E, 4, FALSE)=FALSE, FALSE))</f>
        <v/>
      </c>
      <c r="R55" s="1"/>
      <c r="S55" s="1"/>
      <c r="T55" s="1"/>
      <c r="U55" s="1"/>
    </row>
    <row r="56" spans="1:21" ht="15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2" t="str">
        <f t="shared" si="0"/>
        <v/>
      </c>
      <c r="P56" s="2" t="str" cm="1">
        <f t="array" ref="P56">IF(A56 = "", "",IF(Q56="", "",
    IF(AND(COUNTIF($O$2:O55, "Gross Profit") &gt; 0, COUNTIF($O57:O$1000, "Total Expenses") &gt; 0),
        IF(COUNTIFS([1]Account!B:B, O56, [1]Account!C:C, "Expense") &gt; 0,
            "Expense",
            IFERROR(INDEX(_xlfn._xlws.FILTER([1]Account!C:C, ([1]Account!C:C&lt;&gt;"Expense") * ([1]Account!B:B=O56)), 1), "")
        ),
        IFERROR(INDEX(_xlfn._xlws.FILTER([1]Account!C:C, ([1]Account!C:C&lt;&gt;"Expense") * ([1]Account!B:B=O56)), 1), "")
    )
))</f>
        <v/>
      </c>
      <c r="Q56" s="2" t="str">
        <f>IF(A56 = "", "",IFERROR(VLOOKUP(O56, [1]Account!B:E, 4, FALSE)=FALSE, FALSE))</f>
        <v/>
      </c>
      <c r="R56" s="1"/>
      <c r="S56" s="1"/>
      <c r="T56" s="1"/>
      <c r="U56" s="1"/>
    </row>
    <row r="57" spans="1:21" ht="15" thickBo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2" t="str">
        <f t="shared" si="0"/>
        <v/>
      </c>
      <c r="P57" s="2" t="str" cm="1">
        <f t="array" ref="P57">IF(A57 = "", "",IF(Q57="", "",
    IF(AND(COUNTIF($O$2:O56, "Gross Profit") &gt; 0, COUNTIF($O58:O$1000, "Total Expenses") &gt; 0),
        IF(COUNTIFS([1]Account!B:B, O57, [1]Account!C:C, "Expense") &gt; 0,
            "Expense",
            IFERROR(INDEX(_xlfn._xlws.FILTER([1]Account!C:C, ([1]Account!C:C&lt;&gt;"Expense") * ([1]Account!B:B=O57)), 1), "")
        ),
        IFERROR(INDEX(_xlfn._xlws.FILTER([1]Account!C:C, ([1]Account!C:C&lt;&gt;"Expense") * ([1]Account!B:B=O57)), 1), "")
    )
))</f>
        <v/>
      </c>
      <c r="Q57" s="2" t="str">
        <f>IF(A57 = "", "",IFERROR(VLOOKUP(O57, [1]Account!B:E, 4, FALSE)=FALSE, FALSE))</f>
        <v/>
      </c>
      <c r="R57" s="1"/>
      <c r="S57" s="1"/>
      <c r="T57" s="1"/>
      <c r="U57" s="1"/>
    </row>
    <row r="58" spans="1:21" ht="15" thickBo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2" t="str">
        <f t="shared" si="0"/>
        <v/>
      </c>
      <c r="P58" s="2" t="str" cm="1">
        <f t="array" ref="P58">IF(A58 = "", "",IF(Q58="", "",
    IF(AND(COUNTIF($O$2:O57, "Gross Profit") &gt; 0, COUNTIF($O59:O$1000, "Total Expenses") &gt; 0),
        IF(COUNTIFS([1]Account!B:B, O58, [1]Account!C:C, "Expense") &gt; 0,
            "Expense",
            IFERROR(INDEX(_xlfn._xlws.FILTER([1]Account!C:C, ([1]Account!C:C&lt;&gt;"Expense") * ([1]Account!B:B=O58)), 1), "")
        ),
        IFERROR(INDEX(_xlfn._xlws.FILTER([1]Account!C:C, ([1]Account!C:C&lt;&gt;"Expense") * ([1]Account!B:B=O58)), 1), "")
    )
))</f>
        <v/>
      </c>
      <c r="Q58" s="2" t="str">
        <f>IF(A58 = "", "",IFERROR(VLOOKUP(O58, [1]Account!B:E, 4, FALSE)=FALSE, FALSE))</f>
        <v/>
      </c>
      <c r="R58" s="1"/>
      <c r="S58" s="1"/>
      <c r="T58" s="1"/>
      <c r="U58" s="1"/>
    </row>
    <row r="59" spans="1:21" ht="15" thickBo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2" t="str">
        <f t="shared" si="0"/>
        <v/>
      </c>
      <c r="P59" s="2" t="str" cm="1">
        <f t="array" ref="P59">IF(A59 = "", "",IF(Q59="", "",
    IF(AND(COUNTIF($O$2:O58, "Gross Profit") &gt; 0, COUNTIF($O60:O$1000, "Total Expenses") &gt; 0),
        IF(COUNTIFS([1]Account!B:B, O59, [1]Account!C:C, "Expense") &gt; 0,
            "Expense",
            IFERROR(INDEX(_xlfn._xlws.FILTER([1]Account!C:C, ([1]Account!C:C&lt;&gt;"Expense") * ([1]Account!B:B=O59)), 1), "")
        ),
        IFERROR(INDEX(_xlfn._xlws.FILTER([1]Account!C:C, ([1]Account!C:C&lt;&gt;"Expense") * ([1]Account!B:B=O59)), 1), "")
    )
))</f>
        <v/>
      </c>
      <c r="Q59" s="2" t="str">
        <f>IF(A59 = "", "",IFERROR(VLOOKUP(O59, [1]Account!B:E, 4, FALSE)=FALSE, FALSE))</f>
        <v/>
      </c>
      <c r="R59" s="1"/>
      <c r="S59" s="1"/>
      <c r="T59" s="1"/>
      <c r="U59" s="1"/>
    </row>
    <row r="60" spans="1:21" ht="15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 t="str">
        <f t="shared" si="0"/>
        <v/>
      </c>
      <c r="P60" s="2" t="str" cm="1">
        <f t="array" ref="P60">IF(A60 = "", "",IF(Q60="", "",
    IF(AND(COUNTIF($O$2:O59, "Gross Profit") &gt; 0, COUNTIF($O61:O$1000, "Total Expenses") &gt; 0),
        IF(COUNTIFS([1]Account!B:B, O60, [1]Account!C:C, "Expense") &gt; 0,
            "Expense",
            IFERROR(INDEX(_xlfn._xlws.FILTER([1]Account!C:C, ([1]Account!C:C&lt;&gt;"Expense") * ([1]Account!B:B=O60)), 1), "")
        ),
        IFERROR(INDEX(_xlfn._xlws.FILTER([1]Account!C:C, ([1]Account!C:C&lt;&gt;"Expense") * ([1]Account!B:B=O60)), 1), "")
    )
))</f>
        <v/>
      </c>
      <c r="Q60" s="2" t="str">
        <f>IF(A60 = "", "",IFERROR(VLOOKUP(O60, [1]Account!B:E, 4, FALSE)=FALSE, FALSE))</f>
        <v/>
      </c>
      <c r="R60" s="1"/>
      <c r="S60" s="1"/>
      <c r="T60" s="1"/>
      <c r="U60" s="1"/>
    </row>
    <row r="61" spans="1:21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2" t="str">
        <f t="shared" si="0"/>
        <v/>
      </c>
      <c r="P61" s="2" t="str" cm="1">
        <f t="array" ref="P61">IF(A61 = "", "",IF(Q61="", "",
    IF(AND(COUNTIF($O$2:O60, "Gross Profit") &gt; 0, COUNTIF($O62:O$1000, "Total Expenses") &gt; 0),
        IF(COUNTIFS([1]Account!B:B, O61, [1]Account!C:C, "Expense") &gt; 0,
            "Expense",
            IFERROR(INDEX(_xlfn._xlws.FILTER([1]Account!C:C, ([1]Account!C:C&lt;&gt;"Expense") * ([1]Account!B:B=O61)), 1), "")
        ),
        IFERROR(INDEX(_xlfn._xlws.FILTER([1]Account!C:C, ([1]Account!C:C&lt;&gt;"Expense") * ([1]Account!B:B=O61)), 1), "")
    )
))</f>
        <v/>
      </c>
      <c r="Q61" s="2" t="str">
        <f>IF(A61 = "", "",IFERROR(VLOOKUP(O61, [1]Account!B:E, 4, FALSE)=FALSE, FALSE))</f>
        <v/>
      </c>
      <c r="R61" s="1"/>
      <c r="S61" s="1"/>
      <c r="T61" s="1"/>
      <c r="U61" s="1"/>
    </row>
    <row r="62" spans="1:21" ht="15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" t="str">
        <f t="shared" si="0"/>
        <v/>
      </c>
      <c r="P62" s="2" t="str" cm="1">
        <f t="array" ref="P62">IF(A62 = "", "",IF(Q62="", "",
    IF(AND(COUNTIF($O$2:O61, "Gross Profit") &gt; 0, COUNTIF($O63:O$1000, "Total Expenses") &gt; 0),
        IF(COUNTIFS([1]Account!B:B, O62, [1]Account!C:C, "Expense") &gt; 0,
            "Expense",
            IFERROR(INDEX(_xlfn._xlws.FILTER([1]Account!C:C, ([1]Account!C:C&lt;&gt;"Expense") * ([1]Account!B:B=O62)), 1), "")
        ),
        IFERROR(INDEX(_xlfn._xlws.FILTER([1]Account!C:C, ([1]Account!C:C&lt;&gt;"Expense") * ([1]Account!B:B=O62)), 1), "")
    )
))</f>
        <v/>
      </c>
      <c r="Q62" s="2" t="str">
        <f>IF(A62 = "", "",IFERROR(VLOOKUP(O62, [1]Account!B:E, 4, FALSE)=FALSE, FALSE))</f>
        <v/>
      </c>
      <c r="R62" s="1"/>
      <c r="S62" s="1"/>
      <c r="T62" s="1"/>
      <c r="U62" s="1"/>
    </row>
    <row r="63" spans="1:21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2" t="str">
        <f t="shared" si="0"/>
        <v/>
      </c>
      <c r="P63" s="2" t="str" cm="1">
        <f t="array" ref="P63">IF(A63 = "", "",IF(Q63="", "",
    IF(AND(COUNTIF($O$2:O62, "Gross Profit") &gt; 0, COUNTIF($O64:O$1000, "Total Expenses") &gt; 0),
        IF(COUNTIFS([1]Account!B:B, O63, [1]Account!C:C, "Expense") &gt; 0,
            "Expense",
            IFERROR(INDEX(_xlfn._xlws.FILTER([1]Account!C:C, ([1]Account!C:C&lt;&gt;"Expense") * ([1]Account!B:B=O63)), 1), "")
        ),
        IFERROR(INDEX(_xlfn._xlws.FILTER([1]Account!C:C, ([1]Account!C:C&lt;&gt;"Expense") * ([1]Account!B:B=O63)), 1), "")
    )
))</f>
        <v/>
      </c>
      <c r="Q63" s="2" t="str">
        <f>IF(A63 = "", "",IFERROR(VLOOKUP(O63, [1]Account!B:E, 4, FALSE)=FALSE, FALSE))</f>
        <v/>
      </c>
      <c r="R63" s="1"/>
      <c r="S63" s="1"/>
      <c r="T63" s="1"/>
      <c r="U63" s="1"/>
    </row>
    <row r="64" spans="1:21" ht="15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 t="str">
        <f t="shared" si="0"/>
        <v/>
      </c>
      <c r="P64" s="2" t="str" cm="1">
        <f t="array" ref="P64">IF(A64 = "", "",IF(Q64="", "",
    IF(AND(COUNTIF($O$2:O63, "Gross Profit") &gt; 0, COUNTIF($O65:O$1000, "Total Expenses") &gt; 0),
        IF(COUNTIFS([1]Account!B:B, O64, [1]Account!C:C, "Expense") &gt; 0,
            "Expense",
            IFERROR(INDEX(_xlfn._xlws.FILTER([1]Account!C:C, ([1]Account!C:C&lt;&gt;"Expense") * ([1]Account!B:B=O64)), 1), "")
        ),
        IFERROR(INDEX(_xlfn._xlws.FILTER([1]Account!C:C, ([1]Account!C:C&lt;&gt;"Expense") * ([1]Account!B:B=O64)), 1), "")
    )
))</f>
        <v/>
      </c>
      <c r="Q64" s="2" t="str">
        <f>IF(A64 = "", "",IFERROR(VLOOKUP(O64, [1]Account!B:E, 4, FALSE)=FALSE, FALSE))</f>
        <v/>
      </c>
      <c r="R64" s="1"/>
      <c r="S64" s="1"/>
      <c r="T64" s="1"/>
      <c r="U64" s="1"/>
    </row>
    <row r="65" spans="1:21" ht="15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 t="str">
        <f t="shared" si="0"/>
        <v/>
      </c>
      <c r="P65" s="2" t="str" cm="1">
        <f t="array" ref="P65">IF(A65 = "", "",IF(Q65="", "",
    IF(AND(COUNTIF($O$2:O64, "Gross Profit") &gt; 0, COUNTIF($O66:O$1000, "Total Expenses") &gt; 0),
        IF(COUNTIFS([1]Account!B:B, O65, [1]Account!C:C, "Expense") &gt; 0,
            "Expense",
            IFERROR(INDEX(_xlfn._xlws.FILTER([1]Account!C:C, ([1]Account!C:C&lt;&gt;"Expense") * ([1]Account!B:B=O65)), 1), "")
        ),
        IFERROR(INDEX(_xlfn._xlws.FILTER([1]Account!C:C, ([1]Account!C:C&lt;&gt;"Expense") * ([1]Account!B:B=O65)), 1), "")
    )
))</f>
        <v/>
      </c>
      <c r="Q65" s="2" t="str">
        <f>IF(A65 = "", "",IFERROR(VLOOKUP(O65, [1]Account!B:E, 4, FALSE)=FALSE, FALSE))</f>
        <v/>
      </c>
      <c r="R65" s="1"/>
      <c r="S65" s="1"/>
      <c r="T65" s="1"/>
      <c r="U65" s="1"/>
    </row>
    <row r="66" spans="1:21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2" t="str">
        <f t="shared" si="0"/>
        <v/>
      </c>
      <c r="P66" s="2" t="str" cm="1">
        <f t="array" ref="P66">IF(A66 = "", "",IF(Q66="", "",
    IF(AND(COUNTIF($O$2:O65, "Gross Profit") &gt; 0, COUNTIF($O67:O$1000, "Total Expenses") &gt; 0),
        IF(COUNTIFS([1]Account!B:B, O66, [1]Account!C:C, "Expense") &gt; 0,
            "Expense",
            IFERROR(INDEX(_xlfn._xlws.FILTER([1]Account!C:C, ([1]Account!C:C&lt;&gt;"Expense") * ([1]Account!B:B=O66)), 1), "")
        ),
        IFERROR(INDEX(_xlfn._xlws.FILTER([1]Account!C:C, ([1]Account!C:C&lt;&gt;"Expense") * ([1]Account!B:B=O66)), 1), "")
    )
))</f>
        <v/>
      </c>
      <c r="Q66" s="2" t="str">
        <f>IF(A66 = "", "",IFERROR(VLOOKUP(O66, [1]Account!B:E, 4, FALSE)=FALSE, FALSE))</f>
        <v/>
      </c>
      <c r="R66" s="1"/>
      <c r="S66" s="1"/>
      <c r="T66" s="1"/>
      <c r="U66" s="1"/>
    </row>
    <row r="67" spans="1:21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2" t="str">
        <f t="shared" ref="O67:O130" si="1">IF(A67 = "","",TRIM(A67))</f>
        <v/>
      </c>
      <c r="P67" s="2" t="str" cm="1">
        <f t="array" ref="P67">IF(A67 = "", "",IF(Q67="", "",
    IF(AND(COUNTIF($O$2:O66, "Gross Profit") &gt; 0, COUNTIF($O68:O$1000, "Total Expenses") &gt; 0),
        IF(COUNTIFS([1]Account!B:B, O67, [1]Account!C:C, "Expense") &gt; 0,
            "Expense",
            IFERROR(INDEX(_xlfn._xlws.FILTER([1]Account!C:C, ([1]Account!C:C&lt;&gt;"Expense") * ([1]Account!B:B=O67)), 1), "")
        ),
        IFERROR(INDEX(_xlfn._xlws.FILTER([1]Account!C:C, ([1]Account!C:C&lt;&gt;"Expense") * ([1]Account!B:B=O67)), 1), "")
    )
))</f>
        <v/>
      </c>
      <c r="Q67" s="2" t="str">
        <f>IF(A67 = "", "",IFERROR(VLOOKUP(O67, [1]Account!B:E, 4, FALSE)=FALSE, FALSE))</f>
        <v/>
      </c>
      <c r="R67" s="1"/>
      <c r="S67" s="1"/>
      <c r="T67" s="1"/>
      <c r="U67" s="1"/>
    </row>
    <row r="68" spans="1:21" ht="15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2" t="str">
        <f t="shared" si="1"/>
        <v/>
      </c>
      <c r="P68" s="2" t="str" cm="1">
        <f t="array" ref="P68">IF(A68 = "", "",IF(Q68="", "",
    IF(AND(COUNTIF($O$2:O67, "Gross Profit") &gt; 0, COUNTIF($O69:O$1000, "Total Expenses") &gt; 0),
        IF(COUNTIFS([1]Account!B:B, O68, [1]Account!C:C, "Expense") &gt; 0,
            "Expense",
            IFERROR(INDEX(_xlfn._xlws.FILTER([1]Account!C:C, ([1]Account!C:C&lt;&gt;"Expense") * ([1]Account!B:B=O68)), 1), "")
        ),
        IFERROR(INDEX(_xlfn._xlws.FILTER([1]Account!C:C, ([1]Account!C:C&lt;&gt;"Expense") * ([1]Account!B:B=O68)), 1), "")
    )
))</f>
        <v/>
      </c>
      <c r="Q68" s="2" t="str">
        <f>IF(A68 = "", "",IFERROR(VLOOKUP(O68, [1]Account!B:E, 4, FALSE)=FALSE, FALSE))</f>
        <v/>
      </c>
      <c r="R68" s="1"/>
      <c r="S68" s="1"/>
      <c r="T68" s="1"/>
      <c r="U68" s="1"/>
    </row>
    <row r="69" spans="1:21" ht="15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2" t="str">
        <f t="shared" si="1"/>
        <v/>
      </c>
      <c r="P69" s="2" t="str" cm="1">
        <f t="array" ref="P69">IF(A69 = "", "",IF(Q69="", "",
    IF(AND(COUNTIF($O$2:O68, "Gross Profit") &gt; 0, COUNTIF($O70:O$1000, "Total Expenses") &gt; 0),
        IF(COUNTIFS([1]Account!B:B, O69, [1]Account!C:C, "Expense") &gt; 0,
            "Expense",
            IFERROR(INDEX(_xlfn._xlws.FILTER([1]Account!C:C, ([1]Account!C:C&lt;&gt;"Expense") * ([1]Account!B:B=O69)), 1), "")
        ),
        IFERROR(INDEX(_xlfn._xlws.FILTER([1]Account!C:C, ([1]Account!C:C&lt;&gt;"Expense") * ([1]Account!B:B=O69)), 1), "")
    )
))</f>
        <v/>
      </c>
      <c r="Q69" s="2" t="str">
        <f>IF(A69 = "", "",IFERROR(VLOOKUP(O69, [1]Account!B:E, 4, FALSE)=FALSE, FALSE))</f>
        <v/>
      </c>
      <c r="R69" s="1"/>
      <c r="S69" s="1"/>
      <c r="T69" s="1"/>
      <c r="U69" s="1"/>
    </row>
    <row r="70" spans="1:21" ht="15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2" t="str">
        <f t="shared" si="1"/>
        <v/>
      </c>
      <c r="P70" s="2" t="str" cm="1">
        <f t="array" ref="P70">IF(A70 = "", "",IF(Q70="", "",
    IF(AND(COUNTIF($O$2:O69, "Gross Profit") &gt; 0, COUNTIF($O71:O$1000, "Total Expenses") &gt; 0),
        IF(COUNTIFS([1]Account!B:B, O70, [1]Account!C:C, "Expense") &gt; 0,
            "Expense",
            IFERROR(INDEX(_xlfn._xlws.FILTER([1]Account!C:C, ([1]Account!C:C&lt;&gt;"Expense") * ([1]Account!B:B=O70)), 1), "")
        ),
        IFERROR(INDEX(_xlfn._xlws.FILTER([1]Account!C:C, ([1]Account!C:C&lt;&gt;"Expense") * ([1]Account!B:B=O70)), 1), "")
    )
))</f>
        <v/>
      </c>
      <c r="Q70" s="2" t="str">
        <f>IF(A70 = "", "",IFERROR(VLOOKUP(O70, [1]Account!B:E, 4, FALSE)=FALSE, FALSE))</f>
        <v/>
      </c>
      <c r="R70" s="1"/>
      <c r="S70" s="1"/>
      <c r="T70" s="1"/>
      <c r="U70" s="1"/>
    </row>
    <row r="71" spans="1:21" ht="15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2" t="str">
        <f t="shared" si="1"/>
        <v/>
      </c>
      <c r="P71" s="2" t="str" cm="1">
        <f t="array" ref="P71">IF(A71 = "", "",IF(Q71="", "",
    IF(AND(COUNTIF($O$2:O70, "Gross Profit") &gt; 0, COUNTIF($O72:O$1000, "Total Expenses") &gt; 0),
        IF(COUNTIFS([1]Account!B:B, O71, [1]Account!C:C, "Expense") &gt; 0,
            "Expense",
            IFERROR(INDEX(_xlfn._xlws.FILTER([1]Account!C:C, ([1]Account!C:C&lt;&gt;"Expense") * ([1]Account!B:B=O71)), 1), "")
        ),
        IFERROR(INDEX(_xlfn._xlws.FILTER([1]Account!C:C, ([1]Account!C:C&lt;&gt;"Expense") * ([1]Account!B:B=O71)), 1), "")
    )
))</f>
        <v/>
      </c>
      <c r="Q71" s="2" t="str">
        <f>IF(A71 = "", "",IFERROR(VLOOKUP(O71, [1]Account!B:E, 4, FALSE)=FALSE, FALSE))</f>
        <v/>
      </c>
      <c r="R71" s="1"/>
      <c r="S71" s="1"/>
      <c r="T71" s="1"/>
      <c r="U71" s="1"/>
    </row>
    <row r="72" spans="1:21" ht="15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2" t="str">
        <f t="shared" si="1"/>
        <v/>
      </c>
      <c r="P72" s="2" t="str" cm="1">
        <f t="array" ref="P72">IF(A72 = "", "",IF(Q72="", "",
    IF(AND(COUNTIF($O$2:O71, "Gross Profit") &gt; 0, COUNTIF($O73:O$1000, "Total Expenses") &gt; 0),
        IF(COUNTIFS([1]Account!B:B, O72, [1]Account!C:C, "Expense") &gt; 0,
            "Expense",
            IFERROR(INDEX(_xlfn._xlws.FILTER([1]Account!C:C, ([1]Account!C:C&lt;&gt;"Expense") * ([1]Account!B:B=O72)), 1), "")
        ),
        IFERROR(INDEX(_xlfn._xlws.FILTER([1]Account!C:C, ([1]Account!C:C&lt;&gt;"Expense") * ([1]Account!B:B=O72)), 1), "")
    )
))</f>
        <v/>
      </c>
      <c r="Q72" s="2" t="str">
        <f>IF(A72 = "", "",IFERROR(VLOOKUP(O72, [1]Account!B:E, 4, FALSE)=FALSE, FALSE))</f>
        <v/>
      </c>
      <c r="R72" s="1"/>
      <c r="S72" s="1"/>
      <c r="T72" s="1"/>
      <c r="U72" s="1"/>
    </row>
    <row r="73" spans="1:21" ht="15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2" t="str">
        <f t="shared" si="1"/>
        <v/>
      </c>
      <c r="P73" s="2" t="str" cm="1">
        <f t="array" ref="P73">IF(A73 = "", "",IF(Q73="", "",
    IF(AND(COUNTIF($O$2:O72, "Gross Profit") &gt; 0, COUNTIF($O74:O$1000, "Total Expenses") &gt; 0),
        IF(COUNTIFS([1]Account!B:B, O73, [1]Account!C:C, "Expense") &gt; 0,
            "Expense",
            IFERROR(INDEX(_xlfn._xlws.FILTER([1]Account!C:C, ([1]Account!C:C&lt;&gt;"Expense") * ([1]Account!B:B=O73)), 1), "")
        ),
        IFERROR(INDEX(_xlfn._xlws.FILTER([1]Account!C:C, ([1]Account!C:C&lt;&gt;"Expense") * ([1]Account!B:B=O73)), 1), "")
    )
))</f>
        <v/>
      </c>
      <c r="Q73" s="2" t="str">
        <f>IF(A73 = "", "",IFERROR(VLOOKUP(O73, [1]Account!B:E, 4, FALSE)=FALSE, FALSE))</f>
        <v/>
      </c>
      <c r="R73" s="1"/>
      <c r="S73" s="1"/>
      <c r="T73" s="1"/>
      <c r="U73" s="1"/>
    </row>
    <row r="74" spans="1:21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" t="str">
        <f t="shared" si="1"/>
        <v/>
      </c>
      <c r="P74" s="2" t="str" cm="1">
        <f t="array" ref="P74">IF(A74 = "", "",IF(Q74="", "",
    IF(AND(COUNTIF($O$2:O73, "Gross Profit") &gt; 0, COUNTIF($O75:O$1000, "Total Expenses") &gt; 0),
        IF(COUNTIFS([1]Account!B:B, O74, [1]Account!C:C, "Expense") &gt; 0,
            "Expense",
            IFERROR(INDEX(_xlfn._xlws.FILTER([1]Account!C:C, ([1]Account!C:C&lt;&gt;"Expense") * ([1]Account!B:B=O74)), 1), "")
        ),
        IFERROR(INDEX(_xlfn._xlws.FILTER([1]Account!C:C, ([1]Account!C:C&lt;&gt;"Expense") * ([1]Account!B:B=O74)), 1), "")
    )
))</f>
        <v/>
      </c>
      <c r="Q74" s="2" t="str">
        <f>IF(A74 = "", "",IFERROR(VLOOKUP(O74, [1]Account!B:E, 4, FALSE)=FALSE, FALSE))</f>
        <v/>
      </c>
      <c r="R74" s="1"/>
      <c r="S74" s="1"/>
      <c r="T74" s="1"/>
      <c r="U74" s="1"/>
    </row>
    <row r="75" spans="1:21" ht="15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" t="str">
        <f t="shared" si="1"/>
        <v/>
      </c>
      <c r="P75" s="2" t="str" cm="1">
        <f t="array" ref="P75">IF(A75 = "", "",IF(Q75="", "",
    IF(AND(COUNTIF($O$2:O74, "Gross Profit") &gt; 0, COUNTIF($O76:O$1000, "Total Expenses") &gt; 0),
        IF(COUNTIFS([1]Account!B:B, O75, [1]Account!C:C, "Expense") &gt; 0,
            "Expense",
            IFERROR(INDEX(_xlfn._xlws.FILTER([1]Account!C:C, ([1]Account!C:C&lt;&gt;"Expense") * ([1]Account!B:B=O75)), 1), "")
        ),
        IFERROR(INDEX(_xlfn._xlws.FILTER([1]Account!C:C, ([1]Account!C:C&lt;&gt;"Expense") * ([1]Account!B:B=O75)), 1), "")
    )
))</f>
        <v/>
      </c>
      <c r="Q75" s="2" t="str">
        <f>IF(A75 = "", "",IFERROR(VLOOKUP(O75, [1]Account!B:E, 4, FALSE)=FALSE, FALSE))</f>
        <v/>
      </c>
      <c r="R75" s="1"/>
      <c r="S75" s="1"/>
      <c r="T75" s="1"/>
      <c r="U75" s="1"/>
    </row>
    <row r="76" spans="1:21" ht="15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 t="str">
        <f t="shared" si="1"/>
        <v/>
      </c>
      <c r="P76" s="2" t="str" cm="1">
        <f t="array" ref="P76">IF(A76 = "", "",IF(Q76="", "",
    IF(AND(COUNTIF($O$2:O75, "Gross Profit") &gt; 0, COUNTIF($O77:O$1000, "Total Expenses") &gt; 0),
        IF(COUNTIFS([1]Account!B:B, O76, [1]Account!C:C, "Expense") &gt; 0,
            "Expense",
            IFERROR(INDEX(_xlfn._xlws.FILTER([1]Account!C:C, ([1]Account!C:C&lt;&gt;"Expense") * ([1]Account!B:B=O76)), 1), "")
        ),
        IFERROR(INDEX(_xlfn._xlws.FILTER([1]Account!C:C, ([1]Account!C:C&lt;&gt;"Expense") * ([1]Account!B:B=O76)), 1), "")
    )
))</f>
        <v/>
      </c>
      <c r="Q76" s="2" t="str">
        <f>IF(A76 = "", "",IFERROR(VLOOKUP(O76, [1]Account!B:E, 4, FALSE)=FALSE, FALSE))</f>
        <v/>
      </c>
      <c r="R76" s="1"/>
      <c r="S76" s="1"/>
      <c r="T76" s="1"/>
      <c r="U76" s="1"/>
    </row>
    <row r="77" spans="1:21" ht="15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" t="str">
        <f t="shared" si="1"/>
        <v/>
      </c>
      <c r="P77" s="2" t="str" cm="1">
        <f t="array" ref="P77">IF(A77 = "", "",IF(Q77="", "",
    IF(AND(COUNTIF($O$2:O76, "Gross Profit") &gt; 0, COUNTIF($O78:O$1000, "Total Expenses") &gt; 0),
        IF(COUNTIFS([1]Account!B:B, O77, [1]Account!C:C, "Expense") &gt; 0,
            "Expense",
            IFERROR(INDEX(_xlfn._xlws.FILTER([1]Account!C:C, ([1]Account!C:C&lt;&gt;"Expense") * ([1]Account!B:B=O77)), 1), "")
        ),
        IFERROR(INDEX(_xlfn._xlws.FILTER([1]Account!C:C, ([1]Account!C:C&lt;&gt;"Expense") * ([1]Account!B:B=O77)), 1), "")
    )
))</f>
        <v/>
      </c>
      <c r="Q77" s="2" t="str">
        <f>IF(A77 = "", "",IFERROR(VLOOKUP(O77, [1]Account!B:E, 4, FALSE)=FALSE, FALSE))</f>
        <v/>
      </c>
      <c r="R77" s="1"/>
      <c r="S77" s="1"/>
      <c r="T77" s="1"/>
      <c r="U77" s="1"/>
    </row>
    <row r="78" spans="1:21" ht="15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 t="str">
        <f t="shared" si="1"/>
        <v/>
      </c>
      <c r="P78" s="2" t="str" cm="1">
        <f t="array" ref="P78">IF(A78 = "", "",IF(Q78="", "",
    IF(AND(COUNTIF($O$2:O77, "Gross Profit") &gt; 0, COUNTIF($O79:O$1000, "Total Expenses") &gt; 0),
        IF(COUNTIFS([1]Account!B:B, O78, [1]Account!C:C, "Expense") &gt; 0,
            "Expense",
            IFERROR(INDEX(_xlfn._xlws.FILTER([1]Account!C:C, ([1]Account!C:C&lt;&gt;"Expense") * ([1]Account!B:B=O78)), 1), "")
        ),
        IFERROR(INDEX(_xlfn._xlws.FILTER([1]Account!C:C, ([1]Account!C:C&lt;&gt;"Expense") * ([1]Account!B:B=O78)), 1), "")
    )
))</f>
        <v/>
      </c>
      <c r="Q78" s="2" t="str">
        <f>IF(A78 = "", "",IFERROR(VLOOKUP(O78, [1]Account!B:E, 4, FALSE)=FALSE, FALSE))</f>
        <v/>
      </c>
      <c r="R78" s="1"/>
      <c r="S78" s="1"/>
      <c r="T78" s="1"/>
      <c r="U78" s="1"/>
    </row>
    <row r="79" spans="1:21" ht="15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 t="str">
        <f t="shared" si="1"/>
        <v/>
      </c>
      <c r="P79" s="2" t="str" cm="1">
        <f t="array" ref="P79">IF(A79 = "", "",IF(Q79="", "",
    IF(AND(COUNTIF($O$2:O78, "Gross Profit") &gt; 0, COUNTIF($O80:O$1000, "Total Expenses") &gt; 0),
        IF(COUNTIFS([1]Account!B:B, O79, [1]Account!C:C, "Expense") &gt; 0,
            "Expense",
            IFERROR(INDEX(_xlfn._xlws.FILTER([1]Account!C:C, ([1]Account!C:C&lt;&gt;"Expense") * ([1]Account!B:B=O79)), 1), "")
        ),
        IFERROR(INDEX(_xlfn._xlws.FILTER([1]Account!C:C, ([1]Account!C:C&lt;&gt;"Expense") * ([1]Account!B:B=O79)), 1), "")
    )
))</f>
        <v/>
      </c>
      <c r="Q79" s="2" t="str">
        <f>IF(A79 = "", "",IFERROR(VLOOKUP(O79, [1]Account!B:E, 4, FALSE)=FALSE, FALSE))</f>
        <v/>
      </c>
      <c r="R79" s="1"/>
      <c r="S79" s="1"/>
      <c r="T79" s="1"/>
      <c r="U79" s="1"/>
    </row>
    <row r="80" spans="1:21" ht="15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" t="str">
        <f t="shared" si="1"/>
        <v/>
      </c>
      <c r="P80" s="2" t="str" cm="1">
        <f t="array" ref="P80">IF(A80 = "", "",IF(Q80="", "",
    IF(AND(COUNTIF($O$2:O79, "Gross Profit") &gt; 0, COUNTIF($O81:O$1000, "Total Expenses") &gt; 0),
        IF(COUNTIFS([1]Account!B:B, O80, [1]Account!C:C, "Expense") &gt; 0,
            "Expense",
            IFERROR(INDEX(_xlfn._xlws.FILTER([1]Account!C:C, ([1]Account!C:C&lt;&gt;"Expense") * ([1]Account!B:B=O80)), 1), "")
        ),
        IFERROR(INDEX(_xlfn._xlws.FILTER([1]Account!C:C, ([1]Account!C:C&lt;&gt;"Expense") * ([1]Account!B:B=O80)), 1), "")
    )
))</f>
        <v/>
      </c>
      <c r="Q80" s="2" t="str">
        <f>IF(A80 = "", "",IFERROR(VLOOKUP(O80, [1]Account!B:E, 4, FALSE)=FALSE, FALSE))</f>
        <v/>
      </c>
      <c r="R80" s="1"/>
      <c r="S80" s="1"/>
      <c r="T80" s="1"/>
      <c r="U80" s="1"/>
    </row>
    <row r="81" spans="1:21" ht="15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" t="str">
        <f t="shared" si="1"/>
        <v/>
      </c>
      <c r="P81" s="2" t="str" cm="1">
        <f t="array" ref="P81">IF(A81 = "", "",IF(Q81="", "",
    IF(AND(COUNTIF($O$2:O80, "Gross Profit") &gt; 0, COUNTIF($O82:O$1000, "Total Expenses") &gt; 0),
        IF(COUNTIFS([1]Account!B:B, O81, [1]Account!C:C, "Expense") &gt; 0,
            "Expense",
            IFERROR(INDEX(_xlfn._xlws.FILTER([1]Account!C:C, ([1]Account!C:C&lt;&gt;"Expense") * ([1]Account!B:B=O81)), 1), "")
        ),
        IFERROR(INDEX(_xlfn._xlws.FILTER([1]Account!C:C, ([1]Account!C:C&lt;&gt;"Expense") * ([1]Account!B:B=O81)), 1), "")
    )
))</f>
        <v/>
      </c>
      <c r="Q81" s="2" t="str">
        <f>IF(A81 = "", "",IFERROR(VLOOKUP(O81, [1]Account!B:E, 4, FALSE)=FALSE, FALSE))</f>
        <v/>
      </c>
      <c r="R81" s="1"/>
      <c r="S81" s="1"/>
      <c r="T81" s="1"/>
      <c r="U81" s="1"/>
    </row>
    <row r="82" spans="1:21" ht="15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 t="str">
        <f t="shared" si="1"/>
        <v/>
      </c>
      <c r="P82" s="2" t="str" cm="1">
        <f t="array" ref="P82">IF(A82 = "", "",IF(Q82="", "",
    IF(AND(COUNTIF($O$2:O81, "Gross Profit") &gt; 0, COUNTIF($O83:O$1000, "Total Expenses") &gt; 0),
        IF(COUNTIFS([1]Account!B:B, O82, [1]Account!C:C, "Expense") &gt; 0,
            "Expense",
            IFERROR(INDEX(_xlfn._xlws.FILTER([1]Account!C:C, ([1]Account!C:C&lt;&gt;"Expense") * ([1]Account!B:B=O82)), 1), "")
        ),
        IFERROR(INDEX(_xlfn._xlws.FILTER([1]Account!C:C, ([1]Account!C:C&lt;&gt;"Expense") * ([1]Account!B:B=O82)), 1), "")
    )
))</f>
        <v/>
      </c>
      <c r="Q82" s="2" t="str">
        <f>IF(A82 = "", "",IFERROR(VLOOKUP(O82, [1]Account!B:E, 4, FALSE)=FALSE, FALSE))</f>
        <v/>
      </c>
      <c r="R82" s="1"/>
      <c r="S82" s="1"/>
      <c r="T82" s="1"/>
      <c r="U82" s="1"/>
    </row>
    <row r="83" spans="1:21" ht="1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2" t="str">
        <f t="shared" si="1"/>
        <v/>
      </c>
      <c r="P83" s="2" t="str" cm="1">
        <f t="array" ref="P83">IF(A83 = "", "",IF(Q83="", "",
    IF(AND(COUNTIF($O$2:O82, "Gross Profit") &gt; 0, COUNTIF($O84:O$1000, "Total Expenses") &gt; 0),
        IF(COUNTIFS([1]Account!B:B, O83, [1]Account!C:C, "Expense") &gt; 0,
            "Expense",
            IFERROR(INDEX(_xlfn._xlws.FILTER([1]Account!C:C, ([1]Account!C:C&lt;&gt;"Expense") * ([1]Account!B:B=O83)), 1), "")
        ),
        IFERROR(INDEX(_xlfn._xlws.FILTER([1]Account!C:C, ([1]Account!C:C&lt;&gt;"Expense") * ([1]Account!B:B=O83)), 1), "")
    )
))</f>
        <v/>
      </c>
      <c r="Q83" s="2" t="str">
        <f>IF(A83 = "", "",IFERROR(VLOOKUP(O83, [1]Account!B:E, 4, FALSE)=FALSE, FALSE))</f>
        <v/>
      </c>
      <c r="R83" s="1"/>
      <c r="S83" s="1"/>
      <c r="T83" s="1"/>
      <c r="U83" s="1"/>
    </row>
    <row r="84" spans="1:21" ht="15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2" t="str">
        <f t="shared" si="1"/>
        <v/>
      </c>
      <c r="P84" s="2" t="str" cm="1">
        <f t="array" ref="P84">IF(A84 = "", "",IF(Q84="", "",
    IF(AND(COUNTIF($O$2:O83, "Gross Profit") &gt; 0, COUNTIF($O85:O$1000, "Total Expenses") &gt; 0),
        IF(COUNTIFS([1]Account!B:B, O84, [1]Account!C:C, "Expense") &gt; 0,
            "Expense",
            IFERROR(INDEX(_xlfn._xlws.FILTER([1]Account!C:C, ([1]Account!C:C&lt;&gt;"Expense") * ([1]Account!B:B=O84)), 1), "")
        ),
        IFERROR(INDEX(_xlfn._xlws.FILTER([1]Account!C:C, ([1]Account!C:C&lt;&gt;"Expense") * ([1]Account!B:B=O84)), 1), "")
    )
))</f>
        <v/>
      </c>
      <c r="Q84" s="2" t="str">
        <f>IF(A84 = "", "",IFERROR(VLOOKUP(O84, [1]Account!B:E, 4, FALSE)=FALSE, FALSE))</f>
        <v/>
      </c>
      <c r="R84" s="1"/>
      <c r="S84" s="1"/>
      <c r="T84" s="1"/>
      <c r="U84" s="1"/>
    </row>
    <row r="85" spans="1:21" ht="1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2" t="str">
        <f t="shared" si="1"/>
        <v/>
      </c>
      <c r="P85" s="2" t="str" cm="1">
        <f t="array" ref="P85">IF(A85 = "", "",IF(Q85="", "",
    IF(AND(COUNTIF($O$2:O84, "Gross Profit") &gt; 0, COUNTIF($O86:O$1000, "Total Expenses") &gt; 0),
        IF(COUNTIFS([1]Account!B:B, O85, [1]Account!C:C, "Expense") &gt; 0,
            "Expense",
            IFERROR(INDEX(_xlfn._xlws.FILTER([1]Account!C:C, ([1]Account!C:C&lt;&gt;"Expense") * ([1]Account!B:B=O85)), 1), "")
        ),
        IFERROR(INDEX(_xlfn._xlws.FILTER([1]Account!C:C, ([1]Account!C:C&lt;&gt;"Expense") * ([1]Account!B:B=O85)), 1), "")
    )
))</f>
        <v/>
      </c>
      <c r="Q85" s="2" t="str">
        <f>IF(A85 = "", "",IFERROR(VLOOKUP(O85, [1]Account!B:E, 4, FALSE)=FALSE, FALSE))</f>
        <v/>
      </c>
      <c r="R85" s="1"/>
      <c r="S85" s="1"/>
      <c r="T85" s="1"/>
      <c r="U85" s="1"/>
    </row>
    <row r="86" spans="1:21" ht="15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2" t="str">
        <f t="shared" si="1"/>
        <v/>
      </c>
      <c r="P86" s="2" t="str" cm="1">
        <f t="array" ref="P86">IF(A86 = "", "",IF(Q86="", "",
    IF(AND(COUNTIF($O$2:O85, "Gross Profit") &gt; 0, COUNTIF($O87:O$1000, "Total Expenses") &gt; 0),
        IF(COUNTIFS([1]Account!B:B, O86, [1]Account!C:C, "Expense") &gt; 0,
            "Expense",
            IFERROR(INDEX(_xlfn._xlws.FILTER([1]Account!C:C, ([1]Account!C:C&lt;&gt;"Expense") * ([1]Account!B:B=O86)), 1), "")
        ),
        IFERROR(INDEX(_xlfn._xlws.FILTER([1]Account!C:C, ([1]Account!C:C&lt;&gt;"Expense") * ([1]Account!B:B=O86)), 1), "")
    )
))</f>
        <v/>
      </c>
      <c r="Q86" s="2" t="str">
        <f>IF(A86 = "", "",IFERROR(VLOOKUP(O86, [1]Account!B:E, 4, FALSE)=FALSE, FALSE))</f>
        <v/>
      </c>
      <c r="R86" s="1"/>
      <c r="S86" s="1"/>
      <c r="T86" s="1"/>
      <c r="U86" s="1"/>
    </row>
    <row r="87" spans="1:21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2" t="str">
        <f t="shared" si="1"/>
        <v/>
      </c>
      <c r="P87" s="2" t="str" cm="1">
        <f t="array" ref="P87">IF(A87 = "", "",IF(Q87="", "",
    IF(AND(COUNTIF($O$2:O86, "Gross Profit") &gt; 0, COUNTIF($O88:O$1000, "Total Expenses") &gt; 0),
        IF(COUNTIFS([1]Account!B:B, O87, [1]Account!C:C, "Expense") &gt; 0,
            "Expense",
            IFERROR(INDEX(_xlfn._xlws.FILTER([1]Account!C:C, ([1]Account!C:C&lt;&gt;"Expense") * ([1]Account!B:B=O87)), 1), "")
        ),
        IFERROR(INDEX(_xlfn._xlws.FILTER([1]Account!C:C, ([1]Account!C:C&lt;&gt;"Expense") * ([1]Account!B:B=O87)), 1), "")
    )
))</f>
        <v/>
      </c>
      <c r="Q87" s="2" t="str">
        <f>IF(A87 = "", "",IFERROR(VLOOKUP(O87, [1]Account!B:E, 4, FALSE)=FALSE, FALSE))</f>
        <v/>
      </c>
      <c r="R87" s="1"/>
      <c r="S87" s="1"/>
      <c r="T87" s="1"/>
      <c r="U87" s="1"/>
    </row>
    <row r="88" spans="1:21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2" t="str">
        <f t="shared" si="1"/>
        <v/>
      </c>
      <c r="P88" s="2" t="str" cm="1">
        <f t="array" ref="P88">IF(A88 = "", "",IF(Q88="", "",
    IF(AND(COUNTIF($O$2:O87, "Gross Profit") &gt; 0, COUNTIF($O89:O$1000, "Total Expenses") &gt; 0),
        IF(COUNTIFS([1]Account!B:B, O88, [1]Account!C:C, "Expense") &gt; 0,
            "Expense",
            IFERROR(INDEX(_xlfn._xlws.FILTER([1]Account!C:C, ([1]Account!C:C&lt;&gt;"Expense") * ([1]Account!B:B=O88)), 1), "")
        ),
        IFERROR(INDEX(_xlfn._xlws.FILTER([1]Account!C:C, ([1]Account!C:C&lt;&gt;"Expense") * ([1]Account!B:B=O88)), 1), "")
    )
))</f>
        <v/>
      </c>
      <c r="Q88" s="2" t="str">
        <f>IF(A88 = "", "",IFERROR(VLOOKUP(O88, [1]Account!B:E, 4, FALSE)=FALSE, FALSE))</f>
        <v/>
      </c>
      <c r="R88" s="1"/>
      <c r="S88" s="1"/>
      <c r="T88" s="1"/>
      <c r="U88" s="1"/>
    </row>
    <row r="89" spans="1:21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2" t="str">
        <f t="shared" si="1"/>
        <v/>
      </c>
      <c r="P89" s="2" t="str" cm="1">
        <f t="array" ref="P89">IF(A89 = "", "",IF(Q89="", "",
    IF(AND(COUNTIF($O$2:O88, "Gross Profit") &gt; 0, COUNTIF($O90:O$1000, "Total Expenses") &gt; 0),
        IF(COUNTIFS([1]Account!B:B, O89, [1]Account!C:C, "Expense") &gt; 0,
            "Expense",
            IFERROR(INDEX(_xlfn._xlws.FILTER([1]Account!C:C, ([1]Account!C:C&lt;&gt;"Expense") * ([1]Account!B:B=O89)), 1), "")
        ),
        IFERROR(INDEX(_xlfn._xlws.FILTER([1]Account!C:C, ([1]Account!C:C&lt;&gt;"Expense") * ([1]Account!B:B=O89)), 1), "")
    )
))</f>
        <v/>
      </c>
      <c r="Q89" s="2" t="str">
        <f>IF(A89 = "", "",IFERROR(VLOOKUP(O89, [1]Account!B:E, 4, FALSE)=FALSE, FALSE))</f>
        <v/>
      </c>
      <c r="R89" s="1"/>
      <c r="S89" s="1"/>
      <c r="T89" s="1"/>
      <c r="U89" s="1"/>
    </row>
    <row r="90" spans="1:21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2" t="str">
        <f t="shared" si="1"/>
        <v/>
      </c>
      <c r="P90" s="2" t="str" cm="1">
        <f t="array" ref="P90">IF(A90 = "", "",IF(Q90="", "",
    IF(AND(COUNTIF($O$2:O89, "Gross Profit") &gt; 0, COUNTIF($O91:O$1000, "Total Expenses") &gt; 0),
        IF(COUNTIFS([1]Account!B:B, O90, [1]Account!C:C, "Expense") &gt; 0,
            "Expense",
            IFERROR(INDEX(_xlfn._xlws.FILTER([1]Account!C:C, ([1]Account!C:C&lt;&gt;"Expense") * ([1]Account!B:B=O90)), 1), "")
        ),
        IFERROR(INDEX(_xlfn._xlws.FILTER([1]Account!C:C, ([1]Account!C:C&lt;&gt;"Expense") * ([1]Account!B:B=O90)), 1), "")
    )
))</f>
        <v/>
      </c>
      <c r="Q90" s="2" t="str">
        <f>IF(A90 = "", "",IFERROR(VLOOKUP(O90, [1]Account!B:E, 4, FALSE)=FALSE, FALSE))</f>
        <v/>
      </c>
      <c r="R90" s="1"/>
      <c r="S90" s="1"/>
      <c r="T90" s="1"/>
      <c r="U90" s="1"/>
    </row>
    <row r="91" spans="1:21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" t="str">
        <f t="shared" si="1"/>
        <v/>
      </c>
      <c r="P91" s="2" t="str" cm="1">
        <f t="array" ref="P91">IF(A91 = "", "",IF(Q91="", "",
    IF(AND(COUNTIF($O$2:O90, "Gross Profit") &gt; 0, COUNTIF($O92:O$1000, "Total Expenses") &gt; 0),
        IF(COUNTIFS([1]Account!B:B, O91, [1]Account!C:C, "Expense") &gt; 0,
            "Expense",
            IFERROR(INDEX(_xlfn._xlws.FILTER([1]Account!C:C, ([1]Account!C:C&lt;&gt;"Expense") * ([1]Account!B:B=O91)), 1), "")
        ),
        IFERROR(INDEX(_xlfn._xlws.FILTER([1]Account!C:C, ([1]Account!C:C&lt;&gt;"Expense") * ([1]Account!B:B=O91)), 1), "")
    )
))</f>
        <v/>
      </c>
      <c r="Q91" s="2" t="str">
        <f>IF(A91 = "", "",IFERROR(VLOOKUP(O91, [1]Account!B:E, 4, FALSE)=FALSE, FALSE))</f>
        <v/>
      </c>
      <c r="R91" s="1"/>
      <c r="S91" s="1"/>
      <c r="T91" s="1"/>
      <c r="U91" s="1"/>
    </row>
    <row r="92" spans="1:21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" t="str">
        <f t="shared" si="1"/>
        <v/>
      </c>
      <c r="P92" s="2" t="str" cm="1">
        <f t="array" ref="P92">IF(A92 = "", "",IF(Q92="", "",
    IF(AND(COUNTIF($O$2:O91, "Gross Profit") &gt; 0, COUNTIF($O93:O$1000, "Total Expenses") &gt; 0),
        IF(COUNTIFS([1]Account!B:B, O92, [1]Account!C:C, "Expense") &gt; 0,
            "Expense",
            IFERROR(INDEX(_xlfn._xlws.FILTER([1]Account!C:C, ([1]Account!C:C&lt;&gt;"Expense") * ([1]Account!B:B=O92)), 1), "")
        ),
        IFERROR(INDEX(_xlfn._xlws.FILTER([1]Account!C:C, ([1]Account!C:C&lt;&gt;"Expense") * ([1]Account!B:B=O92)), 1), "")
    )
))</f>
        <v/>
      </c>
      <c r="Q92" s="2" t="str">
        <f>IF(A92 = "", "",IFERROR(VLOOKUP(O92, [1]Account!B:E, 4, FALSE)=FALSE, FALSE))</f>
        <v/>
      </c>
      <c r="R92" s="1"/>
      <c r="S92" s="1"/>
      <c r="T92" s="1"/>
      <c r="U92" s="1"/>
    </row>
    <row r="93" spans="1:21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 t="str">
        <f t="shared" si="1"/>
        <v/>
      </c>
      <c r="P93" s="2" t="str" cm="1">
        <f t="array" ref="P93">IF(A93 = "", "",IF(Q93="", "",
    IF(AND(COUNTIF($O$2:O92, "Gross Profit") &gt; 0, COUNTIF($O94:O$1000, "Total Expenses") &gt; 0),
        IF(COUNTIFS([1]Account!B:B, O93, [1]Account!C:C, "Expense") &gt; 0,
            "Expense",
            IFERROR(INDEX(_xlfn._xlws.FILTER([1]Account!C:C, ([1]Account!C:C&lt;&gt;"Expense") * ([1]Account!B:B=O93)), 1), "")
        ),
        IFERROR(INDEX(_xlfn._xlws.FILTER([1]Account!C:C, ([1]Account!C:C&lt;&gt;"Expense") * ([1]Account!B:B=O93)), 1), "")
    )
))</f>
        <v/>
      </c>
      <c r="Q93" s="2" t="str">
        <f>IF(A93 = "", "",IFERROR(VLOOKUP(O93, [1]Account!B:E, 4, FALSE)=FALSE, FALSE))</f>
        <v/>
      </c>
      <c r="R93" s="1"/>
      <c r="S93" s="1"/>
      <c r="T93" s="1"/>
      <c r="U93" s="1"/>
    </row>
    <row r="94" spans="1:21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 t="str">
        <f t="shared" si="1"/>
        <v/>
      </c>
      <c r="P94" s="2" t="str" cm="1">
        <f t="array" ref="P94">IF(A94 = "", "",IF(Q94="", "",
    IF(AND(COUNTIF($O$2:O93, "Gross Profit") &gt; 0, COUNTIF($O95:O$1000, "Total Expenses") &gt; 0),
        IF(COUNTIFS([1]Account!B:B, O94, [1]Account!C:C, "Expense") &gt; 0,
            "Expense",
            IFERROR(INDEX(_xlfn._xlws.FILTER([1]Account!C:C, ([1]Account!C:C&lt;&gt;"Expense") * ([1]Account!B:B=O94)), 1), "")
        ),
        IFERROR(INDEX(_xlfn._xlws.FILTER([1]Account!C:C, ([1]Account!C:C&lt;&gt;"Expense") * ([1]Account!B:B=O94)), 1), "")
    )
))</f>
        <v/>
      </c>
      <c r="Q94" s="2" t="str">
        <f>IF(A94 = "", "",IFERROR(VLOOKUP(O94, [1]Account!B:E, 4, FALSE)=FALSE, FALSE))</f>
        <v/>
      </c>
      <c r="R94" s="1"/>
      <c r="S94" s="1"/>
      <c r="T94" s="1"/>
      <c r="U94" s="1"/>
    </row>
    <row r="95" spans="1:21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2" t="str">
        <f t="shared" si="1"/>
        <v/>
      </c>
      <c r="P95" s="2" t="str" cm="1">
        <f t="array" ref="P95">IF(A95 = "", "",IF(Q95="", "",
    IF(AND(COUNTIF($O$2:O94, "Gross Profit") &gt; 0, COUNTIF($O96:O$1000, "Total Expenses") &gt; 0),
        IF(COUNTIFS([1]Account!B:B, O95, [1]Account!C:C, "Expense") &gt; 0,
            "Expense",
            IFERROR(INDEX(_xlfn._xlws.FILTER([1]Account!C:C, ([1]Account!C:C&lt;&gt;"Expense") * ([1]Account!B:B=O95)), 1), "")
        ),
        IFERROR(INDEX(_xlfn._xlws.FILTER([1]Account!C:C, ([1]Account!C:C&lt;&gt;"Expense") * ([1]Account!B:B=O95)), 1), "")
    )
))</f>
        <v/>
      </c>
      <c r="Q95" s="2" t="str">
        <f>IF(A95 = "", "",IFERROR(VLOOKUP(O95, [1]Account!B:E, 4, FALSE)=FALSE, FALSE))</f>
        <v/>
      </c>
      <c r="R95" s="1"/>
      <c r="S95" s="1"/>
      <c r="T95" s="1"/>
      <c r="U95" s="1"/>
    </row>
    <row r="96" spans="1:21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" t="str">
        <f t="shared" si="1"/>
        <v/>
      </c>
      <c r="P96" s="2" t="str" cm="1">
        <f t="array" ref="P96">IF(A96 = "", "",IF(Q96="", "",
    IF(AND(COUNTIF($O$2:O95, "Gross Profit") &gt; 0, COUNTIF($O97:O$1000, "Total Expenses") &gt; 0),
        IF(COUNTIFS([1]Account!B:B, O96, [1]Account!C:C, "Expense") &gt; 0,
            "Expense",
            IFERROR(INDEX(_xlfn._xlws.FILTER([1]Account!C:C, ([1]Account!C:C&lt;&gt;"Expense") * ([1]Account!B:B=O96)), 1), "")
        ),
        IFERROR(INDEX(_xlfn._xlws.FILTER([1]Account!C:C, ([1]Account!C:C&lt;&gt;"Expense") * ([1]Account!B:B=O96)), 1), "")
    )
))</f>
        <v/>
      </c>
      <c r="Q96" s="2" t="str">
        <f>IF(A96 = "", "",IFERROR(VLOOKUP(O96, [1]Account!B:E, 4, FALSE)=FALSE, FALSE))</f>
        <v/>
      </c>
      <c r="R96" s="1"/>
      <c r="S96" s="1"/>
      <c r="T96" s="1"/>
      <c r="U96" s="1"/>
    </row>
    <row r="97" spans="1:21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 t="str">
        <f t="shared" si="1"/>
        <v/>
      </c>
      <c r="P97" s="2" t="str" cm="1">
        <f t="array" ref="P97">IF(A97 = "", "",IF(Q97="", "",
    IF(AND(COUNTIF($O$2:O96, "Gross Profit") &gt; 0, COUNTIF($O98:O$1000, "Total Expenses") &gt; 0),
        IF(COUNTIFS([1]Account!B:B, O97, [1]Account!C:C, "Expense") &gt; 0,
            "Expense",
            IFERROR(INDEX(_xlfn._xlws.FILTER([1]Account!C:C, ([1]Account!C:C&lt;&gt;"Expense") * ([1]Account!B:B=O97)), 1), "")
        ),
        IFERROR(INDEX(_xlfn._xlws.FILTER([1]Account!C:C, ([1]Account!C:C&lt;&gt;"Expense") * ([1]Account!B:B=O97)), 1), "")
    )
))</f>
        <v/>
      </c>
      <c r="Q97" s="2" t="str">
        <f>IF(A97 = "", "",IFERROR(VLOOKUP(O97, [1]Account!B:E, 4, FALSE)=FALSE, FALSE))</f>
        <v/>
      </c>
      <c r="R97" s="1"/>
      <c r="S97" s="1"/>
      <c r="T97" s="1"/>
      <c r="U97" s="1"/>
    </row>
    <row r="98" spans="1:21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 t="str">
        <f t="shared" si="1"/>
        <v/>
      </c>
      <c r="P98" s="2" t="str" cm="1">
        <f t="array" ref="P98">IF(A98 = "", "",IF(Q98="", "",
    IF(AND(COUNTIF($O$2:O97, "Gross Profit") &gt; 0, COUNTIF($O99:O$1000, "Total Expenses") &gt; 0),
        IF(COUNTIFS([1]Account!B:B, O98, [1]Account!C:C, "Expense") &gt; 0,
            "Expense",
            IFERROR(INDEX(_xlfn._xlws.FILTER([1]Account!C:C, ([1]Account!C:C&lt;&gt;"Expense") * ([1]Account!B:B=O98)), 1), "")
        ),
        IFERROR(INDEX(_xlfn._xlws.FILTER([1]Account!C:C, ([1]Account!C:C&lt;&gt;"Expense") * ([1]Account!B:B=O98)), 1), "")
    )
))</f>
        <v/>
      </c>
      <c r="Q98" s="2" t="str">
        <f>IF(A98 = "", "",IFERROR(VLOOKUP(O98, [1]Account!B:E, 4, FALSE)=FALSE, FALSE))</f>
        <v/>
      </c>
      <c r="R98" s="1"/>
      <c r="S98" s="1"/>
      <c r="T98" s="1"/>
      <c r="U98" s="1"/>
    </row>
    <row r="99" spans="1:21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 t="str">
        <f t="shared" si="1"/>
        <v/>
      </c>
      <c r="P99" s="2" t="str" cm="1">
        <f t="array" ref="P99">IF(A99 = "", "",IF(Q99="", "",
    IF(AND(COUNTIF($O$2:O98, "Gross Profit") &gt; 0, COUNTIF($O100:O$1000, "Total Expenses") &gt; 0),
        IF(COUNTIFS([1]Account!B:B, O99, [1]Account!C:C, "Expense") &gt; 0,
            "Expense",
            IFERROR(INDEX(_xlfn._xlws.FILTER([1]Account!C:C, ([1]Account!C:C&lt;&gt;"Expense") * ([1]Account!B:B=O99)), 1), "")
        ),
        IFERROR(INDEX(_xlfn._xlws.FILTER([1]Account!C:C, ([1]Account!C:C&lt;&gt;"Expense") * ([1]Account!B:B=O99)), 1), "")
    )
))</f>
        <v/>
      </c>
      <c r="Q99" s="2" t="str">
        <f>IF(A99 = "", "",IFERROR(VLOOKUP(O99, [1]Account!B:E, 4, FALSE)=FALSE, FALSE))</f>
        <v/>
      </c>
      <c r="R99" s="1"/>
      <c r="S99" s="1"/>
      <c r="T99" s="1"/>
      <c r="U99" s="1"/>
    </row>
    <row r="100" spans="1:21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2" t="str">
        <f t="shared" si="1"/>
        <v/>
      </c>
      <c r="P100" s="2" t="str" cm="1">
        <f t="array" ref="P100">IF(A100 = "", "",IF(Q100="", "",
    IF(AND(COUNTIF($O$2:O99, "Gross Profit") &gt; 0, COUNTIF($O101:O$1000, "Total Expenses") &gt; 0),
        IF(COUNTIFS([1]Account!B:B, O100, [1]Account!C:C, "Expense") &gt; 0,
            "Expense",
            IFERROR(INDEX(_xlfn._xlws.FILTER([1]Account!C:C, ([1]Account!C:C&lt;&gt;"Expense") * ([1]Account!B:B=O100)), 1), "")
        ),
        IFERROR(INDEX(_xlfn._xlws.FILTER([1]Account!C:C, ([1]Account!C:C&lt;&gt;"Expense") * ([1]Account!B:B=O100)), 1), "")
    )
))</f>
        <v/>
      </c>
      <c r="Q100" s="2" t="str">
        <f>IF(A100 = "", "",IFERROR(VLOOKUP(O100, [1]Account!B:E, 4, FALSE)=FALSE, FALSE))</f>
        <v/>
      </c>
      <c r="R100" s="1"/>
      <c r="S100" s="1"/>
      <c r="T100" s="1"/>
      <c r="U100" s="1"/>
    </row>
    <row r="101" spans="1:21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2" t="str">
        <f t="shared" si="1"/>
        <v/>
      </c>
      <c r="P101" s="2" t="str" cm="1">
        <f t="array" ref="P101">IF(A101 = "", "",IF(Q101="", "",
    IF(AND(COUNTIF($O$2:O100, "Gross Profit") &gt; 0, COUNTIF($O102:O$1000, "Total Expenses") &gt; 0),
        IF(COUNTIFS([1]Account!B:B, O101, [1]Account!C:C, "Expense") &gt; 0,
            "Expense",
            IFERROR(INDEX(_xlfn._xlws.FILTER([1]Account!C:C, ([1]Account!C:C&lt;&gt;"Expense") * ([1]Account!B:B=O101)), 1), "")
        ),
        IFERROR(INDEX(_xlfn._xlws.FILTER([1]Account!C:C, ([1]Account!C:C&lt;&gt;"Expense") * ([1]Account!B:B=O101)), 1), "")
    )
))</f>
        <v/>
      </c>
      <c r="Q101" s="2" t="str">
        <f>IF(A101 = "", "",IFERROR(VLOOKUP(O101, [1]Account!B:E, 4, FALSE)=FALSE, FALSE))</f>
        <v/>
      </c>
      <c r="R101" s="1"/>
      <c r="S101" s="1"/>
      <c r="T101" s="1"/>
      <c r="U101" s="1"/>
    </row>
    <row r="102" spans="1:21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2" t="str">
        <f t="shared" si="1"/>
        <v/>
      </c>
      <c r="P102" s="2" t="str" cm="1">
        <f t="array" ref="P102">IF(A102 = "", "",IF(Q102="", "",
    IF(AND(COUNTIF($O$2:O101, "Gross Profit") &gt; 0, COUNTIF($O103:O$1000, "Total Expenses") &gt; 0),
        IF(COUNTIFS([1]Account!B:B, O102, [1]Account!C:C, "Expense") &gt; 0,
            "Expense",
            IFERROR(INDEX(_xlfn._xlws.FILTER([1]Account!C:C, ([1]Account!C:C&lt;&gt;"Expense") * ([1]Account!B:B=O102)), 1), "")
        ),
        IFERROR(INDEX(_xlfn._xlws.FILTER([1]Account!C:C, ([1]Account!C:C&lt;&gt;"Expense") * ([1]Account!B:B=O102)), 1), "")
    )
))</f>
        <v/>
      </c>
      <c r="Q102" s="2" t="str">
        <f>IF(A102 = "", "",IFERROR(VLOOKUP(O102, [1]Account!B:E, 4, FALSE)=FALSE, FALSE))</f>
        <v/>
      </c>
      <c r="R102" s="1"/>
      <c r="S102" s="1"/>
      <c r="T102" s="1"/>
      <c r="U102" s="1"/>
    </row>
    <row r="103" spans="1:21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2" t="str">
        <f t="shared" si="1"/>
        <v/>
      </c>
      <c r="P103" s="2" t="str" cm="1">
        <f t="array" ref="P103">IF(A103 = "", "",IF(Q103="", "",
    IF(AND(COUNTIF($O$2:O102, "Gross Profit") &gt; 0, COUNTIF($O104:O$1000, "Total Expenses") &gt; 0),
        IF(COUNTIFS([1]Account!B:B, O103, [1]Account!C:C, "Expense") &gt; 0,
            "Expense",
            IFERROR(INDEX(_xlfn._xlws.FILTER([1]Account!C:C, ([1]Account!C:C&lt;&gt;"Expense") * ([1]Account!B:B=O103)), 1), "")
        ),
        IFERROR(INDEX(_xlfn._xlws.FILTER([1]Account!C:C, ([1]Account!C:C&lt;&gt;"Expense") * ([1]Account!B:B=O103)), 1), "")
    )
))</f>
        <v/>
      </c>
      <c r="Q103" s="2" t="str">
        <f>IF(A103 = "", "",IFERROR(VLOOKUP(O103, [1]Account!B:E, 4, FALSE)=FALSE, FALSE))</f>
        <v/>
      </c>
      <c r="R103" s="1"/>
      <c r="S103" s="1"/>
      <c r="T103" s="1"/>
      <c r="U103" s="1"/>
    </row>
    <row r="104" spans="1:21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2" t="str">
        <f t="shared" si="1"/>
        <v/>
      </c>
      <c r="P104" s="2" t="str" cm="1">
        <f t="array" ref="P104">IF(A104 = "", "",IF(Q104="", "",
    IF(AND(COUNTIF($O$2:O103, "Gross Profit") &gt; 0, COUNTIF($O105:O$1000, "Total Expenses") &gt; 0),
        IF(COUNTIFS([1]Account!B:B, O104, [1]Account!C:C, "Expense") &gt; 0,
            "Expense",
            IFERROR(INDEX(_xlfn._xlws.FILTER([1]Account!C:C, ([1]Account!C:C&lt;&gt;"Expense") * ([1]Account!B:B=O104)), 1), "")
        ),
        IFERROR(INDEX(_xlfn._xlws.FILTER([1]Account!C:C, ([1]Account!C:C&lt;&gt;"Expense") * ([1]Account!B:B=O104)), 1), "")
    )
))</f>
        <v/>
      </c>
      <c r="Q104" s="2" t="str">
        <f>IF(A104 = "", "",IFERROR(VLOOKUP(O104, [1]Account!B:E, 4, FALSE)=FALSE, FALSE))</f>
        <v/>
      </c>
      <c r="R104" s="1"/>
      <c r="S104" s="1"/>
      <c r="T104" s="1"/>
      <c r="U104" s="1"/>
    </row>
    <row r="105" spans="1:21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2" t="str">
        <f t="shared" si="1"/>
        <v/>
      </c>
      <c r="P105" s="2" t="str" cm="1">
        <f t="array" ref="P105">IF(A105 = "", "",IF(Q105="", "",
    IF(AND(COUNTIF($O$2:O104, "Gross Profit") &gt; 0, COUNTIF($O106:O$1000, "Total Expenses") &gt; 0),
        IF(COUNTIFS([1]Account!B:B, O105, [1]Account!C:C, "Expense") &gt; 0,
            "Expense",
            IFERROR(INDEX(_xlfn._xlws.FILTER([1]Account!C:C, ([1]Account!C:C&lt;&gt;"Expense") * ([1]Account!B:B=O105)), 1), "")
        ),
        IFERROR(INDEX(_xlfn._xlws.FILTER([1]Account!C:C, ([1]Account!C:C&lt;&gt;"Expense") * ([1]Account!B:B=O105)), 1), "")
    )
))</f>
        <v/>
      </c>
      <c r="Q105" s="2" t="str">
        <f>IF(A105 = "", "",IFERROR(VLOOKUP(O105, [1]Account!B:E, 4, FALSE)=FALSE, FALSE))</f>
        <v/>
      </c>
      <c r="R105" s="1"/>
      <c r="S105" s="1"/>
      <c r="T105" s="1"/>
      <c r="U105" s="1"/>
    </row>
    <row r="106" spans="1:21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2" t="str">
        <f t="shared" si="1"/>
        <v/>
      </c>
      <c r="P106" s="2" t="str" cm="1">
        <f t="array" ref="P106">IF(A106 = "", "",IF(Q106="", "",
    IF(AND(COUNTIF($O$2:O105, "Gross Profit") &gt; 0, COUNTIF($O107:O$1000, "Total Expenses") &gt; 0),
        IF(COUNTIFS([1]Account!B:B, O106, [1]Account!C:C, "Expense") &gt; 0,
            "Expense",
            IFERROR(INDEX(_xlfn._xlws.FILTER([1]Account!C:C, ([1]Account!C:C&lt;&gt;"Expense") * ([1]Account!B:B=O106)), 1), "")
        ),
        IFERROR(INDEX(_xlfn._xlws.FILTER([1]Account!C:C, ([1]Account!C:C&lt;&gt;"Expense") * ([1]Account!B:B=O106)), 1), "")
    )
))</f>
        <v/>
      </c>
      <c r="Q106" s="2" t="str">
        <f>IF(A106 = "", "",IFERROR(VLOOKUP(O106, [1]Account!B:E, 4, FALSE)=FALSE, FALSE))</f>
        <v/>
      </c>
      <c r="R106" s="1"/>
      <c r="S106" s="1"/>
      <c r="T106" s="1"/>
      <c r="U106" s="1"/>
    </row>
    <row r="107" spans="1:21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2" t="str">
        <f t="shared" si="1"/>
        <v/>
      </c>
      <c r="P107" s="2" t="str" cm="1">
        <f t="array" ref="P107">IF(A107 = "", "",IF(Q107="", "",
    IF(AND(COUNTIF($O$2:O106, "Gross Profit") &gt; 0, COUNTIF($O108:O$1000, "Total Expenses") &gt; 0),
        IF(COUNTIFS([1]Account!B:B, O107, [1]Account!C:C, "Expense") &gt; 0,
            "Expense",
            IFERROR(INDEX(_xlfn._xlws.FILTER([1]Account!C:C, ([1]Account!C:C&lt;&gt;"Expense") * ([1]Account!B:B=O107)), 1), "")
        ),
        IFERROR(INDEX(_xlfn._xlws.FILTER([1]Account!C:C, ([1]Account!C:C&lt;&gt;"Expense") * ([1]Account!B:B=O107)), 1), "")
    )
))</f>
        <v/>
      </c>
      <c r="Q107" s="2" t="str">
        <f>IF(A107 = "", "",IFERROR(VLOOKUP(O107, [1]Account!B:E, 4, FALSE)=FALSE, FALSE))</f>
        <v/>
      </c>
      <c r="R107" s="1"/>
      <c r="S107" s="1"/>
      <c r="T107" s="1"/>
      <c r="U107" s="1"/>
    </row>
    <row r="108" spans="1:21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" t="str">
        <f t="shared" si="1"/>
        <v/>
      </c>
      <c r="P108" s="2" t="str" cm="1">
        <f t="array" ref="P108">IF(A108 = "", "",IF(Q108="", "",
    IF(AND(COUNTIF($O$2:O107, "Gross Profit") &gt; 0, COUNTIF($O109:O$1000, "Total Expenses") &gt; 0),
        IF(COUNTIFS([1]Account!B:B, O108, [1]Account!C:C, "Expense") &gt; 0,
            "Expense",
            IFERROR(INDEX(_xlfn._xlws.FILTER([1]Account!C:C, ([1]Account!C:C&lt;&gt;"Expense") * ([1]Account!B:B=O108)), 1), "")
        ),
        IFERROR(INDEX(_xlfn._xlws.FILTER([1]Account!C:C, ([1]Account!C:C&lt;&gt;"Expense") * ([1]Account!B:B=O108)), 1), "")
    )
))</f>
        <v/>
      </c>
      <c r="Q108" s="2" t="str">
        <f>IF(A108 = "", "",IFERROR(VLOOKUP(O108, [1]Account!B:E, 4, FALSE)=FALSE, FALSE))</f>
        <v/>
      </c>
      <c r="R108" s="1"/>
      <c r="S108" s="1"/>
      <c r="T108" s="1"/>
      <c r="U108" s="1"/>
    </row>
    <row r="109" spans="1:21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2" t="str">
        <f t="shared" si="1"/>
        <v/>
      </c>
      <c r="P109" s="2" t="str" cm="1">
        <f t="array" ref="P109">IF(A109 = "", "",IF(Q109="", "",
    IF(AND(COUNTIF($O$2:O108, "Gross Profit") &gt; 0, COUNTIF($O110:O$1000, "Total Expenses") &gt; 0),
        IF(COUNTIFS([1]Account!B:B, O109, [1]Account!C:C, "Expense") &gt; 0,
            "Expense",
            IFERROR(INDEX(_xlfn._xlws.FILTER([1]Account!C:C, ([1]Account!C:C&lt;&gt;"Expense") * ([1]Account!B:B=O109)), 1), "")
        ),
        IFERROR(INDEX(_xlfn._xlws.FILTER([1]Account!C:C, ([1]Account!C:C&lt;&gt;"Expense") * ([1]Account!B:B=O109)), 1), "")
    )
))</f>
        <v/>
      </c>
      <c r="Q109" s="2" t="str">
        <f>IF(A109 = "", "",IFERROR(VLOOKUP(O109, [1]Account!B:E, 4, FALSE)=FALSE, FALSE))</f>
        <v/>
      </c>
      <c r="R109" s="1"/>
      <c r="S109" s="1"/>
      <c r="T109" s="1"/>
      <c r="U109" s="1"/>
    </row>
    <row r="110" spans="1:21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2" t="str">
        <f t="shared" si="1"/>
        <v/>
      </c>
      <c r="P110" s="2" t="str" cm="1">
        <f t="array" ref="P110">IF(A110 = "", "",IF(Q110="", "",
    IF(AND(COUNTIF($O$2:O109, "Gross Profit") &gt; 0, COUNTIF($O111:O$1000, "Total Expenses") &gt; 0),
        IF(COUNTIFS([1]Account!B:B, O110, [1]Account!C:C, "Expense") &gt; 0,
            "Expense",
            IFERROR(INDEX(_xlfn._xlws.FILTER([1]Account!C:C, ([1]Account!C:C&lt;&gt;"Expense") * ([1]Account!B:B=O110)), 1), "")
        ),
        IFERROR(INDEX(_xlfn._xlws.FILTER([1]Account!C:C, ([1]Account!C:C&lt;&gt;"Expense") * ([1]Account!B:B=O110)), 1), "")
    )
))</f>
        <v/>
      </c>
      <c r="Q110" s="2" t="str">
        <f>IF(A110 = "", "",IFERROR(VLOOKUP(O110, [1]Account!B:E, 4, FALSE)=FALSE, FALSE))</f>
        <v/>
      </c>
      <c r="R110" s="1"/>
      <c r="S110" s="1"/>
      <c r="T110" s="1"/>
      <c r="U110" s="1"/>
    </row>
    <row r="111" spans="1:21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2" t="str">
        <f t="shared" si="1"/>
        <v/>
      </c>
      <c r="P111" s="2" t="str" cm="1">
        <f t="array" ref="P111">IF(A111 = "", "",IF(Q111="", "",
    IF(AND(COUNTIF($O$2:O110, "Gross Profit") &gt; 0, COUNTIF($O112:O$1000, "Total Expenses") &gt; 0),
        IF(COUNTIFS([1]Account!B:B, O111, [1]Account!C:C, "Expense") &gt; 0,
            "Expense",
            IFERROR(INDEX(_xlfn._xlws.FILTER([1]Account!C:C, ([1]Account!C:C&lt;&gt;"Expense") * ([1]Account!B:B=O111)), 1), "")
        ),
        IFERROR(INDEX(_xlfn._xlws.FILTER([1]Account!C:C, ([1]Account!C:C&lt;&gt;"Expense") * ([1]Account!B:B=O111)), 1), "")
    )
))</f>
        <v/>
      </c>
      <c r="Q111" s="2" t="str">
        <f>IF(A111 = "", "",IFERROR(VLOOKUP(O111, [1]Account!B:E, 4, FALSE)=FALSE, FALSE))</f>
        <v/>
      </c>
      <c r="R111" s="1"/>
      <c r="S111" s="1"/>
      <c r="T111" s="1"/>
      <c r="U111" s="1"/>
    </row>
    <row r="112" spans="1:21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 t="str">
        <f t="shared" si="1"/>
        <v/>
      </c>
      <c r="P112" s="2" t="str" cm="1">
        <f t="array" ref="P112">IF(A112 = "", "",IF(Q112="", "",
    IF(AND(COUNTIF($O$2:O111, "Gross Profit") &gt; 0, COUNTIF($O113:O$1000, "Total Expenses") &gt; 0),
        IF(COUNTIFS([1]Account!B:B, O112, [1]Account!C:C, "Expense") &gt; 0,
            "Expense",
            IFERROR(INDEX(_xlfn._xlws.FILTER([1]Account!C:C, ([1]Account!C:C&lt;&gt;"Expense") * ([1]Account!B:B=O112)), 1), "")
        ),
        IFERROR(INDEX(_xlfn._xlws.FILTER([1]Account!C:C, ([1]Account!C:C&lt;&gt;"Expense") * ([1]Account!B:B=O112)), 1), "")
    )
))</f>
        <v/>
      </c>
      <c r="Q112" s="2" t="str">
        <f>IF(A112 = "", "",IFERROR(VLOOKUP(O112, [1]Account!B:E, 4, FALSE)=FALSE, FALSE))</f>
        <v/>
      </c>
      <c r="R112" s="1"/>
      <c r="S112" s="1"/>
      <c r="T112" s="1"/>
      <c r="U112" s="1"/>
    </row>
    <row r="113" spans="1:21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 t="str">
        <f t="shared" si="1"/>
        <v/>
      </c>
      <c r="P113" s="2" t="str" cm="1">
        <f t="array" ref="P113">IF(A113 = "", "",IF(Q113="", "",
    IF(AND(COUNTIF($O$2:O112, "Gross Profit") &gt; 0, COUNTIF($O114:O$1000, "Total Expenses") &gt; 0),
        IF(COUNTIFS([1]Account!B:B, O113, [1]Account!C:C, "Expense") &gt; 0,
            "Expense",
            IFERROR(INDEX(_xlfn._xlws.FILTER([1]Account!C:C, ([1]Account!C:C&lt;&gt;"Expense") * ([1]Account!B:B=O113)), 1), "")
        ),
        IFERROR(INDEX(_xlfn._xlws.FILTER([1]Account!C:C, ([1]Account!C:C&lt;&gt;"Expense") * ([1]Account!B:B=O113)), 1), "")
    )
))</f>
        <v/>
      </c>
      <c r="Q113" s="2" t="str">
        <f>IF(A113 = "", "",IFERROR(VLOOKUP(O113, [1]Account!B:E, 4, FALSE)=FALSE, FALSE))</f>
        <v/>
      </c>
      <c r="R113" s="1"/>
      <c r="S113" s="1"/>
      <c r="T113" s="1"/>
      <c r="U113" s="1"/>
    </row>
    <row r="114" spans="1:21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 t="str">
        <f t="shared" si="1"/>
        <v/>
      </c>
      <c r="P114" s="2" t="str" cm="1">
        <f t="array" ref="P114">IF(A114 = "", "",IF(Q114="", "",
    IF(AND(COUNTIF($O$2:O113, "Gross Profit") &gt; 0, COUNTIF($O115:O$1000, "Total Expenses") &gt; 0),
        IF(COUNTIFS([1]Account!B:B, O114, [1]Account!C:C, "Expense") &gt; 0,
            "Expense",
            IFERROR(INDEX(_xlfn._xlws.FILTER([1]Account!C:C, ([1]Account!C:C&lt;&gt;"Expense") * ([1]Account!B:B=O114)), 1), "")
        ),
        IFERROR(INDEX(_xlfn._xlws.FILTER([1]Account!C:C, ([1]Account!C:C&lt;&gt;"Expense") * ([1]Account!B:B=O114)), 1), "")
    )
))</f>
        <v/>
      </c>
      <c r="Q114" s="2" t="str">
        <f>IF(A114 = "", "",IFERROR(VLOOKUP(O114, [1]Account!B:E, 4, FALSE)=FALSE, FALSE))</f>
        <v/>
      </c>
      <c r="R114" s="1"/>
      <c r="S114" s="1"/>
      <c r="T114" s="1"/>
      <c r="U114" s="1"/>
    </row>
    <row r="115" spans="1:21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" t="str">
        <f t="shared" si="1"/>
        <v/>
      </c>
      <c r="P115" s="2" t="str" cm="1">
        <f t="array" ref="P115">IF(A115 = "", "",IF(Q115="", "",
    IF(AND(COUNTIF($O$2:O114, "Gross Profit") &gt; 0, COUNTIF($O116:O$1000, "Total Expenses") &gt; 0),
        IF(COUNTIFS([1]Account!B:B, O115, [1]Account!C:C, "Expense") &gt; 0,
            "Expense",
            IFERROR(INDEX(_xlfn._xlws.FILTER([1]Account!C:C, ([1]Account!C:C&lt;&gt;"Expense") * ([1]Account!B:B=O115)), 1), "")
        ),
        IFERROR(INDEX(_xlfn._xlws.FILTER([1]Account!C:C, ([1]Account!C:C&lt;&gt;"Expense") * ([1]Account!B:B=O115)), 1), "")
    )
))</f>
        <v/>
      </c>
      <c r="Q115" s="2" t="str">
        <f>IF(A115 = "", "",IFERROR(VLOOKUP(O115, [1]Account!B:E, 4, FALSE)=FALSE, FALSE))</f>
        <v/>
      </c>
      <c r="R115" s="1"/>
      <c r="S115" s="1"/>
      <c r="T115" s="1"/>
      <c r="U115" s="1"/>
    </row>
    <row r="116" spans="1:21" ht="1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" t="str">
        <f t="shared" si="1"/>
        <v/>
      </c>
      <c r="P116" s="2" t="str" cm="1">
        <f t="array" ref="P116">IF(A116 = "", "",IF(Q116="", "",
    IF(AND(COUNTIF($O$2:O115, "Gross Profit") &gt; 0, COUNTIF($O117:O$1000, "Total Expenses") &gt; 0),
        IF(COUNTIFS([1]Account!B:B, O116, [1]Account!C:C, "Expense") &gt; 0,
            "Expense",
            IFERROR(INDEX(_xlfn._xlws.FILTER([1]Account!C:C, ([1]Account!C:C&lt;&gt;"Expense") * ([1]Account!B:B=O116)), 1), "")
        ),
        IFERROR(INDEX(_xlfn._xlws.FILTER([1]Account!C:C, ([1]Account!C:C&lt;&gt;"Expense") * ([1]Account!B:B=O116)), 1), "")
    )
))</f>
        <v/>
      </c>
      <c r="Q116" s="2" t="str">
        <f>IF(A116 = "", "",IFERROR(VLOOKUP(O116, [1]Account!B:E, 4, FALSE)=FALSE, FALSE))</f>
        <v/>
      </c>
      <c r="R116" s="1"/>
      <c r="S116" s="1"/>
      <c r="T116" s="1"/>
      <c r="U116" s="1"/>
    </row>
    <row r="117" spans="1:21" ht="1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2" t="str">
        <f t="shared" si="1"/>
        <v/>
      </c>
      <c r="P117" s="2" t="str" cm="1">
        <f t="array" ref="P117">IF(A117 = "", "",IF(Q117="", "",
    IF(AND(COUNTIF($O$2:O116, "Gross Profit") &gt; 0, COUNTIF($O118:O$1000, "Total Expenses") &gt; 0),
        IF(COUNTIFS([1]Account!B:B, O117, [1]Account!C:C, "Expense") &gt; 0,
            "Expense",
            IFERROR(INDEX(_xlfn._xlws.FILTER([1]Account!C:C, ([1]Account!C:C&lt;&gt;"Expense") * ([1]Account!B:B=O117)), 1), "")
        ),
        IFERROR(INDEX(_xlfn._xlws.FILTER([1]Account!C:C, ([1]Account!C:C&lt;&gt;"Expense") * ([1]Account!B:B=O117)), 1), "")
    )
))</f>
        <v/>
      </c>
      <c r="Q117" s="2" t="str">
        <f>IF(A117 = "", "",IFERROR(VLOOKUP(O117, [1]Account!B:E, 4, FALSE)=FALSE, FALSE))</f>
        <v/>
      </c>
      <c r="R117" s="1"/>
      <c r="S117" s="1"/>
      <c r="T117" s="1"/>
      <c r="U117" s="1"/>
    </row>
    <row r="118" spans="1:21" ht="1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2" t="str">
        <f t="shared" si="1"/>
        <v/>
      </c>
      <c r="P118" s="2" t="str" cm="1">
        <f t="array" ref="P118">IF(A118 = "", "",IF(Q118="", "",
    IF(AND(COUNTIF($O$2:O117, "Gross Profit") &gt; 0, COUNTIF($O119:O$1000, "Total Expenses") &gt; 0),
        IF(COUNTIFS([1]Account!B:B, O118, [1]Account!C:C, "Expense") &gt; 0,
            "Expense",
            IFERROR(INDEX(_xlfn._xlws.FILTER([1]Account!C:C, ([1]Account!C:C&lt;&gt;"Expense") * ([1]Account!B:B=O118)), 1), "")
        ),
        IFERROR(INDEX(_xlfn._xlws.FILTER([1]Account!C:C, ([1]Account!C:C&lt;&gt;"Expense") * ([1]Account!B:B=O118)), 1), "")
    )
))</f>
        <v/>
      </c>
      <c r="Q118" s="2" t="str">
        <f>IF(A118 = "", "",IFERROR(VLOOKUP(O118, [1]Account!B:E, 4, FALSE)=FALSE, FALSE))</f>
        <v/>
      </c>
      <c r="R118" s="1"/>
      <c r="S118" s="1"/>
      <c r="T118" s="1"/>
      <c r="U118" s="1"/>
    </row>
    <row r="119" spans="1:21" ht="1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2" t="str">
        <f t="shared" si="1"/>
        <v/>
      </c>
      <c r="P119" s="2" t="str" cm="1">
        <f t="array" ref="P119">IF(A119 = "", "",IF(Q119="", "",
    IF(AND(COUNTIF($O$2:O118, "Gross Profit") &gt; 0, COUNTIF($O120:O$1000, "Total Expenses") &gt; 0),
        IF(COUNTIFS([1]Account!B:B, O119, [1]Account!C:C, "Expense") &gt; 0,
            "Expense",
            IFERROR(INDEX(_xlfn._xlws.FILTER([1]Account!C:C, ([1]Account!C:C&lt;&gt;"Expense") * ([1]Account!B:B=O119)), 1), "")
        ),
        IFERROR(INDEX(_xlfn._xlws.FILTER([1]Account!C:C, ([1]Account!C:C&lt;&gt;"Expense") * ([1]Account!B:B=O119)), 1), "")
    )
))</f>
        <v/>
      </c>
      <c r="Q119" s="2" t="str">
        <f>IF(A119 = "", "",IFERROR(VLOOKUP(O119, [1]Account!B:E, 4, FALSE)=FALSE, FALSE))</f>
        <v/>
      </c>
      <c r="R119" s="1"/>
      <c r="S119" s="1"/>
      <c r="T119" s="1"/>
      <c r="U119" s="1"/>
    </row>
    <row r="120" spans="1:21" ht="1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2" t="str">
        <f t="shared" si="1"/>
        <v/>
      </c>
      <c r="P120" s="2" t="str" cm="1">
        <f t="array" ref="P120">IF(A120 = "", "",IF(Q120="", "",
    IF(AND(COUNTIF($O$2:O119, "Gross Profit") &gt; 0, COUNTIF($O121:O$1000, "Total Expenses") &gt; 0),
        IF(COUNTIFS([1]Account!B:B, O120, [1]Account!C:C, "Expense") &gt; 0,
            "Expense",
            IFERROR(INDEX(_xlfn._xlws.FILTER([1]Account!C:C, ([1]Account!C:C&lt;&gt;"Expense") * ([1]Account!B:B=O120)), 1), "")
        ),
        IFERROR(INDEX(_xlfn._xlws.FILTER([1]Account!C:C, ([1]Account!C:C&lt;&gt;"Expense") * ([1]Account!B:B=O120)), 1), "")
    )
))</f>
        <v/>
      </c>
      <c r="Q120" s="2" t="str">
        <f>IF(A120 = "", "",IFERROR(VLOOKUP(O120, [1]Account!B:E, 4, FALSE)=FALSE, FALSE))</f>
        <v/>
      </c>
      <c r="R120" s="1"/>
      <c r="S120" s="1"/>
      <c r="T120" s="1"/>
      <c r="U120" s="1"/>
    </row>
    <row r="121" spans="1:21" ht="1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2" t="str">
        <f t="shared" si="1"/>
        <v/>
      </c>
      <c r="P121" s="2" t="str" cm="1">
        <f t="array" ref="P121">IF(A121 = "", "",IF(Q121="", "",
    IF(AND(COUNTIF($O$2:O120, "Gross Profit") &gt; 0, COUNTIF($O122:O$1000, "Total Expenses") &gt; 0),
        IF(COUNTIFS([1]Account!B:B, O121, [1]Account!C:C, "Expense") &gt; 0,
            "Expense",
            IFERROR(INDEX(_xlfn._xlws.FILTER([1]Account!C:C, ([1]Account!C:C&lt;&gt;"Expense") * ([1]Account!B:B=O121)), 1), "")
        ),
        IFERROR(INDEX(_xlfn._xlws.FILTER([1]Account!C:C, ([1]Account!C:C&lt;&gt;"Expense") * ([1]Account!B:B=O121)), 1), "")
    )
))</f>
        <v/>
      </c>
      <c r="Q121" s="2" t="str">
        <f>IF(A121 = "", "",IFERROR(VLOOKUP(O121, [1]Account!B:E, 4, FALSE)=FALSE, FALSE))</f>
        <v/>
      </c>
      <c r="R121" s="1"/>
      <c r="S121" s="1"/>
      <c r="T121" s="1"/>
      <c r="U121" s="1"/>
    </row>
    <row r="122" spans="1:21" ht="1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2" t="str">
        <f t="shared" si="1"/>
        <v/>
      </c>
      <c r="P122" s="2" t="str" cm="1">
        <f t="array" ref="P122">IF(A122 = "", "",IF(Q122="", "",
    IF(AND(COUNTIF($O$2:O121, "Gross Profit") &gt; 0, COUNTIF($O123:O$1000, "Total Expenses") &gt; 0),
        IF(COUNTIFS([1]Account!B:B, O122, [1]Account!C:C, "Expense") &gt; 0,
            "Expense",
            IFERROR(INDEX(_xlfn._xlws.FILTER([1]Account!C:C, ([1]Account!C:C&lt;&gt;"Expense") * ([1]Account!B:B=O122)), 1), "")
        ),
        IFERROR(INDEX(_xlfn._xlws.FILTER([1]Account!C:C, ([1]Account!C:C&lt;&gt;"Expense") * ([1]Account!B:B=O122)), 1), "")
    )
))</f>
        <v/>
      </c>
      <c r="Q122" s="2" t="str">
        <f>IF(A122 = "", "",IFERROR(VLOOKUP(O122, [1]Account!B:E, 4, FALSE)=FALSE, FALSE))</f>
        <v/>
      </c>
      <c r="R122" s="1"/>
      <c r="S122" s="1"/>
      <c r="T122" s="1"/>
      <c r="U122" s="1"/>
    </row>
    <row r="123" spans="1:21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2" t="str">
        <f t="shared" si="1"/>
        <v/>
      </c>
      <c r="P123" s="2" t="str" cm="1">
        <f t="array" ref="P123">IF(A123 = "", "",IF(Q123="", "",
    IF(AND(COUNTIF($O$2:O122, "Gross Profit") &gt; 0, COUNTIF($O124:O$1000, "Total Expenses") &gt; 0),
        IF(COUNTIFS([1]Account!B:B, O123, [1]Account!C:C, "Expense") &gt; 0,
            "Expense",
            IFERROR(INDEX(_xlfn._xlws.FILTER([1]Account!C:C, ([1]Account!C:C&lt;&gt;"Expense") * ([1]Account!B:B=O123)), 1), "")
        ),
        IFERROR(INDEX(_xlfn._xlws.FILTER([1]Account!C:C, ([1]Account!C:C&lt;&gt;"Expense") * ([1]Account!B:B=O123)), 1), "")
    )
))</f>
        <v/>
      </c>
      <c r="Q123" s="2" t="str">
        <f>IF(A123 = "", "",IFERROR(VLOOKUP(O123, [1]Account!B:E, 4, FALSE)=FALSE, FALSE))</f>
        <v/>
      </c>
      <c r="R123" s="1"/>
      <c r="S123" s="1"/>
      <c r="T123" s="1"/>
      <c r="U123" s="1"/>
    </row>
    <row r="124" spans="1:21" ht="1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2" t="str">
        <f t="shared" si="1"/>
        <v/>
      </c>
      <c r="P124" s="2" t="str" cm="1">
        <f t="array" ref="P124">IF(A124 = "", "",IF(Q124="", "",
    IF(AND(COUNTIF($O$2:O123, "Gross Profit") &gt; 0, COUNTIF($O125:O$1000, "Total Expenses") &gt; 0),
        IF(COUNTIFS([1]Account!B:B, O124, [1]Account!C:C, "Expense") &gt; 0,
            "Expense",
            IFERROR(INDEX(_xlfn._xlws.FILTER([1]Account!C:C, ([1]Account!C:C&lt;&gt;"Expense") * ([1]Account!B:B=O124)), 1), "")
        ),
        IFERROR(INDEX(_xlfn._xlws.FILTER([1]Account!C:C, ([1]Account!C:C&lt;&gt;"Expense") * ([1]Account!B:B=O124)), 1), "")
    )
))</f>
        <v/>
      </c>
      <c r="Q124" s="2" t="str">
        <f>IF(A124 = "", "",IFERROR(VLOOKUP(O124, [1]Account!B:E, 4, FALSE)=FALSE, FALSE))</f>
        <v/>
      </c>
      <c r="R124" s="1"/>
      <c r="S124" s="1"/>
      <c r="T124" s="1"/>
      <c r="U124" s="1"/>
    </row>
    <row r="125" spans="1:21" ht="15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2" t="str">
        <f t="shared" si="1"/>
        <v/>
      </c>
      <c r="P125" s="2" t="str" cm="1">
        <f t="array" ref="P125">IF(A125 = "", "",IF(Q125="", "",
    IF(AND(COUNTIF($O$2:O124, "Gross Profit") &gt; 0, COUNTIF($O126:O$1000, "Total Expenses") &gt; 0),
        IF(COUNTIFS([1]Account!B:B, O125, [1]Account!C:C, "Expense") &gt; 0,
            "Expense",
            IFERROR(INDEX(_xlfn._xlws.FILTER([1]Account!C:C, ([1]Account!C:C&lt;&gt;"Expense") * ([1]Account!B:B=O125)), 1), "")
        ),
        IFERROR(INDEX(_xlfn._xlws.FILTER([1]Account!C:C, ([1]Account!C:C&lt;&gt;"Expense") * ([1]Account!B:B=O125)), 1), "")
    )
))</f>
        <v/>
      </c>
      <c r="Q125" s="2" t="str">
        <f>IF(A125 = "", "",IFERROR(VLOOKUP(O125, [1]Account!B:E, 4, FALSE)=FALSE, FALSE))</f>
        <v/>
      </c>
      <c r="R125" s="1"/>
      <c r="S125" s="1"/>
      <c r="T125" s="1"/>
      <c r="U125" s="1"/>
    </row>
    <row r="126" spans="1:21" ht="15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" t="str">
        <f t="shared" si="1"/>
        <v/>
      </c>
      <c r="P126" s="2" t="str" cm="1">
        <f t="array" ref="P126">IF(A126 = "", "",IF(Q126="", "",
    IF(AND(COUNTIF($O$2:O125, "Gross Profit") &gt; 0, COUNTIF($O127:O$1000, "Total Expenses") &gt; 0),
        IF(COUNTIFS([1]Account!B:B, O126, [1]Account!C:C, "Expense") &gt; 0,
            "Expense",
            IFERROR(INDEX(_xlfn._xlws.FILTER([1]Account!C:C, ([1]Account!C:C&lt;&gt;"Expense") * ([1]Account!B:B=O126)), 1), "")
        ),
        IFERROR(INDEX(_xlfn._xlws.FILTER([1]Account!C:C, ([1]Account!C:C&lt;&gt;"Expense") * ([1]Account!B:B=O126)), 1), "")
    )
))</f>
        <v/>
      </c>
      <c r="Q126" s="2" t="str">
        <f>IF(A126 = "", "",IFERROR(VLOOKUP(O126, [1]Account!B:E, 4, FALSE)=FALSE, FALSE))</f>
        <v/>
      </c>
      <c r="R126" s="1"/>
      <c r="S126" s="1"/>
      <c r="T126" s="1"/>
      <c r="U126" s="1"/>
    </row>
    <row r="127" spans="1:21" ht="15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 t="str">
        <f t="shared" si="1"/>
        <v/>
      </c>
      <c r="P127" s="2" t="str" cm="1">
        <f t="array" ref="P127">IF(A127 = "", "",IF(Q127="", "",
    IF(AND(COUNTIF($O$2:O126, "Gross Profit") &gt; 0, COUNTIF($O128:O$1000, "Total Expenses") &gt; 0),
        IF(COUNTIFS([1]Account!B:B, O127, [1]Account!C:C, "Expense") &gt; 0,
            "Expense",
            IFERROR(INDEX(_xlfn._xlws.FILTER([1]Account!C:C, ([1]Account!C:C&lt;&gt;"Expense") * ([1]Account!B:B=O127)), 1), "")
        ),
        IFERROR(INDEX(_xlfn._xlws.FILTER([1]Account!C:C, ([1]Account!C:C&lt;&gt;"Expense") * ([1]Account!B:B=O127)), 1), "")
    )
))</f>
        <v/>
      </c>
      <c r="Q127" s="2" t="str">
        <f>IF(A127 = "", "",IFERROR(VLOOKUP(O127, [1]Account!B:E, 4, FALSE)=FALSE, FALSE))</f>
        <v/>
      </c>
      <c r="R127" s="1"/>
      <c r="S127" s="1"/>
      <c r="T127" s="1"/>
      <c r="U127" s="1"/>
    </row>
    <row r="128" spans="1:21" ht="15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 t="str">
        <f t="shared" si="1"/>
        <v/>
      </c>
      <c r="P128" s="2" t="str" cm="1">
        <f t="array" ref="P128">IF(A128 = "", "",IF(Q128="", "",
    IF(AND(COUNTIF($O$2:O127, "Gross Profit") &gt; 0, COUNTIF($O129:O$1000, "Total Expenses") &gt; 0),
        IF(COUNTIFS([1]Account!B:B, O128, [1]Account!C:C, "Expense") &gt; 0,
            "Expense",
            IFERROR(INDEX(_xlfn._xlws.FILTER([1]Account!C:C, ([1]Account!C:C&lt;&gt;"Expense") * ([1]Account!B:B=O128)), 1), "")
        ),
        IFERROR(INDEX(_xlfn._xlws.FILTER([1]Account!C:C, ([1]Account!C:C&lt;&gt;"Expense") * ([1]Account!B:B=O128)), 1), "")
    )
))</f>
        <v/>
      </c>
      <c r="Q128" s="2" t="str">
        <f>IF(A128 = "", "",IFERROR(VLOOKUP(O128, [1]Account!B:E, 4, FALSE)=FALSE, FALSE))</f>
        <v/>
      </c>
      <c r="R128" s="1"/>
      <c r="S128" s="1"/>
      <c r="T128" s="1"/>
      <c r="U128" s="1"/>
    </row>
    <row r="129" spans="1:21" ht="15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 t="str">
        <f t="shared" si="1"/>
        <v/>
      </c>
      <c r="P129" s="2" t="str" cm="1">
        <f t="array" ref="P129">IF(A129 = "", "",IF(Q129="", "",
    IF(AND(COUNTIF($O$2:O128, "Gross Profit") &gt; 0, COUNTIF($O130:O$1000, "Total Expenses") &gt; 0),
        IF(COUNTIFS([1]Account!B:B, O129, [1]Account!C:C, "Expense") &gt; 0,
            "Expense",
            IFERROR(INDEX(_xlfn._xlws.FILTER([1]Account!C:C, ([1]Account!C:C&lt;&gt;"Expense") * ([1]Account!B:B=O129)), 1), "")
        ),
        IFERROR(INDEX(_xlfn._xlws.FILTER([1]Account!C:C, ([1]Account!C:C&lt;&gt;"Expense") * ([1]Account!B:B=O129)), 1), "")
    )
))</f>
        <v/>
      </c>
      <c r="Q129" s="2" t="str">
        <f>IF(A129 = "", "",IFERROR(VLOOKUP(O129, [1]Account!B:E, 4, FALSE)=FALSE, FALSE))</f>
        <v/>
      </c>
      <c r="R129" s="1"/>
      <c r="S129" s="1"/>
      <c r="T129" s="1"/>
      <c r="U129" s="1"/>
    </row>
    <row r="130" spans="1:21" ht="15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 t="str">
        <f t="shared" si="1"/>
        <v/>
      </c>
      <c r="P130" s="2" t="str" cm="1">
        <f t="array" ref="P130">IF(A130 = "", "",IF(Q130="", "",
    IF(AND(COUNTIF($O$2:O129, "Gross Profit") &gt; 0, COUNTIF($O131:O$1000, "Total Expenses") &gt; 0),
        IF(COUNTIFS([1]Account!B:B, O130, [1]Account!C:C, "Expense") &gt; 0,
            "Expense",
            IFERROR(INDEX(_xlfn._xlws.FILTER([1]Account!C:C, ([1]Account!C:C&lt;&gt;"Expense") * ([1]Account!B:B=O130)), 1), "")
        ),
        IFERROR(INDEX(_xlfn._xlws.FILTER([1]Account!C:C, ([1]Account!C:C&lt;&gt;"Expense") * ([1]Account!B:B=O130)), 1), "")
    )
))</f>
        <v/>
      </c>
      <c r="Q130" s="2" t="str">
        <f>IF(A130 = "", "",IFERROR(VLOOKUP(O130, [1]Account!B:E, 4, FALSE)=FALSE, FALSE))</f>
        <v/>
      </c>
      <c r="R130" s="1"/>
      <c r="S130" s="1"/>
      <c r="T130" s="1"/>
      <c r="U130" s="1"/>
    </row>
    <row r="131" spans="1:21" ht="15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" t="str">
        <f t="shared" ref="O131:O194" si="2">IF(A131 = "","",TRIM(A131))</f>
        <v/>
      </c>
      <c r="P131" s="2" t="str" cm="1">
        <f t="array" ref="P131">IF(A131 = "", "",IF(Q131="", "",
    IF(AND(COUNTIF($O$2:O130, "Gross Profit") &gt; 0, COUNTIF($O132:O$1000, "Total Expenses") &gt; 0),
        IF(COUNTIFS([1]Account!B:B, O131, [1]Account!C:C, "Expense") &gt; 0,
            "Expense",
            IFERROR(INDEX(_xlfn._xlws.FILTER([1]Account!C:C, ([1]Account!C:C&lt;&gt;"Expense") * ([1]Account!B:B=O131)), 1), "")
        ),
        IFERROR(INDEX(_xlfn._xlws.FILTER([1]Account!C:C, ([1]Account!C:C&lt;&gt;"Expense") * ([1]Account!B:B=O131)), 1), "")
    )
))</f>
        <v/>
      </c>
      <c r="Q131" s="2" t="str">
        <f>IF(A131 = "", "",IFERROR(VLOOKUP(O131, [1]Account!B:E, 4, FALSE)=FALSE, FALSE))</f>
        <v/>
      </c>
      <c r="R131" s="1"/>
      <c r="S131" s="1"/>
      <c r="T131" s="1"/>
      <c r="U131" s="1"/>
    </row>
    <row r="132" spans="1:21" ht="15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 t="str">
        <f t="shared" si="2"/>
        <v/>
      </c>
      <c r="P132" s="2" t="str" cm="1">
        <f t="array" ref="P132">IF(A132 = "", "",IF(Q132="", "",
    IF(AND(COUNTIF($O$2:O131, "Gross Profit") &gt; 0, COUNTIF($O133:O$1000, "Total Expenses") &gt; 0),
        IF(COUNTIFS([1]Account!B:B, O132, [1]Account!C:C, "Expense") &gt; 0,
            "Expense",
            IFERROR(INDEX(_xlfn._xlws.FILTER([1]Account!C:C, ([1]Account!C:C&lt;&gt;"Expense") * ([1]Account!B:B=O132)), 1), "")
        ),
        IFERROR(INDEX(_xlfn._xlws.FILTER([1]Account!C:C, ([1]Account!C:C&lt;&gt;"Expense") * ([1]Account!B:B=O132)), 1), "")
    )
))</f>
        <v/>
      </c>
      <c r="Q132" s="2" t="str">
        <f>IF(A132 = "", "",IFERROR(VLOOKUP(O132, [1]Account!B:E, 4, FALSE)=FALSE, FALSE))</f>
        <v/>
      </c>
      <c r="R132" s="1"/>
      <c r="S132" s="1"/>
      <c r="T132" s="1"/>
      <c r="U132" s="1"/>
    </row>
    <row r="133" spans="1:21" ht="15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 t="str">
        <f t="shared" si="2"/>
        <v/>
      </c>
      <c r="P133" s="2" t="str" cm="1">
        <f t="array" ref="P133">IF(A133 = "", "",IF(Q133="", "",
    IF(AND(COUNTIF($O$2:O132, "Gross Profit") &gt; 0, COUNTIF($O134:O$1000, "Total Expenses") &gt; 0),
        IF(COUNTIFS([1]Account!B:B, O133, [1]Account!C:C, "Expense") &gt; 0,
            "Expense",
            IFERROR(INDEX(_xlfn._xlws.FILTER([1]Account!C:C, ([1]Account!C:C&lt;&gt;"Expense") * ([1]Account!B:B=O133)), 1), "")
        ),
        IFERROR(INDEX(_xlfn._xlws.FILTER([1]Account!C:C, ([1]Account!C:C&lt;&gt;"Expense") * ([1]Account!B:B=O133)), 1), "")
    )
))</f>
        <v/>
      </c>
      <c r="Q133" s="2" t="str">
        <f>IF(A133 = "", "",IFERROR(VLOOKUP(O133, [1]Account!B:E, 4, FALSE)=FALSE, FALSE))</f>
        <v/>
      </c>
      <c r="R133" s="1"/>
      <c r="S133" s="1"/>
      <c r="T133" s="1"/>
      <c r="U133" s="1"/>
    </row>
    <row r="134" spans="1:21" ht="15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2" t="str">
        <f t="shared" si="2"/>
        <v/>
      </c>
      <c r="P134" s="2" t="str" cm="1">
        <f t="array" ref="P134">IF(A134 = "", "",IF(Q134="", "",
    IF(AND(COUNTIF($O$2:O133, "Gross Profit") &gt; 0, COUNTIF($O135:O$1000, "Total Expenses") &gt; 0),
        IF(COUNTIFS([1]Account!B:B, O134, [1]Account!C:C, "Expense") &gt; 0,
            "Expense",
            IFERROR(INDEX(_xlfn._xlws.FILTER([1]Account!C:C, ([1]Account!C:C&lt;&gt;"Expense") * ([1]Account!B:B=O134)), 1), "")
        ),
        IFERROR(INDEX(_xlfn._xlws.FILTER([1]Account!C:C, ([1]Account!C:C&lt;&gt;"Expense") * ([1]Account!B:B=O134)), 1), "")
    )
))</f>
        <v/>
      </c>
      <c r="Q134" s="2" t="str">
        <f>IF(A134 = "", "",IFERROR(VLOOKUP(O134, [1]Account!B:E, 4, FALSE)=FALSE, FALSE))</f>
        <v/>
      </c>
      <c r="R134" s="1"/>
      <c r="S134" s="1"/>
      <c r="T134" s="1"/>
      <c r="U134" s="1"/>
    </row>
    <row r="135" spans="1:21" ht="15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2" t="str">
        <f t="shared" si="2"/>
        <v/>
      </c>
      <c r="P135" s="2" t="str" cm="1">
        <f t="array" ref="P135">IF(A135 = "", "",IF(Q135="", "",
    IF(AND(COUNTIF($O$2:O134, "Gross Profit") &gt; 0, COUNTIF($O136:O$1000, "Total Expenses") &gt; 0),
        IF(COUNTIFS([1]Account!B:B, O135, [1]Account!C:C, "Expense") &gt; 0,
            "Expense",
            IFERROR(INDEX(_xlfn._xlws.FILTER([1]Account!C:C, ([1]Account!C:C&lt;&gt;"Expense") * ([1]Account!B:B=O135)), 1), "")
        ),
        IFERROR(INDEX(_xlfn._xlws.FILTER([1]Account!C:C, ([1]Account!C:C&lt;&gt;"Expense") * ([1]Account!B:B=O135)), 1), "")
    )
))</f>
        <v/>
      </c>
      <c r="Q135" s="2" t="str">
        <f>IF(A135 = "", "",IFERROR(VLOOKUP(O135, [1]Account!B:E, 4, FALSE)=FALSE, FALSE))</f>
        <v/>
      </c>
      <c r="R135" s="1"/>
      <c r="S135" s="1"/>
      <c r="T135" s="1"/>
      <c r="U135" s="1"/>
    </row>
    <row r="136" spans="1:21" ht="15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2" t="str">
        <f t="shared" si="2"/>
        <v/>
      </c>
      <c r="P136" s="2" t="str" cm="1">
        <f t="array" ref="P136">IF(A136 = "", "",IF(Q136="", "",
    IF(AND(COUNTIF($O$2:O135, "Gross Profit") &gt; 0, COUNTIF($O137:O$1000, "Total Expenses") &gt; 0),
        IF(COUNTIFS([1]Account!B:B, O136, [1]Account!C:C, "Expense") &gt; 0,
            "Expense",
            IFERROR(INDEX(_xlfn._xlws.FILTER([1]Account!C:C, ([1]Account!C:C&lt;&gt;"Expense") * ([1]Account!B:B=O136)), 1), "")
        ),
        IFERROR(INDEX(_xlfn._xlws.FILTER([1]Account!C:C, ([1]Account!C:C&lt;&gt;"Expense") * ([1]Account!B:B=O136)), 1), "")
    )
))</f>
        <v/>
      </c>
      <c r="Q136" s="2" t="str">
        <f>IF(A136 = "", "",IFERROR(VLOOKUP(O136, [1]Account!B:E, 4, FALSE)=FALSE, FALSE))</f>
        <v/>
      </c>
      <c r="R136" s="1"/>
      <c r="S136" s="1"/>
      <c r="T136" s="1"/>
      <c r="U136" s="1"/>
    </row>
    <row r="137" spans="1:21" ht="15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2" t="str">
        <f t="shared" si="2"/>
        <v/>
      </c>
      <c r="P137" s="2" t="str" cm="1">
        <f t="array" ref="P137">IF(A137 = "", "",IF(Q137="", "",
    IF(AND(COUNTIF($O$2:O136, "Gross Profit") &gt; 0, COUNTIF($O138:O$1000, "Total Expenses") &gt; 0),
        IF(COUNTIFS([1]Account!B:B, O137, [1]Account!C:C, "Expense") &gt; 0,
            "Expense",
            IFERROR(INDEX(_xlfn._xlws.FILTER([1]Account!C:C, ([1]Account!C:C&lt;&gt;"Expense") * ([1]Account!B:B=O137)), 1), "")
        ),
        IFERROR(INDEX(_xlfn._xlws.FILTER([1]Account!C:C, ([1]Account!C:C&lt;&gt;"Expense") * ([1]Account!B:B=O137)), 1), "")
    )
))</f>
        <v/>
      </c>
      <c r="Q137" s="2" t="str">
        <f>IF(A137 = "", "",IFERROR(VLOOKUP(O137, [1]Account!B:E, 4, FALSE)=FALSE, FALSE))</f>
        <v/>
      </c>
      <c r="R137" s="1"/>
      <c r="S137" s="1"/>
      <c r="T137" s="1"/>
      <c r="U137" s="1"/>
    </row>
    <row r="138" spans="1:21" ht="15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 t="str">
        <f t="shared" si="2"/>
        <v/>
      </c>
      <c r="P138" s="2" t="str" cm="1">
        <f t="array" ref="P138">IF(A138 = "", "",IF(Q138="", "",
    IF(AND(COUNTIF($O$2:O137, "Gross Profit") &gt; 0, COUNTIF($O139:O$1000, "Total Expenses") &gt; 0),
        IF(COUNTIFS([1]Account!B:B, O138, [1]Account!C:C, "Expense") &gt; 0,
            "Expense",
            IFERROR(INDEX(_xlfn._xlws.FILTER([1]Account!C:C, ([1]Account!C:C&lt;&gt;"Expense") * ([1]Account!B:B=O138)), 1), "")
        ),
        IFERROR(INDEX(_xlfn._xlws.FILTER([1]Account!C:C, ([1]Account!C:C&lt;&gt;"Expense") * ([1]Account!B:B=O138)), 1), "")
    )
))</f>
        <v/>
      </c>
      <c r="Q138" s="2" t="str">
        <f>IF(A138 = "", "",IFERROR(VLOOKUP(O138, [1]Account!B:E, 4, FALSE)=FALSE, FALSE))</f>
        <v/>
      </c>
      <c r="R138" s="1"/>
      <c r="S138" s="1"/>
      <c r="T138" s="1"/>
      <c r="U138" s="1"/>
    </row>
    <row r="139" spans="1:21" ht="15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2" t="str">
        <f t="shared" si="2"/>
        <v/>
      </c>
      <c r="P139" s="2" t="str" cm="1">
        <f t="array" ref="P139">IF(A139 = "", "",IF(Q139="", "",
    IF(AND(COUNTIF($O$2:O138, "Gross Profit") &gt; 0, COUNTIF($O140:O$1000, "Total Expenses") &gt; 0),
        IF(COUNTIFS([1]Account!B:B, O139, [1]Account!C:C, "Expense") &gt; 0,
            "Expense",
            IFERROR(INDEX(_xlfn._xlws.FILTER([1]Account!C:C, ([1]Account!C:C&lt;&gt;"Expense") * ([1]Account!B:B=O139)), 1), "")
        ),
        IFERROR(INDEX(_xlfn._xlws.FILTER([1]Account!C:C, ([1]Account!C:C&lt;&gt;"Expense") * ([1]Account!B:B=O139)), 1), "")
    )
))</f>
        <v/>
      </c>
      <c r="Q139" s="2" t="str">
        <f>IF(A139 = "", "",IFERROR(VLOOKUP(O139, [1]Account!B:E, 4, FALSE)=FALSE, FALSE))</f>
        <v/>
      </c>
      <c r="R139" s="1"/>
      <c r="S139" s="1"/>
      <c r="T139" s="1"/>
      <c r="U139" s="1"/>
    </row>
    <row r="140" spans="1:21" ht="15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 t="str">
        <f t="shared" si="2"/>
        <v/>
      </c>
      <c r="P140" s="2" t="str" cm="1">
        <f t="array" ref="P140">IF(A140 = "", "",IF(Q140="", "",
    IF(AND(COUNTIF($O$2:O139, "Gross Profit") &gt; 0, COUNTIF($O141:O$1000, "Total Expenses") &gt; 0),
        IF(COUNTIFS([1]Account!B:B, O140, [1]Account!C:C, "Expense") &gt; 0,
            "Expense",
            IFERROR(INDEX(_xlfn._xlws.FILTER([1]Account!C:C, ([1]Account!C:C&lt;&gt;"Expense") * ([1]Account!B:B=O140)), 1), "")
        ),
        IFERROR(INDEX(_xlfn._xlws.FILTER([1]Account!C:C, ([1]Account!C:C&lt;&gt;"Expense") * ([1]Account!B:B=O140)), 1), "")
    )
))</f>
        <v/>
      </c>
      <c r="Q140" s="2" t="str">
        <f>IF(A140 = "", "",IFERROR(VLOOKUP(O140, [1]Account!B:E, 4, FALSE)=FALSE, FALSE))</f>
        <v/>
      </c>
      <c r="R140" s="1"/>
      <c r="S140" s="1"/>
      <c r="T140" s="1"/>
      <c r="U140" s="1"/>
    </row>
    <row r="141" spans="1:21" ht="15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2" t="str">
        <f t="shared" si="2"/>
        <v/>
      </c>
      <c r="P141" s="2" t="str" cm="1">
        <f t="array" ref="P141">IF(A141 = "", "",IF(Q141="", "",
    IF(AND(COUNTIF($O$2:O140, "Gross Profit") &gt; 0, COUNTIF($O142:O$1000, "Total Expenses") &gt; 0),
        IF(COUNTIFS([1]Account!B:B, O141, [1]Account!C:C, "Expense") &gt; 0,
            "Expense",
            IFERROR(INDEX(_xlfn._xlws.FILTER([1]Account!C:C, ([1]Account!C:C&lt;&gt;"Expense") * ([1]Account!B:B=O141)), 1), "")
        ),
        IFERROR(INDEX(_xlfn._xlws.FILTER([1]Account!C:C, ([1]Account!C:C&lt;&gt;"Expense") * ([1]Account!B:B=O141)), 1), "")
    )
))</f>
        <v/>
      </c>
      <c r="Q141" s="2" t="str">
        <f>IF(A141 = "", "",IFERROR(VLOOKUP(O141, [1]Account!B:E, 4, FALSE)=FALSE, FALSE))</f>
        <v/>
      </c>
      <c r="R141" s="1"/>
      <c r="S141" s="1"/>
      <c r="T141" s="1"/>
      <c r="U141" s="1"/>
    </row>
    <row r="142" spans="1:21" ht="15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 t="str">
        <f t="shared" si="2"/>
        <v/>
      </c>
      <c r="P142" s="2" t="str" cm="1">
        <f t="array" ref="P142">IF(A142 = "", "",IF(Q142="", "",
    IF(AND(COUNTIF($O$2:O141, "Gross Profit") &gt; 0, COUNTIF($O143:O$1000, "Total Expenses") &gt; 0),
        IF(COUNTIFS([1]Account!B:B, O142, [1]Account!C:C, "Expense") &gt; 0,
            "Expense",
            IFERROR(INDEX(_xlfn._xlws.FILTER([1]Account!C:C, ([1]Account!C:C&lt;&gt;"Expense") * ([1]Account!B:B=O142)), 1), "")
        ),
        IFERROR(INDEX(_xlfn._xlws.FILTER([1]Account!C:C, ([1]Account!C:C&lt;&gt;"Expense") * ([1]Account!B:B=O142)), 1), "")
    )
))</f>
        <v/>
      </c>
      <c r="Q142" s="2" t="str">
        <f>IF(A142 = "", "",IFERROR(VLOOKUP(O142, [1]Account!B:E, 4, FALSE)=FALSE, FALSE))</f>
        <v/>
      </c>
      <c r="R142" s="1"/>
      <c r="S142" s="1"/>
      <c r="T142" s="1"/>
      <c r="U142" s="1"/>
    </row>
    <row r="143" spans="1:21" ht="15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 t="str">
        <f t="shared" si="2"/>
        <v/>
      </c>
      <c r="P143" s="2" t="str" cm="1">
        <f t="array" ref="P143">IF(A143 = "", "",IF(Q143="", "",
    IF(AND(COUNTIF($O$2:O142, "Gross Profit") &gt; 0, COUNTIF($O144:O$1000, "Total Expenses") &gt; 0),
        IF(COUNTIFS([1]Account!B:B, O143, [1]Account!C:C, "Expense") &gt; 0,
            "Expense",
            IFERROR(INDEX(_xlfn._xlws.FILTER([1]Account!C:C, ([1]Account!C:C&lt;&gt;"Expense") * ([1]Account!B:B=O143)), 1), "")
        ),
        IFERROR(INDEX(_xlfn._xlws.FILTER([1]Account!C:C, ([1]Account!C:C&lt;&gt;"Expense") * ([1]Account!B:B=O143)), 1), "")
    )
))</f>
        <v/>
      </c>
      <c r="Q143" s="2" t="str">
        <f>IF(A143 = "", "",IFERROR(VLOOKUP(O143, [1]Account!B:E, 4, FALSE)=FALSE, FALSE))</f>
        <v/>
      </c>
      <c r="R143" s="1"/>
      <c r="S143" s="1"/>
      <c r="T143" s="1"/>
      <c r="U143" s="1"/>
    </row>
    <row r="144" spans="1:21" ht="15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 t="str">
        <f t="shared" si="2"/>
        <v/>
      </c>
      <c r="P144" s="2" t="str" cm="1">
        <f t="array" ref="P144">IF(A144 = "", "",IF(Q144="", "",
    IF(AND(COUNTIF($O$2:O143, "Gross Profit") &gt; 0, COUNTIF($O145:O$1000, "Total Expenses") &gt; 0),
        IF(COUNTIFS([1]Account!B:B, O144, [1]Account!C:C, "Expense") &gt; 0,
            "Expense",
            IFERROR(INDEX(_xlfn._xlws.FILTER([1]Account!C:C, ([1]Account!C:C&lt;&gt;"Expense") * ([1]Account!B:B=O144)), 1), "")
        ),
        IFERROR(INDEX(_xlfn._xlws.FILTER([1]Account!C:C, ([1]Account!C:C&lt;&gt;"Expense") * ([1]Account!B:B=O144)), 1), "")
    )
))</f>
        <v/>
      </c>
      <c r="Q144" s="2" t="str">
        <f>IF(A144 = "", "",IFERROR(VLOOKUP(O144, [1]Account!B:E, 4, FALSE)=FALSE, FALSE))</f>
        <v/>
      </c>
      <c r="R144" s="1"/>
      <c r="S144" s="1"/>
      <c r="T144" s="1"/>
      <c r="U144" s="1"/>
    </row>
    <row r="145" spans="1:21" ht="15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 t="str">
        <f t="shared" si="2"/>
        <v/>
      </c>
      <c r="P145" s="2" t="str" cm="1">
        <f t="array" ref="P145">IF(A145 = "", "",IF(Q145="", "",
    IF(AND(COUNTIF($O$2:O144, "Gross Profit") &gt; 0, COUNTIF($O146:O$1000, "Total Expenses") &gt; 0),
        IF(COUNTIFS([1]Account!B:B, O145, [1]Account!C:C, "Expense") &gt; 0,
            "Expense",
            IFERROR(INDEX(_xlfn._xlws.FILTER([1]Account!C:C, ([1]Account!C:C&lt;&gt;"Expense") * ([1]Account!B:B=O145)), 1), "")
        ),
        IFERROR(INDEX(_xlfn._xlws.FILTER([1]Account!C:C, ([1]Account!C:C&lt;&gt;"Expense") * ([1]Account!B:B=O145)), 1), "")
    )
))</f>
        <v/>
      </c>
      <c r="Q145" s="2" t="str">
        <f>IF(A145 = "", "",IFERROR(VLOOKUP(O145, [1]Account!B:E, 4, FALSE)=FALSE, FALSE))</f>
        <v/>
      </c>
      <c r="R145" s="1"/>
      <c r="S145" s="1"/>
      <c r="T145" s="1"/>
      <c r="U145" s="1"/>
    </row>
    <row r="146" spans="1:21" ht="15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 t="str">
        <f t="shared" si="2"/>
        <v/>
      </c>
      <c r="P146" s="2" t="str" cm="1">
        <f t="array" ref="P146">IF(A146 = "", "",IF(Q146="", "",
    IF(AND(COUNTIF($O$2:O145, "Gross Profit") &gt; 0, COUNTIF($O147:O$1000, "Total Expenses") &gt; 0),
        IF(COUNTIFS([1]Account!B:B, O146, [1]Account!C:C, "Expense") &gt; 0,
            "Expense",
            IFERROR(INDEX(_xlfn._xlws.FILTER([1]Account!C:C, ([1]Account!C:C&lt;&gt;"Expense") * ([1]Account!B:B=O146)), 1), "")
        ),
        IFERROR(INDEX(_xlfn._xlws.FILTER([1]Account!C:C, ([1]Account!C:C&lt;&gt;"Expense") * ([1]Account!B:B=O146)), 1), "")
    )
))</f>
        <v/>
      </c>
      <c r="Q146" s="2" t="str">
        <f>IF(A146 = "", "",IFERROR(VLOOKUP(O146, [1]Account!B:E, 4, FALSE)=FALSE, FALSE))</f>
        <v/>
      </c>
      <c r="R146" s="1"/>
      <c r="S146" s="1"/>
      <c r="T146" s="1"/>
      <c r="U146" s="1"/>
    </row>
    <row r="147" spans="1:21" ht="15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 t="str">
        <f t="shared" si="2"/>
        <v/>
      </c>
      <c r="P147" s="2" t="str" cm="1">
        <f t="array" ref="P147">IF(A147 = "", "",IF(Q147="", "",
    IF(AND(COUNTIF($O$2:O146, "Gross Profit") &gt; 0, COUNTIF($O148:O$1000, "Total Expenses") &gt; 0),
        IF(COUNTIFS([1]Account!B:B, O147, [1]Account!C:C, "Expense") &gt; 0,
            "Expense",
            IFERROR(INDEX(_xlfn._xlws.FILTER([1]Account!C:C, ([1]Account!C:C&lt;&gt;"Expense") * ([1]Account!B:B=O147)), 1), "")
        ),
        IFERROR(INDEX(_xlfn._xlws.FILTER([1]Account!C:C, ([1]Account!C:C&lt;&gt;"Expense") * ([1]Account!B:B=O147)), 1), "")
    )
))</f>
        <v/>
      </c>
      <c r="Q147" s="2" t="str">
        <f>IF(A147 = "", "",IFERROR(VLOOKUP(O147, [1]Account!B:E, 4, FALSE)=FALSE, FALSE))</f>
        <v/>
      </c>
      <c r="R147" s="1"/>
      <c r="S147" s="1"/>
      <c r="T147" s="1"/>
      <c r="U147" s="1"/>
    </row>
    <row r="148" spans="1:21" ht="15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 t="str">
        <f t="shared" si="2"/>
        <v/>
      </c>
      <c r="P148" s="2" t="str" cm="1">
        <f t="array" ref="P148">IF(A148 = "", "",IF(Q148="", "",
    IF(AND(COUNTIF($O$2:O147, "Gross Profit") &gt; 0, COUNTIF($O149:O$1000, "Total Expenses") &gt; 0),
        IF(COUNTIFS([1]Account!B:B, O148, [1]Account!C:C, "Expense") &gt; 0,
            "Expense",
            IFERROR(INDEX(_xlfn._xlws.FILTER([1]Account!C:C, ([1]Account!C:C&lt;&gt;"Expense") * ([1]Account!B:B=O148)), 1), "")
        ),
        IFERROR(INDEX(_xlfn._xlws.FILTER([1]Account!C:C, ([1]Account!C:C&lt;&gt;"Expense") * ([1]Account!B:B=O148)), 1), "")
    )
))</f>
        <v/>
      </c>
      <c r="Q148" s="2" t="str">
        <f>IF(A148 = "", "",IFERROR(VLOOKUP(O148, [1]Account!B:E, 4, FALSE)=FALSE, FALSE))</f>
        <v/>
      </c>
      <c r="R148" s="1"/>
      <c r="S148" s="1"/>
      <c r="T148" s="1"/>
      <c r="U148" s="1"/>
    </row>
    <row r="149" spans="1:21" ht="15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 t="str">
        <f t="shared" si="2"/>
        <v/>
      </c>
      <c r="P149" s="2" t="str" cm="1">
        <f t="array" ref="P149">IF(A149 = "", "",IF(Q149="", "",
    IF(AND(COUNTIF($O$2:O148, "Gross Profit") &gt; 0, COUNTIF($O150:O$1000, "Total Expenses") &gt; 0),
        IF(COUNTIFS([1]Account!B:B, O149, [1]Account!C:C, "Expense") &gt; 0,
            "Expense",
            IFERROR(INDEX(_xlfn._xlws.FILTER([1]Account!C:C, ([1]Account!C:C&lt;&gt;"Expense") * ([1]Account!B:B=O149)), 1), "")
        ),
        IFERROR(INDEX(_xlfn._xlws.FILTER([1]Account!C:C, ([1]Account!C:C&lt;&gt;"Expense") * ([1]Account!B:B=O149)), 1), "")
    )
))</f>
        <v/>
      </c>
      <c r="Q149" s="2" t="str">
        <f>IF(A149 = "", "",IFERROR(VLOOKUP(O149, [1]Account!B:E, 4, FALSE)=FALSE, FALSE))</f>
        <v/>
      </c>
      <c r="R149" s="1"/>
      <c r="S149" s="1"/>
      <c r="T149" s="1"/>
      <c r="U149" s="1"/>
    </row>
    <row r="150" spans="1:21" ht="15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 t="str">
        <f t="shared" si="2"/>
        <v/>
      </c>
      <c r="P150" s="2" t="str" cm="1">
        <f t="array" ref="P150">IF(A150 = "", "",IF(Q150="", "",
    IF(AND(COUNTIF($O$2:O149, "Gross Profit") &gt; 0, COUNTIF($O151:O$1000, "Total Expenses") &gt; 0),
        IF(COUNTIFS([1]Account!B:B, O150, [1]Account!C:C, "Expense") &gt; 0,
            "Expense",
            IFERROR(INDEX(_xlfn._xlws.FILTER([1]Account!C:C, ([1]Account!C:C&lt;&gt;"Expense") * ([1]Account!B:B=O150)), 1), "")
        ),
        IFERROR(INDEX(_xlfn._xlws.FILTER([1]Account!C:C, ([1]Account!C:C&lt;&gt;"Expense") * ([1]Account!B:B=O150)), 1), "")
    )
))</f>
        <v/>
      </c>
      <c r="Q150" s="2" t="str">
        <f>IF(A150 = "", "",IFERROR(VLOOKUP(O150, [1]Account!B:E, 4, FALSE)=FALSE, FALSE))</f>
        <v/>
      </c>
      <c r="R150" s="1"/>
      <c r="S150" s="1"/>
      <c r="T150" s="1"/>
      <c r="U150" s="1"/>
    </row>
    <row r="151" spans="1:21" ht="15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 t="str">
        <f t="shared" si="2"/>
        <v/>
      </c>
      <c r="P151" s="2" t="str" cm="1">
        <f t="array" ref="P151">IF(A151 = "", "",IF(Q151="", "",
    IF(AND(COUNTIF($O$2:O150, "Gross Profit") &gt; 0, COUNTIF($O152:O$1000, "Total Expenses") &gt; 0),
        IF(COUNTIFS([1]Account!B:B, O151, [1]Account!C:C, "Expense") &gt; 0,
            "Expense",
            IFERROR(INDEX(_xlfn._xlws.FILTER([1]Account!C:C, ([1]Account!C:C&lt;&gt;"Expense") * ([1]Account!B:B=O151)), 1), "")
        ),
        IFERROR(INDEX(_xlfn._xlws.FILTER([1]Account!C:C, ([1]Account!C:C&lt;&gt;"Expense") * ([1]Account!B:B=O151)), 1), "")
    )
))</f>
        <v/>
      </c>
      <c r="Q151" s="2" t="str">
        <f>IF(A151 = "", "",IFERROR(VLOOKUP(O151, [1]Account!B:E, 4, FALSE)=FALSE, FALSE))</f>
        <v/>
      </c>
      <c r="R151" s="1"/>
      <c r="S151" s="1"/>
      <c r="T151" s="1"/>
      <c r="U151" s="1"/>
    </row>
    <row r="152" spans="1:21" ht="15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 t="str">
        <f t="shared" si="2"/>
        <v/>
      </c>
      <c r="P152" s="2" t="str" cm="1">
        <f t="array" ref="P152">IF(A152 = "", "",IF(Q152="", "",
    IF(AND(COUNTIF($O$2:O151, "Gross Profit") &gt; 0, COUNTIF($O153:O$1000, "Total Expenses") &gt; 0),
        IF(COUNTIFS([1]Account!B:B, O152, [1]Account!C:C, "Expense") &gt; 0,
            "Expense",
            IFERROR(INDEX(_xlfn._xlws.FILTER([1]Account!C:C, ([1]Account!C:C&lt;&gt;"Expense") * ([1]Account!B:B=O152)), 1), "")
        ),
        IFERROR(INDEX(_xlfn._xlws.FILTER([1]Account!C:C, ([1]Account!C:C&lt;&gt;"Expense") * ([1]Account!B:B=O152)), 1), "")
    )
))</f>
        <v/>
      </c>
      <c r="Q152" s="2" t="str">
        <f>IF(A152 = "", "",IFERROR(VLOOKUP(O152, [1]Account!B:E, 4, FALSE)=FALSE, FALSE))</f>
        <v/>
      </c>
      <c r="R152" s="1"/>
      <c r="S152" s="1"/>
      <c r="T152" s="1"/>
      <c r="U152" s="1"/>
    </row>
    <row r="153" spans="1:21" ht="15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2" t="str">
        <f t="shared" si="2"/>
        <v/>
      </c>
      <c r="P153" s="2" t="str" cm="1">
        <f t="array" ref="P153">IF(A153 = "", "",IF(Q153="", "",
    IF(AND(COUNTIF($O$2:O152, "Gross Profit") &gt; 0, COUNTIF($O154:O$1000, "Total Expenses") &gt; 0),
        IF(COUNTIFS([1]Account!B:B, O153, [1]Account!C:C, "Expense") &gt; 0,
            "Expense",
            IFERROR(INDEX(_xlfn._xlws.FILTER([1]Account!C:C, ([1]Account!C:C&lt;&gt;"Expense") * ([1]Account!B:B=O153)), 1), "")
        ),
        IFERROR(INDEX(_xlfn._xlws.FILTER([1]Account!C:C, ([1]Account!C:C&lt;&gt;"Expense") * ([1]Account!B:B=O153)), 1), "")
    )
))</f>
        <v/>
      </c>
      <c r="Q153" s="2" t="str">
        <f>IF(A153 = "", "",IFERROR(VLOOKUP(O153, [1]Account!B:E, 4, FALSE)=FALSE, FALSE))</f>
        <v/>
      </c>
      <c r="R153" s="1"/>
      <c r="S153" s="1"/>
      <c r="T153" s="1"/>
      <c r="U153" s="1"/>
    </row>
    <row r="154" spans="1:21" ht="15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2" t="str">
        <f t="shared" si="2"/>
        <v/>
      </c>
      <c r="P154" s="2" t="str" cm="1">
        <f t="array" ref="P154">IF(A154 = "", "",IF(Q154="", "",
    IF(AND(COUNTIF($O$2:O153, "Gross Profit") &gt; 0, COUNTIF($O155:O$1000, "Total Expenses") &gt; 0),
        IF(COUNTIFS([1]Account!B:B, O154, [1]Account!C:C, "Expense") &gt; 0,
            "Expense",
            IFERROR(INDEX(_xlfn._xlws.FILTER([1]Account!C:C, ([1]Account!C:C&lt;&gt;"Expense") * ([1]Account!B:B=O154)), 1), "")
        ),
        IFERROR(INDEX(_xlfn._xlws.FILTER([1]Account!C:C, ([1]Account!C:C&lt;&gt;"Expense") * ([1]Account!B:B=O154)), 1), "")
    )
))</f>
        <v/>
      </c>
      <c r="Q154" s="2" t="str">
        <f>IF(A154 = "", "",IFERROR(VLOOKUP(O154, [1]Account!B:E, 4, FALSE)=FALSE, FALSE))</f>
        <v/>
      </c>
      <c r="R154" s="1"/>
      <c r="S154" s="1"/>
      <c r="T154" s="1"/>
      <c r="U154" s="1"/>
    </row>
    <row r="155" spans="1:21" ht="15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2" t="str">
        <f t="shared" si="2"/>
        <v/>
      </c>
      <c r="P155" s="2" t="str" cm="1">
        <f t="array" ref="P155">IF(A155 = "", "",IF(Q155="", "",
    IF(AND(COUNTIF($O$2:O154, "Gross Profit") &gt; 0, COUNTIF($O156:O$1000, "Total Expenses") &gt; 0),
        IF(COUNTIFS([1]Account!B:B, O155, [1]Account!C:C, "Expense") &gt; 0,
            "Expense",
            IFERROR(INDEX(_xlfn._xlws.FILTER([1]Account!C:C, ([1]Account!C:C&lt;&gt;"Expense") * ([1]Account!B:B=O155)), 1), "")
        ),
        IFERROR(INDEX(_xlfn._xlws.FILTER([1]Account!C:C, ([1]Account!C:C&lt;&gt;"Expense") * ([1]Account!B:B=O155)), 1), "")
    )
))</f>
        <v/>
      </c>
      <c r="Q155" s="2" t="str">
        <f>IF(A155 = "", "",IFERROR(VLOOKUP(O155, [1]Account!B:E, 4, FALSE)=FALSE, FALSE))</f>
        <v/>
      </c>
      <c r="R155" s="1"/>
      <c r="S155" s="1"/>
      <c r="T155" s="1"/>
      <c r="U155" s="1"/>
    </row>
    <row r="156" spans="1:21" ht="15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2" t="str">
        <f t="shared" si="2"/>
        <v/>
      </c>
      <c r="P156" s="2" t="str" cm="1">
        <f t="array" ref="P156">IF(A156 = "", "",IF(Q156="", "",
    IF(AND(COUNTIF($O$2:O155, "Gross Profit") &gt; 0, COUNTIF($O157:O$1000, "Total Expenses") &gt; 0),
        IF(COUNTIFS([1]Account!B:B, O156, [1]Account!C:C, "Expense") &gt; 0,
            "Expense",
            IFERROR(INDEX(_xlfn._xlws.FILTER([1]Account!C:C, ([1]Account!C:C&lt;&gt;"Expense") * ([1]Account!B:B=O156)), 1), "")
        ),
        IFERROR(INDEX(_xlfn._xlws.FILTER([1]Account!C:C, ([1]Account!C:C&lt;&gt;"Expense") * ([1]Account!B:B=O156)), 1), "")
    )
))</f>
        <v/>
      </c>
      <c r="Q156" s="2" t="str">
        <f>IF(A156 = "", "",IFERROR(VLOOKUP(O156, [1]Account!B:E, 4, FALSE)=FALSE, FALSE))</f>
        <v/>
      </c>
      <c r="R156" s="1"/>
      <c r="S156" s="1"/>
      <c r="T156" s="1"/>
      <c r="U156" s="1"/>
    </row>
    <row r="157" spans="1:21" ht="15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2" t="str">
        <f t="shared" si="2"/>
        <v/>
      </c>
      <c r="P157" s="2" t="str" cm="1">
        <f t="array" ref="P157">IF(A157 = "", "",IF(Q157="", "",
    IF(AND(COUNTIF($O$2:O156, "Gross Profit") &gt; 0, COUNTIF($O158:O$1000, "Total Expenses") &gt; 0),
        IF(COUNTIFS([1]Account!B:B, O157, [1]Account!C:C, "Expense") &gt; 0,
            "Expense",
            IFERROR(INDEX(_xlfn._xlws.FILTER([1]Account!C:C, ([1]Account!C:C&lt;&gt;"Expense") * ([1]Account!B:B=O157)), 1), "")
        ),
        IFERROR(INDEX(_xlfn._xlws.FILTER([1]Account!C:C, ([1]Account!C:C&lt;&gt;"Expense") * ([1]Account!B:B=O157)), 1), "")
    )
))</f>
        <v/>
      </c>
      <c r="Q157" s="2" t="str">
        <f>IF(A157 = "", "",IFERROR(VLOOKUP(O157, [1]Account!B:E, 4, FALSE)=FALSE, FALSE))</f>
        <v/>
      </c>
      <c r="R157" s="1"/>
      <c r="S157" s="1"/>
      <c r="T157" s="1"/>
      <c r="U157" s="1"/>
    </row>
    <row r="158" spans="1:21" ht="15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2" t="str">
        <f t="shared" si="2"/>
        <v/>
      </c>
      <c r="P158" s="2" t="str" cm="1">
        <f t="array" ref="P158">IF(A158 = "", "",IF(Q158="", "",
    IF(AND(COUNTIF($O$2:O157, "Gross Profit") &gt; 0, COUNTIF($O159:O$1000, "Total Expenses") &gt; 0),
        IF(COUNTIFS([1]Account!B:B, O158, [1]Account!C:C, "Expense") &gt; 0,
            "Expense",
            IFERROR(INDEX(_xlfn._xlws.FILTER([1]Account!C:C, ([1]Account!C:C&lt;&gt;"Expense") * ([1]Account!B:B=O158)), 1), "")
        ),
        IFERROR(INDEX(_xlfn._xlws.FILTER([1]Account!C:C, ([1]Account!C:C&lt;&gt;"Expense") * ([1]Account!B:B=O158)), 1), "")
    )
))</f>
        <v/>
      </c>
      <c r="Q158" s="2" t="str">
        <f>IF(A158 = "", "",IFERROR(VLOOKUP(O158, [1]Account!B:E, 4, FALSE)=FALSE, FALSE))</f>
        <v/>
      </c>
      <c r="R158" s="1"/>
      <c r="S158" s="1"/>
      <c r="T158" s="1"/>
      <c r="U158" s="1"/>
    </row>
    <row r="159" spans="1:21" ht="15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2" t="str">
        <f t="shared" si="2"/>
        <v/>
      </c>
      <c r="P159" s="2" t="str" cm="1">
        <f t="array" ref="P159">IF(A159 = "", "",IF(Q159="", "",
    IF(AND(COUNTIF($O$2:O158, "Gross Profit") &gt; 0, COUNTIF($O160:O$1000, "Total Expenses") &gt; 0),
        IF(COUNTIFS([1]Account!B:B, O159, [1]Account!C:C, "Expense") &gt; 0,
            "Expense",
            IFERROR(INDEX(_xlfn._xlws.FILTER([1]Account!C:C, ([1]Account!C:C&lt;&gt;"Expense") * ([1]Account!B:B=O159)), 1), "")
        ),
        IFERROR(INDEX(_xlfn._xlws.FILTER([1]Account!C:C, ([1]Account!C:C&lt;&gt;"Expense") * ([1]Account!B:B=O159)), 1), "")
    )
))</f>
        <v/>
      </c>
      <c r="Q159" s="2" t="str">
        <f>IF(A159 = "", "",IFERROR(VLOOKUP(O159, [1]Account!B:E, 4, FALSE)=FALSE, FALSE))</f>
        <v/>
      </c>
      <c r="R159" s="1"/>
      <c r="S159" s="1"/>
      <c r="T159" s="1"/>
      <c r="U159" s="1"/>
    </row>
    <row r="160" spans="1:21" ht="15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2" t="str">
        <f t="shared" si="2"/>
        <v/>
      </c>
      <c r="P160" s="2" t="str" cm="1">
        <f t="array" ref="P160">IF(A160 = "", "",IF(Q160="", "",
    IF(AND(COUNTIF($O$2:O159, "Gross Profit") &gt; 0, COUNTIF($O161:O$1000, "Total Expenses") &gt; 0),
        IF(COUNTIFS([1]Account!B:B, O160, [1]Account!C:C, "Expense") &gt; 0,
            "Expense",
            IFERROR(INDEX(_xlfn._xlws.FILTER([1]Account!C:C, ([1]Account!C:C&lt;&gt;"Expense") * ([1]Account!B:B=O160)), 1), "")
        ),
        IFERROR(INDEX(_xlfn._xlws.FILTER([1]Account!C:C, ([1]Account!C:C&lt;&gt;"Expense") * ([1]Account!B:B=O160)), 1), "")
    )
))</f>
        <v/>
      </c>
      <c r="Q160" s="2" t="str">
        <f>IF(A160 = "", "",IFERROR(VLOOKUP(O160, [1]Account!B:E, 4, FALSE)=FALSE, FALSE))</f>
        <v/>
      </c>
      <c r="R160" s="1"/>
      <c r="S160" s="1"/>
      <c r="T160" s="1"/>
      <c r="U160" s="1"/>
    </row>
    <row r="161" spans="1:21" ht="15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2" t="str">
        <f t="shared" si="2"/>
        <v/>
      </c>
      <c r="P161" s="2" t="str" cm="1">
        <f t="array" ref="P161">IF(A161 = "", "",IF(Q161="", "",
    IF(AND(COUNTIF($O$2:O160, "Gross Profit") &gt; 0, COUNTIF($O162:O$1000, "Total Expenses") &gt; 0),
        IF(COUNTIFS([1]Account!B:B, O161, [1]Account!C:C, "Expense") &gt; 0,
            "Expense",
            IFERROR(INDEX(_xlfn._xlws.FILTER([1]Account!C:C, ([1]Account!C:C&lt;&gt;"Expense") * ([1]Account!B:B=O161)), 1), "")
        ),
        IFERROR(INDEX(_xlfn._xlws.FILTER([1]Account!C:C, ([1]Account!C:C&lt;&gt;"Expense") * ([1]Account!B:B=O161)), 1), "")
    )
))</f>
        <v/>
      </c>
      <c r="Q161" s="2" t="str">
        <f>IF(A161 = "", "",IFERROR(VLOOKUP(O161, [1]Account!B:E, 4, FALSE)=FALSE, FALSE))</f>
        <v/>
      </c>
      <c r="R161" s="1"/>
      <c r="S161" s="1"/>
      <c r="T161" s="1"/>
      <c r="U161" s="1"/>
    </row>
    <row r="162" spans="1:21" ht="15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 t="str">
        <f t="shared" si="2"/>
        <v/>
      </c>
      <c r="P162" s="2" t="str" cm="1">
        <f t="array" ref="P162">IF(A162 = "", "",IF(Q162="", "",
    IF(AND(COUNTIF($O$2:O161, "Gross Profit") &gt; 0, COUNTIF($O163:O$1000, "Total Expenses") &gt; 0),
        IF(COUNTIFS([1]Account!B:B, O162, [1]Account!C:C, "Expense") &gt; 0,
            "Expense",
            IFERROR(INDEX(_xlfn._xlws.FILTER([1]Account!C:C, ([1]Account!C:C&lt;&gt;"Expense") * ([1]Account!B:B=O162)), 1), "")
        ),
        IFERROR(INDEX(_xlfn._xlws.FILTER([1]Account!C:C, ([1]Account!C:C&lt;&gt;"Expense") * ([1]Account!B:B=O162)), 1), "")
    )
))</f>
        <v/>
      </c>
      <c r="Q162" s="2" t="str">
        <f>IF(A162 = "", "",IFERROR(VLOOKUP(O162, [1]Account!B:E, 4, FALSE)=FALSE, FALSE))</f>
        <v/>
      </c>
      <c r="R162" s="1"/>
      <c r="S162" s="1"/>
      <c r="T162" s="1"/>
      <c r="U162" s="1"/>
    </row>
    <row r="163" spans="1:21" ht="15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 t="str">
        <f t="shared" si="2"/>
        <v/>
      </c>
      <c r="P163" s="2" t="str" cm="1">
        <f t="array" ref="P163">IF(A163 = "", "",IF(Q163="", "",
    IF(AND(COUNTIF($O$2:O162, "Gross Profit") &gt; 0, COUNTIF($O164:O$1000, "Total Expenses") &gt; 0),
        IF(COUNTIFS([1]Account!B:B, O163, [1]Account!C:C, "Expense") &gt; 0,
            "Expense",
            IFERROR(INDEX(_xlfn._xlws.FILTER([1]Account!C:C, ([1]Account!C:C&lt;&gt;"Expense") * ([1]Account!B:B=O163)), 1), "")
        ),
        IFERROR(INDEX(_xlfn._xlws.FILTER([1]Account!C:C, ([1]Account!C:C&lt;&gt;"Expense") * ([1]Account!B:B=O163)), 1), "")
    )
))</f>
        <v/>
      </c>
      <c r="Q163" s="2" t="str">
        <f>IF(A163 = "", "",IFERROR(VLOOKUP(O163, [1]Account!B:E, 4, FALSE)=FALSE, FALSE))</f>
        <v/>
      </c>
      <c r="R163" s="1"/>
      <c r="S163" s="1"/>
      <c r="T163" s="1"/>
      <c r="U163" s="1"/>
    </row>
    <row r="164" spans="1:21" ht="15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 t="str">
        <f t="shared" si="2"/>
        <v/>
      </c>
      <c r="P164" s="2" t="str" cm="1">
        <f t="array" ref="P164">IF(A164 = "", "",IF(Q164="", "",
    IF(AND(COUNTIF($O$2:O163, "Gross Profit") &gt; 0, COUNTIF($O165:O$1000, "Total Expenses") &gt; 0),
        IF(COUNTIFS([1]Account!B:B, O164, [1]Account!C:C, "Expense") &gt; 0,
            "Expense",
            IFERROR(INDEX(_xlfn._xlws.FILTER([1]Account!C:C, ([1]Account!C:C&lt;&gt;"Expense") * ([1]Account!B:B=O164)), 1), "")
        ),
        IFERROR(INDEX(_xlfn._xlws.FILTER([1]Account!C:C, ([1]Account!C:C&lt;&gt;"Expense") * ([1]Account!B:B=O164)), 1), "")
    )
))</f>
        <v/>
      </c>
      <c r="Q164" s="2" t="str">
        <f>IF(A164 = "", "",IFERROR(VLOOKUP(O164, [1]Account!B:E, 4, FALSE)=FALSE, FALSE))</f>
        <v/>
      </c>
      <c r="R164" s="1"/>
      <c r="S164" s="1"/>
      <c r="T164" s="1"/>
      <c r="U164" s="1"/>
    </row>
    <row r="165" spans="1:21" ht="15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" t="str">
        <f t="shared" si="2"/>
        <v/>
      </c>
      <c r="P165" s="2" t="str" cm="1">
        <f t="array" ref="P165">IF(A165 = "", "",IF(Q165="", "",
    IF(AND(COUNTIF($O$2:O164, "Gross Profit") &gt; 0, COUNTIF($O166:O$1000, "Total Expenses") &gt; 0),
        IF(COUNTIFS([1]Account!B:B, O165, [1]Account!C:C, "Expense") &gt; 0,
            "Expense",
            IFERROR(INDEX(_xlfn._xlws.FILTER([1]Account!C:C, ([1]Account!C:C&lt;&gt;"Expense") * ([1]Account!B:B=O165)), 1), "")
        ),
        IFERROR(INDEX(_xlfn._xlws.FILTER([1]Account!C:C, ([1]Account!C:C&lt;&gt;"Expense") * ([1]Account!B:B=O165)), 1), "")
    )
))</f>
        <v/>
      </c>
      <c r="Q165" s="2" t="str">
        <f>IF(A165 = "", "",IFERROR(VLOOKUP(O165, [1]Account!B:E, 4, FALSE)=FALSE, FALSE))</f>
        <v/>
      </c>
      <c r="R165" s="1"/>
      <c r="S165" s="1"/>
      <c r="T165" s="1"/>
      <c r="U165" s="1"/>
    </row>
    <row r="166" spans="1:21" ht="15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" t="str">
        <f t="shared" si="2"/>
        <v/>
      </c>
      <c r="P166" s="2" t="str" cm="1">
        <f t="array" ref="P166">IF(A166 = "", "",IF(Q166="", "",
    IF(AND(COUNTIF($O$2:O165, "Gross Profit") &gt; 0, COUNTIF($O167:O$1000, "Total Expenses") &gt; 0),
        IF(COUNTIFS([1]Account!B:B, O166, [1]Account!C:C, "Expense") &gt; 0,
            "Expense",
            IFERROR(INDEX(_xlfn._xlws.FILTER([1]Account!C:C, ([1]Account!C:C&lt;&gt;"Expense") * ([1]Account!B:B=O166)), 1), "")
        ),
        IFERROR(INDEX(_xlfn._xlws.FILTER([1]Account!C:C, ([1]Account!C:C&lt;&gt;"Expense") * ([1]Account!B:B=O166)), 1), "")
    )
))</f>
        <v/>
      </c>
      <c r="Q166" s="2" t="str">
        <f>IF(A166 = "", "",IFERROR(VLOOKUP(O166, [1]Account!B:E, 4, FALSE)=FALSE, FALSE))</f>
        <v/>
      </c>
      <c r="R166" s="1"/>
      <c r="S166" s="1"/>
      <c r="T166" s="1"/>
      <c r="U166" s="1"/>
    </row>
    <row r="167" spans="1:21" ht="15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 t="str">
        <f t="shared" si="2"/>
        <v/>
      </c>
      <c r="P167" s="2" t="str" cm="1">
        <f t="array" ref="P167">IF(A167 = "", "",IF(Q167="", "",
    IF(AND(COUNTIF($O$2:O166, "Gross Profit") &gt; 0, COUNTIF($O168:O$1000, "Total Expenses") &gt; 0),
        IF(COUNTIFS([1]Account!B:B, O167, [1]Account!C:C, "Expense") &gt; 0,
            "Expense",
            IFERROR(INDEX(_xlfn._xlws.FILTER([1]Account!C:C, ([1]Account!C:C&lt;&gt;"Expense") * ([1]Account!B:B=O167)), 1), "")
        ),
        IFERROR(INDEX(_xlfn._xlws.FILTER([1]Account!C:C, ([1]Account!C:C&lt;&gt;"Expense") * ([1]Account!B:B=O167)), 1), "")
    )
))</f>
        <v/>
      </c>
      <c r="Q167" s="2" t="str">
        <f>IF(A167 = "", "",IFERROR(VLOOKUP(O167, [1]Account!B:E, 4, FALSE)=FALSE, FALSE))</f>
        <v/>
      </c>
      <c r="R167" s="1"/>
      <c r="S167" s="1"/>
      <c r="T167" s="1"/>
      <c r="U167" s="1"/>
    </row>
    <row r="168" spans="1:21" ht="15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 t="str">
        <f t="shared" si="2"/>
        <v/>
      </c>
      <c r="P168" s="2" t="str" cm="1">
        <f t="array" ref="P168">IF(A168 = "", "",IF(Q168="", "",
    IF(AND(COUNTIF($O$2:O167, "Gross Profit") &gt; 0, COUNTIF($O169:O$1000, "Total Expenses") &gt; 0),
        IF(COUNTIFS([1]Account!B:B, O168, [1]Account!C:C, "Expense") &gt; 0,
            "Expense",
            IFERROR(INDEX(_xlfn._xlws.FILTER([1]Account!C:C, ([1]Account!C:C&lt;&gt;"Expense") * ([1]Account!B:B=O168)), 1), "")
        ),
        IFERROR(INDEX(_xlfn._xlws.FILTER([1]Account!C:C, ([1]Account!C:C&lt;&gt;"Expense") * ([1]Account!B:B=O168)), 1), "")
    )
))</f>
        <v/>
      </c>
      <c r="Q168" s="2" t="str">
        <f>IF(A168 = "", "",IFERROR(VLOOKUP(O168, [1]Account!B:E, 4, FALSE)=FALSE, FALSE))</f>
        <v/>
      </c>
      <c r="R168" s="1"/>
      <c r="S168" s="1"/>
      <c r="T168" s="1"/>
      <c r="U168" s="1"/>
    </row>
    <row r="169" spans="1:21" ht="15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 t="str">
        <f t="shared" si="2"/>
        <v/>
      </c>
      <c r="P169" s="2" t="str" cm="1">
        <f t="array" ref="P169">IF(A169 = "", "",IF(Q169="", "",
    IF(AND(COUNTIF($O$2:O168, "Gross Profit") &gt; 0, COUNTIF($O170:O$1000, "Total Expenses") &gt; 0),
        IF(COUNTIFS([1]Account!B:B, O169, [1]Account!C:C, "Expense") &gt; 0,
            "Expense",
            IFERROR(INDEX(_xlfn._xlws.FILTER([1]Account!C:C, ([1]Account!C:C&lt;&gt;"Expense") * ([1]Account!B:B=O169)), 1), "")
        ),
        IFERROR(INDEX(_xlfn._xlws.FILTER([1]Account!C:C, ([1]Account!C:C&lt;&gt;"Expense") * ([1]Account!B:B=O169)), 1), "")
    )
))</f>
        <v/>
      </c>
      <c r="Q169" s="2" t="str">
        <f>IF(A169 = "", "",IFERROR(VLOOKUP(O169, [1]Account!B:E, 4, FALSE)=FALSE, FALSE))</f>
        <v/>
      </c>
      <c r="R169" s="1"/>
      <c r="S169" s="1"/>
      <c r="T169" s="1"/>
      <c r="U169" s="1"/>
    </row>
    <row r="170" spans="1:21" ht="15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2" t="str">
        <f t="shared" si="2"/>
        <v/>
      </c>
      <c r="P170" s="2" t="str" cm="1">
        <f t="array" ref="P170">IF(A170 = "", "",IF(Q170="", "",
    IF(AND(COUNTIF($O$2:O169, "Gross Profit") &gt; 0, COUNTIF($O171:O$1000, "Total Expenses") &gt; 0),
        IF(COUNTIFS([1]Account!B:B, O170, [1]Account!C:C, "Expense") &gt; 0,
            "Expense",
            IFERROR(INDEX(_xlfn._xlws.FILTER([1]Account!C:C, ([1]Account!C:C&lt;&gt;"Expense") * ([1]Account!B:B=O170)), 1), "")
        ),
        IFERROR(INDEX(_xlfn._xlws.FILTER([1]Account!C:C, ([1]Account!C:C&lt;&gt;"Expense") * ([1]Account!B:B=O170)), 1), "")
    )
))</f>
        <v/>
      </c>
      <c r="Q170" s="2" t="str">
        <f>IF(A170 = "", "",IFERROR(VLOOKUP(O170, [1]Account!B:E, 4, FALSE)=FALSE, FALSE))</f>
        <v/>
      </c>
      <c r="R170" s="1"/>
      <c r="S170" s="1"/>
      <c r="T170" s="1"/>
      <c r="U170" s="1"/>
    </row>
    <row r="171" spans="1:21" ht="15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2" t="str">
        <f t="shared" si="2"/>
        <v/>
      </c>
      <c r="P171" s="2" t="str" cm="1">
        <f t="array" ref="P171">IF(A171 = "", "",IF(Q171="", "",
    IF(AND(COUNTIF($O$2:O170, "Gross Profit") &gt; 0, COUNTIF($O172:O$1000, "Total Expenses") &gt; 0),
        IF(COUNTIFS([1]Account!B:B, O171, [1]Account!C:C, "Expense") &gt; 0,
            "Expense",
            IFERROR(INDEX(_xlfn._xlws.FILTER([1]Account!C:C, ([1]Account!C:C&lt;&gt;"Expense") * ([1]Account!B:B=O171)), 1), "")
        ),
        IFERROR(INDEX(_xlfn._xlws.FILTER([1]Account!C:C, ([1]Account!C:C&lt;&gt;"Expense") * ([1]Account!B:B=O171)), 1), "")
    )
))</f>
        <v/>
      </c>
      <c r="Q171" s="2" t="str">
        <f>IF(A171 = "", "",IFERROR(VLOOKUP(O171, [1]Account!B:E, 4, FALSE)=FALSE, FALSE))</f>
        <v/>
      </c>
      <c r="R171" s="1"/>
      <c r="S171" s="1"/>
      <c r="T171" s="1"/>
      <c r="U171" s="1"/>
    </row>
    <row r="172" spans="1:21" ht="15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2" t="str">
        <f t="shared" si="2"/>
        <v/>
      </c>
      <c r="P172" s="2" t="str" cm="1">
        <f t="array" ref="P172">IF(A172 = "", "",IF(Q172="", "",
    IF(AND(COUNTIF($O$2:O171, "Gross Profit") &gt; 0, COUNTIF($O173:O$1000, "Total Expenses") &gt; 0),
        IF(COUNTIFS([1]Account!B:B, O172, [1]Account!C:C, "Expense") &gt; 0,
            "Expense",
            IFERROR(INDEX(_xlfn._xlws.FILTER([1]Account!C:C, ([1]Account!C:C&lt;&gt;"Expense") * ([1]Account!B:B=O172)), 1), "")
        ),
        IFERROR(INDEX(_xlfn._xlws.FILTER([1]Account!C:C, ([1]Account!C:C&lt;&gt;"Expense") * ([1]Account!B:B=O172)), 1), "")
    )
))</f>
        <v/>
      </c>
      <c r="Q172" s="2" t="str">
        <f>IF(A172 = "", "",IFERROR(VLOOKUP(O172, [1]Account!B:E, 4, FALSE)=FALSE, FALSE))</f>
        <v/>
      </c>
      <c r="R172" s="1"/>
      <c r="S172" s="1"/>
      <c r="T172" s="1"/>
      <c r="U172" s="1"/>
    </row>
    <row r="173" spans="1:21" ht="15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2" t="str">
        <f t="shared" si="2"/>
        <v/>
      </c>
      <c r="P173" s="2" t="str" cm="1">
        <f t="array" ref="P173">IF(A173 = "", "",IF(Q173="", "",
    IF(AND(COUNTIF($O$2:O172, "Gross Profit") &gt; 0, COUNTIF($O174:O$1000, "Total Expenses") &gt; 0),
        IF(COUNTIFS([1]Account!B:B, O173, [1]Account!C:C, "Expense") &gt; 0,
            "Expense",
            IFERROR(INDEX(_xlfn._xlws.FILTER([1]Account!C:C, ([1]Account!C:C&lt;&gt;"Expense") * ([1]Account!B:B=O173)), 1), "")
        ),
        IFERROR(INDEX(_xlfn._xlws.FILTER([1]Account!C:C, ([1]Account!C:C&lt;&gt;"Expense") * ([1]Account!B:B=O173)), 1), "")
    )
))</f>
        <v/>
      </c>
      <c r="Q173" s="2" t="str">
        <f>IF(A173 = "", "",IFERROR(VLOOKUP(O173, [1]Account!B:E, 4, FALSE)=FALSE, FALSE))</f>
        <v/>
      </c>
      <c r="R173" s="1"/>
      <c r="S173" s="1"/>
      <c r="T173" s="1"/>
      <c r="U173" s="1"/>
    </row>
    <row r="174" spans="1:21" ht="15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2" t="str">
        <f t="shared" si="2"/>
        <v/>
      </c>
      <c r="P174" s="2" t="str" cm="1">
        <f t="array" ref="P174">IF(A174 = "", "",IF(Q174="", "",
    IF(AND(COUNTIF($O$2:O173, "Gross Profit") &gt; 0, COUNTIF($O175:O$1000, "Total Expenses") &gt; 0),
        IF(COUNTIFS([1]Account!B:B, O174, [1]Account!C:C, "Expense") &gt; 0,
            "Expense",
            IFERROR(INDEX(_xlfn._xlws.FILTER([1]Account!C:C, ([1]Account!C:C&lt;&gt;"Expense") * ([1]Account!B:B=O174)), 1), "")
        ),
        IFERROR(INDEX(_xlfn._xlws.FILTER([1]Account!C:C, ([1]Account!C:C&lt;&gt;"Expense") * ([1]Account!B:B=O174)), 1), "")
    )
))</f>
        <v/>
      </c>
      <c r="Q174" s="2" t="str">
        <f>IF(A174 = "", "",IFERROR(VLOOKUP(O174, [1]Account!B:E, 4, FALSE)=FALSE, FALSE))</f>
        <v/>
      </c>
      <c r="R174" s="1"/>
      <c r="S174" s="1"/>
      <c r="T174" s="1"/>
      <c r="U174" s="1"/>
    </row>
    <row r="175" spans="1:21" ht="15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2" t="str">
        <f t="shared" si="2"/>
        <v/>
      </c>
      <c r="P175" s="2" t="str" cm="1">
        <f t="array" ref="P175">IF(A175 = "", "",IF(Q175="", "",
    IF(AND(COUNTIF($O$2:O174, "Gross Profit") &gt; 0, COUNTIF($O176:O$1000, "Total Expenses") &gt; 0),
        IF(COUNTIFS([1]Account!B:B, O175, [1]Account!C:C, "Expense") &gt; 0,
            "Expense",
            IFERROR(INDEX(_xlfn._xlws.FILTER([1]Account!C:C, ([1]Account!C:C&lt;&gt;"Expense") * ([1]Account!B:B=O175)), 1), "")
        ),
        IFERROR(INDEX(_xlfn._xlws.FILTER([1]Account!C:C, ([1]Account!C:C&lt;&gt;"Expense") * ([1]Account!B:B=O175)), 1), "")
    )
))</f>
        <v/>
      </c>
      <c r="Q175" s="2" t="str">
        <f>IF(A175 = "", "",IFERROR(VLOOKUP(O175, [1]Account!B:E, 4, FALSE)=FALSE, FALSE))</f>
        <v/>
      </c>
      <c r="R175" s="1"/>
      <c r="S175" s="1"/>
      <c r="T175" s="1"/>
      <c r="U175" s="1"/>
    </row>
    <row r="176" spans="1:21" ht="15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2" t="str">
        <f t="shared" si="2"/>
        <v/>
      </c>
      <c r="P176" s="2" t="str" cm="1">
        <f t="array" ref="P176">IF(A176 = "", "",IF(Q176="", "",
    IF(AND(COUNTIF($O$2:O175, "Gross Profit") &gt; 0, COUNTIF($O177:O$1000, "Total Expenses") &gt; 0),
        IF(COUNTIFS([1]Account!B:B, O176, [1]Account!C:C, "Expense") &gt; 0,
            "Expense",
            IFERROR(INDEX(_xlfn._xlws.FILTER([1]Account!C:C, ([1]Account!C:C&lt;&gt;"Expense") * ([1]Account!B:B=O176)), 1), "")
        ),
        IFERROR(INDEX(_xlfn._xlws.FILTER([1]Account!C:C, ([1]Account!C:C&lt;&gt;"Expense") * ([1]Account!B:B=O176)), 1), "")
    )
))</f>
        <v/>
      </c>
      <c r="Q176" s="2" t="str">
        <f>IF(A176 = "", "",IFERROR(VLOOKUP(O176, [1]Account!B:E, 4, FALSE)=FALSE, FALSE))</f>
        <v/>
      </c>
      <c r="R176" s="1"/>
      <c r="S176" s="1"/>
      <c r="T176" s="1"/>
      <c r="U176" s="1"/>
    </row>
    <row r="177" spans="1:21" ht="15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2" t="str">
        <f t="shared" si="2"/>
        <v/>
      </c>
      <c r="P177" s="2" t="str" cm="1">
        <f t="array" ref="P177">IF(A177 = "", "",IF(Q177="", "",
    IF(AND(COUNTIF($O$2:O176, "Gross Profit") &gt; 0, COUNTIF($O178:O$1000, "Total Expenses") &gt; 0),
        IF(COUNTIFS([1]Account!B:B, O177, [1]Account!C:C, "Expense") &gt; 0,
            "Expense",
            IFERROR(INDEX(_xlfn._xlws.FILTER([1]Account!C:C, ([1]Account!C:C&lt;&gt;"Expense") * ([1]Account!B:B=O177)), 1), "")
        ),
        IFERROR(INDEX(_xlfn._xlws.FILTER([1]Account!C:C, ([1]Account!C:C&lt;&gt;"Expense") * ([1]Account!B:B=O177)), 1), "")
    )
))</f>
        <v/>
      </c>
      <c r="Q177" s="2" t="str">
        <f>IF(A177 = "", "",IFERROR(VLOOKUP(O177, [1]Account!B:E, 4, FALSE)=FALSE, FALSE))</f>
        <v/>
      </c>
      <c r="R177" s="1"/>
      <c r="S177" s="1"/>
      <c r="T177" s="1"/>
      <c r="U177" s="1"/>
    </row>
    <row r="178" spans="1:21" ht="15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 t="str">
        <f t="shared" si="2"/>
        <v/>
      </c>
      <c r="P178" s="2" t="str" cm="1">
        <f t="array" ref="P178">IF(A178 = "", "",IF(Q178="", "",
    IF(AND(COUNTIF($O$2:O177, "Gross Profit") &gt; 0, COUNTIF($O179:O$1000, "Total Expenses") &gt; 0),
        IF(COUNTIFS([1]Account!B:B, O178, [1]Account!C:C, "Expense") &gt; 0,
            "Expense",
            IFERROR(INDEX(_xlfn._xlws.FILTER([1]Account!C:C, ([1]Account!C:C&lt;&gt;"Expense") * ([1]Account!B:B=O178)), 1), "")
        ),
        IFERROR(INDEX(_xlfn._xlws.FILTER([1]Account!C:C, ([1]Account!C:C&lt;&gt;"Expense") * ([1]Account!B:B=O178)), 1), "")
    )
))</f>
        <v/>
      </c>
      <c r="Q178" s="2" t="str">
        <f>IF(A178 = "", "",IFERROR(VLOOKUP(O178, [1]Account!B:E, 4, FALSE)=FALSE, FALSE))</f>
        <v/>
      </c>
      <c r="R178" s="1"/>
      <c r="S178" s="1"/>
      <c r="T178" s="1"/>
      <c r="U178" s="1"/>
    </row>
    <row r="179" spans="1:21" ht="15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" t="str">
        <f t="shared" si="2"/>
        <v/>
      </c>
      <c r="P179" s="2" t="str" cm="1">
        <f t="array" ref="P179">IF(A179 = "", "",IF(Q179="", "",
    IF(AND(COUNTIF($O$2:O178, "Gross Profit") &gt; 0, COUNTIF($O180:O$1000, "Total Expenses") &gt; 0),
        IF(COUNTIFS([1]Account!B:B, O179, [1]Account!C:C, "Expense") &gt; 0,
            "Expense",
            IFERROR(INDEX(_xlfn._xlws.FILTER([1]Account!C:C, ([1]Account!C:C&lt;&gt;"Expense") * ([1]Account!B:B=O179)), 1), "")
        ),
        IFERROR(INDEX(_xlfn._xlws.FILTER([1]Account!C:C, ([1]Account!C:C&lt;&gt;"Expense") * ([1]Account!B:B=O179)), 1), "")
    )
))</f>
        <v/>
      </c>
      <c r="Q179" s="2" t="str">
        <f>IF(A179 = "", "",IFERROR(VLOOKUP(O179, [1]Account!B:E, 4, FALSE)=FALSE, FALSE))</f>
        <v/>
      </c>
      <c r="R179" s="1"/>
      <c r="S179" s="1"/>
      <c r="T179" s="1"/>
      <c r="U179" s="1"/>
    </row>
    <row r="180" spans="1:21" ht="15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2" t="str">
        <f t="shared" si="2"/>
        <v/>
      </c>
      <c r="P180" s="2" t="str" cm="1">
        <f t="array" ref="P180">IF(A180 = "", "",IF(Q180="", "",
    IF(AND(COUNTIF($O$2:O179, "Gross Profit") &gt; 0, COUNTIF($O181:O$1000, "Total Expenses") &gt; 0),
        IF(COUNTIFS([1]Account!B:B, O180, [1]Account!C:C, "Expense") &gt; 0,
            "Expense",
            IFERROR(INDEX(_xlfn._xlws.FILTER([1]Account!C:C, ([1]Account!C:C&lt;&gt;"Expense") * ([1]Account!B:B=O180)), 1), "")
        ),
        IFERROR(INDEX(_xlfn._xlws.FILTER([1]Account!C:C, ([1]Account!C:C&lt;&gt;"Expense") * ([1]Account!B:B=O180)), 1), "")
    )
))</f>
        <v/>
      </c>
      <c r="Q180" s="2" t="str">
        <f>IF(A180 = "", "",IFERROR(VLOOKUP(O180, [1]Account!B:E, 4, FALSE)=FALSE, FALSE))</f>
        <v/>
      </c>
      <c r="R180" s="1"/>
      <c r="S180" s="1"/>
      <c r="T180" s="1"/>
      <c r="U180" s="1"/>
    </row>
    <row r="181" spans="1:21" ht="15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" t="str">
        <f t="shared" si="2"/>
        <v/>
      </c>
      <c r="P181" s="2" t="str" cm="1">
        <f t="array" ref="P181">IF(A181 = "", "",IF(Q181="", "",
    IF(AND(COUNTIF($O$2:O180, "Gross Profit") &gt; 0, COUNTIF($O182:O$1000, "Total Expenses") &gt; 0),
        IF(COUNTIFS([1]Account!B:B, O181, [1]Account!C:C, "Expense") &gt; 0,
            "Expense",
            IFERROR(INDEX(_xlfn._xlws.FILTER([1]Account!C:C, ([1]Account!C:C&lt;&gt;"Expense") * ([1]Account!B:B=O181)), 1), "")
        ),
        IFERROR(INDEX(_xlfn._xlws.FILTER([1]Account!C:C, ([1]Account!C:C&lt;&gt;"Expense") * ([1]Account!B:B=O181)), 1), "")
    )
))</f>
        <v/>
      </c>
      <c r="Q181" s="2" t="str">
        <f>IF(A181 = "", "",IFERROR(VLOOKUP(O181, [1]Account!B:E, 4, FALSE)=FALSE, FALSE))</f>
        <v/>
      </c>
      <c r="R181" s="1"/>
      <c r="S181" s="1"/>
      <c r="T181" s="1"/>
      <c r="U181" s="1"/>
    </row>
    <row r="182" spans="1:21" ht="15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 t="str">
        <f t="shared" si="2"/>
        <v/>
      </c>
      <c r="P182" s="2" t="str" cm="1">
        <f t="array" ref="P182">IF(A182 = "", "",IF(Q182="", "",
    IF(AND(COUNTIF($O$2:O181, "Gross Profit") &gt; 0, COUNTIF($O183:O$1000, "Total Expenses") &gt; 0),
        IF(COUNTIFS([1]Account!B:B, O182, [1]Account!C:C, "Expense") &gt; 0,
            "Expense",
            IFERROR(INDEX(_xlfn._xlws.FILTER([1]Account!C:C, ([1]Account!C:C&lt;&gt;"Expense") * ([1]Account!B:B=O182)), 1), "")
        ),
        IFERROR(INDEX(_xlfn._xlws.FILTER([1]Account!C:C, ([1]Account!C:C&lt;&gt;"Expense") * ([1]Account!B:B=O182)), 1), "")
    )
))</f>
        <v/>
      </c>
      <c r="Q182" s="2" t="str">
        <f>IF(A182 = "", "",IFERROR(VLOOKUP(O182, [1]Account!B:E, 4, FALSE)=FALSE, FALSE))</f>
        <v/>
      </c>
      <c r="R182" s="1"/>
      <c r="S182" s="1"/>
      <c r="T182" s="1"/>
      <c r="U182" s="1"/>
    </row>
    <row r="183" spans="1:21" ht="15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 t="str">
        <f t="shared" si="2"/>
        <v/>
      </c>
      <c r="P183" s="2" t="str" cm="1">
        <f t="array" ref="P183">IF(A183 = "", "",IF(Q183="", "",
    IF(AND(COUNTIF($O$2:O182, "Gross Profit") &gt; 0, COUNTIF($O184:O$1000, "Total Expenses") &gt; 0),
        IF(COUNTIFS([1]Account!B:B, O183, [1]Account!C:C, "Expense") &gt; 0,
            "Expense",
            IFERROR(INDEX(_xlfn._xlws.FILTER([1]Account!C:C, ([1]Account!C:C&lt;&gt;"Expense") * ([1]Account!B:B=O183)), 1), "")
        ),
        IFERROR(INDEX(_xlfn._xlws.FILTER([1]Account!C:C, ([1]Account!C:C&lt;&gt;"Expense") * ([1]Account!B:B=O183)), 1), "")
    )
))</f>
        <v/>
      </c>
      <c r="Q183" s="2" t="str">
        <f>IF(A183 = "", "",IFERROR(VLOOKUP(O183, [1]Account!B:E, 4, FALSE)=FALSE, FALSE))</f>
        <v/>
      </c>
      <c r="R183" s="1"/>
      <c r="S183" s="1"/>
      <c r="T183" s="1"/>
      <c r="U183" s="1"/>
    </row>
    <row r="184" spans="1:21" ht="15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 t="str">
        <f t="shared" si="2"/>
        <v/>
      </c>
      <c r="P184" s="2" t="str" cm="1">
        <f t="array" ref="P184">IF(A184 = "", "",IF(Q184="", "",
    IF(AND(COUNTIF($O$2:O183, "Gross Profit") &gt; 0, COUNTIF($O185:O$1000, "Total Expenses") &gt; 0),
        IF(COUNTIFS([1]Account!B:B, O184, [1]Account!C:C, "Expense") &gt; 0,
            "Expense",
            IFERROR(INDEX(_xlfn._xlws.FILTER([1]Account!C:C, ([1]Account!C:C&lt;&gt;"Expense") * ([1]Account!B:B=O184)), 1), "")
        ),
        IFERROR(INDEX(_xlfn._xlws.FILTER([1]Account!C:C, ([1]Account!C:C&lt;&gt;"Expense") * ([1]Account!B:B=O184)), 1), "")
    )
))</f>
        <v/>
      </c>
      <c r="Q184" s="2" t="str">
        <f>IF(A184 = "", "",IFERROR(VLOOKUP(O184, [1]Account!B:E, 4, FALSE)=FALSE, FALSE))</f>
        <v/>
      </c>
      <c r="R184" s="1"/>
      <c r="S184" s="1"/>
      <c r="T184" s="1"/>
      <c r="U184" s="1"/>
    </row>
    <row r="185" spans="1:21" ht="15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" t="str">
        <f t="shared" si="2"/>
        <v/>
      </c>
      <c r="P185" s="2" t="str" cm="1">
        <f t="array" ref="P185">IF(A185 = "", "",IF(Q185="", "",
    IF(AND(COUNTIF($O$2:O184, "Gross Profit") &gt; 0, COUNTIF($O186:O$1000, "Total Expenses") &gt; 0),
        IF(COUNTIFS([1]Account!B:B, O185, [1]Account!C:C, "Expense") &gt; 0,
            "Expense",
            IFERROR(INDEX(_xlfn._xlws.FILTER([1]Account!C:C, ([1]Account!C:C&lt;&gt;"Expense") * ([1]Account!B:B=O185)), 1), "")
        ),
        IFERROR(INDEX(_xlfn._xlws.FILTER([1]Account!C:C, ([1]Account!C:C&lt;&gt;"Expense") * ([1]Account!B:B=O185)), 1), "")
    )
))</f>
        <v/>
      </c>
      <c r="Q185" s="2" t="str">
        <f>IF(A185 = "", "",IFERROR(VLOOKUP(O185, [1]Account!B:E, 4, FALSE)=FALSE, FALSE))</f>
        <v/>
      </c>
      <c r="R185" s="1"/>
      <c r="S185" s="1"/>
      <c r="T185" s="1"/>
      <c r="U185" s="1"/>
    </row>
    <row r="186" spans="1:21" ht="15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 t="str">
        <f t="shared" si="2"/>
        <v/>
      </c>
      <c r="P186" s="2" t="str" cm="1">
        <f t="array" ref="P186">IF(A186 = "", "",IF(Q186="", "",
    IF(AND(COUNTIF($O$2:O185, "Gross Profit") &gt; 0, COUNTIF($O187:O$1000, "Total Expenses") &gt; 0),
        IF(COUNTIFS([1]Account!B:B, O186, [1]Account!C:C, "Expense") &gt; 0,
            "Expense",
            IFERROR(INDEX(_xlfn._xlws.FILTER([1]Account!C:C, ([1]Account!C:C&lt;&gt;"Expense") * ([1]Account!B:B=O186)), 1), "")
        ),
        IFERROR(INDEX(_xlfn._xlws.FILTER([1]Account!C:C, ([1]Account!C:C&lt;&gt;"Expense") * ([1]Account!B:B=O186)), 1), "")
    )
))</f>
        <v/>
      </c>
      <c r="Q186" s="2" t="str">
        <f>IF(A186 = "", "",IFERROR(VLOOKUP(O186, [1]Account!B:E, 4, FALSE)=FALSE, FALSE))</f>
        <v/>
      </c>
      <c r="R186" s="1"/>
      <c r="S186" s="1"/>
      <c r="T186" s="1"/>
      <c r="U186" s="1"/>
    </row>
    <row r="187" spans="1:21" ht="15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2" t="str">
        <f t="shared" si="2"/>
        <v/>
      </c>
      <c r="P187" s="2" t="str" cm="1">
        <f t="array" ref="P187">IF(A187 = "", "",IF(Q187="", "",
    IF(AND(COUNTIF($O$2:O186, "Gross Profit") &gt; 0, COUNTIF($O188:O$1000, "Total Expenses") &gt; 0),
        IF(COUNTIFS([1]Account!B:B, O187, [1]Account!C:C, "Expense") &gt; 0,
            "Expense",
            IFERROR(INDEX(_xlfn._xlws.FILTER([1]Account!C:C, ([1]Account!C:C&lt;&gt;"Expense") * ([1]Account!B:B=O187)), 1), "")
        ),
        IFERROR(INDEX(_xlfn._xlws.FILTER([1]Account!C:C, ([1]Account!C:C&lt;&gt;"Expense") * ([1]Account!B:B=O187)), 1), "")
    )
))</f>
        <v/>
      </c>
      <c r="Q187" s="2" t="str">
        <f>IF(A187 = "", "",IFERROR(VLOOKUP(O187, [1]Account!B:E, 4, FALSE)=FALSE, FALSE))</f>
        <v/>
      </c>
      <c r="R187" s="1"/>
      <c r="S187" s="1"/>
      <c r="T187" s="1"/>
      <c r="U187" s="1"/>
    </row>
    <row r="188" spans="1:21" ht="15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2" t="str">
        <f t="shared" si="2"/>
        <v/>
      </c>
      <c r="P188" s="2" t="str" cm="1">
        <f t="array" ref="P188">IF(A188 = "", "",IF(Q188="", "",
    IF(AND(COUNTIF($O$2:O187, "Gross Profit") &gt; 0, COUNTIF($O189:O$1000, "Total Expenses") &gt; 0),
        IF(COUNTIFS([1]Account!B:B, O188, [1]Account!C:C, "Expense") &gt; 0,
            "Expense",
            IFERROR(INDEX(_xlfn._xlws.FILTER([1]Account!C:C, ([1]Account!C:C&lt;&gt;"Expense") * ([1]Account!B:B=O188)), 1), "")
        ),
        IFERROR(INDEX(_xlfn._xlws.FILTER([1]Account!C:C, ([1]Account!C:C&lt;&gt;"Expense") * ([1]Account!B:B=O188)), 1), "")
    )
))</f>
        <v/>
      </c>
      <c r="Q188" s="2" t="str">
        <f>IF(A188 = "", "",IFERROR(VLOOKUP(O188, [1]Account!B:E, 4, FALSE)=FALSE, FALSE))</f>
        <v/>
      </c>
      <c r="R188" s="1"/>
      <c r="S188" s="1"/>
      <c r="T188" s="1"/>
      <c r="U188" s="1"/>
    </row>
    <row r="189" spans="1:21" ht="15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2" t="str">
        <f t="shared" si="2"/>
        <v/>
      </c>
      <c r="P189" s="2" t="str" cm="1">
        <f t="array" ref="P189">IF(A189 = "", "",IF(Q189="", "",
    IF(AND(COUNTIF($O$2:O188, "Gross Profit") &gt; 0, COUNTIF($O190:O$1000, "Total Expenses") &gt; 0),
        IF(COUNTIFS([1]Account!B:B, O189, [1]Account!C:C, "Expense") &gt; 0,
            "Expense",
            IFERROR(INDEX(_xlfn._xlws.FILTER([1]Account!C:C, ([1]Account!C:C&lt;&gt;"Expense") * ([1]Account!B:B=O189)), 1), "")
        ),
        IFERROR(INDEX(_xlfn._xlws.FILTER([1]Account!C:C, ([1]Account!C:C&lt;&gt;"Expense") * ([1]Account!B:B=O189)), 1), "")
    )
))</f>
        <v/>
      </c>
      <c r="Q189" s="2" t="str">
        <f>IF(A189 = "", "",IFERROR(VLOOKUP(O189, [1]Account!B:E, 4, FALSE)=FALSE, FALSE))</f>
        <v/>
      </c>
      <c r="R189" s="1"/>
      <c r="S189" s="1"/>
      <c r="T189" s="1"/>
      <c r="U189" s="1"/>
    </row>
    <row r="190" spans="1:21" ht="15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2" t="str">
        <f t="shared" si="2"/>
        <v/>
      </c>
      <c r="P190" s="2" t="str" cm="1">
        <f t="array" ref="P190">IF(A190 = "", "",IF(Q190="", "",
    IF(AND(COUNTIF($O$2:O189, "Gross Profit") &gt; 0, COUNTIF($O191:O$1000, "Total Expenses") &gt; 0),
        IF(COUNTIFS([1]Account!B:B, O190, [1]Account!C:C, "Expense") &gt; 0,
            "Expense",
            IFERROR(INDEX(_xlfn._xlws.FILTER([1]Account!C:C, ([1]Account!C:C&lt;&gt;"Expense") * ([1]Account!B:B=O190)), 1), "")
        ),
        IFERROR(INDEX(_xlfn._xlws.FILTER([1]Account!C:C, ([1]Account!C:C&lt;&gt;"Expense") * ([1]Account!B:B=O190)), 1), "")
    )
))</f>
        <v/>
      </c>
      <c r="Q190" s="2" t="str">
        <f>IF(A190 = "", "",IFERROR(VLOOKUP(O190, [1]Account!B:E, 4, FALSE)=FALSE, FALSE))</f>
        <v/>
      </c>
      <c r="R190" s="1"/>
      <c r="S190" s="1"/>
      <c r="T190" s="1"/>
      <c r="U190" s="1"/>
    </row>
    <row r="191" spans="1:21" ht="15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2" t="str">
        <f t="shared" si="2"/>
        <v/>
      </c>
      <c r="P191" s="2" t="str" cm="1">
        <f t="array" ref="P191">IF(A191 = "", "",IF(Q191="", "",
    IF(AND(COUNTIF($O$2:O190, "Gross Profit") &gt; 0, COUNTIF($O192:O$1000, "Total Expenses") &gt; 0),
        IF(COUNTIFS([1]Account!B:B, O191, [1]Account!C:C, "Expense") &gt; 0,
            "Expense",
            IFERROR(INDEX(_xlfn._xlws.FILTER([1]Account!C:C, ([1]Account!C:C&lt;&gt;"Expense") * ([1]Account!B:B=O191)), 1), "")
        ),
        IFERROR(INDEX(_xlfn._xlws.FILTER([1]Account!C:C, ([1]Account!C:C&lt;&gt;"Expense") * ([1]Account!B:B=O191)), 1), "")
    )
))</f>
        <v/>
      </c>
      <c r="Q191" s="2" t="str">
        <f>IF(A191 = "", "",IFERROR(VLOOKUP(O191, [1]Account!B:E, 4, FALSE)=FALSE, FALSE))</f>
        <v/>
      </c>
      <c r="R191" s="1"/>
      <c r="S191" s="1"/>
      <c r="T191" s="1"/>
      <c r="U191" s="1"/>
    </row>
    <row r="192" spans="1:21" ht="15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2" t="str">
        <f t="shared" si="2"/>
        <v/>
      </c>
      <c r="P192" s="2" t="str" cm="1">
        <f t="array" ref="P192">IF(A192 = "", "",IF(Q192="", "",
    IF(AND(COUNTIF($O$2:O191, "Gross Profit") &gt; 0, COUNTIF($O193:O$1000, "Total Expenses") &gt; 0),
        IF(COUNTIFS([1]Account!B:B, O192, [1]Account!C:C, "Expense") &gt; 0,
            "Expense",
            IFERROR(INDEX(_xlfn._xlws.FILTER([1]Account!C:C, ([1]Account!C:C&lt;&gt;"Expense") * ([1]Account!B:B=O192)), 1), "")
        ),
        IFERROR(INDEX(_xlfn._xlws.FILTER([1]Account!C:C, ([1]Account!C:C&lt;&gt;"Expense") * ([1]Account!B:B=O192)), 1), "")
    )
))</f>
        <v/>
      </c>
      <c r="Q192" s="2" t="str">
        <f>IF(A192 = "", "",IFERROR(VLOOKUP(O192, [1]Account!B:E, 4, FALSE)=FALSE, FALSE))</f>
        <v/>
      </c>
      <c r="R192" s="1"/>
      <c r="S192" s="1"/>
      <c r="T192" s="1"/>
      <c r="U192" s="1"/>
    </row>
    <row r="193" spans="1:21" ht="15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2" t="str">
        <f t="shared" si="2"/>
        <v/>
      </c>
      <c r="P193" s="2" t="str" cm="1">
        <f t="array" ref="P193">IF(A193 = "", "",IF(Q193="", "",
    IF(AND(COUNTIF($O$2:O192, "Gross Profit") &gt; 0, COUNTIF($O194:O$1000, "Total Expenses") &gt; 0),
        IF(COUNTIFS([1]Account!B:B, O193, [1]Account!C:C, "Expense") &gt; 0,
            "Expense",
            IFERROR(INDEX(_xlfn._xlws.FILTER([1]Account!C:C, ([1]Account!C:C&lt;&gt;"Expense") * ([1]Account!B:B=O193)), 1), "")
        ),
        IFERROR(INDEX(_xlfn._xlws.FILTER([1]Account!C:C, ([1]Account!C:C&lt;&gt;"Expense") * ([1]Account!B:B=O193)), 1), "")
    )
))</f>
        <v/>
      </c>
      <c r="Q193" s="2" t="str">
        <f>IF(A193 = "", "",IFERROR(VLOOKUP(O193, [1]Account!B:E, 4, FALSE)=FALSE, FALSE))</f>
        <v/>
      </c>
      <c r="R193" s="1"/>
      <c r="S193" s="1"/>
      <c r="T193" s="1"/>
      <c r="U193" s="1"/>
    </row>
    <row r="194" spans="1:21" ht="15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2" t="str">
        <f t="shared" si="2"/>
        <v/>
      </c>
      <c r="P194" s="2" t="str" cm="1">
        <f t="array" ref="P194">IF(A194 = "", "",IF(Q194="", "",
    IF(AND(COUNTIF($O$2:O193, "Gross Profit") &gt; 0, COUNTIF($O195:O$1000, "Total Expenses") &gt; 0),
        IF(COUNTIFS([1]Account!B:B, O194, [1]Account!C:C, "Expense") &gt; 0,
            "Expense",
            IFERROR(INDEX(_xlfn._xlws.FILTER([1]Account!C:C, ([1]Account!C:C&lt;&gt;"Expense") * ([1]Account!B:B=O194)), 1), "")
        ),
        IFERROR(INDEX(_xlfn._xlws.FILTER([1]Account!C:C, ([1]Account!C:C&lt;&gt;"Expense") * ([1]Account!B:B=O194)), 1), "")
    )
))</f>
        <v/>
      </c>
      <c r="Q194" s="2" t="str">
        <f>IF(A194 = "", "",IFERROR(VLOOKUP(O194, [1]Account!B:E, 4, FALSE)=FALSE, FALSE))</f>
        <v/>
      </c>
      <c r="R194" s="1"/>
      <c r="S194" s="1"/>
      <c r="T194" s="1"/>
      <c r="U194" s="1"/>
    </row>
    <row r="195" spans="1:21" ht="15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2" t="str">
        <f t="shared" ref="O195:O233" si="3">IF(A195 = "","",TRIM(A195))</f>
        <v/>
      </c>
      <c r="P195" s="2" t="str" cm="1">
        <f t="array" ref="P195">IF(A195 = "", "",IF(Q195="", "",
    IF(AND(COUNTIF($O$2:O194, "Gross Profit") &gt; 0, COUNTIF($O196:O$1000, "Total Expenses") &gt; 0),
        IF(COUNTIFS([1]Account!B:B, O195, [1]Account!C:C, "Expense") &gt; 0,
            "Expense",
            IFERROR(INDEX(_xlfn._xlws.FILTER([1]Account!C:C, ([1]Account!C:C&lt;&gt;"Expense") * ([1]Account!B:B=O195)), 1), "")
        ),
        IFERROR(INDEX(_xlfn._xlws.FILTER([1]Account!C:C, ([1]Account!C:C&lt;&gt;"Expense") * ([1]Account!B:B=O195)), 1), "")
    )
))</f>
        <v/>
      </c>
      <c r="Q195" s="2" t="str">
        <f>IF(A195 = "", "",IFERROR(VLOOKUP(O195, [1]Account!B:E, 4, FALSE)=FALSE, FALSE))</f>
        <v/>
      </c>
      <c r="R195" s="1"/>
      <c r="S195" s="1"/>
      <c r="T195" s="1"/>
      <c r="U195" s="1"/>
    </row>
    <row r="196" spans="1:21" ht="15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2" t="str">
        <f t="shared" si="3"/>
        <v/>
      </c>
      <c r="P196" s="2" t="str" cm="1">
        <f t="array" ref="P196">IF(A196 = "", "",IF(Q196="", "",
    IF(AND(COUNTIF($O$2:O195, "Gross Profit") &gt; 0, COUNTIF($O197:O$1000, "Total Expenses") &gt; 0),
        IF(COUNTIFS([1]Account!B:B, O196, [1]Account!C:C, "Expense") &gt; 0,
            "Expense",
            IFERROR(INDEX(_xlfn._xlws.FILTER([1]Account!C:C, ([1]Account!C:C&lt;&gt;"Expense") * ([1]Account!B:B=O196)), 1), "")
        ),
        IFERROR(INDEX(_xlfn._xlws.FILTER([1]Account!C:C, ([1]Account!C:C&lt;&gt;"Expense") * ([1]Account!B:B=O196)), 1), "")
    )
))</f>
        <v/>
      </c>
      <c r="Q196" s="2" t="str">
        <f>IF(A196 = "", "",IFERROR(VLOOKUP(O196, [1]Account!B:E, 4, FALSE)=FALSE, FALSE))</f>
        <v/>
      </c>
      <c r="R196" s="1"/>
      <c r="S196" s="1"/>
      <c r="T196" s="1"/>
      <c r="U196" s="1"/>
    </row>
    <row r="197" spans="1:21" ht="15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 t="str">
        <f t="shared" si="3"/>
        <v/>
      </c>
      <c r="P197" s="2" t="str" cm="1">
        <f t="array" ref="P197">IF(A197 = "", "",IF(Q197="", "",
    IF(AND(COUNTIF($O$2:O196, "Gross Profit") &gt; 0, COUNTIF($O198:O$1000, "Total Expenses") &gt; 0),
        IF(COUNTIFS([1]Account!B:B, O197, [1]Account!C:C, "Expense") &gt; 0,
            "Expense",
            IFERROR(INDEX(_xlfn._xlws.FILTER([1]Account!C:C, ([1]Account!C:C&lt;&gt;"Expense") * ([1]Account!B:B=O197)), 1), "")
        ),
        IFERROR(INDEX(_xlfn._xlws.FILTER([1]Account!C:C, ([1]Account!C:C&lt;&gt;"Expense") * ([1]Account!B:B=O197)), 1), "")
    )
))</f>
        <v/>
      </c>
      <c r="Q197" s="2" t="str">
        <f>IF(A197 = "", "",IFERROR(VLOOKUP(O197, [1]Account!B:E, 4, FALSE)=FALSE, FALSE))</f>
        <v/>
      </c>
      <c r="R197" s="1"/>
      <c r="S197" s="1"/>
      <c r="T197" s="1"/>
      <c r="U197" s="1"/>
    </row>
    <row r="198" spans="1:21" ht="1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 t="str">
        <f t="shared" si="3"/>
        <v/>
      </c>
      <c r="P198" s="2" t="str" cm="1">
        <f t="array" ref="P198">IF(A198 = "", "",IF(Q198="", "",
    IF(AND(COUNTIF($O$2:O197, "Gross Profit") &gt; 0, COUNTIF($O199:O$1000, "Total Expenses") &gt; 0),
        IF(COUNTIFS([1]Account!B:B, O198, [1]Account!C:C, "Expense") &gt; 0,
            "Expense",
            IFERROR(INDEX(_xlfn._xlws.FILTER([1]Account!C:C, ([1]Account!C:C&lt;&gt;"Expense") * ([1]Account!B:B=O198)), 1), "")
        ),
        IFERROR(INDEX(_xlfn._xlws.FILTER([1]Account!C:C, ([1]Account!C:C&lt;&gt;"Expense") * ([1]Account!B:B=O198)), 1), "")
    )
))</f>
        <v/>
      </c>
      <c r="Q198" s="2" t="str">
        <f>IF(A198 = "", "",IFERROR(VLOOKUP(O198, [1]Account!B:E, 4, FALSE)=FALSE, FALSE))</f>
        <v/>
      </c>
      <c r="R198" s="1"/>
      <c r="S198" s="1"/>
      <c r="T198" s="1"/>
      <c r="U198" s="1"/>
    </row>
    <row r="199" spans="1:21" ht="15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 t="str">
        <f t="shared" si="3"/>
        <v/>
      </c>
      <c r="P199" s="2" t="str" cm="1">
        <f t="array" ref="P199">IF(A199 = "", "",IF(Q199="", "",
    IF(AND(COUNTIF($O$2:O198, "Gross Profit") &gt; 0, COUNTIF($O200:O$1000, "Total Expenses") &gt; 0),
        IF(COUNTIFS([1]Account!B:B, O199, [1]Account!C:C, "Expense") &gt; 0,
            "Expense",
            IFERROR(INDEX(_xlfn._xlws.FILTER([1]Account!C:C, ([1]Account!C:C&lt;&gt;"Expense") * ([1]Account!B:B=O199)), 1), "")
        ),
        IFERROR(INDEX(_xlfn._xlws.FILTER([1]Account!C:C, ([1]Account!C:C&lt;&gt;"Expense") * ([1]Account!B:B=O199)), 1), "")
    )
))</f>
        <v/>
      </c>
      <c r="Q199" s="2" t="str">
        <f>IF(A199 = "", "",IFERROR(VLOOKUP(O199, [1]Account!B:E, 4, FALSE)=FALSE, FALSE))</f>
        <v/>
      </c>
      <c r="R199" s="1"/>
      <c r="S199" s="1"/>
      <c r="T199" s="1"/>
      <c r="U199" s="1"/>
    </row>
    <row r="200" spans="1:21" ht="15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 t="str">
        <f t="shared" si="3"/>
        <v/>
      </c>
      <c r="P200" s="2" t="str" cm="1">
        <f t="array" ref="P200">IF(A200 = "", "",IF(Q200="", "",
    IF(AND(COUNTIF($O$2:O199, "Gross Profit") &gt; 0, COUNTIF($O201:O$1000, "Total Expenses") &gt; 0),
        IF(COUNTIFS([1]Account!B:B, O200, [1]Account!C:C, "Expense") &gt; 0,
            "Expense",
            IFERROR(INDEX(_xlfn._xlws.FILTER([1]Account!C:C, ([1]Account!C:C&lt;&gt;"Expense") * ([1]Account!B:B=O200)), 1), "")
        ),
        IFERROR(INDEX(_xlfn._xlws.FILTER([1]Account!C:C, ([1]Account!C:C&lt;&gt;"Expense") * ([1]Account!B:B=O200)), 1), "")
    )
))</f>
        <v/>
      </c>
      <c r="Q200" s="2" t="str">
        <f>IF(A200 = "", "",IFERROR(VLOOKUP(O200, [1]Account!B:E, 4, FALSE)=FALSE, FALSE))</f>
        <v/>
      </c>
      <c r="R200" s="1"/>
      <c r="S200" s="1"/>
      <c r="T200" s="1"/>
      <c r="U200" s="1"/>
    </row>
    <row r="201" spans="1:21" ht="15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 t="str">
        <f t="shared" si="3"/>
        <v/>
      </c>
      <c r="P201" s="2" t="str" cm="1">
        <f t="array" ref="P201">IF(A201 = "", "",IF(Q201="", "",
    IF(AND(COUNTIF($O$2:O200, "Gross Profit") &gt; 0, COUNTIF($O202:O$1000, "Total Expenses") &gt; 0),
        IF(COUNTIFS([1]Account!B:B, O201, [1]Account!C:C, "Expense") &gt; 0,
            "Expense",
            IFERROR(INDEX(_xlfn._xlws.FILTER([1]Account!C:C, ([1]Account!C:C&lt;&gt;"Expense") * ([1]Account!B:B=O201)), 1), "")
        ),
        IFERROR(INDEX(_xlfn._xlws.FILTER([1]Account!C:C, ([1]Account!C:C&lt;&gt;"Expense") * ([1]Account!B:B=O201)), 1), "")
    )
))</f>
        <v/>
      </c>
      <c r="Q201" s="2" t="str">
        <f>IF(A201 = "", "",IFERROR(VLOOKUP(O201, [1]Account!B:E, 4, FALSE)=FALSE, FALSE))</f>
        <v/>
      </c>
      <c r="R201" s="1"/>
      <c r="S201" s="1"/>
      <c r="T201" s="1"/>
      <c r="U201" s="1"/>
    </row>
    <row r="202" spans="1:21" ht="15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 t="str">
        <f t="shared" si="3"/>
        <v/>
      </c>
      <c r="P202" s="2" t="str" cm="1">
        <f t="array" ref="P202">IF(A202 = "", "",IF(Q202="", "",
    IF(AND(COUNTIF($O$2:O201, "Gross Profit") &gt; 0, COUNTIF($O203:O$1000, "Total Expenses") &gt; 0),
        IF(COUNTIFS([1]Account!B:B, O202, [1]Account!C:C, "Expense") &gt; 0,
            "Expense",
            IFERROR(INDEX(_xlfn._xlws.FILTER([1]Account!C:C, ([1]Account!C:C&lt;&gt;"Expense") * ([1]Account!B:B=O202)), 1), "")
        ),
        IFERROR(INDEX(_xlfn._xlws.FILTER([1]Account!C:C, ([1]Account!C:C&lt;&gt;"Expense") * ([1]Account!B:B=O202)), 1), "")
    )
))</f>
        <v/>
      </c>
      <c r="Q202" s="2" t="str">
        <f>IF(A202 = "", "",IFERROR(VLOOKUP(O202, [1]Account!B:E, 4, FALSE)=FALSE, FALSE))</f>
        <v/>
      </c>
      <c r="R202" s="1"/>
      <c r="S202" s="1"/>
      <c r="T202" s="1"/>
      <c r="U202" s="1"/>
    </row>
    <row r="203" spans="1:21" ht="15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 t="str">
        <f t="shared" si="3"/>
        <v/>
      </c>
      <c r="P203" s="2" t="str" cm="1">
        <f t="array" ref="P203">IF(A203 = "", "",IF(Q203="", "",
    IF(AND(COUNTIF($O$2:O202, "Gross Profit") &gt; 0, COUNTIF($O204:O$1000, "Total Expenses") &gt; 0),
        IF(COUNTIFS([1]Account!B:B, O203, [1]Account!C:C, "Expense") &gt; 0,
            "Expense",
            IFERROR(INDEX(_xlfn._xlws.FILTER([1]Account!C:C, ([1]Account!C:C&lt;&gt;"Expense") * ([1]Account!B:B=O203)), 1), "")
        ),
        IFERROR(INDEX(_xlfn._xlws.FILTER([1]Account!C:C, ([1]Account!C:C&lt;&gt;"Expense") * ([1]Account!B:B=O203)), 1), "")
    )
))</f>
        <v/>
      </c>
      <c r="Q203" s="2" t="str">
        <f>IF(A203 = "", "",IFERROR(VLOOKUP(O203, [1]Account!B:E, 4, FALSE)=FALSE, FALSE))</f>
        <v/>
      </c>
      <c r="R203" s="1"/>
      <c r="S203" s="1"/>
      <c r="T203" s="1"/>
      <c r="U203" s="1"/>
    </row>
    <row r="204" spans="1:21" ht="15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2" t="str">
        <f t="shared" si="3"/>
        <v/>
      </c>
      <c r="P204" s="2" t="str" cm="1">
        <f t="array" ref="P204">IF(A204 = "", "",IF(Q204="", "",
    IF(AND(COUNTIF($O$2:O203, "Gross Profit") &gt; 0, COUNTIF($O205:O$1000, "Total Expenses") &gt; 0),
        IF(COUNTIFS([1]Account!B:B, O204, [1]Account!C:C, "Expense") &gt; 0,
            "Expense",
            IFERROR(INDEX(_xlfn._xlws.FILTER([1]Account!C:C, ([1]Account!C:C&lt;&gt;"Expense") * ([1]Account!B:B=O204)), 1), "")
        ),
        IFERROR(INDEX(_xlfn._xlws.FILTER([1]Account!C:C, ([1]Account!C:C&lt;&gt;"Expense") * ([1]Account!B:B=O204)), 1), "")
    )
))</f>
        <v/>
      </c>
      <c r="Q204" s="2" t="str">
        <f>IF(A204 = "", "",IFERROR(VLOOKUP(O204, [1]Account!B:E, 4, FALSE)=FALSE, FALSE))</f>
        <v/>
      </c>
      <c r="R204" s="1"/>
      <c r="S204" s="1"/>
      <c r="T204" s="1"/>
      <c r="U204" s="1"/>
    </row>
    <row r="205" spans="1:21" ht="15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2" t="str">
        <f t="shared" si="3"/>
        <v/>
      </c>
      <c r="P205" s="2" t="str" cm="1">
        <f t="array" ref="P205">IF(A205 = "", "",IF(Q205="", "",
    IF(AND(COUNTIF($O$2:O204, "Gross Profit") &gt; 0, COUNTIF($O206:O$1000, "Total Expenses") &gt; 0),
        IF(COUNTIFS([1]Account!B:B, O205, [1]Account!C:C, "Expense") &gt; 0,
            "Expense",
            IFERROR(INDEX(_xlfn._xlws.FILTER([1]Account!C:C, ([1]Account!C:C&lt;&gt;"Expense") * ([1]Account!B:B=O205)), 1), "")
        ),
        IFERROR(INDEX(_xlfn._xlws.FILTER([1]Account!C:C, ([1]Account!C:C&lt;&gt;"Expense") * ([1]Account!B:B=O205)), 1), "")
    )
))</f>
        <v/>
      </c>
      <c r="Q205" s="2" t="str">
        <f>IF(A205 = "", "",IFERROR(VLOOKUP(O205, [1]Account!B:E, 4, FALSE)=FALSE, FALSE))</f>
        <v/>
      </c>
      <c r="R205" s="1"/>
      <c r="S205" s="1"/>
      <c r="T205" s="1"/>
      <c r="U205" s="1"/>
    </row>
    <row r="206" spans="1:21" ht="15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2" t="str">
        <f t="shared" si="3"/>
        <v/>
      </c>
      <c r="P206" s="2" t="str" cm="1">
        <f t="array" ref="P206">IF(A206 = "", "",IF(Q206="", "",
    IF(AND(COUNTIF($O$2:O205, "Gross Profit") &gt; 0, COUNTIF($O207:O$1000, "Total Expenses") &gt; 0),
        IF(COUNTIFS([1]Account!B:B, O206, [1]Account!C:C, "Expense") &gt; 0,
            "Expense",
            IFERROR(INDEX(_xlfn._xlws.FILTER([1]Account!C:C, ([1]Account!C:C&lt;&gt;"Expense") * ([1]Account!B:B=O206)), 1), "")
        ),
        IFERROR(INDEX(_xlfn._xlws.FILTER([1]Account!C:C, ([1]Account!C:C&lt;&gt;"Expense") * ([1]Account!B:B=O206)), 1), "")
    )
))</f>
        <v/>
      </c>
      <c r="Q206" s="2" t="str">
        <f>IF(A206 = "", "",IFERROR(VLOOKUP(O206, [1]Account!B:E, 4, FALSE)=FALSE, FALSE))</f>
        <v/>
      </c>
      <c r="R206" s="1"/>
      <c r="S206" s="1"/>
      <c r="T206" s="1"/>
      <c r="U206" s="1"/>
    </row>
    <row r="207" spans="1:21" ht="15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2" t="str">
        <f t="shared" si="3"/>
        <v/>
      </c>
      <c r="P207" s="2" t="str" cm="1">
        <f t="array" ref="P207">IF(A207 = "", "",IF(Q207="", "",
    IF(AND(COUNTIF($O$2:O206, "Gross Profit") &gt; 0, COUNTIF($O208:O$1000, "Total Expenses") &gt; 0),
        IF(COUNTIFS([1]Account!B:B, O207, [1]Account!C:C, "Expense") &gt; 0,
            "Expense",
            IFERROR(INDEX(_xlfn._xlws.FILTER([1]Account!C:C, ([1]Account!C:C&lt;&gt;"Expense") * ([1]Account!B:B=O207)), 1), "")
        ),
        IFERROR(INDEX(_xlfn._xlws.FILTER([1]Account!C:C, ([1]Account!C:C&lt;&gt;"Expense") * ([1]Account!B:B=O207)), 1), "")
    )
))</f>
        <v/>
      </c>
      <c r="Q207" s="2" t="str">
        <f>IF(A207 = "", "",IFERROR(VLOOKUP(O207, [1]Account!B:E, 4, FALSE)=FALSE, FALSE))</f>
        <v/>
      </c>
      <c r="R207" s="1"/>
      <c r="S207" s="1"/>
      <c r="T207" s="1"/>
      <c r="U207" s="1"/>
    </row>
    <row r="208" spans="1:21" ht="15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2" t="str">
        <f t="shared" si="3"/>
        <v/>
      </c>
      <c r="P208" s="2" t="str" cm="1">
        <f t="array" ref="P208">IF(A208 = "", "",IF(Q208="", "",
    IF(AND(COUNTIF($O$2:O207, "Gross Profit") &gt; 0, COUNTIF($O209:O$1000, "Total Expenses") &gt; 0),
        IF(COUNTIFS([1]Account!B:B, O208, [1]Account!C:C, "Expense") &gt; 0,
            "Expense",
            IFERROR(INDEX(_xlfn._xlws.FILTER([1]Account!C:C, ([1]Account!C:C&lt;&gt;"Expense") * ([1]Account!B:B=O208)), 1), "")
        ),
        IFERROR(INDEX(_xlfn._xlws.FILTER([1]Account!C:C, ([1]Account!C:C&lt;&gt;"Expense") * ([1]Account!B:B=O208)), 1), "")
    )
))</f>
        <v/>
      </c>
      <c r="Q208" s="2" t="str">
        <f>IF(A208 = "", "",IFERROR(VLOOKUP(O208, [1]Account!B:E, 4, FALSE)=FALSE, FALSE))</f>
        <v/>
      </c>
      <c r="R208" s="1"/>
      <c r="S208" s="1"/>
      <c r="T208" s="1"/>
      <c r="U208" s="1"/>
    </row>
    <row r="209" spans="1:21" ht="15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2" t="str">
        <f t="shared" si="3"/>
        <v/>
      </c>
      <c r="P209" s="2" t="str" cm="1">
        <f t="array" ref="P209">IF(A209 = "", "",IF(Q209="", "",
    IF(AND(COUNTIF($O$2:O208, "Gross Profit") &gt; 0, COUNTIF($O210:O$1000, "Total Expenses") &gt; 0),
        IF(COUNTIFS([1]Account!B:B, O209, [1]Account!C:C, "Expense") &gt; 0,
            "Expense",
            IFERROR(INDEX(_xlfn._xlws.FILTER([1]Account!C:C, ([1]Account!C:C&lt;&gt;"Expense") * ([1]Account!B:B=O209)), 1), "")
        ),
        IFERROR(INDEX(_xlfn._xlws.FILTER([1]Account!C:C, ([1]Account!C:C&lt;&gt;"Expense") * ([1]Account!B:B=O209)), 1), "")
    )
))</f>
        <v/>
      </c>
      <c r="Q209" s="2" t="str">
        <f>IF(A209 = "", "",IFERROR(VLOOKUP(O209, [1]Account!B:E, 4, FALSE)=FALSE, FALSE))</f>
        <v/>
      </c>
      <c r="R209" s="1"/>
      <c r="S209" s="1"/>
      <c r="T209" s="1"/>
      <c r="U209" s="1"/>
    </row>
    <row r="210" spans="1:21" ht="15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2" t="str">
        <f t="shared" si="3"/>
        <v/>
      </c>
      <c r="P210" s="2" t="str" cm="1">
        <f t="array" ref="P210">IF(A210 = "", "",IF(Q210="", "",
    IF(AND(COUNTIF($O$2:O209, "Gross Profit") &gt; 0, COUNTIF($O211:O$1000, "Total Expenses") &gt; 0),
        IF(COUNTIFS([1]Account!B:B, O210, [1]Account!C:C, "Expense") &gt; 0,
            "Expense",
            IFERROR(INDEX(_xlfn._xlws.FILTER([1]Account!C:C, ([1]Account!C:C&lt;&gt;"Expense") * ([1]Account!B:B=O210)), 1), "")
        ),
        IFERROR(INDEX(_xlfn._xlws.FILTER([1]Account!C:C, ([1]Account!C:C&lt;&gt;"Expense") * ([1]Account!B:B=O210)), 1), "")
    )
))</f>
        <v/>
      </c>
      <c r="Q210" s="2" t="str">
        <f>IF(A210 = "", "",IFERROR(VLOOKUP(O210, [1]Account!B:E, 4, FALSE)=FALSE, FALSE))</f>
        <v/>
      </c>
      <c r="R210" s="1"/>
      <c r="S210" s="1"/>
      <c r="T210" s="1"/>
      <c r="U210" s="1"/>
    </row>
    <row r="211" spans="1:21" ht="15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2" t="str">
        <f t="shared" si="3"/>
        <v/>
      </c>
      <c r="P211" s="2" t="str" cm="1">
        <f t="array" ref="P211">IF(A211 = "", "",IF(Q211="", "",
    IF(AND(COUNTIF($O$2:O210, "Gross Profit") &gt; 0, COUNTIF($O212:O$1000, "Total Expenses") &gt; 0),
        IF(COUNTIFS([1]Account!B:B, O211, [1]Account!C:C, "Expense") &gt; 0,
            "Expense",
            IFERROR(INDEX(_xlfn._xlws.FILTER([1]Account!C:C, ([1]Account!C:C&lt;&gt;"Expense") * ([1]Account!B:B=O211)), 1), "")
        ),
        IFERROR(INDEX(_xlfn._xlws.FILTER([1]Account!C:C, ([1]Account!C:C&lt;&gt;"Expense") * ([1]Account!B:B=O211)), 1), "")
    )
))</f>
        <v/>
      </c>
      <c r="Q211" s="2" t="str">
        <f>IF(A211 = "", "",IFERROR(VLOOKUP(O211, [1]Account!B:E, 4, FALSE)=FALSE, FALSE))</f>
        <v/>
      </c>
      <c r="R211" s="1"/>
      <c r="S211" s="1"/>
      <c r="T211" s="1"/>
      <c r="U211" s="1"/>
    </row>
    <row r="212" spans="1:21" ht="15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2" t="str">
        <f t="shared" si="3"/>
        <v/>
      </c>
      <c r="P212" s="2" t="str" cm="1">
        <f t="array" ref="P212">IF(A212 = "", "",IF(Q212="", "",
    IF(AND(COUNTIF($O$2:O211, "Gross Profit") &gt; 0, COUNTIF($O213:O$1000, "Total Expenses") &gt; 0),
        IF(COUNTIFS([1]Account!B:B, O212, [1]Account!C:C, "Expense") &gt; 0,
            "Expense",
            IFERROR(INDEX(_xlfn._xlws.FILTER([1]Account!C:C, ([1]Account!C:C&lt;&gt;"Expense") * ([1]Account!B:B=O212)), 1), "")
        ),
        IFERROR(INDEX(_xlfn._xlws.FILTER([1]Account!C:C, ([1]Account!C:C&lt;&gt;"Expense") * ([1]Account!B:B=O212)), 1), "")
    )
))</f>
        <v/>
      </c>
      <c r="Q212" s="2" t="str">
        <f>IF(A212 = "", "",IFERROR(VLOOKUP(O212, [1]Account!B:E, 4, FALSE)=FALSE, FALSE))</f>
        <v/>
      </c>
      <c r="R212" s="1"/>
      <c r="S212" s="1"/>
      <c r="T212" s="1"/>
      <c r="U212" s="1"/>
    </row>
    <row r="213" spans="1:21" ht="15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2" t="str">
        <f t="shared" si="3"/>
        <v/>
      </c>
      <c r="P213" s="2" t="str" cm="1">
        <f t="array" ref="P213">IF(A213 = "", "",IF(Q213="", "",
    IF(AND(COUNTIF($O$2:O212, "Gross Profit") &gt; 0, COUNTIF($O214:O$1000, "Total Expenses") &gt; 0),
        IF(COUNTIFS([1]Account!B:B, O213, [1]Account!C:C, "Expense") &gt; 0,
            "Expense",
            IFERROR(INDEX(_xlfn._xlws.FILTER([1]Account!C:C, ([1]Account!C:C&lt;&gt;"Expense") * ([1]Account!B:B=O213)), 1), "")
        ),
        IFERROR(INDEX(_xlfn._xlws.FILTER([1]Account!C:C, ([1]Account!C:C&lt;&gt;"Expense") * ([1]Account!B:B=O213)), 1), "")
    )
))</f>
        <v/>
      </c>
      <c r="Q213" s="2" t="str">
        <f>IF(A213 = "", "",IFERROR(VLOOKUP(O213, [1]Account!B:E, 4, FALSE)=FALSE, FALSE))</f>
        <v/>
      </c>
      <c r="R213" s="1"/>
      <c r="S213" s="1"/>
      <c r="T213" s="1"/>
      <c r="U213" s="1"/>
    </row>
    <row r="214" spans="1:21" ht="15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" t="str">
        <f t="shared" si="3"/>
        <v/>
      </c>
      <c r="P214" s="2" t="str" cm="1">
        <f t="array" ref="P214">IF(A214 = "", "",IF(Q214="", "",
    IF(AND(COUNTIF($O$2:O213, "Gross Profit") &gt; 0, COUNTIF($O215:O$1000, "Total Expenses") &gt; 0),
        IF(COUNTIFS([1]Account!B:B, O214, [1]Account!C:C, "Expense") &gt; 0,
            "Expense",
            IFERROR(INDEX(_xlfn._xlws.FILTER([1]Account!C:C, ([1]Account!C:C&lt;&gt;"Expense") * ([1]Account!B:B=O214)), 1), "")
        ),
        IFERROR(INDEX(_xlfn._xlws.FILTER([1]Account!C:C, ([1]Account!C:C&lt;&gt;"Expense") * ([1]Account!B:B=O214)), 1), "")
    )
))</f>
        <v/>
      </c>
      <c r="Q214" s="2" t="str">
        <f>IF(A214 = "", "",IFERROR(VLOOKUP(O214, [1]Account!B:E, 4, FALSE)=FALSE, FALSE))</f>
        <v/>
      </c>
      <c r="R214" s="1"/>
      <c r="S214" s="1"/>
      <c r="T214" s="1"/>
      <c r="U214" s="1"/>
    </row>
    <row r="215" spans="1:21" ht="15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2" t="str">
        <f t="shared" si="3"/>
        <v/>
      </c>
      <c r="P215" s="2" t="str" cm="1">
        <f t="array" ref="P215">IF(A215 = "", "",IF(Q215="", "",
    IF(AND(COUNTIF($O$2:O214, "Gross Profit") &gt; 0, COUNTIF($O216:O$1000, "Total Expenses") &gt; 0),
        IF(COUNTIFS([1]Account!B:B, O215, [1]Account!C:C, "Expense") &gt; 0,
            "Expense",
            IFERROR(INDEX(_xlfn._xlws.FILTER([1]Account!C:C, ([1]Account!C:C&lt;&gt;"Expense") * ([1]Account!B:B=O215)), 1), "")
        ),
        IFERROR(INDEX(_xlfn._xlws.FILTER([1]Account!C:C, ([1]Account!C:C&lt;&gt;"Expense") * ([1]Account!B:B=O215)), 1), "")
    )
))</f>
        <v/>
      </c>
      <c r="Q215" s="2" t="str">
        <f>IF(A215 = "", "",IFERROR(VLOOKUP(O215, [1]Account!B:E, 4, FALSE)=FALSE, FALSE))</f>
        <v/>
      </c>
      <c r="R215" s="1"/>
      <c r="S215" s="1"/>
      <c r="T215" s="1"/>
      <c r="U215" s="1"/>
    </row>
    <row r="216" spans="1:21" ht="15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2" t="str">
        <f t="shared" si="3"/>
        <v/>
      </c>
      <c r="P216" s="2" t="str" cm="1">
        <f t="array" ref="P216">IF(A216 = "", "",IF(Q216="", "",
    IF(AND(COUNTIF($O$2:O215, "Gross Profit") &gt; 0, COUNTIF($O217:O$1000, "Total Expenses") &gt; 0),
        IF(COUNTIFS([1]Account!B:B, O216, [1]Account!C:C, "Expense") &gt; 0,
            "Expense",
            IFERROR(INDEX(_xlfn._xlws.FILTER([1]Account!C:C, ([1]Account!C:C&lt;&gt;"Expense") * ([1]Account!B:B=O216)), 1), "")
        ),
        IFERROR(INDEX(_xlfn._xlws.FILTER([1]Account!C:C, ([1]Account!C:C&lt;&gt;"Expense") * ([1]Account!B:B=O216)), 1), "")
    )
))</f>
        <v/>
      </c>
      <c r="Q216" s="2" t="str">
        <f>IF(A216 = "", "",IFERROR(VLOOKUP(O216, [1]Account!B:E, 4, FALSE)=FALSE, FALSE))</f>
        <v/>
      </c>
      <c r="R216" s="1"/>
      <c r="S216" s="1"/>
      <c r="T216" s="1"/>
      <c r="U216" s="1"/>
    </row>
    <row r="217" spans="1:21" ht="15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2" t="str">
        <f t="shared" si="3"/>
        <v/>
      </c>
      <c r="P217" s="2" t="str" cm="1">
        <f t="array" ref="P217">IF(A217 = "", "",IF(Q217="", "",
    IF(AND(COUNTIF($O$2:O216, "Gross Profit") &gt; 0, COUNTIF($O218:O$1000, "Total Expenses") &gt; 0),
        IF(COUNTIFS([1]Account!B:B, O217, [1]Account!C:C, "Expense") &gt; 0,
            "Expense",
            IFERROR(INDEX(_xlfn._xlws.FILTER([1]Account!C:C, ([1]Account!C:C&lt;&gt;"Expense") * ([1]Account!B:B=O217)), 1), "")
        ),
        IFERROR(INDEX(_xlfn._xlws.FILTER([1]Account!C:C, ([1]Account!C:C&lt;&gt;"Expense") * ([1]Account!B:B=O217)), 1), "")
    )
))</f>
        <v/>
      </c>
      <c r="Q217" s="2" t="str">
        <f>IF(A217 = "", "",IFERROR(VLOOKUP(O217, [1]Account!B:E, 4, FALSE)=FALSE, FALSE))</f>
        <v/>
      </c>
      <c r="R217" s="1"/>
      <c r="S217" s="1"/>
      <c r="T217" s="1"/>
      <c r="U217" s="1"/>
    </row>
    <row r="218" spans="1:21" ht="15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 t="str">
        <f t="shared" si="3"/>
        <v/>
      </c>
      <c r="P218" s="2" t="str" cm="1">
        <f t="array" ref="P218">IF(A218 = "", "",IF(Q218="", "",
    IF(AND(COUNTIF($O$2:O217, "Gross Profit") &gt; 0, COUNTIF($O219:O$1000, "Total Expenses") &gt; 0),
        IF(COUNTIFS([1]Account!B:B, O218, [1]Account!C:C, "Expense") &gt; 0,
            "Expense",
            IFERROR(INDEX(_xlfn._xlws.FILTER([1]Account!C:C, ([1]Account!C:C&lt;&gt;"Expense") * ([1]Account!B:B=O218)), 1), "")
        ),
        IFERROR(INDEX(_xlfn._xlws.FILTER([1]Account!C:C, ([1]Account!C:C&lt;&gt;"Expense") * ([1]Account!B:B=O218)), 1), "")
    )
))</f>
        <v/>
      </c>
      <c r="Q218" s="2" t="str">
        <f>IF(A218 = "", "",IFERROR(VLOOKUP(O218, [1]Account!B:E, 4, FALSE)=FALSE, FALSE))</f>
        <v/>
      </c>
      <c r="R218" s="1"/>
      <c r="S218" s="1"/>
      <c r="T218" s="1"/>
      <c r="U218" s="1"/>
    </row>
    <row r="219" spans="1:21" ht="15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 t="str">
        <f t="shared" si="3"/>
        <v/>
      </c>
      <c r="P219" s="2" t="str" cm="1">
        <f t="array" ref="P219">IF(A219 = "", "",IF(Q219="", "",
    IF(AND(COUNTIF($O$2:O218, "Gross Profit") &gt; 0, COUNTIF($O220:O$1000, "Total Expenses") &gt; 0),
        IF(COUNTIFS([1]Account!B:B, O219, [1]Account!C:C, "Expense") &gt; 0,
            "Expense",
            IFERROR(INDEX(_xlfn._xlws.FILTER([1]Account!C:C, ([1]Account!C:C&lt;&gt;"Expense") * ([1]Account!B:B=O219)), 1), "")
        ),
        IFERROR(INDEX(_xlfn._xlws.FILTER([1]Account!C:C, ([1]Account!C:C&lt;&gt;"Expense") * ([1]Account!B:B=O219)), 1), "")
    )
))</f>
        <v/>
      </c>
      <c r="Q219" s="2" t="str">
        <f>IF(A219 = "", "",IFERROR(VLOOKUP(O219, [1]Account!B:E, 4, FALSE)=FALSE, FALSE))</f>
        <v/>
      </c>
      <c r="R219" s="1"/>
      <c r="S219" s="1"/>
      <c r="T219" s="1"/>
      <c r="U219" s="1"/>
    </row>
    <row r="220" spans="1:21" ht="15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" t="str">
        <f t="shared" si="3"/>
        <v/>
      </c>
      <c r="P220" s="2" t="str" cm="1">
        <f t="array" ref="P220">IF(A220 = "", "",IF(Q220="", "",
    IF(AND(COUNTIF($O$2:O219, "Gross Profit") &gt; 0, COUNTIF($O221:O$1000, "Total Expenses") &gt; 0),
        IF(COUNTIFS([1]Account!B:B, O220, [1]Account!C:C, "Expense") &gt; 0,
            "Expense",
            IFERROR(INDEX(_xlfn._xlws.FILTER([1]Account!C:C, ([1]Account!C:C&lt;&gt;"Expense") * ([1]Account!B:B=O220)), 1), "")
        ),
        IFERROR(INDEX(_xlfn._xlws.FILTER([1]Account!C:C, ([1]Account!C:C&lt;&gt;"Expense") * ([1]Account!B:B=O220)), 1), "")
    )
))</f>
        <v/>
      </c>
      <c r="Q220" s="2" t="str">
        <f>IF(A220 = "", "",IFERROR(VLOOKUP(O220, [1]Account!B:E, 4, FALSE)=FALSE, FALSE))</f>
        <v/>
      </c>
      <c r="R220" s="1"/>
      <c r="S220" s="1"/>
      <c r="T220" s="1"/>
      <c r="U220" s="1"/>
    </row>
    <row r="221" spans="1:21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 t="str">
        <f t="shared" si="3"/>
        <v/>
      </c>
      <c r="P221" s="2" t="str" cm="1">
        <f t="array" ref="P221">IF(A221 = "", "",IF(Q221="", "",
    IF(AND(COUNTIF($O$2:O220, "Gross Profit") &gt; 0, COUNTIF($O222:O$1000, "Total Expenses") &gt; 0),
        IF(COUNTIFS([1]Account!B:B, O221, [1]Account!C:C, "Expense") &gt; 0,
            "Expense",
            IFERROR(INDEX(_xlfn._xlws.FILTER([1]Account!C:C, ([1]Account!C:C&lt;&gt;"Expense") * ([1]Account!B:B=O221)), 1), "")
        ),
        IFERROR(INDEX(_xlfn._xlws.FILTER([1]Account!C:C, ([1]Account!C:C&lt;&gt;"Expense") * ([1]Account!B:B=O221)), 1), "")
    )
))</f>
        <v/>
      </c>
      <c r="Q221" s="2" t="str">
        <f>IF(A221 = "", "",IFERROR(VLOOKUP(O221, [1]Account!B:E, 4, FALSE)=FALSE, FALSE))</f>
        <v/>
      </c>
      <c r="R221" s="1"/>
      <c r="S221" s="1"/>
      <c r="T221" s="1"/>
      <c r="U221" s="1"/>
    </row>
    <row r="222" spans="1:21" ht="15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 t="str">
        <f t="shared" si="3"/>
        <v/>
      </c>
      <c r="P222" s="2" t="str" cm="1">
        <f t="array" ref="P222">IF(A222 = "", "",IF(Q222="", "",
    IF(AND(COUNTIF($O$2:O221, "Gross Profit") &gt; 0, COUNTIF($O223:O$1000, "Total Expenses") &gt; 0),
        IF(COUNTIFS([1]Account!B:B, O222, [1]Account!C:C, "Expense") &gt; 0,
            "Expense",
            IFERROR(INDEX(_xlfn._xlws.FILTER([1]Account!C:C, ([1]Account!C:C&lt;&gt;"Expense") * ([1]Account!B:B=O222)), 1), "")
        ),
        IFERROR(INDEX(_xlfn._xlws.FILTER([1]Account!C:C, ([1]Account!C:C&lt;&gt;"Expense") * ([1]Account!B:B=O222)), 1), "")
    )
))</f>
        <v/>
      </c>
      <c r="Q222" s="2" t="str">
        <f>IF(A222 = "", "",IFERROR(VLOOKUP(O222, [1]Account!B:E, 4, FALSE)=FALSE, FALSE))</f>
        <v/>
      </c>
      <c r="R222" s="1"/>
      <c r="S222" s="1"/>
      <c r="T222" s="1"/>
      <c r="U222" s="1"/>
    </row>
    <row r="223" spans="1:21" ht="15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" t="str">
        <f t="shared" si="3"/>
        <v/>
      </c>
      <c r="P223" s="2" t="str" cm="1">
        <f t="array" ref="P223">IF(A223 = "", "",IF(Q223="", "",
    IF(AND(COUNTIF($O$2:O222, "Gross Profit") &gt; 0, COUNTIF($O224:O$1000, "Total Expenses") &gt; 0),
        IF(COUNTIFS([1]Account!B:B, O223, [1]Account!C:C, "Expense") &gt; 0,
            "Expense",
            IFERROR(INDEX(_xlfn._xlws.FILTER([1]Account!C:C, ([1]Account!C:C&lt;&gt;"Expense") * ([1]Account!B:B=O223)), 1), "")
        ),
        IFERROR(INDEX(_xlfn._xlws.FILTER([1]Account!C:C, ([1]Account!C:C&lt;&gt;"Expense") * ([1]Account!B:B=O223)), 1), "")
    )
))</f>
        <v/>
      </c>
      <c r="Q223" s="2" t="str">
        <f>IF(A223 = "", "",IFERROR(VLOOKUP(O223, [1]Account!B:E, 4, FALSE)=FALSE, FALSE))</f>
        <v/>
      </c>
      <c r="R223" s="1"/>
      <c r="S223" s="1"/>
      <c r="T223" s="1"/>
      <c r="U223" s="1"/>
    </row>
    <row r="224" spans="1:21" ht="15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2" t="str">
        <f t="shared" si="3"/>
        <v/>
      </c>
      <c r="P224" s="2" t="str" cm="1">
        <f t="array" ref="P224">IF(A224 = "", "",IF(Q224="", "",
    IF(AND(COUNTIF($O$2:O223, "Gross Profit") &gt; 0, COUNTIF($O225:O$1000, "Total Expenses") &gt; 0),
        IF(COUNTIFS([1]Account!B:B, O224, [1]Account!C:C, "Expense") &gt; 0,
            "Expense",
            IFERROR(INDEX(_xlfn._xlws.FILTER([1]Account!C:C, ([1]Account!C:C&lt;&gt;"Expense") * ([1]Account!B:B=O224)), 1), "")
        ),
        IFERROR(INDEX(_xlfn._xlws.FILTER([1]Account!C:C, ([1]Account!C:C&lt;&gt;"Expense") * ([1]Account!B:B=O224)), 1), "")
    )
))</f>
        <v/>
      </c>
      <c r="Q224" s="2" t="str">
        <f>IF(A224 = "", "",IFERROR(VLOOKUP(O224, [1]Account!B:E, 4, FALSE)=FALSE, FALSE))</f>
        <v/>
      </c>
      <c r="R224" s="1"/>
      <c r="S224" s="1"/>
      <c r="T224" s="1"/>
      <c r="U224" s="1"/>
    </row>
    <row r="225" spans="1:21" ht="15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2" t="str">
        <f t="shared" si="3"/>
        <v/>
      </c>
      <c r="P225" s="2" t="str" cm="1">
        <f t="array" ref="P225">IF(A225 = "", "",IF(Q225="", "",
    IF(AND(COUNTIF($O$2:O224, "Gross Profit") &gt; 0, COUNTIF($O226:O$1000, "Total Expenses") &gt; 0),
        IF(COUNTIFS([1]Account!B:B, O225, [1]Account!C:C, "Expense") &gt; 0,
            "Expense",
            IFERROR(INDEX(_xlfn._xlws.FILTER([1]Account!C:C, ([1]Account!C:C&lt;&gt;"Expense") * ([1]Account!B:B=O225)), 1), "")
        ),
        IFERROR(INDEX(_xlfn._xlws.FILTER([1]Account!C:C, ([1]Account!C:C&lt;&gt;"Expense") * ([1]Account!B:B=O225)), 1), "")
    )
))</f>
        <v/>
      </c>
      <c r="Q225" s="2" t="str">
        <f>IF(A225 = "", "",IFERROR(VLOOKUP(O225, [1]Account!B:E, 4, FALSE)=FALSE, FALSE))</f>
        <v/>
      </c>
      <c r="R225" s="1"/>
      <c r="S225" s="1"/>
      <c r="T225" s="1"/>
      <c r="U225" s="1"/>
    </row>
    <row r="226" spans="1:21" ht="15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2" t="str">
        <f t="shared" si="3"/>
        <v/>
      </c>
      <c r="P226" s="2" t="str" cm="1">
        <f t="array" ref="P226">IF(A226 = "", "",IF(Q226="", "",
    IF(AND(COUNTIF($O$2:O225, "Gross Profit") &gt; 0, COUNTIF($O227:O$1000, "Total Expenses") &gt; 0),
        IF(COUNTIFS([1]Account!B:B, O226, [1]Account!C:C, "Expense") &gt; 0,
            "Expense",
            IFERROR(INDEX(_xlfn._xlws.FILTER([1]Account!C:C, ([1]Account!C:C&lt;&gt;"Expense") * ([1]Account!B:B=O226)), 1), "")
        ),
        IFERROR(INDEX(_xlfn._xlws.FILTER([1]Account!C:C, ([1]Account!C:C&lt;&gt;"Expense") * ([1]Account!B:B=O226)), 1), "")
    )
))</f>
        <v/>
      </c>
      <c r="Q226" s="2" t="str">
        <f>IF(A226 = "", "",IFERROR(VLOOKUP(O226, [1]Account!B:E, 4, FALSE)=FALSE, FALSE))</f>
        <v/>
      </c>
      <c r="R226" s="1"/>
      <c r="S226" s="1"/>
      <c r="T226" s="1"/>
      <c r="U226" s="1"/>
    </row>
    <row r="227" spans="1:21" ht="15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2" t="str">
        <f t="shared" si="3"/>
        <v/>
      </c>
      <c r="P227" s="2" t="str" cm="1">
        <f t="array" ref="P227">IF(A227 = "", "",IF(Q227="", "",
    IF(AND(COUNTIF($O$2:O226, "Gross Profit") &gt; 0, COUNTIF($O228:O$1000, "Total Expenses") &gt; 0),
        IF(COUNTIFS([1]Account!B:B, O227, [1]Account!C:C, "Expense") &gt; 0,
            "Expense",
            IFERROR(INDEX(_xlfn._xlws.FILTER([1]Account!C:C, ([1]Account!C:C&lt;&gt;"Expense") * ([1]Account!B:B=O227)), 1), "")
        ),
        IFERROR(INDEX(_xlfn._xlws.FILTER([1]Account!C:C, ([1]Account!C:C&lt;&gt;"Expense") * ([1]Account!B:B=O227)), 1), "")
    )
))</f>
        <v/>
      </c>
      <c r="Q227" s="2" t="str">
        <f>IF(A227 = "", "",IFERROR(VLOOKUP(O227, [1]Account!B:E, 4, FALSE)=FALSE, FALSE))</f>
        <v/>
      </c>
      <c r="R227" s="1"/>
      <c r="S227" s="1"/>
      <c r="T227" s="1"/>
      <c r="U227" s="1"/>
    </row>
    <row r="228" spans="1:21" ht="15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2" t="str">
        <f t="shared" si="3"/>
        <v/>
      </c>
      <c r="P228" s="2" t="str" cm="1">
        <f t="array" ref="P228">IF(A228 = "", "",IF(Q228="", "",
    IF(AND(COUNTIF($O$2:O227, "Gross Profit") &gt; 0, COUNTIF($O229:O$1000, "Total Expenses") &gt; 0),
        IF(COUNTIFS([1]Account!B:B, O228, [1]Account!C:C, "Expense") &gt; 0,
            "Expense",
            IFERROR(INDEX(_xlfn._xlws.FILTER([1]Account!C:C, ([1]Account!C:C&lt;&gt;"Expense") * ([1]Account!B:B=O228)), 1), "")
        ),
        IFERROR(INDEX(_xlfn._xlws.FILTER([1]Account!C:C, ([1]Account!C:C&lt;&gt;"Expense") * ([1]Account!B:B=O228)), 1), "")
    )
))</f>
        <v/>
      </c>
      <c r="Q228" s="2" t="str">
        <f>IF(A228 = "", "",IFERROR(VLOOKUP(O228, [1]Account!B:E, 4, FALSE)=FALSE, FALSE))</f>
        <v/>
      </c>
      <c r="R228" s="1"/>
      <c r="S228" s="1"/>
      <c r="T228" s="1"/>
      <c r="U228" s="1"/>
    </row>
    <row r="229" spans="1:21" ht="15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2" t="str">
        <f t="shared" si="3"/>
        <v/>
      </c>
      <c r="P229" s="2" t="str" cm="1">
        <f t="array" ref="P229">IF(A229 = "", "",IF(Q229="", "",
    IF(AND(COUNTIF($O$2:O228, "Gross Profit") &gt; 0, COUNTIF($O230:O$1000, "Total Expenses") &gt; 0),
        IF(COUNTIFS([1]Account!B:B, O229, [1]Account!C:C, "Expense") &gt; 0,
            "Expense",
            IFERROR(INDEX(_xlfn._xlws.FILTER([1]Account!C:C, ([1]Account!C:C&lt;&gt;"Expense") * ([1]Account!B:B=O229)), 1), "")
        ),
        IFERROR(INDEX(_xlfn._xlws.FILTER([1]Account!C:C, ([1]Account!C:C&lt;&gt;"Expense") * ([1]Account!B:B=O229)), 1), "")
    )
))</f>
        <v/>
      </c>
      <c r="Q229" s="2" t="str">
        <f>IF(A229 = "", "",IFERROR(VLOOKUP(O229, [1]Account!B:E, 4, FALSE)=FALSE, FALSE))</f>
        <v/>
      </c>
      <c r="R229" s="1"/>
      <c r="S229" s="1"/>
      <c r="T229" s="1"/>
      <c r="U229" s="1"/>
    </row>
    <row r="230" spans="1:21" ht="15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2" t="str">
        <f t="shared" si="3"/>
        <v/>
      </c>
      <c r="P230" s="2" t="str" cm="1">
        <f t="array" ref="P230">IF(A230 = "", "",IF(Q230="", "",
    IF(AND(COUNTIF($O$2:O229, "Gross Profit") &gt; 0, COUNTIF($O231:O$1000, "Total Expenses") &gt; 0),
        IF(COUNTIFS([1]Account!B:B, O230, [1]Account!C:C, "Expense") &gt; 0,
            "Expense",
            IFERROR(INDEX(_xlfn._xlws.FILTER([1]Account!C:C, ([1]Account!C:C&lt;&gt;"Expense") * ([1]Account!B:B=O230)), 1), "")
        ),
        IFERROR(INDEX(_xlfn._xlws.FILTER([1]Account!C:C, ([1]Account!C:C&lt;&gt;"Expense") * ([1]Account!B:B=O230)), 1), "")
    )
))</f>
        <v/>
      </c>
      <c r="Q230" s="2" t="str">
        <f>IF(A230 = "", "",IFERROR(VLOOKUP(O230, [1]Account!B:E, 4, FALSE)=FALSE, FALSE))</f>
        <v/>
      </c>
      <c r="R230" s="1"/>
      <c r="S230" s="1"/>
      <c r="T230" s="1"/>
      <c r="U230" s="1"/>
    </row>
    <row r="231" spans="1:21" ht="15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2" t="str">
        <f t="shared" si="3"/>
        <v/>
      </c>
      <c r="P231" s="2" t="str" cm="1">
        <f t="array" ref="P231">IF(A231 = "", "",IF(Q231="", "",
    IF(AND(COUNTIF($O$2:O230, "Gross Profit") &gt; 0, COUNTIF($O232:O$1000, "Total Expenses") &gt; 0),
        IF(COUNTIFS([1]Account!B:B, O231, [1]Account!C:C, "Expense") &gt; 0,
            "Expense",
            IFERROR(INDEX(_xlfn._xlws.FILTER([1]Account!C:C, ([1]Account!C:C&lt;&gt;"Expense") * ([1]Account!B:B=O231)), 1), "")
        ),
        IFERROR(INDEX(_xlfn._xlws.FILTER([1]Account!C:C, ([1]Account!C:C&lt;&gt;"Expense") * ([1]Account!B:B=O231)), 1), "")
    )
))</f>
        <v/>
      </c>
      <c r="Q231" s="2" t="str">
        <f>IF(A231 = "", "",IFERROR(VLOOKUP(O231, [1]Account!B:E, 4, FALSE)=FALSE, FALSE))</f>
        <v/>
      </c>
      <c r="R231" s="1"/>
      <c r="S231" s="1"/>
      <c r="T231" s="1"/>
      <c r="U231" s="1"/>
    </row>
    <row r="232" spans="1:21" ht="15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2" t="str">
        <f t="shared" si="3"/>
        <v/>
      </c>
      <c r="P232" s="2" t="str" cm="1">
        <f t="array" ref="P232">IF(A232 = "", "",IF(Q232="", "",
    IF(AND(COUNTIF($O$2:O231, "Gross Profit") &gt; 0, COUNTIF($O233:O$1000, "Total Expenses") &gt; 0),
        IF(COUNTIFS([1]Account!B:B, O232, [1]Account!C:C, "Expense") &gt; 0,
            "Expense",
            IFERROR(INDEX(_xlfn._xlws.FILTER([1]Account!C:C, ([1]Account!C:C&lt;&gt;"Expense") * ([1]Account!B:B=O232)), 1), "")
        ),
        IFERROR(INDEX(_xlfn._xlws.FILTER([1]Account!C:C, ([1]Account!C:C&lt;&gt;"Expense") * ([1]Account!B:B=O232)), 1), "")
    )
))</f>
        <v/>
      </c>
      <c r="Q232" s="2" t="str">
        <f>IF(A232 = "", "",IFERROR(VLOOKUP(O232, [1]Account!B:E, 4, FALSE)=FALSE, FALSE))</f>
        <v/>
      </c>
      <c r="R232" s="1"/>
      <c r="S232" s="1"/>
      <c r="T232" s="1"/>
      <c r="U232" s="1"/>
    </row>
    <row r="233" spans="1:21" ht="15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2" t="str">
        <f t="shared" si="3"/>
        <v/>
      </c>
      <c r="P233" s="2" t="str" cm="1">
        <f t="array" ref="P233">IF(A233 = "", "",IF(Q233="", "",
    IF(AND(COUNTIF($O$2:O232, "Gross Profit") &gt; 0, COUNTIF($O234:O$1000, "Total Expenses") &gt; 0),
        IF(COUNTIFS([1]Account!B:B, O233, [1]Account!C:C, "Expense") &gt; 0,
            "Expense",
            IFERROR(INDEX(_xlfn._xlws.FILTER([1]Account!C:C, ([1]Account!C:C&lt;&gt;"Expense") * ([1]Account!B:B=O233)), 1), "")
        ),
        IFERROR(INDEX(_xlfn._xlws.FILTER([1]Account!C:C, ([1]Account!C:C&lt;&gt;"Expense") * ([1]Account!B:B=O233)), 1), "")
    )
))</f>
        <v/>
      </c>
      <c r="Q233" s="2" t="str">
        <f>IF(A233 = "", "",IFERROR(VLOOKUP(O233, [1]Account!B:E, 4, FALSE)=FALSE, FALSE))</f>
        <v/>
      </c>
      <c r="R233" s="1"/>
      <c r="S233" s="1"/>
      <c r="T233" s="1"/>
      <c r="U233" s="1"/>
    </row>
    <row r="234" spans="1:21" ht="15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2" t="str">
        <f t="shared" ref="O234:O239" si="4">TRIM(A234)</f>
        <v/>
      </c>
      <c r="P234" s="2" t="str" cm="1">
        <f t="array" ref="P234">IF(A234 = "", "",IF(Q234="", "",
    IF(AND(COUNTIF($O$2:O233, "Gross Profit") &gt; 0, COUNTIF($O235:O$1000, "Total Expenses") &gt; 0),
        IF(COUNTIFS([1]Account!B:B, O234, [1]Account!C:C, "Expense") &gt; 0,
            "Expense",
            IFERROR(INDEX(_xlfn._xlws.FILTER([1]Account!C:C, ([1]Account!C:C&lt;&gt;"Expense") * ([1]Account!B:B=O234)), 1), "")
        ),
        IFERROR(INDEX(_xlfn._xlws.FILTER([1]Account!C:C, ([1]Account!C:C&lt;&gt;"Expense") * ([1]Account!B:B=O234)), 1), "")
    )
))</f>
        <v/>
      </c>
      <c r="Q234" s="2" t="str">
        <f>IF(A234 = "", "",IFERROR(VLOOKUP(O234, [1]Account!B:E, 4, FALSE)=FALSE, FALSE))</f>
        <v/>
      </c>
      <c r="R234" s="1"/>
      <c r="S234" s="1"/>
      <c r="T234" s="1"/>
      <c r="U234" s="1"/>
    </row>
    <row r="235" spans="1:21" ht="15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2" t="str">
        <f t="shared" si="4"/>
        <v/>
      </c>
      <c r="P235" s="2" t="str" cm="1">
        <f t="array" ref="P235">IF(A235 = "", "",IF(Q235="", "",
    IF(AND(COUNTIF($O$2:O234, "Gross Profit") &gt; 0, COUNTIF($O236:O$1000, "Total Expenses") &gt; 0),
        IF(COUNTIFS([1]Account!B:B, O235, [1]Account!C:C, "Expense") &gt; 0,
            "Expense",
            IFERROR(INDEX(_xlfn._xlws.FILTER([1]Account!C:C, ([1]Account!C:C&lt;&gt;"Expense") * ([1]Account!B:B=O235)), 1), "")
        ),
        IFERROR(INDEX(_xlfn._xlws.FILTER([1]Account!C:C, ([1]Account!C:C&lt;&gt;"Expense") * ([1]Account!B:B=O235)), 1), "")
    )
))</f>
        <v/>
      </c>
      <c r="Q235" s="2" t="str">
        <f>IF(A235 = "", "",IFERROR(VLOOKUP(O235, [1]Account!B:E, 4, FALSE)=FALSE, FALSE))</f>
        <v/>
      </c>
      <c r="R235" s="1"/>
      <c r="S235" s="1"/>
      <c r="T235" s="1"/>
      <c r="U235" s="1"/>
    </row>
    <row r="236" spans="1:21" ht="15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" t="str">
        <f t="shared" si="4"/>
        <v/>
      </c>
      <c r="P236" s="2"/>
      <c r="Q236" s="2" t="str">
        <f>IF(A236 = "", "",IFERROR(VLOOKUP(O236, [1]Account!B:E, 4, FALSE)=FALSE, FALSE))</f>
        <v/>
      </c>
      <c r="R236" s="1"/>
      <c r="S236" s="1"/>
      <c r="T236" s="1"/>
      <c r="U236" s="1"/>
    </row>
    <row r="237" spans="1:21" ht="15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2" t="str">
        <f t="shared" si="4"/>
        <v/>
      </c>
      <c r="P237" s="2"/>
      <c r="Q237" s="2" t="str">
        <f>IF(A237 = "", "",IFERROR(VLOOKUP(O237, [1]Account!B:E, 4, FALSE)=FALSE, FALSE))</f>
        <v/>
      </c>
      <c r="R237" s="1"/>
      <c r="S237" s="1"/>
      <c r="T237" s="1"/>
      <c r="U237" s="1"/>
    </row>
    <row r="238" spans="1:21" ht="15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2" t="str">
        <f t="shared" si="4"/>
        <v/>
      </c>
      <c r="P238" s="2"/>
      <c r="Q238" s="2"/>
      <c r="R238" s="1"/>
      <c r="S238" s="1"/>
      <c r="T238" s="1"/>
      <c r="U238" s="1"/>
    </row>
    <row r="239" spans="1:21" ht="15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" t="str">
        <f t="shared" si="4"/>
        <v/>
      </c>
      <c r="P239" s="2"/>
      <c r="Q239" s="2"/>
      <c r="R239" s="1"/>
      <c r="S239" s="1"/>
      <c r="T239" s="1"/>
      <c r="U239" s="1"/>
    </row>
    <row r="240" spans="1:21" ht="15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"/>
      <c r="P240" s="2"/>
      <c r="Q240" s="2"/>
      <c r="R240" s="1"/>
      <c r="S240" s="1"/>
      <c r="T240" s="1"/>
      <c r="U240" s="1"/>
    </row>
    <row r="241" spans="1:21" ht="15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2"/>
      <c r="P241" s="2"/>
      <c r="Q241" s="2"/>
      <c r="R241" s="1"/>
      <c r="S241" s="1"/>
      <c r="T241" s="1"/>
      <c r="U241" s="1"/>
    </row>
    <row r="242" spans="1:21" ht="15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5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5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5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5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5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5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5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5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5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5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5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5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5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5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5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5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5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5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5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5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5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5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5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5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5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5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5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5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5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5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5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5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5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5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5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5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5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5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5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5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5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5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5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5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5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5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5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5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5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5" thickBo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5" thickBo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5" thickBo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5" thickBo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5" thickBo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15" thickBo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ht="15" thickBo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ht="15" thickBo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15" thickBo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ht="15" thickBo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ht="15" thickBo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ht="15" thickBo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ht="15" thickBo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ht="15" thickBo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ht="15" thickBo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ht="15" thickBo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ht="15" thickBo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ht="15" thickBo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 ht="15" thickBo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 spans="1:21" ht="15" thickBo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r="1002" spans="1:21" ht="15" thickBo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  <row r="1003" spans="1:21" ht="15" thickBot="1" x14ac:dyDescent="0.4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</row>
    <row r="1004" spans="1:21" ht="15" thickBot="1" x14ac:dyDescent="0.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 This Fiscal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Darshil Ketan Shah</dc:creator>
  <cp:lastModifiedBy>Darshil Ketan Shah</cp:lastModifiedBy>
  <dcterms:created xsi:type="dcterms:W3CDTF">2025-07-27T16:08:06Z</dcterms:created>
  <dcterms:modified xsi:type="dcterms:W3CDTF">2025-07-27T21:15:11Z</dcterms:modified>
</cp:coreProperties>
</file>