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hidePivotFieldList="1"/>
  <xr:revisionPtr revIDLastSave="0" documentId="8_{B3558932-4D87-42C1-851E-EED17247A1DE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Bike Buyers" sheetId="1" r:id="rId1"/>
    <sheet name="Working Sheet" sheetId="4" r:id="rId2"/>
    <sheet name="Pivot Table" sheetId="3" r:id="rId3"/>
    <sheet name="Dash Board" sheetId="2" r:id="rId4"/>
  </sheets>
  <definedNames>
    <definedName name="_xlnm._FilterDatabase" localSheetId="1" hidden="1">'Working Sheet'!$A$1:$N$1027</definedName>
  </definedNames>
  <calcPr calcId="191028"/>
  <pivotCaches>
    <pivotCache cacheId="4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<sst xmlns="http://schemas.openxmlformats.org/spreadsheetml/2006/main" count="16267" uniqueCount="49">
  <si>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</si>
  <si>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</si>
  <si>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</si>
  <si>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</si>
  <si>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</si>
  <si>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</si>
  <si>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</si>
  <si>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</si>
  <si>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</si>
  <si>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</si>
  <si>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</si>
  <si>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</si>
  <si>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</si>
  <si>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</si>
  <si>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</si>
  <si>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</si>
  <si>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</si>
  <si>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</si>
  <si>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</si>
  <si>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</si>
  <si>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</si>
  <si>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</si>
  <si>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</si>
  <si>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</si>
  <si>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</si>
  <si>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</si>
  <si>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</si>
  <si>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</si>
  <si>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</si>
  <si>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</si>
  <si>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</si>
  <si>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</si>
  <si>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</si>
  <si>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</si>
  <si>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</si>
  <si>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</si>
  <si>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</si>
  <si>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</si>
  <si>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</si>
  <si>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</si>
  <si>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</si>
  <si>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Miles 10 +</t>
  </si>
  <si>
    <t>Average of Income</t>
  </si>
  <si>
    <t>Grand Total</t>
  </si>
  <si>
    <t>Count of Purchased Bike</t>
  </si>
  <si>
    <t>Adolescent</t>
  </si>
  <si>
    <t>Middle-aged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</si>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</sst>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4">
    <font>
      <sz val="11"/>
      <color theme="1"/>
      <name val="Aptos Narrow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Income on Bike Purchase, Genderwise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B-46A6-A695-86EC8E3BFA8F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B-46A6-A695-86EC8E3B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9384"/>
        <c:axId val="68721672"/>
      </c:barChart>
      <c:catAx>
        <c:axId val="6870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672"/>
        <c:crosses val="autoZero"/>
        <c:auto val="1"/>
        <c:lblAlgn val="ctr"/>
        <c:lblOffset val="100"/>
        <c:noMultiLvlLbl val="0"/>
      </c:catAx>
      <c:valAx>
        <c:axId val="68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Distance on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6-4AB4-98B0-D12A540CE811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6-4AB4-98B0-D12A540C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20392"/>
        <c:axId val="520722440"/>
      </c:lineChart>
      <c:catAx>
        <c:axId val="5207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2440"/>
        <c:crosses val="autoZero"/>
        <c:auto val="1"/>
        <c:lblAlgn val="ctr"/>
        <c:lblOffset val="100"/>
        <c:noMultiLvlLbl val="0"/>
      </c:catAx>
      <c:valAx>
        <c:axId val="520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age-wise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5-450D-BA67-AE8F9E66554F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5-450D-BA67-AE8F9E66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67656"/>
        <c:axId val="520669704"/>
      </c:lineChart>
      <c:catAx>
        <c:axId val="52066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704"/>
        <c:crosses val="autoZero"/>
        <c:auto val="1"/>
        <c:lblAlgn val="ctr"/>
        <c:lblOffset val="100"/>
        <c:noMultiLvlLbl val="0"/>
      </c:catAx>
      <c:valAx>
        <c:axId val="520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7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Income on Bike Purchase, Genderwise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CDC-825D-54C87CBB6A41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CDC-825D-54C87CBB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9384"/>
        <c:axId val="68721672"/>
      </c:barChart>
      <c:catAx>
        <c:axId val="6870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672"/>
        <c:crosses val="autoZero"/>
        <c:auto val="1"/>
        <c:lblAlgn val="ctr"/>
        <c:lblOffset val="100"/>
        <c:noMultiLvlLbl val="0"/>
      </c:catAx>
      <c:valAx>
        <c:axId val="68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Distance on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293-8961-F682596E70F7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293-8961-F682596E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20392"/>
        <c:axId val="520722440"/>
      </c:lineChart>
      <c:catAx>
        <c:axId val="5207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2440"/>
        <c:crosses val="autoZero"/>
        <c:auto val="1"/>
        <c:lblAlgn val="ctr"/>
        <c:lblOffset val="100"/>
        <c:noMultiLvlLbl val="0"/>
      </c:catAx>
      <c:valAx>
        <c:axId val="520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age-wise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3-44C9-8A1D-9780E739D642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3-44C9-8A1D-9780E739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67656"/>
        <c:axId val="520669704"/>
      </c:lineChart>
      <c:catAx>
        <c:axId val="52066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704"/>
        <c:crosses val="autoZero"/>
        <c:auto val="1"/>
        <c:lblAlgn val="ctr"/>
        <c:lblOffset val="100"/>
        <c:noMultiLvlLbl val="0"/>
      </c:catAx>
      <c:valAx>
        <c:axId val="520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7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9525</xdr:rowOff>
    </xdr:from>
    <xdr:to>
      <xdr:col>13</xdr:col>
      <xdr:colOff>180975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45CBD-9DAC-4CF8-EC34-BC4C686D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18</xdr:row>
      <xdr:rowOff>9525</xdr:rowOff>
    </xdr:from>
    <xdr:to>
      <xdr:col>13</xdr:col>
      <xdr:colOff>123825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AC89A-1F81-141F-D6DA-22E6C77BFBFE}"/>
            </a:ext>
            <a:ext uri="{147F2762-F138-4A5C-976F-8EAC2B608ADB}">
              <a16:predDERef xmlns:a16="http://schemas.microsoft.com/office/drawing/2014/main" pred="{61445CBD-9DAC-4CF8-EC34-BC4C686D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34</xdr:row>
      <xdr:rowOff>19050</xdr:rowOff>
    </xdr:from>
    <xdr:to>
      <xdr:col>13</xdr:col>
      <xdr:colOff>142875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0FA04-5677-BF21-3513-CAF472FECBF2}"/>
            </a:ext>
            <a:ext uri="{147F2762-F138-4A5C-976F-8EAC2B608ADB}">
              <a16:predDERef xmlns:a16="http://schemas.microsoft.com/office/drawing/2014/main" pred="{93EAC89A-1F81-141F-D6DA-22E6C77B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5</xdr:col>
      <xdr:colOff>533400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96E25-C493-43C0-B494-C0A72FEF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12</xdr:col>
      <xdr:colOff>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CF666-EAF5-4365-B670-0D9C0C1ADD34}"/>
            </a:ext>
            <a:ext uri="{147F2762-F138-4A5C-976F-8EAC2B608ADB}">
              <a16:predDERef xmlns:a16="http://schemas.microsoft.com/office/drawing/2014/main" pred="{BB296E25-C493-43C0-B494-C0A72FEF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2</xdr:row>
      <xdr:rowOff>9525</xdr:rowOff>
    </xdr:from>
    <xdr:to>
      <xdr:col>11</xdr:col>
      <xdr:colOff>600075</xdr:colOff>
      <xdr:row>13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15AE0-1E96-4756-B397-A9F7BEB3D102}"/>
            </a:ext>
            <a:ext uri="{147F2762-F138-4A5C-976F-8EAC2B608ADB}">
              <a16:predDERef xmlns:a16="http://schemas.microsoft.com/office/drawing/2014/main" pred="{460CF666-EAF5-4365-B670-0D9C0C1A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3.603125000001" createdVersion="8" refreshedVersion="8" minRefreshableVersion="3" recordCount="1000" xr:uid="{C9EC8ECE-932A-4731-A3D9-1E17F6D015C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10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446879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6811F-9880-4BA7-9484-1E8CF755D09B}" name="PivotTable1" cacheId="4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9AF98-0495-43B8-BB6F-11C86299D5AF}" name="PivotTable2" cacheId="4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3">
    <format dxfId="0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2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D9FF9-2773-4C59-9953-02C115A7FC6E}" name="PivotTable3" cacheId="4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C98C-FB8F-4150-AE17-47B7E66B8ED7}">
  <dimension ref="A1:N1001"/>
  <sheetViews>
    <sheetView workbookViewId="0">
      <selection sqref="A1:N1001"/>
    </sheetView>
  </sheetViews>
  <sheetFormatPr defaultRowHeight="15"/>
  <cols>
    <col min="2" max="2" width="13.5703125" bestFit="1" customWidth="1"/>
    <col min="4" max="4" width="12.85546875" style="5" bestFit="1" customWidth="1"/>
    <col min="6" max="6" width="17.5703125" bestFit="1" customWidth="1"/>
    <col min="7" max="7" width="13.7109375" bestFit="1" customWidth="1"/>
    <col min="8" max="8" width="12.5703125" bestFit="1" customWidth="1"/>
    <col min="13" max="13" width="11.5703125" bestFit="1" customWidth="1"/>
    <col min="14" max="14" width="15" bestFit="1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IF(L2&gt;54,"Old",IF(L2&gt;=31,"Middle-aged",IF(L2&lt;31,"Adolescent","Invalid")))</f>
        <v>Middle-aged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IF(L3&gt;54,"Old",IF(L3&gt;=31,"Middle-aged",IF(L3&lt;31,"Adolescent","Invalid")))</f>
        <v>Middle-aged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Middle-aged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Middle-aged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Middle-aged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Middle-aged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Middle-aged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Middle-aged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Middle-aged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Middle-aged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Middle-aged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Middle-aged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Middle-aged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Middle-aged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Middle-aged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Middle-aged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Middle-aged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Middle-aged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Middle-aged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Middle-aged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Middle-aged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Middle-aged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Middle-aged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Middle-aged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Middle-aged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IF(L67&gt;54,"Old",IF(L67&gt;=31,"Middle-aged",IF(L67&lt;31,"Adolescent","Invalid")))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Middle-aged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Middle-aged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Middle-aged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Middle-aged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Middle-aged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Middle-aged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Middle-aged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Middle-aged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Middle-aged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Middle-aged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Middle-aged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Middle-aged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Middle-aged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Middle-aged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Middle-aged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Middle-aged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Middle-aged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Middle-aged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Middle-aged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Middle-aged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Middle-aged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Middle-aged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Middle-aged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Middle-aged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IF(L131&gt;54,"Old",IF(L131&gt;=31,"Middle-aged",IF(L131&lt;31,"Adolescent","Invalid")))</f>
        <v>Middle-aged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Middle-aged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Middle-aged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Middle-aged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Middle-aged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Middle-aged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Middle-aged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Middle-aged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Middle-aged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Middle-aged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Middle-aged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Middle-aged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Middle-aged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Middle-aged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Middle-aged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Middle-aged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Middle-aged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Middle-aged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Middle-aged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Middle-aged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IF(L195&gt;54,"Old",IF(L195&gt;=31,"Middle-aged",IF(L195&lt;31,"Adolescent","Invalid")))</f>
        <v>Middle-aged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Middle-aged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Middle-aged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Middle-aged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Middle-aged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Middle-aged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Middle-aged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Middle-aged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Middle-aged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Middle-aged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Middle-aged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Middle-aged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Middle-aged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Middle-aged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Middle-aged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Middle-aged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Middle-aged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Middle-aged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Middle-aged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Middle-aged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Middle-aged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Middle-aged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Middle-aged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Middle-aged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Middle-aged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Middle-aged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Middle-aged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IF(L259&gt;54,"Old",IF(L259&gt;=31,"Middle-aged",IF(L259&lt;31,"Adolescent","Invalid")))</f>
        <v>Middle-aged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Middle-aged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Middle-aged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Middle-aged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Middle-aged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Middle-aged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Middle-aged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Middle-aged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Middle-aged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Middle-aged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Middle-aged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Middle-aged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Middle-aged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Middle-aged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Middle-aged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Middle-aged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Middle-aged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Middle-aged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Middle-aged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Middle-aged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Middle-aged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Middle-aged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Middle-aged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Middle-aged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Middle-aged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Middle-aged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Middle-aged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IF(L323&gt;54,"Old",IF(L323&gt;=31,"Middle-aged",IF(L323&lt;31,"Adolescent","Invalid")))</f>
        <v>Middle-aged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Middle-aged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Middle-aged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Middle-aged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Middle-aged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Middle-aged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Middle-aged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Middle-aged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Middle-aged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Middle-aged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Middle-aged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Middle-aged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Middle-aged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Middle-aged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Middle-aged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Middle-aged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Middle-aged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Middle-aged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Middle-aged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Middle-aged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Middle-aged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Middle-aged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Middle-aged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Middle-aged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Middle-aged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Middle-aged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Middle-aged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Middle-aged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Middle-aged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Middle-aged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Middle-aged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IF(L387&gt;54,"Old",IF(L387&gt;=31,"Middle-aged",IF(L387&lt;31,"Adolescent","Invalid")))</f>
        <v>Middle-aged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Middle-aged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Middle-aged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Middle-aged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Middle-aged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Middle-aged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Middle-aged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Middle-aged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Middle-aged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Middle-aged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Middle-aged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Middle-aged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Middle-aged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Middle-aged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Middle-aged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Middle-aged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Middle-aged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Middle-aged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Middle-aged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Middle-aged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Middle-aged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Middle-aged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Middle-aged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Middle-aged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Middle-aged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Middle-aged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Middle-aged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Middle-aged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Middle-aged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Middle-aged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Middle-aged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Middle-aged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Middle-aged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Middle-aged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Middle-aged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IF(L451&gt;54,"Old",IF(L451&gt;=31,"Middle-aged",IF(L451&lt;31,"Adolescent","Invalid")))</f>
        <v>Middle-aged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Middle-aged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Middle-aged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Middle-aged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Middle-aged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Middle-aged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Middle-aged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Middle-aged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Middle-aged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Middle-aged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Middle-aged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Middle-aged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Middle-aged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Middle-aged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Middle-aged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Middle-aged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Middle-aged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Middle-aged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Middle-aged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Middle-aged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Middle-aged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Middle-aged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Middle-aged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Middle-aged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Middle-aged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Middle-aged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IF(L515&gt;54,"Old",IF(L515&gt;=31,"Middle-aged",IF(L515&lt;31,"Adolescent","Invalid")))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Middle-aged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Middle-aged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Middle-aged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Middle-aged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Middle-aged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Middle-aged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Middle-aged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Middle-aged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Middle-aged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Middle-aged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Middle-aged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Middle-aged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Middle-aged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Middle-aged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Middle-aged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IF(L579&gt;54,"Old",IF(L579&gt;=31,"Middle-aged",IF(L579&lt;31,"Adolescent","Invalid")))</f>
        <v>Middle-aged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Middle-aged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Middle-aged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Middle-aged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Middle-aged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Middle-aged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Middle-aged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Middle-aged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Middle-aged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Middle-aged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Middle-aged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Middle-aged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Middle-aged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Middle-aged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Middle-aged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Middle-aged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IF(L643&gt;54,"Old",IF(L643&gt;=31,"Middle-aged",IF(L643&lt;31,"Adolescent","Invalid")))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Middle-aged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Middle-aged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Middle-aged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Middle-aged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Middle-aged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Middle-aged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Middle-aged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Middle-aged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Middle-aged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Middle-aged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Middle-aged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Middle-aged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Middle-aged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Middle-aged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Middle-aged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Middle-aged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Middle-aged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Middle-aged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Middle-aged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Middle-aged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IF(L707&gt;54,"Old",IF(L707&gt;=31,"Middle-aged",IF(L707&lt;31,"Adolescent","Invalid")))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Middle-aged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Middle-aged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Middle-aged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Middle-aged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Middle-aged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Middle-aged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Middle-aged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Middle-aged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Middle-aged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Middle-aged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Middle-aged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Middle-aged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Middle-aged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Middle-aged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Middle-aged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Middle-aged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Middle-aged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Middle-aged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Middle-aged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Middle-aged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IF(L771&gt;54,"Old",IF(L771&gt;=31,"Middle-aged",IF(L771&lt;31,"Adolescent","Invalid")))</f>
        <v>Middle-aged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Middle-aged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Middle-aged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Middle-aged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Middle-aged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Middle-aged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Middle-aged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Middle-aged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Middle-aged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Middle-aged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Middle-aged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Middle-aged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Middle-aged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Middle-aged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Middle-aged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Middle-aged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Middle-aged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Middle-aged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Middle-aged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Middle-aged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Middle-aged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Middle-aged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Middle-aged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IF(L835&gt;54,"Old",IF(L835&gt;=31,"Middle-aged",IF(L835&lt;31,"Adolescent","Invalid")))</f>
        <v>Middle-aged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Middle-aged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Middle-aged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Middle-aged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Middle-aged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Middle-aged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Middle-aged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Middle-aged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Middle-aged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Middle-aged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Middle-aged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Middle-aged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Middle-aged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Middle-aged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Middle-aged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Middle-aged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Middle-aged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Middle-aged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Middle-aged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Middle-aged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Middle-aged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Middle-aged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Middle-aged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Middle-aged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Middle-aged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Middle-aged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Middle-aged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Middle-aged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Middle-aged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IF(L899&gt;54,"Old",IF(L899&gt;=31,"Middle-aged",IF(L899&lt;31,"Adolescent","Invalid")))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Middle-aged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Middle-aged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Middle-aged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Middle-aged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Middle-aged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Middle-aged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Middle-aged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Middle-aged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Middle-aged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Middle-aged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Middle-aged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Middle-aged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Middle-aged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Middle-aged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Middle-aged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Middle-aged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Middle-aged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Middle-aged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Middle-aged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Middle-aged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Middle-aged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Middle-aged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Middle-aged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Middle-aged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Middle-aged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IF(L963&gt;54,"Old",IF(L963&gt;=31,"Middle-aged",IF(L963&lt;31,"Adolescent","Invalid")))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Middle-aged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Middle-aged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Middle-aged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Middle-aged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Middle-aged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Middle-aged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Middle-aged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Middle-aged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Middle-aged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Middle-aged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Middle-aged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Middle-aged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Middle-aged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Middle-aged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Middle-aged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Middle-aged</v>
      </c>
      <c r="N1001" t="s">
        <v>17</v>
      </c>
    </row>
  </sheetData>
  <autoFilter ref="A1:N1027" xr:uid="{3E95C98C-FB8F-4150-AE17-47B7E66B8E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CC98-7538-4148-A63D-F08914A7EFF0}">
  <dimension ref="A2:D40"/>
  <sheetViews>
    <sheetView workbookViewId="0">
      <selection activeCell="D13" sqref="D13"/>
    </sheetView>
  </sheetViews>
  <sheetFormatPr defaultRowHeight="15"/>
  <cols>
    <col min="1" max="1" width="23.28515625" bestFit="1" customWidth="1"/>
    <col min="2" max="2" width="18.140625" customWidth="1"/>
    <col min="3" max="3" width="7.140625" bestFit="1" customWidth="1"/>
    <col min="4" max="4" width="11.42578125" bestFit="1" customWidth="1"/>
    <col min="5" max="5" width="9.140625" bestFit="1" customWidth="1"/>
    <col min="6" max="6" width="10.140625" bestFit="1" customWidth="1"/>
    <col min="7" max="7" width="11.42578125" bestFit="1" customWidth="1"/>
  </cols>
  <sheetData>
    <row r="2" spans="1:4">
      <c r="A2" s="6" t="s">
        <v>42</v>
      </c>
      <c r="B2" s="6" t="s">
        <v>12</v>
      </c>
    </row>
    <row r="3" spans="1:4">
      <c r="A3" s="6" t="s">
        <v>2</v>
      </c>
      <c r="B3" t="s">
        <v>20</v>
      </c>
      <c r="C3" t="s">
        <v>17</v>
      </c>
      <c r="D3" t="s">
        <v>43</v>
      </c>
    </row>
    <row r="4" spans="1:4">
      <c r="A4" s="7" t="s">
        <v>38</v>
      </c>
      <c r="B4" s="8">
        <v>53440</v>
      </c>
      <c r="C4" s="8">
        <v>55774.058577405856</v>
      </c>
      <c r="D4" s="8">
        <v>54580.777096114522</v>
      </c>
    </row>
    <row r="5" spans="1:4">
      <c r="A5" s="7" t="s">
        <v>39</v>
      </c>
      <c r="B5" s="8">
        <v>56208.178438661707</v>
      </c>
      <c r="C5" s="8">
        <v>60123.966942148763</v>
      </c>
      <c r="D5" s="8">
        <v>58062.62230919765</v>
      </c>
    </row>
    <row r="6" spans="1:4">
      <c r="A6" s="7" t="s">
        <v>43</v>
      </c>
      <c r="B6" s="8">
        <v>54874.759152215796</v>
      </c>
      <c r="C6" s="8">
        <v>57962.577962577961</v>
      </c>
      <c r="D6" s="8">
        <v>56360</v>
      </c>
    </row>
    <row r="19" spans="1:4">
      <c r="A19" s="6" t="s">
        <v>44</v>
      </c>
      <c r="B19" s="6" t="s">
        <v>12</v>
      </c>
    </row>
    <row r="20" spans="1:4">
      <c r="A20" s="6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5" spans="1:4">
      <c r="A35" s="6" t="s">
        <v>44</v>
      </c>
      <c r="B35" s="6" t="s">
        <v>12</v>
      </c>
    </row>
    <row r="36" spans="1:4">
      <c r="A36" s="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71</v>
      </c>
      <c r="C37">
        <v>39</v>
      </c>
      <c r="D37">
        <v>110</v>
      </c>
    </row>
    <row r="38" spans="1:4">
      <c r="A38" t="s">
        <v>46</v>
      </c>
      <c r="B38">
        <v>318</v>
      </c>
      <c r="C38">
        <v>383</v>
      </c>
      <c r="D38">
        <v>701</v>
      </c>
    </row>
    <row r="39" spans="1:4">
      <c r="A39" t="s">
        <v>47</v>
      </c>
      <c r="B39">
        <v>130</v>
      </c>
      <c r="C39">
        <v>59</v>
      </c>
      <c r="D39">
        <v>189</v>
      </c>
    </row>
    <row r="40" spans="1:4">
      <c r="A40" t="s">
        <v>43</v>
      </c>
      <c r="B40">
        <v>519</v>
      </c>
      <c r="C40">
        <v>481</v>
      </c>
      <c r="D4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B3D1-0AD4-4974-B5A9-AEA785FE9AAE}">
  <dimension ref="A1:L4"/>
  <sheetViews>
    <sheetView showGridLines="0" tabSelected="1" workbookViewId="0">
      <selection activeCell="N18" sqref="N18"/>
    </sheetView>
  </sheetViews>
  <sheetFormatPr defaultRowHeight="15"/>
  <sheetData>
    <row r="1" spans="1:12" ht="15" customHeight="1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5" customHeight="1">
      <c r="C3" s="9"/>
      <c r="D3" s="9"/>
      <c r="E3" s="9"/>
      <c r="F3" s="9"/>
      <c r="G3" s="9"/>
      <c r="H3" s="9"/>
      <c r="I3" s="9"/>
    </row>
    <row r="4" spans="1:12" ht="15" customHeight="1">
      <c r="C4" s="9"/>
      <c r="D4" s="9"/>
      <c r="E4" s="9"/>
      <c r="F4" s="9"/>
      <c r="G4" s="9"/>
      <c r="H4" s="9"/>
      <c r="I4" s="9"/>
    </row>
  </sheetData>
  <mergeCells count="1">
    <mergeCell ref="A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2024-03-02T18:15:18Z</dcterms:created>
  <dcterms:modified xsi:type="dcterms:W3CDTF">2024-03-02T21:31:54Z</dcterms:modified>
  <cp:category/>
  <cp:contentStatus/>
</cp:coreProperties>
</file>