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8800" windowHeight="12300"/>
  </bookViews>
  <sheets>
    <sheet name="1 цент (Cents, с разновид-ми)" sheetId="1" r:id="rId1"/>
    <sheet name="5 центов (Nickels, с разн-ми)" sheetId="2" r:id="rId2"/>
    <sheet name="10 центов (Dimes, без разн-ей)" sheetId="3" r:id="rId3"/>
    <sheet name="25 центов (Quarters, без разн.)" sheetId="4" r:id="rId4"/>
    <sheet name="50 центов (без разн-ей)" sheetId="5" r:id="rId5"/>
    <sheet name="1 $ (без разн-ей)" sheetId="6" r:id="rId6"/>
    <sheet name="Сайты и каталоги" sheetId="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2" i="1" l="1"/>
  <c r="J103" i="1"/>
  <c r="J104" i="1"/>
  <c r="J105" i="1"/>
  <c r="J106" i="1"/>
  <c r="J107" i="1"/>
  <c r="J141" i="1"/>
  <c r="J138" i="1"/>
  <c r="J139" i="1"/>
  <c r="J140" i="1"/>
  <c r="J142" i="1"/>
  <c r="J143" i="1"/>
  <c r="J144" i="1"/>
  <c r="L123" i="5"/>
  <c r="L124" i="4" l="1"/>
  <c r="U80" i="1"/>
  <c r="W23" i="3" l="1"/>
  <c r="W12" i="3"/>
  <c r="W5" i="3"/>
  <c r="W78" i="3"/>
  <c r="W114" i="3"/>
  <c r="W123" i="3"/>
  <c r="L121" i="3"/>
  <c r="W121" i="3"/>
  <c r="L122" i="3"/>
  <c r="W122" i="3"/>
  <c r="L123" i="3"/>
  <c r="L124" i="3"/>
  <c r="W124" i="3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J134" i="2"/>
  <c r="J135" i="2"/>
  <c r="J136" i="2"/>
  <c r="J137" i="2"/>
  <c r="L108" i="6" l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78" i="6"/>
  <c r="V75" i="5" l="1"/>
  <c r="V9" i="5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3" i="6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L109" i="5"/>
  <c r="L99" i="5"/>
  <c r="L100" i="5"/>
  <c r="L101" i="5"/>
  <c r="L102" i="5"/>
  <c r="L103" i="5"/>
  <c r="L104" i="5"/>
  <c r="L105" i="5"/>
  <c r="L106" i="5"/>
  <c r="L107" i="5"/>
  <c r="L108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V36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3" i="4"/>
  <c r="V4" i="4"/>
  <c r="V5" i="4"/>
  <c r="V6" i="4"/>
  <c r="V7" i="4"/>
  <c r="V8" i="4"/>
  <c r="V9" i="4"/>
  <c r="V10" i="4"/>
  <c r="V11" i="4"/>
  <c r="V12" i="4"/>
  <c r="V13" i="4"/>
  <c r="V14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W22" i="3"/>
  <c r="W24" i="3"/>
  <c r="W25" i="3"/>
  <c r="W26" i="3"/>
  <c r="W27" i="3"/>
  <c r="W28" i="3"/>
  <c r="W29" i="3"/>
  <c r="U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L3" i="3"/>
  <c r="L4" i="3"/>
  <c r="L5" i="3"/>
  <c r="L6" i="3"/>
  <c r="L7" i="3"/>
  <c r="L8" i="3"/>
  <c r="L10" i="3"/>
  <c r="L11" i="3"/>
  <c r="L12" i="3"/>
  <c r="L13" i="3"/>
  <c r="L14" i="3"/>
  <c r="L15" i="3"/>
  <c r="L16" i="3"/>
  <c r="L17" i="3"/>
  <c r="L18" i="3"/>
  <c r="L19" i="3"/>
  <c r="L20" i="3"/>
  <c r="L21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J128" i="2"/>
  <c r="J126" i="2"/>
  <c r="J124" i="2"/>
  <c r="J122" i="2"/>
  <c r="U138" i="2"/>
  <c r="U139" i="2"/>
  <c r="U140" i="2"/>
  <c r="U141" i="2"/>
  <c r="U142" i="2"/>
  <c r="J47" i="2"/>
  <c r="J46" i="2"/>
  <c r="J18" i="2"/>
  <c r="J125" i="2"/>
  <c r="J127" i="2"/>
  <c r="J129" i="2"/>
  <c r="J130" i="2"/>
  <c r="J131" i="2"/>
  <c r="J132" i="2"/>
  <c r="J13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9" i="2"/>
  <c r="J20" i="2"/>
  <c r="J22" i="2"/>
  <c r="J23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5" i="2"/>
  <c r="J49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1" i="2"/>
  <c r="J123" i="2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J135" i="1"/>
  <c r="U108" i="1"/>
  <c r="U99" i="1"/>
  <c r="U100" i="1"/>
  <c r="U101" i="1"/>
  <c r="U102" i="1"/>
  <c r="U103" i="1"/>
  <c r="U104" i="1"/>
  <c r="U105" i="1"/>
  <c r="U106" i="1"/>
  <c r="U107" i="1"/>
  <c r="U109" i="1"/>
  <c r="U110" i="1"/>
  <c r="U111" i="1"/>
  <c r="U112" i="1"/>
  <c r="U113" i="1"/>
  <c r="U114" i="1"/>
  <c r="U115" i="1"/>
  <c r="U116" i="1"/>
  <c r="U117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92" i="1"/>
  <c r="U93" i="1"/>
  <c r="U94" i="1"/>
  <c r="U95" i="1"/>
  <c r="U96" i="1"/>
  <c r="U97" i="1"/>
  <c r="U98" i="1"/>
  <c r="J98" i="1"/>
  <c r="J99" i="1"/>
  <c r="J100" i="1"/>
  <c r="J101" i="1"/>
  <c r="U90" i="1"/>
  <c r="U91" i="1"/>
  <c r="U79" i="1"/>
  <c r="U81" i="1"/>
  <c r="U82" i="1"/>
  <c r="U83" i="1"/>
  <c r="U84" i="1"/>
  <c r="U85" i="1"/>
  <c r="U86" i="1"/>
  <c r="U87" i="1"/>
  <c r="U88" i="1"/>
  <c r="U89" i="1"/>
  <c r="U73" i="1"/>
  <c r="U74" i="1"/>
  <c r="U75" i="1"/>
  <c r="U76" i="1"/>
  <c r="U77" i="1"/>
  <c r="U78" i="1"/>
  <c r="U63" i="1"/>
  <c r="U64" i="1"/>
  <c r="U65" i="1"/>
  <c r="U66" i="1"/>
  <c r="U67" i="1"/>
  <c r="U68" i="1"/>
  <c r="U69" i="1"/>
  <c r="U70" i="1"/>
  <c r="U71" i="1"/>
  <c r="U72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J53" i="1"/>
  <c r="J54" i="1"/>
  <c r="J55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2" i="1"/>
  <c r="U33" i="1"/>
  <c r="J51" i="1"/>
  <c r="U11" i="1"/>
  <c r="U12" i="1"/>
  <c r="U31" i="1"/>
  <c r="J21" i="1"/>
  <c r="J22" i="1"/>
  <c r="J23" i="1"/>
  <c r="J24" i="1"/>
  <c r="J25" i="1"/>
  <c r="J26" i="1"/>
  <c r="J27" i="1"/>
  <c r="J28" i="1"/>
  <c r="J29" i="1"/>
  <c r="J30" i="1"/>
  <c r="J31" i="1"/>
  <c r="J121" i="1"/>
  <c r="J10" i="1"/>
  <c r="J11" i="1"/>
  <c r="J12" i="1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8" i="5"/>
  <c r="V7" i="5"/>
  <c r="V6" i="5"/>
  <c r="V5" i="5"/>
  <c r="V4" i="5"/>
  <c r="V3" i="5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0" i="3"/>
  <c r="W119" i="3"/>
  <c r="W118" i="3"/>
  <c r="W117" i="3"/>
  <c r="W116" i="3"/>
  <c r="W115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1" i="3"/>
  <c r="W20" i="3"/>
  <c r="W19" i="3"/>
  <c r="W18" i="3"/>
  <c r="W17" i="3"/>
  <c r="W16" i="3"/>
  <c r="W15" i="3"/>
  <c r="W14" i="3"/>
  <c r="W13" i="3"/>
  <c r="W11" i="3"/>
  <c r="W10" i="3"/>
  <c r="W8" i="3"/>
  <c r="W7" i="3"/>
  <c r="W6" i="3"/>
  <c r="W4" i="3"/>
  <c r="W3" i="3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L72" i="4"/>
  <c r="U4" i="1"/>
  <c r="U5" i="1"/>
  <c r="U6" i="1"/>
  <c r="U7" i="1"/>
  <c r="U8" i="1"/>
  <c r="U9" i="1"/>
  <c r="U10" i="1"/>
  <c r="U3" i="1"/>
  <c r="J3" i="1"/>
  <c r="J4" i="1"/>
  <c r="J5" i="1"/>
  <c r="J6" i="1"/>
  <c r="J3" i="2"/>
  <c r="J7" i="1"/>
  <c r="J8" i="1"/>
  <c r="J9" i="1"/>
  <c r="J13" i="1"/>
  <c r="J15" i="1"/>
  <c r="J16" i="1"/>
  <c r="J17" i="1"/>
  <c r="J18" i="1"/>
  <c r="J19" i="1"/>
  <c r="J2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2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3" i="1"/>
  <c r="J74" i="1"/>
  <c r="J75" i="1"/>
  <c r="J76" i="1"/>
  <c r="J77" i="1"/>
  <c r="J78" i="1"/>
  <c r="J79" i="1"/>
  <c r="J80" i="1"/>
  <c r="J81" i="1"/>
  <c r="J83" i="1"/>
  <c r="J85" i="1"/>
  <c r="J86" i="1"/>
  <c r="J88" i="1"/>
  <c r="J89" i="1"/>
  <c r="J90" i="1"/>
  <c r="J91" i="1"/>
  <c r="J92" i="1"/>
  <c r="J93" i="1"/>
  <c r="J94" i="1"/>
  <c r="J95" i="1"/>
  <c r="J96" i="1"/>
  <c r="J9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3" i="1"/>
  <c r="J125" i="1"/>
  <c r="J126" i="1"/>
  <c r="J127" i="1"/>
  <c r="J128" i="1"/>
  <c r="J129" i="1"/>
  <c r="J130" i="1"/>
  <c r="J131" i="1"/>
  <c r="J132" i="1"/>
  <c r="J134" i="1"/>
  <c r="J136" i="1"/>
  <c r="J137" i="1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</calcChain>
</file>

<file path=xl/comments1.xml><?xml version="1.0" encoding="utf-8"?>
<comments xmlns="http://schemas.openxmlformats.org/spreadsheetml/2006/main">
  <authors>
    <author>Илюшин Алексей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Почти всегда без знака монетного двора. Смотри примечания, там уточняется, если несколько мон. дворов в этот год делали с таким форматом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Часто без указания монетного двора (смотри примечания в столбце P)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1909 LINCOLN 1C MS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22B3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NGC Universal ID: 22B4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1909 VDB 1C MS</t>
        </r>
      </text>
    </comment>
    <comment ref="B14" authorId="0" shapeId="0">
      <text>
        <r>
          <rPr>
            <sz val="9"/>
            <color indexed="81"/>
            <rFont val="Tahoma"/>
            <family val="2"/>
            <charset val="204"/>
          </rPr>
          <t>NGC Universal ID: 22AZ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22B2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7" authorId="0" shapeId="0">
      <text>
        <r>
          <rPr>
            <sz val="9"/>
            <color indexed="81"/>
            <rFont val="Tahoma"/>
            <family val="2"/>
            <charset val="204"/>
          </rPr>
          <t>LINCOLN CENTS, WHEAT REVERSE
1922 D 1C MS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22C8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1922 NO D STRONG REVERSE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22C9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1922 NO D WEAK REVERSE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2U6G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1943 1C MS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1943 BRONZE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22E5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1944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22EC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22EE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1944 STEEL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22EB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22ED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22E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1944 D/S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2734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65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1955 1C MS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66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WHEAT REVERSE
1955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71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1960 SMALL DATE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22FV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22FX</t>
        </r>
      </text>
    </comment>
    <comment ref="A72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1960 LARGE DATE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22FW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22FY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  <charset val="204"/>
          </rPr>
          <t>2 двора: Philadelphia,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  <charset val="204"/>
          </rPr>
          <t>3 двора: Philadelphia, Denver,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  <charset val="204"/>
          </rPr>
          <t>3 двора: Philadelphia, Denver,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  <charset val="204"/>
          </rPr>
          <t>3 двора: Philadelphia, Denver, San Francisco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1969 S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22GJ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  <charset val="204"/>
          </rPr>
          <t>SMALL DATE 1C MS
NGC Universal ID: 22GM</t>
        </r>
      </text>
    </comment>
    <comment ref="D84" authorId="0" shapeId="0">
      <text>
        <r>
          <rPr>
            <b/>
            <sz val="9"/>
            <color indexed="81"/>
            <rFont val="Tahoma"/>
            <family val="2"/>
            <charset val="204"/>
          </rPr>
          <t>LARGE DATE 1C MS
NGC Universal ID: 22GN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1972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22GU</t>
        </r>
      </text>
    </comment>
    <comment ref="A97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9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22HL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22HK</t>
        </r>
      </text>
    </comment>
    <comment ref="A98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LG DT BRONZE 1C MS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22HM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22HP</t>
        </r>
      </text>
    </comment>
    <comment ref="A99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SM DT BRONZE 1C MS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9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D SMALL DATE BRONZE - TRANSITIONAL 1C MS
NGC Universal ID: CUTS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0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LG DT ZINC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22HR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1982 SM DT ZINC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22HU</t>
        </r>
      </text>
    </comment>
    <comment ref="A103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1983 DOUBLED DIE REV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22HW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1984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22HZ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22JR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1995 DOUBLED DIE OBV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22JS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22K2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1999 WIDE "AM"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2738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22K4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MEMORIAL REVERSE
2000 CHEERIOS PROMOTION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2739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  <charset val="204"/>
          </rPr>
          <t>Смотри этот год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34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BICENTENNIAL AND SHIELD REVERSE
2010 UNION SHIELD 1C MS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22KL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22KM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35" authorId="0" shapeId="0">
      <text>
        <r>
          <rPr>
            <b/>
            <sz val="9"/>
            <color indexed="81"/>
            <rFont val="Tahoma"/>
            <family val="2"/>
            <charset val="204"/>
          </rPr>
          <t>LINCOLN CENTS, BICENTENNIAL AND SHIELD REVERSE
2010 SMS UNION SHIELD 1C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2746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2747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Илюшин Алексей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" authorId="0" shapeId="0">
      <text>
        <r>
          <rPr>
            <sz val="9"/>
            <color indexed="81"/>
            <rFont val="Tahoma"/>
            <family val="2"/>
            <charset val="204"/>
          </rPr>
          <t xml:space="preserve">до 1980 без знака м/д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После 1970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TYPE 1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22PW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22PX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22PY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>TYPE 2 5C MS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22PZ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22R2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22R3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1916 DOUBLED DIE OBV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2TSS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22RH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1918/7 D 5C MS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22RJ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1937 D 3 LEGS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22SX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22SZ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1938 D/D BUFFALO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22T2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  <charset val="204"/>
          </rPr>
          <t>BUFFALO FIVE CENTS
1938 D/S BUFFALO 5C MS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  <charset val="204"/>
          </rPr>
          <t>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2792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2794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0" authorId="0" shapeId="0">
      <text>
        <r>
          <rPr>
            <b/>
            <sz val="9"/>
            <color indexed="81"/>
            <rFont val="Tahoma"/>
            <family val="2"/>
            <charset val="204"/>
          </rPr>
          <t>REV OF 38 5C MS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22TB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  <charset val="204"/>
          </rPr>
          <t>REV OF 40 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22T8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22TA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22TC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2" authorId="0" shapeId="0">
      <text>
        <r>
          <rPr>
            <b/>
            <sz val="9"/>
            <color indexed="81"/>
            <rFont val="Tahoma"/>
            <family val="2"/>
            <charset val="204"/>
          </rPr>
          <t>JEFFERSON FIVE CENTS
1939 DOUBLED DIE REV 5C MS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2TR3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  <charset val="204"/>
          </rPr>
          <t>Серию "Экспедиции Льюиса и Кларка" 2004-2005 смотри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22Y8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22Y7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279B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279C</t>
        </r>
      </text>
    </comment>
    <comment ref="A121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279D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279F</t>
        </r>
      </text>
    </comment>
    <comment ref="A122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279E</t>
        </r>
      </text>
    </comment>
    <comment ref="C122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279G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279H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3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279K</t>
        </r>
      </text>
    </comment>
    <comment ref="A124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279J</t>
        </r>
      </text>
    </comment>
    <comment ref="C124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279L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5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279P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279N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279R</t>
        </r>
      </text>
    </comment>
    <comment ref="A127" authorId="0" shapeId="0">
      <text>
        <r>
          <rPr>
            <b/>
            <sz val="9"/>
            <color indexed="81"/>
            <rFont val="Tahoma"/>
            <family val="2"/>
            <charset val="204"/>
          </rPr>
          <t>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279S</t>
        </r>
      </text>
    </comment>
    <comment ref="C127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279U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  <charset val="204"/>
          </rPr>
          <t>SMS 5C MS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279T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  <charset val="204"/>
          </rPr>
          <t>NGC Universal ID: 279V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/>
    <author>Илюшин Алексей</author>
  </authors>
  <commentList>
    <comment ref="B2" authorId="0" shapeId="0">
      <text>
        <r>
          <rPr>
            <sz val="11"/>
            <color rgb="FF000000"/>
            <rFont val="Calibri"/>
            <family val="2"/>
            <charset val="204"/>
          </rPr>
          <t>До 1980 без знака монетного двора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1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1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9" authorId="1" shapeId="0">
      <text>
        <r>
          <rPr>
            <b/>
            <sz val="9"/>
            <color indexed="81"/>
            <rFont val="Tahoma"/>
            <family val="2"/>
            <charset val="204"/>
          </rPr>
          <t>1905 O MICRO O 10C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  <charset val="204"/>
          </rPr>
          <t>NGC Universal ID: 23EV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Илюшин Алексей</author>
    <author/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Смотри четвертаки с 1999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  <charset val="204"/>
          </rPr>
          <t>STANDING LIBERTY QUARTERS
1916 STANDING 25C MS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TYPE 1 25C MS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  <charset val="204"/>
          </rPr>
          <t>TYPE 2 25C MS</t>
        </r>
      </text>
    </comment>
    <comment ref="B85" authorId="1" shapeId="0">
      <text>
        <r>
          <rPr>
            <sz val="11"/>
            <color rgb="FF000000"/>
            <rFont val="Calibri"/>
            <family val="2"/>
            <charset val="204"/>
          </rPr>
          <t>Сильно размыто</t>
        </r>
      </text>
    </comment>
  </commentList>
</comments>
</file>

<file path=xl/comments5.xml><?xml version="1.0" encoding="utf-8"?>
<comments xmlns="http://schemas.openxmlformats.org/spreadsheetml/2006/main">
  <authors>
    <author>Илюшин Алексей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До 1980 без знака монетного двора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1970 -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С 1968 только как PROOF или в серебре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0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Walking Liberty - Mintmark on obverse 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>Walking Liberty - Mintmark on reverse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Only Proof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9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Only Proof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Илюшин Алексей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C 2000 cмотри в юбилейных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 xml:space="preserve">Монетный двор Нового Орлеана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Нового Орлеана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<sst xmlns="http://schemas.openxmlformats.org/spreadsheetml/2006/main" count="4190" uniqueCount="1385">
  <si>
    <t>Год</t>
  </si>
  <si>
    <t>1 c</t>
  </si>
  <si>
    <t>Состояние</t>
  </si>
  <si>
    <t>Тираж</t>
  </si>
  <si>
    <t>Серия</t>
  </si>
  <si>
    <t>Наличие на обмен</t>
  </si>
  <si>
    <t>P</t>
  </si>
  <si>
    <t>D</t>
  </si>
  <si>
    <t>S</t>
  </si>
  <si>
    <t>66,833,794</t>
  </si>
  <si>
    <t>-</t>
  </si>
  <si>
    <t>Indian Cents (1859-1909)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</si>
  <si>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</si>
  <si>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</si>
  <si>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</si>
  <si>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</si>
  <si>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</si>
  <si>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</si>
  <si>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</si>
  <si>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</si>
  <si>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</si>
  <si>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</si>
  <si>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</si>
  <si>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</si>
  <si>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</si>
  <si>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Lincoln Cents, Wheat Reverse (1909-1958)</t>
  </si>
  <si>
    <t>27,995,000</t>
  </si>
  <si>
    <t>484,000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</si>
  <si>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</si>
  <si>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</si>
  <si>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</si>
  <si>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</si>
  <si>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</si>
  <si>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</si>
  <si>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</si>
  <si>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</si>
  <si>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</si>
  <si>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</si>
  <si>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</si>
  <si>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</si>
  <si>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</si>
  <si>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</si>
  <si>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</si>
  <si>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</si>
  <si>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</si>
  <si>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</si>
  <si>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</si>
  <si>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</si>
  <si>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</si>
  <si>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</si>
  <si>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</si>
  <si>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</si>
  <si>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</si>
  <si>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</si>
  <si>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</si>
  <si>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</si>
  <si>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</si>
  <si>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</si>
  <si>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</si>
  <si>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</si>
  <si>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</si>
  <si>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</si>
  <si>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</si>
  <si>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?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</si>
  <si>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</si>
  <si>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</si>
  <si>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</si>
  <si>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</si>
  <si>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</si>
  <si>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</si>
  <si>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</si>
  <si>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</si>
  <si>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</si>
  <si>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</si>
  <si>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</si>
  <si>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</si>
  <si>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</si>
  <si>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</si>
  <si>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</si>
  <si>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</si>
  <si>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</si>
  <si>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</si>
  <si>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</si>
  <si>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</si>
  <si>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</si>
  <si>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</si>
  <si>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</si>
  <si>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</si>
  <si>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</si>
  <si>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</si>
  <si>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</si>
  <si>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</si>
  <si>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</si>
  <si>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</si>
  <si>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</si>
  <si>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</si>
  <si>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</si>
  <si>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</si>
  <si>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</si>
  <si>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</si>
  <si>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</si>
  <si>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</si>
  <si>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</si>
  <si>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</si>
  <si>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</si>
  <si>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</si>
  <si>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</si>
  <si>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</si>
  <si>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</si>
  <si>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</si>
  <si>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</si>
  <si>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</si>
  <si>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</si>
  <si>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</si>
  <si>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</si>
  <si>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</si>
  <si>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</si>
  <si>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</si>
  <si>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</si>
  <si>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</si>
  <si>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</si>
  <si>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</si>
  <si>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</si>
  <si>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</si>
  <si>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</si>
  <si>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</si>
  <si>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</si>
  <si>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</si>
  <si>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</si>
  <si>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</si>
  <si>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</si>
  <si>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</si>
  <si>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</si>
  <si>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</si>
  <si>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</si>
  <si>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</si>
  <si>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</si>
  <si>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</si>
  <si>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</si>
  <si>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</si>
  <si>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</si>
  <si>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</si>
  <si>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</si>
  <si>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</si>
  <si>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</si>
  <si>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</si>
  <si>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</si>
  <si>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</si>
  <si>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</si>
  <si>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</si>
  <si>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</si>
  <si>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</si>
  <si>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</si>
  <si>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</si>
  <si>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</si>
  <si>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</si>
  <si>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</si>
  <si>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</si>
  <si>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</si>
  <si>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</si>
  <si>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</si>
  <si>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</si>
  <si>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</si>
  <si>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</si>
  <si>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</si>
  <si>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</si>
  <si>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</si>
  <si>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Lincoln Cents, Memorial Reverse (1959-2008)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</si>
  <si>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</si>
  <si>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</si>
  <si>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</si>
  <si>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</si>
  <si>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</si>
  <si>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</si>
  <si>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</si>
  <si>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</si>
  <si>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</si>
  <si>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</si>
  <si>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</si>
  <si>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</si>
  <si>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</si>
  <si>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</si>
  <si>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</si>
  <si>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</si>
  <si>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</si>
  <si>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</si>
  <si>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</si>
  <si>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</si>
  <si>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</si>
  <si>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</si>
  <si>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</si>
  <si>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</si>
  <si>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</si>
  <si>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</si>
  <si>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</si>
  <si>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</si>
  <si>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</si>
  <si>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</si>
  <si>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</si>
  <si>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</si>
  <si>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</si>
  <si>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</si>
  <si>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</si>
  <si>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</si>
  <si>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</si>
  <si>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</si>
  <si>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</si>
  <si>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</si>
  <si>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</si>
  <si>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</si>
  <si>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</si>
  <si>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</si>
  <si>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</si>
  <si>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</si>
  <si>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</si>
  <si>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</si>
  <si>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</si>
  <si>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</si>
  <si>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</si>
  <si>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</si>
  <si>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</si>
  <si>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</si>
  <si>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</si>
  <si>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</si>
  <si>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</si>
  <si>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</si>
  <si>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</si>
  <si>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</si>
  <si>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</si>
  <si>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</si>
  <si>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</si>
  <si>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</si>
  <si>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</si>
  <si>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</si>
  <si>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</si>
  <si>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</si>
  <si>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</si>
  <si>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</si>
  <si>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</si>
  <si>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</si>
  <si>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</si>
  <si>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</si>
  <si>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</si>
  <si>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</si>
  <si>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</si>
  <si>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</si>
  <si>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</si>
  <si>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</si>
  <si>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</si>
  <si>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</si>
  <si>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</si>
  <si>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</si>
  <si>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</si>
  <si>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</si>
  <si>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10,000,000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</si>
  <si>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</si>
  <si>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</si>
  <si>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</si>
  <si>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</si>
  <si>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</si>
  <si>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</si>
  <si>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</si>
  <si>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</si>
  <si>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</si>
  <si>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</si>
  <si>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</si>
  <si>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</si>
  <si>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</si>
  <si>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</si>
  <si>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</si>
  <si>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</si>
  <si>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…</t>
  </si>
  <si>
    <t>Lincoln Cents, Bicentennial and Shield Reverse (2009-Date)</t>
  </si>
  <si>
    <t>1,963,630,000</t>
  </si>
  <si>
    <t>2,047,200,000</t>
  </si>
  <si>
    <t> 583,897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</si>
  <si>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</si>
  <si>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</si>
  <si>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</si>
  <si>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</si>
  <si>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</si>
  <si>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</si>
  <si>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</si>
  <si>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</si>
  <si>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</si>
  <si>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</si>
  <si>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5 с</t>
  </si>
  <si>
    <t>27,253,733</t>
  </si>
  <si>
    <t>Liberty Head Five Cents (1883-1913)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</si>
  <si>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</si>
  <si>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</si>
  <si>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</si>
  <si>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</si>
  <si>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</si>
  <si>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</si>
  <si>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</si>
  <si>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</si>
  <si>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</si>
  <si>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</si>
  <si>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</si>
  <si>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</si>
  <si>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</si>
  <si>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</si>
  <si>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</si>
  <si>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</si>
  <si>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</si>
  <si>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Buffalo Five Cents (1913-1938)</t>
  </si>
  <si>
    <t>29,858,700</t>
  </si>
  <si>
    <t>4,156,000</t>
  </si>
  <si>
    <t>1,290,000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</si>
  <si>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</si>
  <si>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</si>
  <si>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</si>
  <si>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</si>
  <si>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</si>
  <si>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</si>
  <si>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</si>
  <si>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</si>
  <si>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</si>
  <si>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</si>
  <si>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</si>
  <si>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</si>
  <si>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</si>
  <si>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</si>
  <si>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</si>
  <si>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</si>
  <si>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</si>
  <si>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</si>
  <si>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</si>
  <si>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</si>
  <si>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</si>
  <si>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</si>
  <si>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</si>
  <si>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</si>
  <si>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</si>
  <si>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</si>
  <si>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</si>
  <si>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</si>
  <si>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</si>
  <si>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</si>
  <si>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</si>
  <si>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</si>
  <si>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</si>
  <si>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</si>
  <si>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</si>
  <si>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</si>
  <si>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</si>
  <si>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</si>
  <si>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</si>
  <si>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</si>
  <si>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</si>
  <si>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</si>
  <si>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</si>
  <si>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</si>
  <si>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</si>
  <si>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</si>
  <si>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</si>
  <si>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</si>
  <si>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</si>
  <si>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</si>
  <si>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</si>
  <si>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</si>
  <si>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</si>
  <si>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</si>
  <si>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</si>
  <si>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</si>
  <si>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</si>
  <si>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</si>
  <si>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</si>
  <si>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</si>
  <si>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</si>
  <si>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Jefferson Five Cents (1938-Date)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</si>
  <si>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</si>
  <si>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</si>
  <si>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</si>
  <si>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</si>
  <si>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</si>
  <si>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</si>
  <si>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</si>
  <si>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</si>
  <si>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</si>
  <si>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</si>
  <si>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</si>
  <si>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</si>
  <si>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</si>
  <si>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</si>
  <si>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</si>
  <si>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</si>
  <si>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</si>
  <si>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</si>
  <si>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</si>
  <si>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</si>
  <si>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</si>
  <si>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</si>
  <si>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</si>
  <si>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</si>
  <si>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</si>
  <si>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</si>
  <si>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</si>
  <si>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</si>
  <si>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</si>
  <si>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</si>
  <si>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</si>
  <si>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</si>
  <si>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</si>
  <si>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</si>
  <si>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</si>
  <si>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</si>
  <si>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</si>
  <si>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</si>
  <si>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</si>
  <si>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</si>
  <si>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</si>
  <si>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</si>
  <si>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</si>
  <si>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</si>
  <si>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</si>
  <si>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</si>
  <si>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</si>
  <si>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</si>
  <si>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</si>
  <si>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</si>
  <si>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</si>
  <si>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</si>
  <si>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</si>
  <si>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</si>
  <si>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</si>
  <si>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</si>
  <si>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</si>
  <si>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</si>
  <si>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</si>
  <si>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</si>
  <si>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</si>
  <si>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</si>
  <si>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</si>
  <si>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</si>
  <si>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</si>
  <si>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</si>
  <si>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</si>
  <si>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</si>
  <si>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</si>
  <si>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</si>
  <si>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</si>
  <si>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</si>
  <si>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</si>
  <si>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</si>
  <si>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</si>
  <si>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</si>
  <si>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</si>
  <si>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</si>
  <si>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</si>
  <si>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</si>
  <si>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</si>
  <si>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</si>
  <si>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</si>
  <si>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</si>
  <si>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</si>
  <si>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</si>
  <si>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</si>
  <si>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</si>
  <si>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</si>
  <si>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</si>
  <si>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</si>
  <si>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</si>
  <si>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</si>
  <si>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</si>
  <si>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</si>
  <si>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</si>
  <si>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</si>
  <si>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</si>
  <si>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</si>
  <si>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</si>
  <si>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</si>
  <si>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</si>
  <si>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</si>
  <si>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</si>
  <si>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</si>
  <si>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</si>
  <si>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</si>
  <si>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</si>
  <si>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</si>
  <si>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</si>
  <si>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</si>
  <si>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</si>
  <si>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</si>
  <si>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</si>
  <si>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</si>
  <si>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</si>
  <si>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</si>
  <si>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</si>
  <si>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</si>
  <si>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</si>
  <si>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</si>
  <si>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</si>
  <si>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</si>
  <si>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</si>
  <si>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</si>
  <si>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</si>
  <si>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</si>
  <si>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</si>
  <si>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</si>
  <si>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</si>
  <si>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</si>
  <si>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</si>
  <si>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</si>
  <si>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</si>
  <si>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</si>
  <si>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</si>
  <si>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</si>
  <si>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</si>
  <si>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 745,464</t>
  </si>
  <si>
    <t> 745,465</t>
  </si>
  <si>
    <t>39,840,000</t>
  </si>
  <si>
    <t>46,800,000</t>
  </si>
  <si>
    <t>260,640,000</t>
  </si>
  <si>
    <t>229,920,000</t>
  </si>
  <si>
    <t>583,897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</si>
  <si>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</si>
  <si>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</si>
  <si>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</si>
  <si>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</si>
  <si>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</si>
  <si>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</si>
  <si>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</si>
  <si>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</si>
  <si>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</si>
  <si>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</si>
  <si>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10 c</t>
  </si>
  <si>
    <t>O </t>
  </si>
  <si>
    <t>O</t>
  </si>
  <si>
    <t>17,600,000</t>
  </si>
  <si>
    <t>5,168,270</t>
  </si>
  <si>
    <t>2,010,000</t>
  </si>
  <si>
    <t>Barber Dimes (1892-1916)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</si>
  <si>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</si>
  <si>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</si>
  <si>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</si>
  <si>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</si>
  <si>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</si>
  <si>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</si>
  <si>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</si>
  <si>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</si>
  <si>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</si>
  <si>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</si>
  <si>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</si>
  <si>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</si>
  <si>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</si>
  <si>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</si>
  <si>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</si>
  <si>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</si>
  <si>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</si>
  <si>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</si>
  <si>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</si>
  <si>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</si>
  <si>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</si>
  <si>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</si>
  <si>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</si>
  <si>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</si>
  <si>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</si>
  <si>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</si>
  <si>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</si>
  <si>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</si>
  <si>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</si>
  <si>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</si>
  <si>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</si>
  <si>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</si>
  <si>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</si>
  <si>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</si>
  <si>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</si>
  <si>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</si>
  <si>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</si>
  <si>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</si>
  <si>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</si>
  <si>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</si>
  <si>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</si>
  <si>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</si>
  <si>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</si>
  <si>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</si>
  <si>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</si>
  <si>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</si>
  <si>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</si>
  <si>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</si>
  <si>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</si>
  <si>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</si>
  <si>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Mercury Dimes (1916-1945)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</si>
  <si>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</si>
  <si>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</si>
  <si>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</si>
  <si>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</si>
  <si>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</si>
  <si>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</si>
  <si>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</si>
  <si>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</si>
  <si>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</si>
  <si>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</si>
  <si>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</si>
  <si>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</si>
  <si>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</si>
  <si>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</si>
  <si>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</si>
  <si>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</si>
  <si>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</si>
  <si>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</si>
  <si>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</si>
  <si>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</si>
  <si>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</si>
  <si>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</si>
  <si>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</si>
  <si>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</si>
  <si>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</si>
  <si>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</si>
  <si>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</si>
  <si>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</si>
  <si>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</si>
  <si>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</si>
  <si>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</si>
  <si>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</si>
  <si>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</si>
  <si>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</si>
  <si>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</si>
  <si>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</si>
  <si>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</si>
  <si>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</si>
  <si>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</si>
  <si>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</si>
  <si>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</si>
  <si>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</si>
  <si>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</si>
  <si>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</si>
  <si>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</si>
  <si>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</si>
  <si>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</si>
  <si>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</si>
  <si>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</si>
  <si>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</si>
  <si>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</si>
  <si>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</si>
  <si>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</si>
  <si>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</si>
  <si>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</si>
  <si>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</si>
  <si>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</si>
  <si>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</si>
  <si>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</si>
  <si>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</si>
  <si>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</si>
  <si>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</si>
  <si>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</si>
  <si>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</si>
  <si>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</si>
  <si>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</si>
  <si>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</si>
  <si>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</si>
  <si>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</si>
  <si>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</si>
  <si>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</si>
  <si>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</si>
  <si>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</si>
  <si>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</si>
  <si>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</si>
  <si>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</si>
  <si>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</si>
  <si>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Roosevelt Dimes (1946-Date)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</si>
  <si>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</si>
  <si>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</si>
  <si>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</si>
  <si>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</si>
  <si>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</si>
  <si>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</si>
  <si>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</si>
  <si>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</si>
  <si>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</si>
  <si>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</si>
  <si>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</si>
  <si>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</si>
  <si>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</si>
  <si>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</si>
  <si>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</si>
  <si>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</si>
  <si>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</si>
  <si>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</si>
  <si>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</si>
  <si>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</si>
  <si>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</si>
  <si>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</si>
  <si>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</si>
  <si>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</si>
  <si>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</si>
  <si>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</si>
  <si>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</si>
  <si>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</si>
  <si>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</si>
  <si>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</si>
  <si>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</si>
  <si>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</si>
  <si>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</si>
  <si>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</si>
  <si>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</si>
  <si>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</si>
  <si>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</si>
  <si>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</si>
  <si>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</si>
  <si>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</si>
  <si>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</si>
  <si>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</si>
  <si>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</si>
  <si>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</si>
  <si>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</si>
  <si>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</si>
  <si>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</si>
  <si>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</si>
  <si>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</si>
  <si>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</si>
  <si>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</si>
  <si>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</si>
  <si>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</si>
  <si>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</si>
  <si>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</si>
  <si>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</si>
  <si>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</si>
  <si>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</si>
  <si>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</si>
  <si>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</si>
  <si>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</si>
  <si>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</si>
  <si>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</si>
  <si>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</si>
  <si>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</si>
  <si>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</si>
  <si>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</si>
  <si>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</si>
  <si>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</si>
  <si>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</si>
  <si>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</si>
  <si>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</si>
  <si>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</si>
  <si>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</si>
  <si>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</si>
  <si>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</si>
  <si>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</si>
  <si>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</si>
  <si>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</si>
  <si>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</si>
  <si>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</si>
  <si>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</si>
  <si>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</si>
  <si>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</si>
  <si>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</si>
  <si>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</si>
  <si>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</si>
  <si>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</si>
  <si>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</si>
  <si>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</si>
  <si>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</si>
  <si>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</si>
  <si>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</si>
  <si>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</si>
  <si>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</si>
  <si>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</si>
  <si>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</si>
  <si>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</si>
  <si>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</si>
  <si>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</si>
  <si>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</si>
  <si>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</si>
  <si>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</si>
  <si>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</si>
  <si>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</si>
  <si>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</si>
  <si>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</si>
  <si>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</si>
  <si>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</si>
  <si>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</si>
  <si>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</si>
  <si>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</si>
  <si>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</si>
  <si>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</si>
  <si>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</si>
  <si>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</si>
  <si>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</si>
  <si>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</si>
  <si>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</si>
  <si>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</si>
  <si>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</si>
  <si>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</si>
  <si>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</si>
  <si>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</si>
  <si>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</si>
  <si>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</si>
  <si>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</si>
  <si>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</si>
  <si>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</si>
  <si>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</si>
  <si>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</si>
  <si>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</si>
  <si>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</si>
  <si>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</si>
  <si>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</si>
  <si>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</si>
  <si>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</si>
  <si>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</si>
  <si>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</si>
  <si>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</si>
  <si>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</si>
  <si>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</si>
  <si>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</si>
  <si>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</si>
  <si>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25 с</t>
  </si>
  <si>
    <t>10.016.000</t>
  </si>
  <si>
    <t>1.858.585</t>
  </si>
  <si>
    <t>3.416.000</t>
  </si>
  <si>
    <t>Barber Quarters (1892-1916)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</si>
  <si>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</si>
  <si>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</si>
  <si>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</si>
  <si>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</si>
  <si>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</si>
  <si>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</si>
  <si>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</si>
  <si>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</si>
  <si>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</si>
  <si>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</si>
  <si>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</si>
  <si>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</si>
  <si>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</si>
  <si>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</si>
  <si>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</si>
  <si>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</si>
  <si>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</si>
  <si>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</si>
  <si>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</si>
  <si>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</si>
  <si>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</si>
  <si>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</si>
  <si>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</si>
  <si>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</si>
  <si>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</si>
  <si>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</si>
  <si>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</si>
  <si>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</si>
  <si>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</si>
  <si>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</si>
  <si>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</si>
  <si>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</si>
  <si>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</si>
  <si>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</si>
  <si>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</si>
  <si>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</si>
  <si>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</si>
  <si>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</si>
  <si>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</si>
  <si>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</si>
  <si>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</si>
  <si>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</si>
  <si>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</si>
  <si>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</si>
  <si>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</si>
  <si>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</si>
  <si>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</si>
  <si>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52,000</t>
  </si>
  <si>
    <t>Standing Liberty Quarters (1916-1930)</t>
  </si>
  <si>
    <t>8.792.000</t>
  </si>
  <si>
    <t>1.509.200</t>
  </si>
  <si>
    <t>1.952.000</t>
  </si>
  <si>
    <t>13.880.000</t>
  </si>
  <si>
    <t>6.224.000</t>
  </si>
  <si>
    <t>5.522.000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</si>
  <si>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</si>
  <si>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</si>
  <si>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</si>
  <si>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</si>
  <si>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</si>
  <si>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</si>
  <si>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</si>
  <si>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</si>
  <si>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</si>
  <si>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</si>
  <si>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</si>
  <si>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</si>
  <si>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</si>
  <si>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</si>
  <si>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</si>
  <si>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</si>
  <si>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</si>
  <si>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</si>
  <si>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</si>
  <si>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</si>
  <si>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</si>
  <si>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</si>
  <si>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</si>
  <si>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</si>
  <si>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</si>
  <si>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</si>
  <si>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</si>
  <si>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</si>
  <si>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</si>
  <si>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Washington Quarters (1932-1998)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</si>
  <si>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</si>
  <si>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</si>
  <si>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</si>
  <si>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</si>
  <si>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</si>
  <si>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</si>
  <si>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</si>
  <si>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</si>
  <si>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</si>
  <si>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</si>
  <si>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</si>
  <si>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</si>
  <si>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</si>
  <si>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</si>
  <si>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</si>
  <si>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</si>
  <si>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</si>
  <si>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</si>
  <si>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</si>
  <si>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</si>
  <si>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</si>
  <si>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</si>
  <si>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</si>
  <si>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</si>
  <si>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</si>
  <si>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</si>
  <si>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</si>
  <si>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</si>
  <si>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</si>
  <si>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</si>
  <si>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</si>
  <si>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</si>
  <si>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</si>
  <si>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</si>
  <si>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</si>
  <si>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</si>
  <si>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</si>
  <si>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</si>
  <si>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</si>
  <si>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</si>
  <si>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</si>
  <si>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</si>
  <si>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</si>
  <si>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</si>
  <si>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</si>
  <si>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</si>
  <si>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</si>
  <si>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</si>
  <si>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</si>
  <si>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</si>
  <si>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</si>
  <si>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</si>
  <si>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</si>
  <si>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</si>
  <si>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</si>
  <si>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</si>
  <si>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</si>
  <si>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</si>
  <si>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</si>
  <si>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</si>
  <si>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</si>
  <si>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</si>
  <si>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</si>
  <si>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</si>
  <si>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</si>
  <si>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</si>
  <si>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</si>
  <si>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</si>
  <si>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</si>
  <si>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</si>
  <si>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</si>
  <si>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</si>
  <si>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</si>
  <si>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</si>
  <si>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</si>
  <si>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</si>
  <si>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</si>
  <si>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</si>
  <si>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</si>
  <si>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</si>
  <si>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</si>
  <si>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</si>
  <si>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</si>
  <si>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</si>
  <si>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</si>
  <si>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</si>
  <si>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</si>
  <si>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</si>
  <si>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</si>
  <si>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</si>
  <si>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</si>
  <si>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</si>
  <si>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</si>
  <si>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</si>
  <si>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</si>
  <si>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</si>
  <si>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</si>
  <si>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</si>
  <si>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</si>
  <si>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</si>
  <si>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</si>
  <si>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</si>
  <si>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</si>
  <si>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</si>
  <si>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</si>
  <si>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</si>
  <si>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</si>
  <si>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</si>
  <si>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</si>
  <si>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</si>
  <si>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</si>
  <si>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</si>
  <si>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</si>
  <si>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</si>
  <si>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</si>
  <si>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</si>
  <si>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</si>
  <si>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</si>
  <si>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</si>
  <si>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</si>
  <si>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</si>
  <si>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</si>
  <si>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</si>
  <si>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</si>
  <si>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</si>
  <si>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</si>
  <si>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</si>
  <si>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</si>
  <si>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</si>
  <si>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</si>
  <si>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</si>
  <si>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</si>
  <si>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</si>
  <si>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</si>
  <si>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</si>
  <si>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</si>
  <si>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</si>
  <si>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</si>
  <si>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</si>
  <si>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</si>
  <si>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</si>
  <si>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</si>
  <si>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</si>
  <si>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960.400.000</t>
  </si>
  <si>
    <t>907.000.000</t>
  </si>
  <si>
    <t>Смотри в юбилейных</t>
  </si>
  <si>
    <t>50 с</t>
  </si>
  <si>
    <t>4.762.000</t>
  </si>
  <si>
    <t>2.560.322</t>
  </si>
  <si>
    <t>2.744.000</t>
  </si>
  <si>
    <t>Barber Half Dollars (1892-1915)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</si>
  <si>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</si>
  <si>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</si>
  <si>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</si>
  <si>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</si>
  <si>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</si>
  <si>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</si>
  <si>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</si>
  <si>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</si>
  <si>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</si>
  <si>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</si>
  <si>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</si>
  <si>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</si>
  <si>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</si>
  <si>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</si>
  <si>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</si>
  <si>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</si>
  <si>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</si>
  <si>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</si>
  <si>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</si>
  <si>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</si>
  <si>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</si>
  <si>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</si>
  <si>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</si>
  <si>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</si>
  <si>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</si>
  <si>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</si>
  <si>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</si>
  <si>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</si>
  <si>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</si>
  <si>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</si>
  <si>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</si>
  <si>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</si>
  <si>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</si>
  <si>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</si>
  <si>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</si>
  <si>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</si>
  <si>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</si>
  <si>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</si>
  <si>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</si>
  <si>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</si>
  <si>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</si>
  <si>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</si>
  <si>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</si>
  <si>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</si>
  <si>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</si>
  <si>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</si>
  <si>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</si>
  <si>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Walking Liberty Half Dollars (1916-1947)</t>
  </si>
  <si>
    <t>765.400</t>
  </si>
  <si>
    <t>952.000</t>
  </si>
  <si>
    <t>12.292.000</t>
  </si>
  <si>
    <t>1.940.000</t>
  </si>
  <si>
    <t>5.554.000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</si>
  <si>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</si>
  <si>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</si>
  <si>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</si>
  <si>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</si>
  <si>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</si>
  <si>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</si>
  <si>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</si>
  <si>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</si>
  <si>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</si>
  <si>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</si>
  <si>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</si>
  <si>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</si>
  <si>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</si>
  <si>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</si>
  <si>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</si>
  <si>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</si>
  <si>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</si>
  <si>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</si>
  <si>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</si>
  <si>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</si>
  <si>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</si>
  <si>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</si>
  <si>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</si>
  <si>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</si>
  <si>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</si>
  <si>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</si>
  <si>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</si>
  <si>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</si>
  <si>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</si>
  <si>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</si>
  <si>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</si>
  <si>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</si>
  <si>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</si>
  <si>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</si>
  <si>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</si>
  <si>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</si>
  <si>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</si>
  <si>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</si>
  <si>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</si>
  <si>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</si>
  <si>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</si>
  <si>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</si>
  <si>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</si>
  <si>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</si>
  <si>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</si>
  <si>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</si>
  <si>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</si>
  <si>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</si>
  <si>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</si>
  <si>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</si>
  <si>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</si>
  <si>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</si>
  <si>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</si>
  <si>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</si>
  <si>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</si>
  <si>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</si>
  <si>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</si>
  <si>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Franklin Half Dollars (1948-1963)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</si>
  <si>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</si>
  <si>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</si>
  <si>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</si>
  <si>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</si>
  <si>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</si>
  <si>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</si>
  <si>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</si>
  <si>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</si>
  <si>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</si>
  <si>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</si>
  <si>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</si>
  <si>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</si>
  <si>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</si>
  <si>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</si>
  <si>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</si>
  <si>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</si>
  <si>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</si>
  <si>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</si>
  <si>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</si>
  <si>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</si>
  <si>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</si>
  <si>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</si>
  <si>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</si>
  <si>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</si>
  <si>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</si>
  <si>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</si>
  <si>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</si>
  <si>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</si>
  <si>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</si>
  <si>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</si>
  <si>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</si>
  <si>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</si>
  <si>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</si>
  <si>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</si>
  <si>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Kennedy Half Dollars (1964-Date)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</si>
  <si>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</si>
  <si>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</si>
  <si>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</si>
  <si>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</si>
  <si>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</si>
  <si>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</si>
  <si>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</si>
  <si>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</si>
  <si>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</si>
  <si>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</si>
  <si>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</si>
  <si>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</si>
  <si>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</si>
  <si>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</si>
  <si>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</si>
  <si>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</si>
  <si>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</si>
  <si>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</si>
  <si>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</si>
  <si>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</si>
  <si>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</si>
  <si>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</si>
  <si>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</si>
  <si>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</si>
  <si>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</si>
  <si>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</si>
  <si>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</si>
  <si>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</si>
  <si>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</si>
  <si>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</si>
  <si>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</si>
  <si>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</si>
  <si>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</si>
  <si>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</si>
  <si>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2.890.758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</si>
  <si>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</si>
  <si>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</si>
  <si>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</si>
  <si>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</si>
  <si>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</si>
  <si>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</si>
  <si>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</si>
  <si>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</si>
  <si>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</si>
  <si>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</si>
  <si>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</si>
  <si>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</si>
  <si>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</si>
  <si>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</si>
  <si>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</si>
  <si>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</si>
  <si>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</si>
  <si>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</si>
  <si>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</si>
  <si>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</si>
  <si>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</si>
  <si>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</si>
  <si>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</si>
  <si>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</si>
  <si>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</si>
  <si>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</si>
  <si>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</si>
  <si>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</si>
  <si>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</si>
  <si>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</si>
  <si>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</si>
  <si>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</si>
  <si>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</si>
  <si>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</si>
  <si>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</si>
  <si>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</si>
  <si>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</si>
  <si>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</si>
  <si>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</si>
  <si>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 xml:space="preserve"> 1$</t>
  </si>
  <si>
    <t>3.540.000</t>
  </si>
  <si>
    <t>12.590.000</t>
  </si>
  <si>
    <t>Morgan Dollars (1878-1921)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</si>
  <si>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</si>
  <si>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</si>
  <si>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</si>
  <si>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</si>
  <si>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</si>
  <si>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</si>
  <si>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</si>
  <si>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</si>
  <si>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</si>
  <si>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</si>
  <si>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</si>
  <si>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</si>
  <si>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</si>
  <si>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</si>
  <si>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</si>
  <si>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</si>
  <si>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</si>
  <si>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</si>
  <si>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</si>
  <si>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</si>
  <si>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</si>
  <si>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</si>
  <si>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</si>
  <si>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</si>
  <si>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</si>
  <si>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</si>
  <si>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</si>
  <si>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</si>
  <si>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</si>
  <si>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</si>
  <si>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</si>
  <si>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</si>
  <si>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</si>
  <si>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</si>
  <si>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</si>
  <si>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</si>
  <si>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</si>
  <si>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</si>
  <si>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Монет не выпускалось</t>
  </si>
  <si>
    <t>47.799.000</t>
  </si>
  <si>
    <t>68.587.424</t>
  </si>
  <si>
    <t>Eisenhower Dollars (1971-1978)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</si>
  <si>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</si>
  <si>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</si>
  <si>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</si>
  <si>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</si>
  <si>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</si>
  <si>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</si>
  <si>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</si>
  <si>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</si>
  <si>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</si>
  <si>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</si>
  <si>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</si>
  <si>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</si>
  <si>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</si>
  <si>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</si>
  <si>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Anthony Dollars (1979-1999)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</si>
  <si>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</si>
  <si>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</si>
  <si>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</si>
  <si>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</si>
  <si>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</si>
  <si>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</si>
  <si>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</si>
  <si>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</si>
  <si>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Сайт:</t>
  </si>
  <si>
    <t>Примечание:</t>
  </si>
  <si>
    <t>https://www.ngccoin.com/coin-explorer/</t>
  </si>
  <si>
    <t>Подробное описание монет, с разновидностями, цены, но без единой таблицы.</t>
  </si>
  <si>
    <t>https://coinmintages.com</t>
  </si>
  <si>
    <t>Тиражи монет</t>
  </si>
  <si>
    <t>http://www.coindatabase.com/coin_usa.php?id=1771</t>
  </si>
  <si>
    <t>Тиражи монет, единые таблицы</t>
  </si>
  <si>
    <t>Sacagawea Golden Dollar    (2000-2008)</t>
  </si>
  <si>
    <t>767,140,000</t>
  </si>
  <si>
    <t>518,916,000</t>
  </si>
  <si>
    <t>62,468,000</t>
  </si>
  <si>
    <t>70,939,500</t>
  </si>
  <si>
    <t>3,865,610</t>
  </si>
  <si>
    <t>3,732,000</t>
  </si>
  <si>
    <t>3,080,000</t>
  </si>
  <si>
    <t>2,660,000</t>
  </si>
  <si>
    <t>4,900,000</t>
  </si>
  <si>
    <t>2,800,000</t>
  </si>
  <si>
    <t>3,640,000</t>
  </si>
  <si>
    <t>3,920,000</t>
  </si>
  <si>
    <t>1,820,000</t>
  </si>
  <si>
    <t>Peace Dollars       (1921-1935)</t>
  </si>
  <si>
    <t>4,420,400,000</t>
  </si>
  <si>
    <t>4,698,000,000</t>
  </si>
  <si>
    <t>4,272,800,000</t>
  </si>
  <si>
    <t>4,361,220,000</t>
  </si>
  <si>
    <t>3,736,400,000</t>
  </si>
  <si>
    <t>4,066,800,000</t>
  </si>
  <si>
    <t>3,070,400,000</t>
  </si>
  <si>
    <t>3,199,600,000</t>
  </si>
  <si>
    <t>https://www.usmint.gov/about/production-sales-figures/circulating-coins-production?program=Circulating+Coins&amp;+50StateQuartersyears=&amp;+WestwardJourneyNickelSeries%E2%84%A2years=&amp;+PresidentialOneDollaryears=&amp;+DistrictofColumbiaandUSTerritoriesQuartersyears=&amp;+AmericatheBeautifulQuarters%C2%AEyears=&amp;+CirculatingCoinsyears=1022</t>
  </si>
  <si>
    <t> 759,600,000</t>
  </si>
  <si>
    <t> 786,960,000</t>
  </si>
  <si>
    <t> 663,120,000</t>
  </si>
  <si>
    <t> 710,160,000</t>
  </si>
  <si>
    <t> 626,880,000</t>
  </si>
  <si>
    <t>629,520,000</t>
  </si>
  <si>
    <t> 471,160,000</t>
  </si>
  <si>
    <t>920,000,000</t>
  </si>
  <si>
    <t>1.437.500.000</t>
  </si>
  <si>
    <t>1.290.500.000</t>
  </si>
  <si>
    <t>1.193.000.000</t>
  </si>
  <si>
    <t>1.006.000.000</t>
  </si>
  <si>
    <t>1.073.500.000</t>
  </si>
  <si>
    <t>920.000.000</t>
  </si>
  <si>
    <t>4.800.000</t>
  </si>
  <si>
    <t>6.100.000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</si>
</sst>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000000"/>
      <name val="Calibri"/>
      <family val="2"/>
      <charset val="204"/>
    </font>
    <font>
      <sz val="14"/>
      <name val="Calibri"/>
      <family val="2"/>
      <charset val="204"/>
    </font>
    <font>
      <sz val="26"/>
      <name val="Calibri"/>
      <family val="2"/>
      <charset val="204"/>
    </font>
    <font>
      <sz val="16"/>
      <color rgb="FF000000"/>
      <name val="Calibri"/>
      <family val="2"/>
      <charset val="204"/>
    </font>
    <font>
      <sz val="20"/>
      <color rgb="FF000000"/>
      <name val="Calibri"/>
      <family val="2"/>
      <charset val="204"/>
    </font>
    <font>
      <sz val="22"/>
      <color rgb="FF000000"/>
      <name val="Calibri"/>
      <family val="2"/>
      <charset val="204"/>
    </font>
    <font>
      <sz val="28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2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24"/>
      <color rgb="FF000000"/>
      <name val="Calibri"/>
      <family val="2"/>
      <charset val="204"/>
    </font>
    <font>
      <sz val="28"/>
      <color theme="0"/>
      <name val="Calibri"/>
      <family val="2"/>
      <charset val="204"/>
    </font>
    <font>
      <sz val="10"/>
      <color rgb="FFC00000"/>
      <name val="Calibri"/>
      <family val="2"/>
      <charset val="204"/>
    </font>
    <font>
      <sz val="11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54">
    <xf numFmtId="0" fontId="0" fillId="0" borderId="0" xfId="0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2" borderId="5" xfId="0" applyFont="1" applyFill="1" applyBorder="1"/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9" xfId="0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0" borderId="0" xfId="0" applyFont="1"/>
    <xf numFmtId="0" fontId="1" fillId="2" borderId="7" xfId="0" applyFont="1" applyFill="1" applyBorder="1"/>
    <xf numFmtId="0" fontId="0" fillId="0" borderId="7" xfId="0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0" fillId="3" borderId="9" xfId="0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0" xfId="0" applyBorder="1"/>
    <xf numFmtId="49" fontId="4" fillId="3" borderId="7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4" fillId="7" borderId="5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3" borderId="7" xfId="0" applyNumberFormat="1" applyFill="1" applyBorder="1" applyAlignment="1">
      <alignment horizontal="center" vertical="center"/>
    </xf>
    <xf numFmtId="0" fontId="1" fillId="2" borderId="6" xfId="0" applyFont="1" applyFill="1" applyBorder="1"/>
    <xf numFmtId="0" fontId="0" fillId="0" borderId="19" xfId="0" applyBorder="1" applyAlignment="1">
      <alignment horizontal="center" vertical="center"/>
    </xf>
    <xf numFmtId="0" fontId="1" fillId="2" borderId="16" xfId="0" applyFont="1" applyFill="1" applyBorder="1"/>
    <xf numFmtId="49" fontId="4" fillId="7" borderId="16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49" fontId="4" fillId="7" borderId="7" xfId="0" applyNumberFormat="1" applyFon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4" fillId="7" borderId="9" xfId="0" applyNumberFormat="1" applyFont="1" applyFill="1" applyBorder="1" applyAlignment="1">
      <alignment horizontal="center" vertical="center"/>
    </xf>
    <xf numFmtId="49" fontId="4" fillId="7" borderId="6" xfId="0" applyNumberFormat="1" applyFont="1" applyFill="1" applyBorder="1" applyAlignment="1">
      <alignment horizontal="center" vertical="center"/>
    </xf>
    <xf numFmtId="0" fontId="0" fillId="0" borderId="15" xfId="0" applyBorder="1"/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4" fillId="7" borderId="19" xfId="0" applyNumberFormat="1" applyFon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0" borderId="0" xfId="0" applyNumberFormat="1" applyBorder="1"/>
    <xf numFmtId="49" fontId="0" fillId="3" borderId="21" xfId="0" applyNumberFormat="1" applyFill="1" applyBorder="1" applyAlignment="1">
      <alignment horizontal="center" vertical="center"/>
    </xf>
    <xf numFmtId="49" fontId="0" fillId="0" borderId="22" xfId="0" applyNumberFormat="1" applyBorder="1"/>
    <xf numFmtId="49" fontId="7" fillId="3" borderId="21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24" xfId="0" applyNumberForma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26" xfId="0" applyFont="1" applyFill="1" applyBorder="1"/>
    <xf numFmtId="0" fontId="0" fillId="0" borderId="26" xfId="0" applyBorder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2" borderId="28" xfId="0" applyFont="1" applyFill="1" applyBorder="1"/>
    <xf numFmtId="0" fontId="0" fillId="0" borderId="28" xfId="0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49" fontId="4" fillId="7" borderId="28" xfId="0" applyNumberFormat="1" applyFont="1" applyFill="1" applyBorder="1" applyAlignment="1">
      <alignment horizontal="center" vertical="center"/>
    </xf>
    <xf numFmtId="0" fontId="21" fillId="22" borderId="5" xfId="0" applyFont="1" applyFill="1" applyBorder="1" applyAlignment="1">
      <alignment horizontal="center" vertical="center" wrapText="1"/>
    </xf>
    <xf numFmtId="0" fontId="21" fillId="22" borderId="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2" fillId="0" borderId="0" xfId="1" applyAlignment="1">
      <alignment wrapText="1"/>
    </xf>
    <xf numFmtId="49" fontId="0" fillId="0" borderId="18" xfId="0" applyNumberFormat="1" applyBorder="1"/>
    <xf numFmtId="0" fontId="1" fillId="2" borderId="8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2" fillId="0" borderId="13" xfId="0" applyFont="1" applyBorder="1" applyAlignment="1"/>
    <xf numFmtId="0" fontId="9" fillId="5" borderId="14" xfId="0" applyFont="1" applyFill="1" applyBorder="1" applyAlignment="1">
      <alignment horizontal="center" vertical="center" textRotation="180"/>
    </xf>
    <xf numFmtId="0" fontId="9" fillId="5" borderId="14" xfId="0" applyFont="1" applyFill="1" applyBorder="1" applyAlignment="1">
      <alignment textRotation="180"/>
    </xf>
    <xf numFmtId="0" fontId="8" fillId="8" borderId="12" xfId="0" applyFont="1" applyFill="1" applyBorder="1" applyAlignment="1">
      <alignment horizontal="center" vertical="center" textRotation="180" wrapText="1"/>
    </xf>
    <xf numFmtId="0" fontId="8" fillId="8" borderId="18" xfId="0" applyFont="1" applyFill="1" applyBorder="1" applyAlignment="1">
      <alignment textRotation="180" wrapText="1"/>
    </xf>
    <xf numFmtId="0" fontId="0" fillId="0" borderId="18" xfId="0" applyBorder="1" applyAlignment="1"/>
    <xf numFmtId="0" fontId="0" fillId="3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1" fillId="2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 textRotation="180" wrapText="1"/>
    </xf>
    <xf numFmtId="0" fontId="11" fillId="4" borderId="12" xfId="0" applyFont="1" applyFill="1" applyBorder="1" applyAlignment="1">
      <alignment horizontal="center" vertical="center" textRotation="180" wrapText="1"/>
    </xf>
    <xf numFmtId="0" fontId="4" fillId="3" borderId="7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 textRotation="180"/>
    </xf>
    <xf numFmtId="0" fontId="9" fillId="6" borderId="12" xfId="0" applyFont="1" applyFill="1" applyBorder="1" applyAlignment="1">
      <alignment horizontal="center" vertical="center" textRotation="180"/>
    </xf>
    <xf numFmtId="49" fontId="1" fillId="2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 textRotation="180"/>
    </xf>
    <xf numFmtId="0" fontId="13" fillId="11" borderId="18" xfId="0" applyFont="1" applyFill="1" applyBorder="1" applyAlignment="1">
      <alignment textRotation="180"/>
    </xf>
    <xf numFmtId="0" fontId="10" fillId="9" borderId="18" xfId="0" applyFont="1" applyFill="1" applyBorder="1" applyAlignment="1">
      <alignment horizontal="center" vertical="center" textRotation="180" wrapText="1"/>
    </xf>
    <xf numFmtId="0" fontId="10" fillId="0" borderId="18" xfId="0" applyFont="1" applyBorder="1" applyAlignment="1">
      <alignment horizontal="center" vertical="center" textRotation="180" wrapText="1"/>
    </xf>
    <xf numFmtId="0" fontId="12" fillId="10" borderId="12" xfId="0" applyFont="1" applyFill="1" applyBorder="1" applyAlignment="1">
      <alignment horizontal="center" vertical="center" textRotation="180"/>
    </xf>
    <xf numFmtId="0" fontId="12" fillId="10" borderId="18" xfId="0" applyFont="1" applyFill="1" applyBorder="1" applyAlignment="1">
      <alignment horizontal="center" vertical="center" textRotation="180"/>
    </xf>
    <xf numFmtId="0" fontId="0" fillId="0" borderId="18" xfId="0" applyBorder="1" applyAlignment="1">
      <alignment horizontal="center" vertical="center" textRotation="180"/>
    </xf>
    <xf numFmtId="0" fontId="0" fillId="0" borderId="20" xfId="0" applyBorder="1" applyAlignment="1">
      <alignment horizontal="center" vertical="center" textRotation="180"/>
    </xf>
    <xf numFmtId="0" fontId="14" fillId="12" borderId="18" xfId="0" applyFont="1" applyFill="1" applyBorder="1" applyAlignment="1">
      <alignment horizontal="center" vertical="center" textRotation="180"/>
    </xf>
    <xf numFmtId="0" fontId="1" fillId="2" borderId="11" xfId="0" applyFont="1" applyFill="1" applyBorder="1" applyAlignment="1">
      <alignment horizontal="center"/>
    </xf>
    <xf numFmtId="0" fontId="2" fillId="0" borderId="10" xfId="0" applyFont="1" applyBorder="1" applyAlignment="1"/>
    <xf numFmtId="0" fontId="0" fillId="0" borderId="1" xfId="0" applyBorder="1" applyAlignment="1"/>
    <xf numFmtId="0" fontId="12" fillId="13" borderId="12" xfId="0" applyFont="1" applyFill="1" applyBorder="1" applyAlignment="1">
      <alignment horizontal="center" vertical="center" textRotation="180"/>
    </xf>
    <xf numFmtId="0" fontId="12" fillId="13" borderId="18" xfId="0" applyFont="1" applyFill="1" applyBorder="1" applyAlignment="1">
      <alignment horizontal="center" vertical="center" textRotation="180"/>
    </xf>
    <xf numFmtId="0" fontId="15" fillId="15" borderId="12" xfId="0" applyFont="1" applyFill="1" applyBorder="1" applyAlignment="1">
      <alignment horizontal="center" vertical="center" textRotation="180"/>
    </xf>
    <xf numFmtId="0" fontId="15" fillId="15" borderId="18" xfId="0" applyFont="1" applyFill="1" applyBorder="1" applyAlignment="1">
      <alignment horizontal="center" vertical="center" textRotation="180"/>
    </xf>
    <xf numFmtId="0" fontId="1" fillId="2" borderId="6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0" fillId="14" borderId="18" xfId="0" applyFont="1" applyFill="1" applyBorder="1" applyAlignment="1">
      <alignment horizontal="center" vertical="center" textRotation="180"/>
    </xf>
    <xf numFmtId="0" fontId="14" fillId="16" borderId="12" xfId="0" applyFont="1" applyFill="1" applyBorder="1" applyAlignment="1">
      <alignment horizontal="center" vertical="center" textRotation="180" wrapText="1"/>
    </xf>
    <xf numFmtId="0" fontId="14" fillId="16" borderId="18" xfId="0" applyFont="1" applyFill="1" applyBorder="1" applyAlignment="1">
      <alignment horizontal="center" vertical="center" textRotation="180" wrapText="1"/>
    </xf>
    <xf numFmtId="0" fontId="14" fillId="16" borderId="20" xfId="0" applyFont="1" applyFill="1" applyBorder="1" applyAlignment="1">
      <alignment horizontal="center" vertical="center" textRotation="180" wrapText="1"/>
    </xf>
    <xf numFmtId="0" fontId="13" fillId="17" borderId="12" xfId="0" applyFont="1" applyFill="1" applyBorder="1" applyAlignment="1">
      <alignment horizontal="center" vertical="center" textRotation="180" wrapText="1"/>
    </xf>
    <xf numFmtId="0" fontId="13" fillId="17" borderId="18" xfId="0" applyFont="1" applyFill="1" applyBorder="1" applyAlignment="1">
      <alignment horizontal="center" vertical="center" textRotation="180" wrapText="1"/>
    </xf>
    <xf numFmtId="0" fontId="13" fillId="17" borderId="20" xfId="0" applyFont="1" applyFill="1" applyBorder="1" applyAlignment="1">
      <alignment horizontal="center" vertical="center" textRotation="180" wrapText="1"/>
    </xf>
    <xf numFmtId="0" fontId="19" fillId="21" borderId="12" xfId="0" applyFont="1" applyFill="1" applyBorder="1" applyAlignment="1">
      <alignment horizontal="center" vertical="center" textRotation="180" wrapText="1"/>
    </xf>
    <xf numFmtId="0" fontId="19" fillId="21" borderId="18" xfId="0" applyFont="1" applyFill="1" applyBorder="1" applyAlignment="1">
      <alignment horizontal="center" vertical="center" textRotation="180" wrapText="1"/>
    </xf>
    <xf numFmtId="0" fontId="17" fillId="19" borderId="18" xfId="0" applyFont="1" applyFill="1" applyBorder="1" applyAlignment="1">
      <alignment horizontal="center" vertical="center" textRotation="180" wrapText="1"/>
    </xf>
    <xf numFmtId="0" fontId="14" fillId="18" borderId="12" xfId="0" applyFont="1" applyFill="1" applyBorder="1" applyAlignment="1">
      <alignment horizontal="center" vertical="center" textRotation="180"/>
    </xf>
    <xf numFmtId="0" fontId="14" fillId="18" borderId="18" xfId="0" applyFont="1" applyFill="1" applyBorder="1" applyAlignment="1">
      <alignment horizontal="center" vertical="center" textRotation="180"/>
    </xf>
    <xf numFmtId="0" fontId="11" fillId="20" borderId="12" xfId="0" applyFont="1" applyFill="1" applyBorder="1" applyAlignment="1">
      <alignment horizontal="center" vertical="center" textRotation="180" wrapText="1"/>
    </xf>
    <xf numFmtId="0" fontId="11" fillId="20" borderId="18" xfId="0" applyFont="1" applyFill="1" applyBorder="1" applyAlignment="1">
      <alignment horizontal="center" vertical="center" textRotation="180" wrapText="1"/>
    </xf>
    <xf numFmtId="0" fontId="10" fillId="6" borderId="27" xfId="0" applyFont="1" applyFill="1" applyBorder="1" applyAlignment="1">
      <alignment horizontal="center" vertical="center" textRotation="180" wrapText="1"/>
    </xf>
    <xf numFmtId="0" fontId="14" fillId="4" borderId="27" xfId="0" applyFont="1" applyFill="1" applyBorder="1" applyAlignment="1">
      <alignment horizontal="center" vertical="center" textRotation="180" wrapText="1"/>
    </xf>
    <xf numFmtId="0" fontId="14" fillId="4" borderId="18" xfId="0" applyFont="1" applyFill="1" applyBorder="1" applyAlignment="1">
      <alignment horizontal="center" vertical="center" textRotation="180" wrapText="1"/>
    </xf>
    <xf numFmtId="0" fontId="14" fillId="4" borderId="30" xfId="0" applyFont="1" applyFill="1" applyBorder="1" applyAlignment="1">
      <alignment horizontal="center" vertical="center" textRotation="180" wrapText="1"/>
    </xf>
    <xf numFmtId="0" fontId="14" fillId="4" borderId="0" xfId="0" applyFont="1" applyFill="1" applyAlignment="1">
      <alignment horizontal="center" vertical="center" textRotation="180" wrapText="1"/>
    </xf>
    <xf numFmtId="0" fontId="12" fillId="5" borderId="27" xfId="0" applyFont="1" applyFill="1" applyBorder="1" applyAlignment="1">
      <alignment horizontal="center" vertical="center" textRotation="180" wrapText="1"/>
    </xf>
    <xf numFmtId="0" fontId="12" fillId="5" borderId="18" xfId="0" applyFont="1" applyFill="1" applyBorder="1" applyAlignment="1">
      <alignment horizontal="center" vertical="center" textRotation="180" wrapText="1"/>
    </xf>
    <xf numFmtId="0" fontId="12" fillId="5" borderId="29" xfId="0" applyFont="1" applyFill="1" applyBorder="1" applyAlignment="1">
      <alignment horizontal="center" vertical="center" textRotation="180" wrapText="1"/>
    </xf>
    <xf numFmtId="0" fontId="16" fillId="6" borderId="27" xfId="0" applyFont="1" applyFill="1" applyBorder="1" applyAlignment="1">
      <alignment horizontal="center" vertical="center" textRotation="180" wrapText="1"/>
    </xf>
    <xf numFmtId="0" fontId="16" fillId="6" borderId="18" xfId="0" applyFont="1" applyFill="1" applyBorder="1" applyAlignment="1">
      <alignment horizontal="center" vertical="center" textRotation="180" wrapText="1"/>
    </xf>
    <xf numFmtId="0" fontId="16" fillId="6" borderId="29" xfId="0" applyFont="1" applyFill="1" applyBorder="1" applyAlignment="1">
      <alignment horizontal="center" vertical="center" textRotation="180" wrapText="1"/>
    </xf>
    <xf numFmtId="0" fontId="18" fillId="4" borderId="18" xfId="0" applyFont="1" applyFill="1" applyBorder="1" applyAlignment="1">
      <alignment horizontal="center" vertical="center" textRotation="180"/>
    </xf>
    <xf numFmtId="0" fontId="11" fillId="8" borderId="27" xfId="0" applyFont="1" applyFill="1" applyBorder="1" applyAlignment="1">
      <alignment horizontal="center" vertical="center" textRotation="180" wrapText="1"/>
    </xf>
    <xf numFmtId="0" fontId="11" fillId="8" borderId="18" xfId="0" applyFont="1" applyFill="1" applyBorder="1" applyAlignment="1">
      <alignment horizontal="center" vertical="center" textRotation="180" wrapText="1"/>
    </xf>
    <xf numFmtId="0" fontId="11" fillId="8" borderId="29" xfId="0" applyFont="1" applyFill="1" applyBorder="1" applyAlignment="1">
      <alignment horizontal="center" vertical="center" textRotation="180" wrapText="1"/>
    </xf>
  </cellXfs>
  <cellStyles count="2">
    <cellStyle name="Гиперссылка" xfId="1" builtinId="8"/>
    <cellStyle name="Обычный" xfId="0" builtinId="0"/>
  </cellStyles>
  <dxfs count="180"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70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68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60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60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59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usmint.gov/about/production-sales-figures/circulating-coins-production?program=Circulating+Coins&amp;+50StateQuartersyears=&amp;+WestwardJourneyNickelSeries%E2%84%A2years=&amp;+PresidentialOneDollaryears=&amp;+DistrictofColumbiaandUSTerritoriesQuartersyears=&amp;+AmericatheBeautifulQuarters%C2%AEyears=&amp;+CirculatingCoinsyears=1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36"/>
  <sheetViews>
    <sheetView tabSelected="1" zoomScaleNormal="100" workbookViewId="0">
      <pane xSplit="10" ySplit="2" topLeftCell="K63" activePane="bottomRight" state="frozen"/>
      <selection pane="topRight" activeCell="K1" sqref="K1"/>
      <selection pane="bottomLeft" activeCell="A3" sqref="A3"/>
      <selection pane="bottomRight" activeCell="J87" sqref="J87"/>
    </sheetView>
  </sheetViews>
  <sheetFormatPr defaultColWidth="14.42578125" defaultRowHeight="15" customHeight="1" x14ac:dyDescent="0.25"/>
  <cols>
    <col min="1" max="1" width="5" customWidth="1"/>
    <col min="2" max="4" width="3.85546875" customWidth="1"/>
    <col min="5" max="5" width="9.42578125" customWidth="1"/>
    <col min="6" max="8" width="13.85546875" customWidth="1"/>
    <col min="10" max="10" width="14.140625" customWidth="1"/>
    <col min="11" max="26" width="8.7109375" customWidth="1"/>
  </cols>
  <sheetData>
    <row r="1" spans="1:21" ht="12.75" customHeight="1" x14ac:dyDescent="0.25">
      <c r="A1" s="79" t="s">
        <v>0</v>
      </c>
      <c r="B1" s="76" t="s">
        <v>1</v>
      </c>
      <c r="C1" s="77"/>
      <c r="D1" s="78"/>
      <c r="E1" s="81" t="s">
        <v>2</v>
      </c>
      <c r="F1" s="94" t="s">
        <v>3</v>
      </c>
      <c r="G1" s="95"/>
      <c r="H1" s="96"/>
      <c r="I1" s="81" t="s">
        <v>4</v>
      </c>
      <c r="J1" s="92" t="s">
        <v>5</v>
      </c>
    </row>
    <row r="2" spans="1:21" ht="12.75" customHeight="1" thickBot="1" x14ac:dyDescent="0.3">
      <c r="A2" s="80"/>
      <c r="B2" s="1" t="s">
        <v>6</v>
      </c>
      <c r="C2" s="1" t="s">
        <v>7</v>
      </c>
      <c r="D2" s="1" t="s">
        <v>8</v>
      </c>
      <c r="E2" s="82"/>
      <c r="F2" s="1" t="s">
        <v>6</v>
      </c>
      <c r="G2" s="1" t="s">
        <v>7</v>
      </c>
      <c r="H2" s="1" t="s">
        <v>8</v>
      </c>
      <c r="I2" s="83"/>
      <c r="J2" s="93"/>
    </row>
    <row r="3" spans="1:21" ht="13.5" customHeight="1" thickBot="1" x14ac:dyDescent="0.3">
      <c r="A3" s="3">
        <v>1900</v>
      </c>
      <c r="B3" s="4">
        <v>0</v>
      </c>
      <c r="C3" s="4" t="s">
        <v>10</v>
      </c>
      <c r="D3" s="4" t="s">
        <v>10</v>
      </c>
      <c r="E3" s="4"/>
      <c r="F3" s="1" t="s">
        <v>9</v>
      </c>
      <c r="G3" s="10" t="s">
        <v>10</v>
      </c>
      <c r="H3" s="10" t="s">
        <v>10</v>
      </c>
      <c r="I3" s="97" t="s">
        <v>11</v>
      </c>
      <c r="J3" s="5" t="str">
        <f t="shared" ref="J3:J70" si="0">IF(OR(AND(B3&gt;1, B3&lt;&gt;"-"),AND(C3&gt;1,C3&lt;&gt;"-"),AND(D3&gt;1,D3&lt;&gt;"-")),"Есть на обмен","")</f>
        <v/>
      </c>
      <c r="U3" s="6" t="str">
        <f t="shared" ref="U3:U75" si="1">IF((OR(AND(C3&gt;0,D3&gt;0),AND(C3&gt;0,D3="-"),AND(D3&gt;0,C3="-"))),"2",IF(OR(AND(C3=0,D3=0),AND(C3=0,D3="-"),AND(D3=0,C3="-"),AND(D3="-",C3="-")),"0","1"))</f>
        <v>2</v>
      </c>
    </row>
    <row r="4" spans="1:21" ht="12.75" customHeight="1" thickBot="1" x14ac:dyDescent="0.3">
      <c r="A4" s="3">
        <v>1901</v>
      </c>
      <c r="B4" s="4">
        <v>0</v>
      </c>
      <c r="C4" s="4" t="s">
        <v>10</v>
      </c>
      <c r="D4" s="4" t="s">
        <v>10</v>
      </c>
      <c r="E4" s="4"/>
      <c r="F4" s="1" t="s">
        <v>12</v>
      </c>
      <c r="G4" s="10" t="s">
        <v>10</v>
      </c>
      <c r="H4" s="10" t="s">
        <v>10</v>
      </c>
      <c r="I4" s="97"/>
      <c r="J4" s="5" t="str">
        <f t="shared" si="0"/>
        <v/>
      </c>
      <c r="U4" s="6" t="str">
        <f t="shared" si="1"/>
        <v>2</v>
      </c>
    </row>
    <row r="5" spans="1:21" ht="12.75" customHeight="1" thickBot="1" x14ac:dyDescent="0.3">
      <c r="A5" s="3">
        <v>1902</v>
      </c>
      <c r="B5" s="4">
        <v>0</v>
      </c>
      <c r="C5" s="4" t="s">
        <v>10</v>
      </c>
      <c r="D5" s="4" t="s">
        <v>10</v>
      </c>
      <c r="E5" s="4"/>
      <c r="F5" s="1" t="s">
        <v>13</v>
      </c>
      <c r="G5" s="10" t="s">
        <v>10</v>
      </c>
      <c r="H5" s="10" t="s">
        <v>10</v>
      </c>
      <c r="I5" s="97"/>
      <c r="J5" s="5" t="str">
        <f t="shared" si="0"/>
        <v/>
      </c>
      <c r="U5" s="6" t="str">
        <f t="shared" si="1"/>
        <v>2</v>
      </c>
    </row>
    <row r="6" spans="1:21" ht="12.75" customHeight="1" thickBot="1" x14ac:dyDescent="0.3">
      <c r="A6" s="3">
        <v>1903</v>
      </c>
      <c r="B6" s="4">
        <v>0</v>
      </c>
      <c r="C6" s="4" t="s">
        <v>10</v>
      </c>
      <c r="D6" s="4" t="s">
        <v>10</v>
      </c>
      <c r="E6" s="4"/>
      <c r="F6" s="1" t="s">
        <v>14</v>
      </c>
      <c r="G6" s="10" t="s">
        <v>10</v>
      </c>
      <c r="H6" s="10" t="s">
        <v>10</v>
      </c>
      <c r="I6" s="97"/>
      <c r="J6" s="5" t="str">
        <f t="shared" si="0"/>
        <v/>
      </c>
      <c r="U6" s="6" t="str">
        <f t="shared" si="1"/>
        <v>2</v>
      </c>
    </row>
    <row r="7" spans="1:21" ht="12.75" customHeight="1" thickBot="1" x14ac:dyDescent="0.3">
      <c r="A7" s="3">
        <v>1904</v>
      </c>
      <c r="B7" s="4">
        <v>0</v>
      </c>
      <c r="C7" s="4" t="s">
        <v>10</v>
      </c>
      <c r="D7" s="4" t="s">
        <v>10</v>
      </c>
      <c r="E7" s="4"/>
      <c r="F7" s="1" t="s">
        <v>15</v>
      </c>
      <c r="G7" s="10" t="s">
        <v>10</v>
      </c>
      <c r="H7" s="10" t="s">
        <v>10</v>
      </c>
      <c r="I7" s="97"/>
      <c r="J7" s="5" t="str">
        <f t="shared" si="0"/>
        <v/>
      </c>
      <c r="U7" s="6" t="str">
        <f t="shared" si="1"/>
        <v>2</v>
      </c>
    </row>
    <row r="8" spans="1:21" ht="12.75" customHeight="1" thickBot="1" x14ac:dyDescent="0.3">
      <c r="A8" s="3">
        <v>1905</v>
      </c>
      <c r="B8" s="4">
        <v>1</v>
      </c>
      <c r="C8" s="4" t="s">
        <v>10</v>
      </c>
      <c r="D8" s="4" t="s">
        <v>10</v>
      </c>
      <c r="E8" s="4"/>
      <c r="F8" s="1" t="s">
        <v>16</v>
      </c>
      <c r="G8" s="10" t="s">
        <v>10</v>
      </c>
      <c r="H8" s="10" t="s">
        <v>10</v>
      </c>
      <c r="I8" s="97"/>
      <c r="J8" s="5" t="str">
        <f t="shared" si="0"/>
        <v/>
      </c>
      <c r="U8" s="6" t="str">
        <f t="shared" si="1"/>
        <v>2</v>
      </c>
    </row>
    <row r="9" spans="1:21" ht="12.75" customHeight="1" thickBot="1" x14ac:dyDescent="0.3">
      <c r="A9" s="3">
        <v>1906</v>
      </c>
      <c r="B9" s="4">
        <v>0</v>
      </c>
      <c r="C9" s="4" t="s">
        <v>10</v>
      </c>
      <c r="D9" s="4" t="s">
        <v>10</v>
      </c>
      <c r="E9" s="4"/>
      <c r="F9" s="1" t="s">
        <v>17</v>
      </c>
      <c r="G9" s="10" t="s">
        <v>10</v>
      </c>
      <c r="H9" s="10" t="s">
        <v>10</v>
      </c>
      <c r="I9" s="97"/>
      <c r="J9" s="5" t="str">
        <f t="shared" si="0"/>
        <v/>
      </c>
      <c r="U9" s="6" t="str">
        <f t="shared" si="1"/>
        <v>2</v>
      </c>
    </row>
    <row r="10" spans="1:21" ht="12.75" customHeight="1" thickBot="1" x14ac:dyDescent="0.3">
      <c r="A10" s="3">
        <v>1907</v>
      </c>
      <c r="B10" s="4">
        <v>0</v>
      </c>
      <c r="C10" s="4" t="s">
        <v>10</v>
      </c>
      <c r="D10" s="4" t="s">
        <v>10</v>
      </c>
      <c r="E10" s="4"/>
      <c r="F10" s="1" t="s">
        <v>18</v>
      </c>
      <c r="G10" s="10" t="s">
        <v>10</v>
      </c>
      <c r="H10" s="10" t="s">
        <v>10</v>
      </c>
      <c r="I10" s="97"/>
      <c r="J10" s="5" t="str">
        <f t="shared" si="0"/>
        <v/>
      </c>
      <c r="U10" s="6" t="str">
        <f t="shared" si="1"/>
        <v>2</v>
      </c>
    </row>
    <row r="11" spans="1:21" ht="12.75" customHeight="1" thickBot="1" x14ac:dyDescent="0.3">
      <c r="A11" s="3">
        <v>1908</v>
      </c>
      <c r="B11" s="4">
        <v>0</v>
      </c>
      <c r="C11" s="4" t="s">
        <v>10</v>
      </c>
      <c r="D11" s="4">
        <v>0</v>
      </c>
      <c r="E11" s="4"/>
      <c r="F11" s="1" t="s">
        <v>19</v>
      </c>
      <c r="G11" s="10" t="s">
        <v>10</v>
      </c>
      <c r="H11" s="1" t="s">
        <v>20</v>
      </c>
      <c r="I11" s="97"/>
      <c r="J11" s="5" t="str">
        <f t="shared" si="0"/>
        <v/>
      </c>
      <c r="U11" s="6" t="str">
        <f t="shared" si="1"/>
        <v>0</v>
      </c>
    </row>
    <row r="12" spans="1:21" ht="12.75" customHeight="1" thickBot="1" x14ac:dyDescent="0.3">
      <c r="A12" s="3">
        <v>1909</v>
      </c>
      <c r="B12" s="4">
        <v>0</v>
      </c>
      <c r="C12" s="4" t="s">
        <v>10</v>
      </c>
      <c r="D12" s="4">
        <v>0</v>
      </c>
      <c r="E12" s="13"/>
      <c r="F12" s="59" t="s">
        <v>21</v>
      </c>
      <c r="G12" s="10" t="s">
        <v>10</v>
      </c>
      <c r="H12" s="26" t="s">
        <v>22</v>
      </c>
      <c r="I12" s="98"/>
      <c r="J12" s="5" t="str">
        <f t="shared" si="0"/>
        <v/>
      </c>
      <c r="U12" s="6" t="str">
        <f t="shared" si="1"/>
        <v>0</v>
      </c>
    </row>
    <row r="13" spans="1:21" ht="12.75" customHeight="1" thickBot="1" x14ac:dyDescent="0.3">
      <c r="A13" s="3">
        <v>1909</v>
      </c>
      <c r="B13" s="8">
        <v>0</v>
      </c>
      <c r="C13" s="4" t="s">
        <v>10</v>
      </c>
      <c r="D13" s="8">
        <v>0</v>
      </c>
      <c r="E13" s="4"/>
      <c r="F13" s="24" t="s">
        <v>23</v>
      </c>
      <c r="G13" s="17" t="s">
        <v>10</v>
      </c>
      <c r="H13" s="16" t="s">
        <v>24</v>
      </c>
      <c r="I13" s="84" t="s">
        <v>25</v>
      </c>
      <c r="J13" s="18" t="str">
        <f t="shared" si="0"/>
        <v/>
      </c>
      <c r="U13" s="6" t="str">
        <f t="shared" si="1"/>
        <v>0</v>
      </c>
    </row>
    <row r="14" spans="1:21" ht="12.75" customHeight="1" thickBot="1" x14ac:dyDescent="0.3">
      <c r="A14" s="3">
        <v>1909</v>
      </c>
      <c r="B14" s="4">
        <v>0</v>
      </c>
      <c r="C14" s="4" t="s">
        <v>10</v>
      </c>
      <c r="D14" s="4">
        <v>0</v>
      </c>
      <c r="E14" s="4"/>
      <c r="F14" s="28" t="s">
        <v>26</v>
      </c>
      <c r="G14" s="10" t="s">
        <v>10</v>
      </c>
      <c r="H14" s="29" t="s">
        <v>27</v>
      </c>
      <c r="I14" s="84"/>
      <c r="J14" s="19"/>
      <c r="U14" s="6" t="str">
        <f t="shared" si="1"/>
        <v>0</v>
      </c>
    </row>
    <row r="15" spans="1:21" ht="12.75" customHeight="1" thickBot="1" x14ac:dyDescent="0.3">
      <c r="A15" s="3">
        <v>1910</v>
      </c>
      <c r="B15" s="4">
        <v>0</v>
      </c>
      <c r="C15" s="4" t="s">
        <v>10</v>
      </c>
      <c r="D15" s="4">
        <v>0</v>
      </c>
      <c r="E15" s="4"/>
      <c r="F15" s="1" t="s">
        <v>28</v>
      </c>
      <c r="G15" s="10" t="s">
        <v>10</v>
      </c>
      <c r="H15" s="1" t="s">
        <v>29</v>
      </c>
      <c r="I15" s="84"/>
      <c r="J15" s="19" t="str">
        <f t="shared" si="0"/>
        <v/>
      </c>
      <c r="U15" s="6" t="str">
        <f t="shared" si="1"/>
        <v>0</v>
      </c>
    </row>
    <row r="16" spans="1:21" ht="12.75" customHeight="1" thickBot="1" x14ac:dyDescent="0.3">
      <c r="A16" s="3">
        <v>1911</v>
      </c>
      <c r="B16" s="4">
        <v>0</v>
      </c>
      <c r="C16" s="4">
        <v>0</v>
      </c>
      <c r="D16" s="4">
        <v>0</v>
      </c>
      <c r="E16" s="4"/>
      <c r="F16" s="1" t="s">
        <v>30</v>
      </c>
      <c r="G16" s="1" t="s">
        <v>31</v>
      </c>
      <c r="H16" s="1" t="s">
        <v>32</v>
      </c>
      <c r="I16" s="84"/>
      <c r="J16" s="19" t="str">
        <f t="shared" si="0"/>
        <v/>
      </c>
      <c r="U16" s="6" t="str">
        <f t="shared" si="1"/>
        <v>0</v>
      </c>
    </row>
    <row r="17" spans="1:21" ht="12.75" customHeight="1" thickBot="1" x14ac:dyDescent="0.3">
      <c r="A17" s="3">
        <v>1912</v>
      </c>
      <c r="B17" s="4">
        <v>0</v>
      </c>
      <c r="C17" s="4">
        <v>0</v>
      </c>
      <c r="D17" s="4">
        <v>0</v>
      </c>
      <c r="E17" s="4"/>
      <c r="F17" s="1" t="s">
        <v>33</v>
      </c>
      <c r="G17" s="1" t="s">
        <v>34</v>
      </c>
      <c r="H17" s="1" t="s">
        <v>35</v>
      </c>
      <c r="I17" s="84"/>
      <c r="J17" s="19" t="str">
        <f t="shared" si="0"/>
        <v/>
      </c>
      <c r="U17" s="6" t="str">
        <f t="shared" si="1"/>
        <v>0</v>
      </c>
    </row>
    <row r="18" spans="1:21" ht="12.75" customHeight="1" thickBot="1" x14ac:dyDescent="0.3">
      <c r="A18" s="3">
        <v>1913</v>
      </c>
      <c r="B18" s="4">
        <v>0</v>
      </c>
      <c r="C18" s="4">
        <v>0</v>
      </c>
      <c r="D18" s="4">
        <v>0</v>
      </c>
      <c r="E18" s="4"/>
      <c r="F18" s="1" t="s">
        <v>36</v>
      </c>
      <c r="G18" s="1" t="s">
        <v>37</v>
      </c>
      <c r="H18" s="1" t="s">
        <v>38</v>
      </c>
      <c r="I18" s="84"/>
      <c r="J18" s="19" t="str">
        <f t="shared" si="0"/>
        <v/>
      </c>
      <c r="U18" s="6" t="str">
        <f t="shared" si="1"/>
        <v>0</v>
      </c>
    </row>
    <row r="19" spans="1:21" ht="12.75" customHeight="1" thickBot="1" x14ac:dyDescent="0.3">
      <c r="A19" s="3">
        <v>1914</v>
      </c>
      <c r="B19" s="4">
        <v>0</v>
      </c>
      <c r="C19" s="4">
        <v>0</v>
      </c>
      <c r="D19" s="4">
        <v>0</v>
      </c>
      <c r="E19" s="4"/>
      <c r="F19" s="1" t="s">
        <v>39</v>
      </c>
      <c r="G19" s="1" t="s">
        <v>40</v>
      </c>
      <c r="H19" s="1" t="s">
        <v>41</v>
      </c>
      <c r="I19" s="84"/>
      <c r="J19" s="19" t="str">
        <f t="shared" si="0"/>
        <v/>
      </c>
      <c r="U19" s="6" t="str">
        <f t="shared" si="1"/>
        <v>0</v>
      </c>
    </row>
    <row r="20" spans="1:21" ht="12.75" customHeight="1" thickBot="1" x14ac:dyDescent="0.3">
      <c r="A20" s="3">
        <v>1915</v>
      </c>
      <c r="B20" s="4">
        <v>0</v>
      </c>
      <c r="C20" s="4">
        <v>0</v>
      </c>
      <c r="D20" s="4">
        <v>0</v>
      </c>
      <c r="E20" s="4"/>
      <c r="F20" s="1" t="s">
        <v>42</v>
      </c>
      <c r="G20" s="1" t="s">
        <v>43</v>
      </c>
      <c r="H20" s="1" t="s">
        <v>44</v>
      </c>
      <c r="I20" s="84"/>
      <c r="J20" s="19" t="str">
        <f t="shared" si="0"/>
        <v/>
      </c>
      <c r="O20" s="7"/>
      <c r="U20" s="6" t="str">
        <f t="shared" si="1"/>
        <v>0</v>
      </c>
    </row>
    <row r="21" spans="1:21" ht="12.75" customHeight="1" thickBot="1" x14ac:dyDescent="0.3">
      <c r="A21" s="3">
        <v>1916</v>
      </c>
      <c r="B21" s="4">
        <v>0</v>
      </c>
      <c r="C21" s="4">
        <v>0</v>
      </c>
      <c r="D21" s="4">
        <v>0</v>
      </c>
      <c r="E21" s="4"/>
      <c r="F21" s="1" t="s">
        <v>45</v>
      </c>
      <c r="G21" s="1" t="s">
        <v>46</v>
      </c>
      <c r="H21" s="1" t="s">
        <v>47</v>
      </c>
      <c r="I21" s="84"/>
      <c r="J21" s="19" t="str">
        <f t="shared" si="0"/>
        <v/>
      </c>
      <c r="U21" s="6" t="str">
        <f t="shared" si="1"/>
        <v>0</v>
      </c>
    </row>
    <row r="22" spans="1:21" ht="12.75" customHeight="1" thickBot="1" x14ac:dyDescent="0.3">
      <c r="A22" s="3">
        <v>1917</v>
      </c>
      <c r="B22" s="4">
        <v>0</v>
      </c>
      <c r="C22" s="4">
        <v>0</v>
      </c>
      <c r="D22" s="4">
        <v>0</v>
      </c>
      <c r="E22" s="4"/>
      <c r="F22" s="1" t="s">
        <v>48</v>
      </c>
      <c r="G22" s="1" t="s">
        <v>49</v>
      </c>
      <c r="H22" s="1" t="s">
        <v>50</v>
      </c>
      <c r="I22" s="84"/>
      <c r="J22" s="19" t="str">
        <f t="shared" si="0"/>
        <v/>
      </c>
      <c r="U22" s="6" t="str">
        <f t="shared" si="1"/>
        <v>0</v>
      </c>
    </row>
    <row r="23" spans="1:21" ht="12.75" customHeight="1" thickBot="1" x14ac:dyDescent="0.3">
      <c r="A23" s="3">
        <v>1918</v>
      </c>
      <c r="B23" s="4">
        <v>0</v>
      </c>
      <c r="C23" s="4">
        <v>0</v>
      </c>
      <c r="D23" s="4">
        <v>0</v>
      </c>
      <c r="E23" s="4"/>
      <c r="F23" s="1" t="s">
        <v>51</v>
      </c>
      <c r="G23" s="1" t="s">
        <v>52</v>
      </c>
      <c r="H23" s="1" t="s">
        <v>53</v>
      </c>
      <c r="I23" s="84"/>
      <c r="J23" s="19" t="str">
        <f t="shared" si="0"/>
        <v/>
      </c>
      <c r="U23" s="6" t="str">
        <f t="shared" si="1"/>
        <v>0</v>
      </c>
    </row>
    <row r="24" spans="1:21" ht="12.75" customHeight="1" thickBot="1" x14ac:dyDescent="0.3">
      <c r="A24" s="3">
        <v>1919</v>
      </c>
      <c r="B24" s="4">
        <v>0</v>
      </c>
      <c r="C24" s="4">
        <v>0</v>
      </c>
      <c r="D24" s="4">
        <v>0</v>
      </c>
      <c r="E24" s="4"/>
      <c r="F24" s="1" t="s">
        <v>54</v>
      </c>
      <c r="G24" s="1" t="s">
        <v>55</v>
      </c>
      <c r="H24" s="1" t="s">
        <v>56</v>
      </c>
      <c r="I24" s="84"/>
      <c r="J24" s="19" t="str">
        <f t="shared" si="0"/>
        <v/>
      </c>
      <c r="U24" s="6" t="str">
        <f t="shared" si="1"/>
        <v>0</v>
      </c>
    </row>
    <row r="25" spans="1:21" ht="12.75" customHeight="1" thickBot="1" x14ac:dyDescent="0.3">
      <c r="A25" s="3">
        <v>1920</v>
      </c>
      <c r="B25" s="4">
        <v>0</v>
      </c>
      <c r="C25" s="4">
        <v>0</v>
      </c>
      <c r="D25" s="4">
        <v>0</v>
      </c>
      <c r="E25" s="4"/>
      <c r="F25" s="1" t="s">
        <v>57</v>
      </c>
      <c r="G25" s="1" t="s">
        <v>58</v>
      </c>
      <c r="H25" s="1" t="s">
        <v>59</v>
      </c>
      <c r="I25" s="84"/>
      <c r="J25" s="19" t="str">
        <f t="shared" si="0"/>
        <v/>
      </c>
      <c r="U25" s="6" t="str">
        <f t="shared" si="1"/>
        <v>0</v>
      </c>
    </row>
    <row r="26" spans="1:21" ht="12.75" customHeight="1" thickBot="1" x14ac:dyDescent="0.3">
      <c r="A26" s="3">
        <v>1921</v>
      </c>
      <c r="B26" s="4">
        <v>0</v>
      </c>
      <c r="C26" s="4" t="s">
        <v>10</v>
      </c>
      <c r="D26" s="4">
        <v>0</v>
      </c>
      <c r="E26" s="4"/>
      <c r="F26" s="1" t="s">
        <v>60</v>
      </c>
      <c r="G26" s="10" t="s">
        <v>10</v>
      </c>
      <c r="H26" s="1" t="s">
        <v>61</v>
      </c>
      <c r="I26" s="84"/>
      <c r="J26" s="19" t="str">
        <f t="shared" si="0"/>
        <v/>
      </c>
      <c r="U26" s="6" t="str">
        <f t="shared" si="1"/>
        <v>0</v>
      </c>
    </row>
    <row r="27" spans="1:21" ht="12.75" customHeight="1" thickBot="1" x14ac:dyDescent="0.3">
      <c r="A27" s="3">
        <v>1922</v>
      </c>
      <c r="B27" s="4" t="s">
        <v>10</v>
      </c>
      <c r="C27" s="4">
        <v>0</v>
      </c>
      <c r="D27" s="4" t="s">
        <v>10</v>
      </c>
      <c r="E27" s="4"/>
      <c r="F27" s="10" t="s">
        <v>10</v>
      </c>
      <c r="G27" s="1" t="s">
        <v>62</v>
      </c>
      <c r="H27" s="10" t="s">
        <v>10</v>
      </c>
      <c r="I27" s="84"/>
      <c r="J27" s="19" t="str">
        <f t="shared" si="0"/>
        <v/>
      </c>
      <c r="U27" s="6" t="str">
        <f t="shared" si="1"/>
        <v>0</v>
      </c>
    </row>
    <row r="28" spans="1:21" ht="12.75" customHeight="1" thickBot="1" x14ac:dyDescent="0.3">
      <c r="A28" s="3">
        <v>1922</v>
      </c>
      <c r="B28" s="4" t="s">
        <v>10</v>
      </c>
      <c r="C28" s="4">
        <v>0</v>
      </c>
      <c r="D28" s="4" t="s">
        <v>10</v>
      </c>
      <c r="E28" s="4"/>
      <c r="F28" s="10" t="s">
        <v>10</v>
      </c>
      <c r="G28" s="9" t="s">
        <v>63</v>
      </c>
      <c r="H28" s="10" t="s">
        <v>10</v>
      </c>
      <c r="I28" s="84"/>
      <c r="J28" s="19" t="str">
        <f t="shared" si="0"/>
        <v/>
      </c>
      <c r="U28" s="6" t="str">
        <f t="shared" si="1"/>
        <v>0</v>
      </c>
    </row>
    <row r="29" spans="1:21" ht="12.75" customHeight="1" thickBot="1" x14ac:dyDescent="0.3">
      <c r="A29" s="3">
        <v>1922</v>
      </c>
      <c r="B29" s="4" t="s">
        <v>10</v>
      </c>
      <c r="C29" s="4">
        <v>0</v>
      </c>
      <c r="D29" s="4" t="s">
        <v>10</v>
      </c>
      <c r="E29" s="4"/>
      <c r="F29" s="10" t="s">
        <v>10</v>
      </c>
      <c r="G29" s="9" t="s">
        <v>63</v>
      </c>
      <c r="H29" s="10" t="s">
        <v>10</v>
      </c>
      <c r="I29" s="84"/>
      <c r="J29" s="19" t="str">
        <f t="shared" si="0"/>
        <v/>
      </c>
      <c r="U29" s="6" t="str">
        <f t="shared" si="1"/>
        <v>0</v>
      </c>
    </row>
    <row r="30" spans="1:21" ht="12.75" customHeight="1" thickBot="1" x14ac:dyDescent="0.3">
      <c r="A30" s="3">
        <v>1923</v>
      </c>
      <c r="B30" s="4">
        <v>0</v>
      </c>
      <c r="C30" s="4" t="s">
        <v>10</v>
      </c>
      <c r="D30" s="4">
        <v>0</v>
      </c>
      <c r="E30" s="4"/>
      <c r="F30" s="1" t="s">
        <v>64</v>
      </c>
      <c r="G30" s="10" t="s">
        <v>10</v>
      </c>
      <c r="H30" s="1" t="s">
        <v>65</v>
      </c>
      <c r="I30" s="84"/>
      <c r="J30" s="19" t="str">
        <f t="shared" si="0"/>
        <v/>
      </c>
      <c r="U30" s="6" t="str">
        <f t="shared" si="1"/>
        <v>0</v>
      </c>
    </row>
    <row r="31" spans="1:21" ht="12.75" customHeight="1" thickBot="1" x14ac:dyDescent="0.3">
      <c r="A31" s="3">
        <v>1924</v>
      </c>
      <c r="B31" s="4">
        <v>0</v>
      </c>
      <c r="C31" s="4">
        <v>0</v>
      </c>
      <c r="D31" s="4">
        <v>0</v>
      </c>
      <c r="E31" s="4"/>
      <c r="F31" s="1" t="s">
        <v>66</v>
      </c>
      <c r="G31" s="1" t="s">
        <v>67</v>
      </c>
      <c r="H31" s="1" t="s">
        <v>68</v>
      </c>
      <c r="I31" s="84"/>
      <c r="J31" s="19" t="str">
        <f t="shared" si="0"/>
        <v/>
      </c>
      <c r="U31" s="6" t="str">
        <f t="shared" si="1"/>
        <v>0</v>
      </c>
    </row>
    <row r="32" spans="1:21" ht="12.75" customHeight="1" thickBot="1" x14ac:dyDescent="0.3">
      <c r="A32" s="3">
        <v>1925</v>
      </c>
      <c r="B32" s="4">
        <v>0</v>
      </c>
      <c r="C32" s="4">
        <v>0</v>
      </c>
      <c r="D32" s="4">
        <v>0</v>
      </c>
      <c r="E32" s="4"/>
      <c r="F32" s="1" t="s">
        <v>69</v>
      </c>
      <c r="G32" s="1" t="s">
        <v>70</v>
      </c>
      <c r="H32" s="1" t="s">
        <v>71</v>
      </c>
      <c r="I32" s="84"/>
      <c r="J32" s="19" t="str">
        <f t="shared" si="0"/>
        <v/>
      </c>
      <c r="U32" s="6" t="str">
        <f t="shared" si="1"/>
        <v>0</v>
      </c>
    </row>
    <row r="33" spans="1:21" ht="12.75" customHeight="1" thickBot="1" x14ac:dyDescent="0.3">
      <c r="A33" s="3">
        <v>1926</v>
      </c>
      <c r="B33" s="4">
        <v>0</v>
      </c>
      <c r="C33" s="4">
        <v>0</v>
      </c>
      <c r="D33" s="4">
        <v>0</v>
      </c>
      <c r="E33" s="4"/>
      <c r="F33" s="1" t="s">
        <v>72</v>
      </c>
      <c r="G33" s="1" t="s">
        <v>73</v>
      </c>
      <c r="H33" s="1" t="s">
        <v>74</v>
      </c>
      <c r="I33" s="84"/>
      <c r="J33" s="19" t="str">
        <f t="shared" si="0"/>
        <v/>
      </c>
      <c r="U33" s="6" t="str">
        <f t="shared" si="1"/>
        <v>0</v>
      </c>
    </row>
    <row r="34" spans="1:21" ht="12.75" customHeight="1" thickBot="1" x14ac:dyDescent="0.3">
      <c r="A34" s="3">
        <v>1927</v>
      </c>
      <c r="B34" s="4">
        <v>0</v>
      </c>
      <c r="C34" s="4">
        <v>0</v>
      </c>
      <c r="D34" s="4">
        <v>0</v>
      </c>
      <c r="E34" s="4"/>
      <c r="F34" s="1" t="s">
        <v>75</v>
      </c>
      <c r="G34" s="1" t="s">
        <v>76</v>
      </c>
      <c r="H34" s="1" t="s">
        <v>77</v>
      </c>
      <c r="I34" s="84"/>
      <c r="J34" s="19" t="str">
        <f t="shared" si="0"/>
        <v/>
      </c>
      <c r="U34" s="6" t="str">
        <f t="shared" si="1"/>
        <v>0</v>
      </c>
    </row>
    <row r="35" spans="1:21" ht="12.75" customHeight="1" thickBot="1" x14ac:dyDescent="0.3">
      <c r="A35" s="3">
        <v>1928</v>
      </c>
      <c r="B35" s="4">
        <v>0</v>
      </c>
      <c r="C35" s="4">
        <v>0</v>
      </c>
      <c r="D35" s="4">
        <v>0</v>
      </c>
      <c r="E35" s="4"/>
      <c r="F35" s="1" t="s">
        <v>78</v>
      </c>
      <c r="G35" s="1" t="s">
        <v>79</v>
      </c>
      <c r="H35" s="1" t="s">
        <v>80</v>
      </c>
      <c r="I35" s="84"/>
      <c r="J35" s="19" t="str">
        <f t="shared" si="0"/>
        <v/>
      </c>
      <c r="U35" s="6" t="str">
        <f t="shared" si="1"/>
        <v>0</v>
      </c>
    </row>
    <row r="36" spans="1:21" ht="12.75" customHeight="1" thickBot="1" x14ac:dyDescent="0.3">
      <c r="A36" s="3">
        <v>1929</v>
      </c>
      <c r="B36" s="4">
        <v>0</v>
      </c>
      <c r="C36" s="4">
        <v>0</v>
      </c>
      <c r="D36" s="4">
        <v>0</v>
      </c>
      <c r="E36" s="4"/>
      <c r="F36" s="1" t="s">
        <v>81</v>
      </c>
      <c r="G36" s="1" t="s">
        <v>82</v>
      </c>
      <c r="H36" s="1" t="s">
        <v>83</v>
      </c>
      <c r="I36" s="84"/>
      <c r="J36" s="19" t="str">
        <f t="shared" si="0"/>
        <v/>
      </c>
      <c r="U36" s="6" t="str">
        <f t="shared" si="1"/>
        <v>0</v>
      </c>
    </row>
    <row r="37" spans="1:21" ht="12.75" customHeight="1" thickBot="1" x14ac:dyDescent="0.3">
      <c r="A37" s="3">
        <v>1930</v>
      </c>
      <c r="B37" s="4">
        <v>0</v>
      </c>
      <c r="C37" s="4">
        <v>0</v>
      </c>
      <c r="D37" s="4">
        <v>0</v>
      </c>
      <c r="E37" s="4"/>
      <c r="F37" s="1" t="s">
        <v>84</v>
      </c>
      <c r="G37" s="1" t="s">
        <v>85</v>
      </c>
      <c r="H37" s="1" t="s">
        <v>86</v>
      </c>
      <c r="I37" s="84"/>
      <c r="J37" s="19" t="str">
        <f t="shared" si="0"/>
        <v/>
      </c>
      <c r="U37" s="6" t="str">
        <f t="shared" si="1"/>
        <v>0</v>
      </c>
    </row>
    <row r="38" spans="1:21" ht="12.75" customHeight="1" thickBot="1" x14ac:dyDescent="0.3">
      <c r="A38" s="3">
        <v>1931</v>
      </c>
      <c r="B38" s="4">
        <v>0</v>
      </c>
      <c r="C38" s="4">
        <v>0</v>
      </c>
      <c r="D38" s="4">
        <v>0</v>
      </c>
      <c r="E38" s="4"/>
      <c r="F38" s="1" t="s">
        <v>87</v>
      </c>
      <c r="G38" s="1" t="s">
        <v>88</v>
      </c>
      <c r="H38" s="27" t="s">
        <v>89</v>
      </c>
      <c r="I38" s="84"/>
      <c r="J38" s="19" t="str">
        <f t="shared" si="0"/>
        <v/>
      </c>
      <c r="U38" s="6" t="str">
        <f t="shared" si="1"/>
        <v>0</v>
      </c>
    </row>
    <row r="39" spans="1:21" ht="12.75" customHeight="1" thickBot="1" x14ac:dyDescent="0.3">
      <c r="A39" s="3">
        <v>1932</v>
      </c>
      <c r="B39" s="4">
        <v>0</v>
      </c>
      <c r="C39" s="4">
        <v>0</v>
      </c>
      <c r="D39" s="4" t="s">
        <v>10</v>
      </c>
      <c r="E39" s="4"/>
      <c r="F39" s="1" t="s">
        <v>90</v>
      </c>
      <c r="G39" s="1" t="s">
        <v>91</v>
      </c>
      <c r="H39" s="10" t="s">
        <v>10</v>
      </c>
      <c r="I39" s="85"/>
      <c r="J39" s="19" t="str">
        <f t="shared" si="0"/>
        <v/>
      </c>
      <c r="U39" s="6" t="str">
        <f t="shared" si="1"/>
        <v>0</v>
      </c>
    </row>
    <row r="40" spans="1:21" ht="12.75" customHeight="1" thickBot="1" x14ac:dyDescent="0.3">
      <c r="A40" s="3">
        <v>1933</v>
      </c>
      <c r="B40" s="4">
        <v>0</v>
      </c>
      <c r="C40" s="4">
        <v>0</v>
      </c>
      <c r="D40" s="4" t="s">
        <v>10</v>
      </c>
      <c r="E40" s="4"/>
      <c r="F40" s="1" t="s">
        <v>92</v>
      </c>
      <c r="G40" s="1" t="s">
        <v>93</v>
      </c>
      <c r="H40" s="10" t="s">
        <v>10</v>
      </c>
      <c r="I40" s="85"/>
      <c r="J40" s="19" t="str">
        <f t="shared" si="0"/>
        <v/>
      </c>
      <c r="U40" s="6" t="str">
        <f t="shared" si="1"/>
        <v>0</v>
      </c>
    </row>
    <row r="41" spans="1:21" ht="12.75" customHeight="1" thickBot="1" x14ac:dyDescent="0.3">
      <c r="A41" s="3">
        <v>1934</v>
      </c>
      <c r="B41" s="4">
        <v>1</v>
      </c>
      <c r="C41" s="4">
        <v>0</v>
      </c>
      <c r="D41" s="4" t="s">
        <v>10</v>
      </c>
      <c r="E41" s="4"/>
      <c r="F41" s="1" t="s">
        <v>94</v>
      </c>
      <c r="G41" s="1" t="s">
        <v>95</v>
      </c>
      <c r="H41" s="10" t="s">
        <v>10</v>
      </c>
      <c r="I41" s="85"/>
      <c r="J41" s="19" t="str">
        <f t="shared" si="0"/>
        <v/>
      </c>
      <c r="U41" s="6" t="str">
        <f t="shared" si="1"/>
        <v>0</v>
      </c>
    </row>
    <row r="42" spans="1:21" ht="12.75" customHeight="1" thickBot="1" x14ac:dyDescent="0.3">
      <c r="A42" s="3">
        <v>1935</v>
      </c>
      <c r="B42" s="4">
        <v>0</v>
      </c>
      <c r="C42" s="4">
        <v>0</v>
      </c>
      <c r="D42" s="4">
        <v>0</v>
      </c>
      <c r="E42" s="4"/>
      <c r="F42" s="1" t="s">
        <v>96</v>
      </c>
      <c r="G42" s="1" t="s">
        <v>97</v>
      </c>
      <c r="H42" s="1" t="s">
        <v>98</v>
      </c>
      <c r="I42" s="85"/>
      <c r="J42" s="19" t="str">
        <f t="shared" si="0"/>
        <v/>
      </c>
      <c r="U42" s="6" t="str">
        <f t="shared" si="1"/>
        <v>0</v>
      </c>
    </row>
    <row r="43" spans="1:21" ht="12.75" customHeight="1" thickBot="1" x14ac:dyDescent="0.3">
      <c r="A43" s="3">
        <v>1936</v>
      </c>
      <c r="B43" s="4">
        <v>0</v>
      </c>
      <c r="C43" s="4">
        <v>0</v>
      </c>
      <c r="D43" s="4">
        <v>0</v>
      </c>
      <c r="E43" s="4"/>
      <c r="F43" s="1" t="s">
        <v>99</v>
      </c>
      <c r="G43" s="1" t="s">
        <v>100</v>
      </c>
      <c r="H43" s="1" t="s">
        <v>101</v>
      </c>
      <c r="I43" s="85"/>
      <c r="J43" s="19" t="str">
        <f t="shared" si="0"/>
        <v/>
      </c>
      <c r="U43" s="6" t="str">
        <f t="shared" si="1"/>
        <v>0</v>
      </c>
    </row>
    <row r="44" spans="1:21" ht="12.75" customHeight="1" thickBot="1" x14ac:dyDescent="0.3">
      <c r="A44" s="3">
        <v>1937</v>
      </c>
      <c r="B44" s="4">
        <v>1</v>
      </c>
      <c r="C44" s="4">
        <v>0</v>
      </c>
      <c r="D44" s="4">
        <v>0</v>
      </c>
      <c r="E44" s="4"/>
      <c r="F44" s="1" t="s">
        <v>102</v>
      </c>
      <c r="G44" s="1" t="s">
        <v>103</v>
      </c>
      <c r="H44" s="1" t="s">
        <v>104</v>
      </c>
      <c r="I44" s="85"/>
      <c r="J44" s="19" t="str">
        <f t="shared" si="0"/>
        <v/>
      </c>
      <c r="U44" s="6" t="str">
        <f t="shared" si="1"/>
        <v>0</v>
      </c>
    </row>
    <row r="45" spans="1:21" ht="12.75" customHeight="1" thickBot="1" x14ac:dyDescent="0.3">
      <c r="A45" s="3">
        <v>1938</v>
      </c>
      <c r="B45" s="4">
        <v>0</v>
      </c>
      <c r="C45" s="4">
        <v>0</v>
      </c>
      <c r="D45" s="4">
        <v>0</v>
      </c>
      <c r="E45" s="4"/>
      <c r="F45" s="1" t="s">
        <v>105</v>
      </c>
      <c r="G45" s="1" t="s">
        <v>106</v>
      </c>
      <c r="H45" s="1" t="s">
        <v>107</v>
      </c>
      <c r="I45" s="85"/>
      <c r="J45" s="19" t="str">
        <f t="shared" si="0"/>
        <v/>
      </c>
      <c r="U45" s="6" t="str">
        <f t="shared" si="1"/>
        <v>0</v>
      </c>
    </row>
    <row r="46" spans="1:21" ht="12.75" customHeight="1" thickBot="1" x14ac:dyDescent="0.3">
      <c r="A46" s="3">
        <v>1939</v>
      </c>
      <c r="B46" s="4">
        <v>0</v>
      </c>
      <c r="C46" s="4">
        <v>0</v>
      </c>
      <c r="D46" s="4">
        <v>0</v>
      </c>
      <c r="E46" s="4"/>
      <c r="F46" s="1" t="s">
        <v>108</v>
      </c>
      <c r="G46" s="1" t="s">
        <v>109</v>
      </c>
      <c r="H46" s="1" t="s">
        <v>110</v>
      </c>
      <c r="I46" s="85"/>
      <c r="J46" s="19" t="str">
        <f t="shared" si="0"/>
        <v/>
      </c>
      <c r="U46" s="6" t="str">
        <f t="shared" si="1"/>
        <v>0</v>
      </c>
    </row>
    <row r="47" spans="1:21" ht="12.75" customHeight="1" thickBot="1" x14ac:dyDescent="0.3">
      <c r="A47" s="3">
        <v>1940</v>
      </c>
      <c r="B47" s="4">
        <v>0</v>
      </c>
      <c r="C47" s="4">
        <v>0</v>
      </c>
      <c r="D47" s="4">
        <v>0</v>
      </c>
      <c r="E47" s="4"/>
      <c r="F47" s="1" t="s">
        <v>111</v>
      </c>
      <c r="G47" s="1" t="s">
        <v>112</v>
      </c>
      <c r="H47" s="1" t="s">
        <v>113</v>
      </c>
      <c r="I47" s="85"/>
      <c r="J47" s="19" t="str">
        <f t="shared" si="0"/>
        <v/>
      </c>
      <c r="U47" s="6" t="str">
        <f t="shared" si="1"/>
        <v>0</v>
      </c>
    </row>
    <row r="48" spans="1:21" ht="12.75" customHeight="1" thickBot="1" x14ac:dyDescent="0.3">
      <c r="A48" s="3">
        <v>1941</v>
      </c>
      <c r="B48" s="4">
        <v>0</v>
      </c>
      <c r="C48" s="4">
        <v>0</v>
      </c>
      <c r="D48" s="4">
        <v>0</v>
      </c>
      <c r="E48" s="4"/>
      <c r="F48" s="1" t="s">
        <v>114</v>
      </c>
      <c r="G48" s="1" t="s">
        <v>115</v>
      </c>
      <c r="H48" s="1" t="s">
        <v>116</v>
      </c>
      <c r="I48" s="85"/>
      <c r="J48" s="19" t="str">
        <f t="shared" si="0"/>
        <v/>
      </c>
      <c r="U48" s="6" t="str">
        <f t="shared" si="1"/>
        <v>0</v>
      </c>
    </row>
    <row r="49" spans="1:21" ht="12.75" customHeight="1" thickBot="1" x14ac:dyDescent="0.3">
      <c r="A49" s="3">
        <v>1942</v>
      </c>
      <c r="B49" s="4">
        <v>0</v>
      </c>
      <c r="C49" s="4">
        <v>0</v>
      </c>
      <c r="D49" s="4">
        <v>0</v>
      </c>
      <c r="E49" s="4"/>
      <c r="F49" s="1" t="s">
        <v>117</v>
      </c>
      <c r="G49" s="1" t="s">
        <v>118</v>
      </c>
      <c r="H49" s="1" t="s">
        <v>119</v>
      </c>
      <c r="I49" s="85"/>
      <c r="J49" s="19" t="str">
        <f t="shared" si="0"/>
        <v/>
      </c>
      <c r="U49" s="6" t="str">
        <f t="shared" si="1"/>
        <v>0</v>
      </c>
    </row>
    <row r="50" spans="1:21" ht="12.75" customHeight="1" thickBot="1" x14ac:dyDescent="0.3">
      <c r="A50" s="3">
        <v>1943</v>
      </c>
      <c r="B50" s="4">
        <v>0</v>
      </c>
      <c r="C50" s="4">
        <v>0</v>
      </c>
      <c r="D50" s="4">
        <v>0</v>
      </c>
      <c r="E50" s="4"/>
      <c r="F50" s="1" t="s">
        <v>120</v>
      </c>
      <c r="G50" s="1" t="s">
        <v>121</v>
      </c>
      <c r="H50" s="1" t="s">
        <v>122</v>
      </c>
      <c r="I50" s="85"/>
      <c r="J50" s="19" t="str">
        <f t="shared" si="0"/>
        <v/>
      </c>
      <c r="U50" s="6" t="str">
        <f t="shared" si="1"/>
        <v>0</v>
      </c>
    </row>
    <row r="51" spans="1:21" ht="12.75" customHeight="1" thickBot="1" x14ac:dyDescent="0.3">
      <c r="A51" s="3">
        <v>1943</v>
      </c>
      <c r="B51" s="4">
        <v>0</v>
      </c>
      <c r="C51" s="4">
        <v>0</v>
      </c>
      <c r="D51" s="4">
        <v>0</v>
      </c>
      <c r="E51" s="4"/>
      <c r="F51" s="9" t="s">
        <v>63</v>
      </c>
      <c r="G51" s="9" t="s">
        <v>63</v>
      </c>
      <c r="H51" s="9" t="s">
        <v>63</v>
      </c>
      <c r="I51" s="85"/>
      <c r="J51" s="19" t="str">
        <f t="shared" si="0"/>
        <v/>
      </c>
      <c r="U51" s="6" t="str">
        <f t="shared" si="1"/>
        <v>0</v>
      </c>
    </row>
    <row r="52" spans="1:21" ht="12.75" customHeight="1" thickBot="1" x14ac:dyDescent="0.3">
      <c r="A52" s="3">
        <v>1944</v>
      </c>
      <c r="B52" s="4">
        <v>0</v>
      </c>
      <c r="C52" s="4">
        <v>0</v>
      </c>
      <c r="D52" s="4">
        <v>0</v>
      </c>
      <c r="E52" s="4"/>
      <c r="F52" s="1" t="s">
        <v>123</v>
      </c>
      <c r="G52" s="1" t="s">
        <v>124</v>
      </c>
      <c r="H52" s="1" t="s">
        <v>125</v>
      </c>
      <c r="I52" s="85"/>
      <c r="J52" s="19" t="str">
        <f t="shared" si="0"/>
        <v/>
      </c>
      <c r="U52" s="6" t="str">
        <f t="shared" si="1"/>
        <v>0</v>
      </c>
    </row>
    <row r="53" spans="1:21" ht="12.75" customHeight="1" thickBot="1" x14ac:dyDescent="0.3">
      <c r="A53" s="3">
        <v>1944</v>
      </c>
      <c r="B53" s="4">
        <v>0</v>
      </c>
      <c r="C53" s="4">
        <v>0</v>
      </c>
      <c r="D53" s="4">
        <v>0</v>
      </c>
      <c r="E53" s="4"/>
      <c r="F53" s="9" t="s">
        <v>63</v>
      </c>
      <c r="G53" s="9" t="s">
        <v>63</v>
      </c>
      <c r="H53" s="9" t="s">
        <v>63</v>
      </c>
      <c r="I53" s="85"/>
      <c r="J53" s="19" t="str">
        <f t="shared" si="0"/>
        <v/>
      </c>
      <c r="U53" s="6" t="str">
        <f t="shared" si="1"/>
        <v>0</v>
      </c>
    </row>
    <row r="54" spans="1:21" ht="12.75" customHeight="1" thickBot="1" x14ac:dyDescent="0.3">
      <c r="A54" s="3">
        <v>1944</v>
      </c>
      <c r="B54" s="4" t="s">
        <v>10</v>
      </c>
      <c r="C54" s="4">
        <v>0</v>
      </c>
      <c r="D54" s="4" t="s">
        <v>10</v>
      </c>
      <c r="E54" s="4"/>
      <c r="F54" s="10" t="s">
        <v>10</v>
      </c>
      <c r="G54" s="9" t="s">
        <v>63</v>
      </c>
      <c r="H54" s="10" t="s">
        <v>10</v>
      </c>
      <c r="I54" s="85"/>
      <c r="J54" s="19" t="str">
        <f t="shared" si="0"/>
        <v/>
      </c>
      <c r="U54" s="6" t="str">
        <f t="shared" si="1"/>
        <v>0</v>
      </c>
    </row>
    <row r="55" spans="1:21" ht="12.75" customHeight="1" thickBot="1" x14ac:dyDescent="0.3">
      <c r="A55" s="3">
        <v>1945</v>
      </c>
      <c r="B55" s="4">
        <v>0</v>
      </c>
      <c r="C55" s="4">
        <v>1</v>
      </c>
      <c r="D55" s="4">
        <v>0</v>
      </c>
      <c r="E55" s="4"/>
      <c r="F55" s="1" t="s">
        <v>126</v>
      </c>
      <c r="G55" s="1" t="s">
        <v>127</v>
      </c>
      <c r="H55" s="1" t="s">
        <v>128</v>
      </c>
      <c r="I55" s="85"/>
      <c r="J55" s="19" t="str">
        <f t="shared" si="0"/>
        <v/>
      </c>
      <c r="U55" s="6" t="str">
        <f t="shared" si="1"/>
        <v>1</v>
      </c>
    </row>
    <row r="56" spans="1:21" ht="12.75" customHeight="1" thickBot="1" x14ac:dyDescent="0.3">
      <c r="A56" s="3">
        <v>1946</v>
      </c>
      <c r="B56" s="4">
        <v>1</v>
      </c>
      <c r="C56" s="4">
        <v>0</v>
      </c>
      <c r="D56" s="4">
        <v>0</v>
      </c>
      <c r="E56" s="4"/>
      <c r="F56" s="1" t="s">
        <v>129</v>
      </c>
      <c r="G56" s="1" t="s">
        <v>130</v>
      </c>
      <c r="H56" s="1" t="s">
        <v>131</v>
      </c>
      <c r="I56" s="85"/>
      <c r="J56" s="19" t="str">
        <f t="shared" si="0"/>
        <v/>
      </c>
      <c r="U56" s="6" t="str">
        <f t="shared" si="1"/>
        <v>0</v>
      </c>
    </row>
    <row r="57" spans="1:21" ht="12.75" customHeight="1" thickBot="1" x14ac:dyDescent="0.3">
      <c r="A57" s="3">
        <v>1947</v>
      </c>
      <c r="B57" s="4">
        <v>0</v>
      </c>
      <c r="C57" s="4">
        <v>0</v>
      </c>
      <c r="D57" s="4">
        <v>0</v>
      </c>
      <c r="E57" s="4"/>
      <c r="F57" s="1" t="s">
        <v>132</v>
      </c>
      <c r="G57" s="1" t="s">
        <v>133</v>
      </c>
      <c r="H57" s="1" t="s">
        <v>134</v>
      </c>
      <c r="I57" s="85"/>
      <c r="J57" s="19" t="str">
        <f t="shared" si="0"/>
        <v/>
      </c>
      <c r="U57" s="6" t="str">
        <f t="shared" si="1"/>
        <v>0</v>
      </c>
    </row>
    <row r="58" spans="1:21" ht="12.75" customHeight="1" thickBot="1" x14ac:dyDescent="0.3">
      <c r="A58" s="3">
        <v>1948</v>
      </c>
      <c r="B58" s="4">
        <v>0</v>
      </c>
      <c r="C58" s="4">
        <v>0</v>
      </c>
      <c r="D58" s="4">
        <v>1</v>
      </c>
      <c r="E58" s="4"/>
      <c r="F58" s="1" t="s">
        <v>135</v>
      </c>
      <c r="G58" s="1" t="s">
        <v>136</v>
      </c>
      <c r="H58" s="1" t="s">
        <v>137</v>
      </c>
      <c r="I58" s="85"/>
      <c r="J58" s="19" t="str">
        <f t="shared" si="0"/>
        <v/>
      </c>
      <c r="U58" s="6" t="str">
        <f t="shared" si="1"/>
        <v>1</v>
      </c>
    </row>
    <row r="59" spans="1:21" ht="12.75" customHeight="1" thickBot="1" x14ac:dyDescent="0.3">
      <c r="A59" s="3">
        <v>1949</v>
      </c>
      <c r="B59" s="4">
        <v>0</v>
      </c>
      <c r="C59" s="4">
        <v>0</v>
      </c>
      <c r="D59" s="4">
        <v>0</v>
      </c>
      <c r="E59" s="4"/>
      <c r="F59" s="1" t="s">
        <v>138</v>
      </c>
      <c r="G59" s="1" t="s">
        <v>139</v>
      </c>
      <c r="H59" s="1" t="s">
        <v>140</v>
      </c>
      <c r="I59" s="85"/>
      <c r="J59" s="19" t="str">
        <f t="shared" si="0"/>
        <v/>
      </c>
      <c r="U59" s="6" t="str">
        <f t="shared" si="1"/>
        <v>0</v>
      </c>
    </row>
    <row r="60" spans="1:21" ht="12.75" customHeight="1" thickBot="1" x14ac:dyDescent="0.3">
      <c r="A60" s="3">
        <v>1950</v>
      </c>
      <c r="B60" s="4">
        <v>0</v>
      </c>
      <c r="C60" s="4">
        <v>0</v>
      </c>
      <c r="D60" s="4">
        <v>0</v>
      </c>
      <c r="E60" s="4"/>
      <c r="F60" s="1" t="s">
        <v>141</v>
      </c>
      <c r="G60" s="1" t="s">
        <v>139</v>
      </c>
      <c r="H60" s="1" t="s">
        <v>142</v>
      </c>
      <c r="I60" s="85"/>
      <c r="J60" s="19" t="str">
        <f t="shared" si="0"/>
        <v/>
      </c>
      <c r="U60" s="6" t="str">
        <f t="shared" si="1"/>
        <v>0</v>
      </c>
    </row>
    <row r="61" spans="1:21" ht="12.75" customHeight="1" thickBot="1" x14ac:dyDescent="0.3">
      <c r="A61" s="3">
        <v>1951</v>
      </c>
      <c r="B61" s="4">
        <v>0</v>
      </c>
      <c r="C61" s="4">
        <v>1</v>
      </c>
      <c r="D61" s="4">
        <v>0</v>
      </c>
      <c r="E61" s="4"/>
      <c r="F61" s="1" t="s">
        <v>143</v>
      </c>
      <c r="G61" s="1" t="s">
        <v>144</v>
      </c>
      <c r="H61" s="1" t="s">
        <v>145</v>
      </c>
      <c r="I61" s="85"/>
      <c r="J61" s="19" t="str">
        <f t="shared" si="0"/>
        <v/>
      </c>
      <c r="U61" s="6" t="str">
        <f t="shared" si="1"/>
        <v>1</v>
      </c>
    </row>
    <row r="62" spans="1:21" ht="12.75" customHeight="1" thickBot="1" x14ac:dyDescent="0.3">
      <c r="A62" s="3">
        <v>1952</v>
      </c>
      <c r="B62" s="4">
        <v>0</v>
      </c>
      <c r="C62" s="4">
        <v>0</v>
      </c>
      <c r="D62" s="4">
        <v>0</v>
      </c>
      <c r="E62" s="4"/>
      <c r="F62" s="1" t="s">
        <v>146</v>
      </c>
      <c r="G62" s="1" t="s">
        <v>147</v>
      </c>
      <c r="H62" s="1" t="s">
        <v>148</v>
      </c>
      <c r="I62" s="85"/>
      <c r="J62" s="19" t="str">
        <f t="shared" si="0"/>
        <v/>
      </c>
      <c r="U62" s="6" t="str">
        <f t="shared" si="1"/>
        <v>0</v>
      </c>
    </row>
    <row r="63" spans="1:21" ht="12.75" customHeight="1" thickBot="1" x14ac:dyDescent="0.3">
      <c r="A63" s="3">
        <v>1953</v>
      </c>
      <c r="B63" s="4">
        <v>0</v>
      </c>
      <c r="C63" s="4">
        <v>0</v>
      </c>
      <c r="D63" s="4">
        <v>0</v>
      </c>
      <c r="E63" s="4"/>
      <c r="F63" s="1" t="s">
        <v>149</v>
      </c>
      <c r="G63" s="1" t="s">
        <v>150</v>
      </c>
      <c r="H63" s="1" t="s">
        <v>151</v>
      </c>
      <c r="I63" s="85"/>
      <c r="J63" s="19" t="str">
        <f t="shared" si="0"/>
        <v/>
      </c>
      <c r="U63" s="6" t="str">
        <f t="shared" si="1"/>
        <v>0</v>
      </c>
    </row>
    <row r="64" spans="1:21" ht="12.75" customHeight="1" thickBot="1" x14ac:dyDescent="0.3">
      <c r="A64" s="3">
        <v>1954</v>
      </c>
      <c r="B64" s="4">
        <v>0</v>
      </c>
      <c r="C64" s="4">
        <v>0</v>
      </c>
      <c r="D64" s="4">
        <v>0</v>
      </c>
      <c r="E64" s="4"/>
      <c r="F64" s="1" t="s">
        <v>152</v>
      </c>
      <c r="G64" s="1" t="s">
        <v>153</v>
      </c>
      <c r="H64" s="1" t="s">
        <v>154</v>
      </c>
      <c r="I64" s="85"/>
      <c r="J64" s="19" t="str">
        <f t="shared" si="0"/>
        <v/>
      </c>
      <c r="O64" s="7" t="s">
        <v>155</v>
      </c>
      <c r="U64" s="6" t="str">
        <f t="shared" si="1"/>
        <v>0</v>
      </c>
    </row>
    <row r="65" spans="1:21" ht="12.75" customHeight="1" thickBot="1" x14ac:dyDescent="0.3">
      <c r="A65" s="3">
        <v>1955</v>
      </c>
      <c r="B65" s="4">
        <v>1</v>
      </c>
      <c r="C65" s="4">
        <v>0</v>
      </c>
      <c r="D65" s="4">
        <v>0</v>
      </c>
      <c r="E65" s="4"/>
      <c r="F65" s="1" t="s">
        <v>156</v>
      </c>
      <c r="G65" s="1" t="s">
        <v>157</v>
      </c>
      <c r="H65" s="1" t="s">
        <v>158</v>
      </c>
      <c r="I65" s="85"/>
      <c r="J65" s="19" t="str">
        <f t="shared" si="0"/>
        <v/>
      </c>
      <c r="U65" s="6" t="str">
        <f t="shared" si="1"/>
        <v>0</v>
      </c>
    </row>
    <row r="66" spans="1:21" ht="12.75" customHeight="1" thickBot="1" x14ac:dyDescent="0.3">
      <c r="A66" s="3">
        <v>1955</v>
      </c>
      <c r="B66" s="4">
        <v>0</v>
      </c>
      <c r="C66" s="4" t="s">
        <v>10</v>
      </c>
      <c r="D66" s="4" t="s">
        <v>10</v>
      </c>
      <c r="E66" s="4"/>
      <c r="F66" s="9" t="s">
        <v>63</v>
      </c>
      <c r="G66" s="10" t="s">
        <v>10</v>
      </c>
      <c r="H66" s="10" t="s">
        <v>10</v>
      </c>
      <c r="I66" s="85"/>
      <c r="J66" s="19"/>
      <c r="U66" s="6" t="str">
        <f t="shared" si="1"/>
        <v>2</v>
      </c>
    </row>
    <row r="67" spans="1:21" ht="12.75" customHeight="1" thickBot="1" x14ac:dyDescent="0.3">
      <c r="A67" s="3">
        <v>1956</v>
      </c>
      <c r="B67" s="4">
        <v>1</v>
      </c>
      <c r="C67" s="4">
        <v>0</v>
      </c>
      <c r="D67" s="4" t="s">
        <v>10</v>
      </c>
      <c r="E67" s="4"/>
      <c r="F67" s="1" t="s">
        <v>159</v>
      </c>
      <c r="G67" s="1" t="s">
        <v>160</v>
      </c>
      <c r="H67" s="10" t="s">
        <v>10</v>
      </c>
      <c r="I67" s="85"/>
      <c r="J67" s="19" t="str">
        <f t="shared" si="0"/>
        <v/>
      </c>
      <c r="U67" s="6" t="str">
        <f t="shared" si="1"/>
        <v>0</v>
      </c>
    </row>
    <row r="68" spans="1:21" ht="12.75" customHeight="1" thickBot="1" x14ac:dyDescent="0.3">
      <c r="A68" s="3">
        <v>1957</v>
      </c>
      <c r="B68" s="4">
        <v>0</v>
      </c>
      <c r="C68" s="4">
        <v>0</v>
      </c>
      <c r="D68" s="4" t="s">
        <v>10</v>
      </c>
      <c r="E68" s="4"/>
      <c r="F68" s="1" t="s">
        <v>161</v>
      </c>
      <c r="G68" s="1" t="s">
        <v>162</v>
      </c>
      <c r="H68" s="10" t="s">
        <v>10</v>
      </c>
      <c r="I68" s="85"/>
      <c r="J68" s="19" t="str">
        <f t="shared" si="0"/>
        <v/>
      </c>
      <c r="U68" s="6" t="str">
        <f t="shared" si="1"/>
        <v>0</v>
      </c>
    </row>
    <row r="69" spans="1:21" ht="12.75" customHeight="1" thickBot="1" x14ac:dyDescent="0.3">
      <c r="A69" s="12">
        <v>1958</v>
      </c>
      <c r="B69" s="20">
        <v>0</v>
      </c>
      <c r="C69" s="20">
        <v>0</v>
      </c>
      <c r="D69" s="20" t="s">
        <v>10</v>
      </c>
      <c r="E69" s="20"/>
      <c r="F69" s="21" t="s">
        <v>163</v>
      </c>
      <c r="G69" s="21" t="s">
        <v>164</v>
      </c>
      <c r="H69" s="22" t="s">
        <v>10</v>
      </c>
      <c r="I69" s="85"/>
      <c r="J69" s="23" t="str">
        <f t="shared" si="0"/>
        <v/>
      </c>
      <c r="U69" s="6" t="str">
        <f t="shared" si="1"/>
        <v>0</v>
      </c>
    </row>
    <row r="70" spans="1:21" ht="12.75" customHeight="1" thickBot="1" x14ac:dyDescent="0.3">
      <c r="A70" s="15">
        <v>1959</v>
      </c>
      <c r="B70" s="8">
        <v>1</v>
      </c>
      <c r="C70" s="8">
        <v>1</v>
      </c>
      <c r="D70" s="8" t="s">
        <v>10</v>
      </c>
      <c r="E70" s="8"/>
      <c r="F70" s="16" t="s">
        <v>165</v>
      </c>
      <c r="G70" s="16" t="s">
        <v>166</v>
      </c>
      <c r="H70" s="17" t="s">
        <v>10</v>
      </c>
      <c r="I70" s="100" t="s">
        <v>167</v>
      </c>
      <c r="J70" s="18" t="str">
        <f t="shared" si="0"/>
        <v/>
      </c>
      <c r="U70" s="6" t="str">
        <f t="shared" si="1"/>
        <v>2</v>
      </c>
    </row>
    <row r="71" spans="1:21" ht="12.75" customHeight="1" thickBot="1" x14ac:dyDescent="0.3">
      <c r="A71" s="3">
        <v>1960</v>
      </c>
      <c r="B71" s="4">
        <v>3</v>
      </c>
      <c r="C71" s="4">
        <v>2</v>
      </c>
      <c r="D71" s="4" t="s">
        <v>10</v>
      </c>
      <c r="E71" s="4"/>
      <c r="F71" s="99" t="s">
        <v>168</v>
      </c>
      <c r="G71" s="99" t="s">
        <v>169</v>
      </c>
      <c r="H71" s="10" t="s">
        <v>10</v>
      </c>
      <c r="I71" s="100"/>
      <c r="J71" s="19" t="str">
        <f t="shared" ref="J71:J132" si="2">IF(OR(AND(B71&gt;1, B71&lt;&gt;"-"),AND(C71&gt;1,C71&lt;&gt;"-"),AND(D71&gt;1,D71&lt;&gt;"-")),"Есть на обмен","")</f>
        <v>Есть на обмен</v>
      </c>
      <c r="U71" s="6" t="str">
        <f t="shared" si="1"/>
        <v>2</v>
      </c>
    </row>
    <row r="72" spans="1:21" ht="12.75" customHeight="1" thickBot="1" x14ac:dyDescent="0.3">
      <c r="A72" s="3">
        <v>1960</v>
      </c>
      <c r="B72" s="4">
        <v>0</v>
      </c>
      <c r="C72" s="4">
        <v>0</v>
      </c>
      <c r="D72" s="8" t="s">
        <v>10</v>
      </c>
      <c r="E72" s="4"/>
      <c r="F72" s="91"/>
      <c r="G72" s="91"/>
      <c r="H72" s="10"/>
      <c r="I72" s="100"/>
      <c r="J72" s="19"/>
      <c r="U72" s="6" t="str">
        <f t="shared" si="1"/>
        <v>0</v>
      </c>
    </row>
    <row r="73" spans="1:21" ht="12.75" customHeight="1" thickBot="1" x14ac:dyDescent="0.3">
      <c r="A73" s="3">
        <v>1961</v>
      </c>
      <c r="B73" s="4">
        <v>1</v>
      </c>
      <c r="C73" s="4">
        <v>0</v>
      </c>
      <c r="D73" s="4" t="s">
        <v>10</v>
      </c>
      <c r="E73" s="4"/>
      <c r="F73" s="1" t="s">
        <v>170</v>
      </c>
      <c r="G73" s="1" t="s">
        <v>171</v>
      </c>
      <c r="H73" s="10" t="s">
        <v>10</v>
      </c>
      <c r="I73" s="100"/>
      <c r="J73" s="19" t="str">
        <f t="shared" si="2"/>
        <v/>
      </c>
      <c r="U73" s="6" t="str">
        <f t="shared" si="1"/>
        <v>0</v>
      </c>
    </row>
    <row r="74" spans="1:21" ht="12.75" customHeight="1" thickBot="1" x14ac:dyDescent="0.3">
      <c r="A74" s="3">
        <v>1962</v>
      </c>
      <c r="B74" s="4">
        <v>1</v>
      </c>
      <c r="C74" s="4">
        <v>2</v>
      </c>
      <c r="D74" s="4" t="s">
        <v>10</v>
      </c>
      <c r="E74" s="4"/>
      <c r="F74" s="1" t="s">
        <v>172</v>
      </c>
      <c r="G74" s="1" t="s">
        <v>173</v>
      </c>
      <c r="H74" s="10" t="s">
        <v>10</v>
      </c>
      <c r="I74" s="100"/>
      <c r="J74" s="19" t="str">
        <f t="shared" si="2"/>
        <v>Есть на обмен</v>
      </c>
      <c r="U74" s="6" t="str">
        <f t="shared" si="1"/>
        <v>2</v>
      </c>
    </row>
    <row r="75" spans="1:21" ht="12.75" customHeight="1" thickBot="1" x14ac:dyDescent="0.3">
      <c r="A75" s="3">
        <v>1963</v>
      </c>
      <c r="B75" s="4">
        <v>4</v>
      </c>
      <c r="C75" s="4">
        <v>1</v>
      </c>
      <c r="D75" s="4" t="s">
        <v>10</v>
      </c>
      <c r="E75" s="4"/>
      <c r="F75" s="1" t="s">
        <v>174</v>
      </c>
      <c r="G75" s="1" t="s">
        <v>175</v>
      </c>
      <c r="H75" s="10" t="s">
        <v>10</v>
      </c>
      <c r="I75" s="100"/>
      <c r="J75" s="19" t="str">
        <f t="shared" si="2"/>
        <v>Есть на обмен</v>
      </c>
      <c r="U75" s="6" t="str">
        <f t="shared" si="1"/>
        <v>2</v>
      </c>
    </row>
    <row r="76" spans="1:21" ht="12.75" customHeight="1" thickBot="1" x14ac:dyDescent="0.3">
      <c r="A76" s="3">
        <v>1964</v>
      </c>
      <c r="B76" s="4">
        <v>1</v>
      </c>
      <c r="C76" s="4">
        <v>6</v>
      </c>
      <c r="D76" s="4" t="s">
        <v>10</v>
      </c>
      <c r="E76" s="4"/>
      <c r="F76" s="1" t="s">
        <v>176</v>
      </c>
      <c r="G76" s="1" t="s">
        <v>177</v>
      </c>
      <c r="H76" s="10" t="s">
        <v>10</v>
      </c>
      <c r="I76" s="100"/>
      <c r="J76" s="19" t="str">
        <f t="shared" si="2"/>
        <v>Есть на обмен</v>
      </c>
      <c r="U76" s="6" t="str">
        <f t="shared" ref="U76:U140" si="3">IF((OR(AND(C76&gt;0,D76&gt;0),AND(C76&gt;0,D76="-"),AND(D76&gt;0,C76="-"))),"2",IF(OR(AND(C76=0,D76=0),AND(C76=0,D76="-"),AND(D76=0,C76="-"),AND(D76="-",C76="-")),"0","1"))</f>
        <v>2</v>
      </c>
    </row>
    <row r="77" spans="1:21" ht="12.75" customHeight="1" thickBot="1" x14ac:dyDescent="0.3">
      <c r="A77" s="3">
        <v>1965</v>
      </c>
      <c r="B77" s="4">
        <v>1</v>
      </c>
      <c r="C77" s="4" t="s">
        <v>10</v>
      </c>
      <c r="D77" s="4" t="s">
        <v>10</v>
      </c>
      <c r="E77" s="4"/>
      <c r="F77" s="1" t="s">
        <v>178</v>
      </c>
      <c r="G77" s="10" t="s">
        <v>10</v>
      </c>
      <c r="H77" s="10" t="s">
        <v>10</v>
      </c>
      <c r="I77" s="100"/>
      <c r="J77" s="19" t="str">
        <f t="shared" si="2"/>
        <v/>
      </c>
      <c r="U77" s="6" t="str">
        <f t="shared" si="3"/>
        <v>2</v>
      </c>
    </row>
    <row r="78" spans="1:21" ht="12.75" customHeight="1" thickBot="1" x14ac:dyDescent="0.3">
      <c r="A78" s="3">
        <v>1966</v>
      </c>
      <c r="B78" s="4">
        <v>4</v>
      </c>
      <c r="C78" s="4" t="s">
        <v>10</v>
      </c>
      <c r="D78" s="4" t="s">
        <v>10</v>
      </c>
      <c r="E78" s="4"/>
      <c r="F78" s="1" t="s">
        <v>179</v>
      </c>
      <c r="G78" s="10" t="s">
        <v>10</v>
      </c>
      <c r="H78" s="10" t="s">
        <v>10</v>
      </c>
      <c r="I78" s="100"/>
      <c r="J78" s="19" t="str">
        <f t="shared" si="2"/>
        <v>Есть на обмен</v>
      </c>
      <c r="U78" s="6" t="str">
        <f t="shared" si="3"/>
        <v>2</v>
      </c>
    </row>
    <row r="79" spans="1:21" ht="12.75" customHeight="1" thickBot="1" x14ac:dyDescent="0.3">
      <c r="A79" s="3">
        <v>1967</v>
      </c>
      <c r="B79" s="4">
        <v>4</v>
      </c>
      <c r="C79" s="4" t="s">
        <v>10</v>
      </c>
      <c r="D79" s="4" t="s">
        <v>10</v>
      </c>
      <c r="E79" s="4"/>
      <c r="F79" s="1" t="s">
        <v>180</v>
      </c>
      <c r="G79" s="10" t="s">
        <v>10</v>
      </c>
      <c r="H79" s="10" t="s">
        <v>10</v>
      </c>
      <c r="I79" s="100"/>
      <c r="J79" s="19" t="str">
        <f t="shared" si="2"/>
        <v>Есть на обмен</v>
      </c>
      <c r="U79" s="6" t="str">
        <f t="shared" si="3"/>
        <v>2</v>
      </c>
    </row>
    <row r="80" spans="1:21" ht="12.75" customHeight="1" thickBot="1" x14ac:dyDescent="0.3">
      <c r="A80" s="3">
        <v>1968</v>
      </c>
      <c r="B80" s="4">
        <v>3</v>
      </c>
      <c r="C80" s="4">
        <v>1</v>
      </c>
      <c r="D80" s="4">
        <v>1</v>
      </c>
      <c r="E80" s="4"/>
      <c r="F80" s="1" t="s">
        <v>181</v>
      </c>
      <c r="G80" s="1" t="s">
        <v>182</v>
      </c>
      <c r="H80" s="1" t="s">
        <v>183</v>
      </c>
      <c r="I80" s="100"/>
      <c r="J80" s="19" t="str">
        <f t="shared" si="2"/>
        <v>Есть на обмен</v>
      </c>
      <c r="U80" s="6" t="str">
        <f>IF((OR(AND(C80&gt;0,D80&gt;0),AND(C80&gt;0,D80="-"),AND(D80&gt;0,C80="-"))),"2",IF(OR(AND(C80=0,D80=0),AND(C80=0,D80="-"),AND(D80=0,C80="-"),AND(D80="-",C80="-")),"0","1"))</f>
        <v>2</v>
      </c>
    </row>
    <row r="81" spans="1:21" ht="12.75" customHeight="1" thickBot="1" x14ac:dyDescent="0.3">
      <c r="A81" s="3">
        <v>1969</v>
      </c>
      <c r="B81" s="4">
        <v>2</v>
      </c>
      <c r="C81" s="4">
        <v>1</v>
      </c>
      <c r="D81" s="4">
        <v>1</v>
      </c>
      <c r="E81" s="4"/>
      <c r="F81" s="1" t="s">
        <v>184</v>
      </c>
      <c r="G81" s="1" t="s">
        <v>185</v>
      </c>
      <c r="H81" s="1" t="s">
        <v>186</v>
      </c>
      <c r="I81" s="100"/>
      <c r="J81" s="19" t="str">
        <f t="shared" si="2"/>
        <v>Есть на обмен</v>
      </c>
      <c r="U81" s="6" t="str">
        <f t="shared" si="3"/>
        <v>2</v>
      </c>
    </row>
    <row r="82" spans="1:21" ht="12.75" customHeight="1" thickBot="1" x14ac:dyDescent="0.3">
      <c r="A82" s="3">
        <v>1969</v>
      </c>
      <c r="B82" s="4" t="s">
        <v>10</v>
      </c>
      <c r="C82" s="4" t="s">
        <v>10</v>
      </c>
      <c r="D82" s="4">
        <v>0</v>
      </c>
      <c r="E82" s="4"/>
      <c r="F82" s="10" t="s">
        <v>10</v>
      </c>
      <c r="G82" s="10" t="s">
        <v>10</v>
      </c>
      <c r="H82" s="9" t="s">
        <v>63</v>
      </c>
      <c r="I82" s="100"/>
      <c r="J82" s="19"/>
      <c r="U82" s="6" t="str">
        <f t="shared" si="3"/>
        <v>0</v>
      </c>
    </row>
    <row r="83" spans="1:21" ht="12.75" customHeight="1" thickBot="1" x14ac:dyDescent="0.3">
      <c r="A83" s="3">
        <v>1970</v>
      </c>
      <c r="B83" s="4">
        <v>5</v>
      </c>
      <c r="C83" s="4">
        <v>1</v>
      </c>
      <c r="D83" s="4">
        <v>0</v>
      </c>
      <c r="E83" s="4"/>
      <c r="F83" s="1" t="s">
        <v>187</v>
      </c>
      <c r="G83" s="1" t="s">
        <v>188</v>
      </c>
      <c r="H83" s="99" t="s">
        <v>189</v>
      </c>
      <c r="I83" s="100"/>
      <c r="J83" s="19" t="str">
        <f t="shared" si="2"/>
        <v>Есть на обмен</v>
      </c>
      <c r="U83" s="6" t="str">
        <f t="shared" si="3"/>
        <v>1</v>
      </c>
    </row>
    <row r="84" spans="1:21" ht="12.75" customHeight="1" thickBot="1" x14ac:dyDescent="0.3">
      <c r="A84" s="3">
        <v>1970</v>
      </c>
      <c r="B84" s="4" t="s">
        <v>10</v>
      </c>
      <c r="C84" s="4" t="s">
        <v>10</v>
      </c>
      <c r="D84" s="4">
        <v>0</v>
      </c>
      <c r="E84" s="4"/>
      <c r="F84" s="10" t="s">
        <v>10</v>
      </c>
      <c r="G84" s="10" t="s">
        <v>10</v>
      </c>
      <c r="H84" s="91"/>
      <c r="I84" s="100"/>
      <c r="J84" s="19"/>
      <c r="U84" s="6" t="str">
        <f t="shared" si="3"/>
        <v>0</v>
      </c>
    </row>
    <row r="85" spans="1:21" ht="12.75" customHeight="1" thickBot="1" x14ac:dyDescent="0.3">
      <c r="A85" s="3">
        <v>1971</v>
      </c>
      <c r="B85" s="4">
        <v>8</v>
      </c>
      <c r="C85" s="4">
        <v>2</v>
      </c>
      <c r="D85" s="4">
        <v>1</v>
      </c>
      <c r="E85" s="4"/>
      <c r="F85" s="9" t="s">
        <v>190</v>
      </c>
      <c r="G85" s="1" t="s">
        <v>191</v>
      </c>
      <c r="H85" s="1" t="s">
        <v>192</v>
      </c>
      <c r="I85" s="100"/>
      <c r="J85" s="19" t="str">
        <f t="shared" si="2"/>
        <v>Есть на обмен</v>
      </c>
      <c r="U85" s="6" t="str">
        <f t="shared" si="3"/>
        <v>2</v>
      </c>
    </row>
    <row r="86" spans="1:21" ht="12.75" customHeight="1" thickBot="1" x14ac:dyDescent="0.3">
      <c r="A86" s="3">
        <v>1972</v>
      </c>
      <c r="B86" s="4">
        <v>7</v>
      </c>
      <c r="C86" s="4">
        <v>1</v>
      </c>
      <c r="D86" s="4">
        <v>0</v>
      </c>
      <c r="E86" s="4"/>
      <c r="F86" s="1" t="s">
        <v>193</v>
      </c>
      <c r="G86" s="1" t="s">
        <v>194</v>
      </c>
      <c r="H86" s="1" t="s">
        <v>195</v>
      </c>
      <c r="I86" s="100"/>
      <c r="J86" s="19" t="str">
        <f t="shared" si="2"/>
        <v>Есть на обмен</v>
      </c>
      <c r="U86" s="6" t="str">
        <f t="shared" si="3"/>
        <v>1</v>
      </c>
    </row>
    <row r="87" spans="1:21" ht="12.75" customHeight="1" thickBot="1" x14ac:dyDescent="0.3">
      <c r="A87" s="3">
        <v>1972</v>
      </c>
      <c r="B87" s="4">
        <v>0</v>
      </c>
      <c r="C87" s="4" t="s">
        <v>10</v>
      </c>
      <c r="D87" s="4" t="s">
        <v>10</v>
      </c>
      <c r="E87" s="4"/>
      <c r="F87" s="9" t="s">
        <v>63</v>
      </c>
      <c r="G87" s="10" t="s">
        <v>10</v>
      </c>
      <c r="H87" s="10" t="s">
        <v>10</v>
      </c>
      <c r="I87" s="100"/>
      <c r="J87" s="19"/>
      <c r="U87" s="6" t="str">
        <f t="shared" si="3"/>
        <v>2</v>
      </c>
    </row>
    <row r="88" spans="1:21" ht="12.75" customHeight="1" thickBot="1" x14ac:dyDescent="0.3">
      <c r="A88" s="3">
        <v>1973</v>
      </c>
      <c r="B88" s="4">
        <v>15</v>
      </c>
      <c r="C88" s="4">
        <v>7</v>
      </c>
      <c r="D88" s="4">
        <v>0</v>
      </c>
      <c r="E88" s="4"/>
      <c r="F88" s="1" t="s">
        <v>196</v>
      </c>
      <c r="G88" s="1" t="s">
        <v>197</v>
      </c>
      <c r="H88" s="1" t="s">
        <v>198</v>
      </c>
      <c r="I88" s="100"/>
      <c r="J88" s="19" t="str">
        <f t="shared" si="2"/>
        <v>Есть на обмен</v>
      </c>
      <c r="U88" s="6" t="str">
        <f t="shared" si="3"/>
        <v>1</v>
      </c>
    </row>
    <row r="89" spans="1:21" ht="12.75" customHeight="1" thickBot="1" x14ac:dyDescent="0.3">
      <c r="A89" s="3">
        <v>1974</v>
      </c>
      <c r="B89" s="4">
        <v>8</v>
      </c>
      <c r="C89" s="4">
        <v>2</v>
      </c>
      <c r="D89" s="4">
        <v>1</v>
      </c>
      <c r="E89" s="4"/>
      <c r="F89" s="1" t="s">
        <v>199</v>
      </c>
      <c r="G89" s="1" t="s">
        <v>200</v>
      </c>
      <c r="H89" s="1" t="s">
        <v>201</v>
      </c>
      <c r="I89" s="100"/>
      <c r="J89" s="19" t="str">
        <f t="shared" si="2"/>
        <v>Есть на обмен</v>
      </c>
      <c r="U89" s="6" t="str">
        <f t="shared" si="3"/>
        <v>2</v>
      </c>
    </row>
    <row r="90" spans="1:21" ht="12.75" customHeight="1" thickBot="1" x14ac:dyDescent="0.3">
      <c r="A90" s="3">
        <v>1975</v>
      </c>
      <c r="B90" s="4">
        <v>14</v>
      </c>
      <c r="C90" s="4">
        <v>3</v>
      </c>
      <c r="D90" s="4" t="s">
        <v>10</v>
      </c>
      <c r="E90" s="4"/>
      <c r="F90" s="1" t="s">
        <v>202</v>
      </c>
      <c r="G90" s="9" t="s">
        <v>203</v>
      </c>
      <c r="H90" s="10" t="s">
        <v>10</v>
      </c>
      <c r="I90" s="100"/>
      <c r="J90" s="19" t="str">
        <f t="shared" si="2"/>
        <v>Есть на обмен</v>
      </c>
      <c r="U90" s="6" t="str">
        <f t="shared" si="3"/>
        <v>2</v>
      </c>
    </row>
    <row r="91" spans="1:21" ht="12.75" customHeight="1" thickBot="1" x14ac:dyDescent="0.3">
      <c r="A91" s="3">
        <v>1976</v>
      </c>
      <c r="B91" s="4">
        <v>10</v>
      </c>
      <c r="C91" s="4">
        <v>1</v>
      </c>
      <c r="D91" s="4" t="s">
        <v>10</v>
      </c>
      <c r="E91" s="4"/>
      <c r="F91" s="1" t="s">
        <v>204</v>
      </c>
      <c r="G91" s="9" t="s">
        <v>205</v>
      </c>
      <c r="H91" s="10" t="s">
        <v>10</v>
      </c>
      <c r="I91" s="100"/>
      <c r="J91" s="19" t="str">
        <f t="shared" si="2"/>
        <v>Есть на обмен</v>
      </c>
      <c r="U91" s="6" t="str">
        <f t="shared" si="3"/>
        <v>2</v>
      </c>
    </row>
    <row r="92" spans="1:21" ht="12.75" customHeight="1" thickBot="1" x14ac:dyDescent="0.3">
      <c r="A92" s="3">
        <v>1977</v>
      </c>
      <c r="B92" s="4">
        <v>9</v>
      </c>
      <c r="C92" s="4">
        <v>1</v>
      </c>
      <c r="D92" s="4" t="s">
        <v>10</v>
      </c>
      <c r="E92" s="4"/>
      <c r="F92" s="1" t="s">
        <v>206</v>
      </c>
      <c r="G92" s="1" t="s">
        <v>207</v>
      </c>
      <c r="H92" s="10" t="s">
        <v>10</v>
      </c>
      <c r="I92" s="100"/>
      <c r="J92" s="19" t="str">
        <f t="shared" si="2"/>
        <v>Есть на обмен</v>
      </c>
      <c r="U92" s="6" t="str">
        <f t="shared" si="3"/>
        <v>2</v>
      </c>
    </row>
    <row r="93" spans="1:21" ht="12.75" customHeight="1" thickBot="1" x14ac:dyDescent="0.3">
      <c r="A93" s="3">
        <v>1978</v>
      </c>
      <c r="B93" s="4">
        <v>11</v>
      </c>
      <c r="C93" s="4">
        <v>2</v>
      </c>
      <c r="D93" s="4" t="s">
        <v>10</v>
      </c>
      <c r="E93" s="4"/>
      <c r="F93" s="1" t="s">
        <v>208</v>
      </c>
      <c r="G93" s="1" t="s">
        <v>209</v>
      </c>
      <c r="H93" s="10" t="s">
        <v>10</v>
      </c>
      <c r="I93" s="100"/>
      <c r="J93" s="19" t="str">
        <f t="shared" si="2"/>
        <v>Есть на обмен</v>
      </c>
      <c r="U93" s="6" t="str">
        <f t="shared" si="3"/>
        <v>2</v>
      </c>
    </row>
    <row r="94" spans="1:21" ht="12.75" customHeight="1" thickBot="1" x14ac:dyDescent="0.3">
      <c r="A94" s="3">
        <v>1979</v>
      </c>
      <c r="B94" s="4">
        <v>13</v>
      </c>
      <c r="C94" s="4">
        <v>2</v>
      </c>
      <c r="D94" s="4" t="s">
        <v>10</v>
      </c>
      <c r="E94" s="4"/>
      <c r="F94" s="1" t="s">
        <v>210</v>
      </c>
      <c r="G94" s="1" t="s">
        <v>211</v>
      </c>
      <c r="H94" s="10" t="s">
        <v>10</v>
      </c>
      <c r="I94" s="100"/>
      <c r="J94" s="19" t="str">
        <f t="shared" si="2"/>
        <v>Есть на обмен</v>
      </c>
      <c r="U94" s="6" t="str">
        <f t="shared" si="3"/>
        <v>2</v>
      </c>
    </row>
    <row r="95" spans="1:21" ht="12.75" customHeight="1" thickBot="1" x14ac:dyDescent="0.3">
      <c r="A95" s="3">
        <v>1980</v>
      </c>
      <c r="B95" s="4">
        <v>12</v>
      </c>
      <c r="C95" s="4">
        <v>0</v>
      </c>
      <c r="D95" s="4" t="s">
        <v>10</v>
      </c>
      <c r="E95" s="4"/>
      <c r="F95" s="1" t="s">
        <v>212</v>
      </c>
      <c r="G95" s="1" t="s">
        <v>213</v>
      </c>
      <c r="H95" s="10" t="s">
        <v>10</v>
      </c>
      <c r="I95" s="100"/>
      <c r="J95" s="19" t="str">
        <f t="shared" si="2"/>
        <v>Есть на обмен</v>
      </c>
      <c r="U95" s="6" t="str">
        <f t="shared" si="3"/>
        <v>0</v>
      </c>
    </row>
    <row r="96" spans="1:21" ht="12.75" customHeight="1" thickBot="1" x14ac:dyDescent="0.3">
      <c r="A96" s="3">
        <v>1981</v>
      </c>
      <c r="B96" s="4">
        <v>2</v>
      </c>
      <c r="C96" s="4">
        <v>0</v>
      </c>
      <c r="D96" s="4" t="s">
        <v>10</v>
      </c>
      <c r="E96" s="4"/>
      <c r="F96" s="1" t="s">
        <v>214</v>
      </c>
      <c r="G96" s="1" t="s">
        <v>215</v>
      </c>
      <c r="H96" s="10" t="s">
        <v>10</v>
      </c>
      <c r="I96" s="100"/>
      <c r="J96" s="19" t="str">
        <f t="shared" si="2"/>
        <v>Есть на обмен</v>
      </c>
      <c r="U96" s="6" t="str">
        <f t="shared" si="3"/>
        <v>0</v>
      </c>
    </row>
    <row r="97" spans="1:21" ht="12.75" customHeight="1" thickBot="1" x14ac:dyDescent="0.3">
      <c r="A97" s="3">
        <v>1982</v>
      </c>
      <c r="B97" s="4">
        <v>6</v>
      </c>
      <c r="C97" s="4">
        <v>1</v>
      </c>
      <c r="D97" s="4" t="s">
        <v>10</v>
      </c>
      <c r="E97" s="4"/>
      <c r="F97" s="89" t="s">
        <v>216</v>
      </c>
      <c r="G97" s="89" t="s">
        <v>217</v>
      </c>
      <c r="H97" s="10" t="s">
        <v>10</v>
      </c>
      <c r="I97" s="100"/>
      <c r="J97" s="19" t="str">
        <f t="shared" si="2"/>
        <v>Есть на обмен</v>
      </c>
      <c r="U97" s="6" t="str">
        <f t="shared" si="3"/>
        <v>2</v>
      </c>
    </row>
    <row r="98" spans="1:21" ht="12.75" customHeight="1" thickBot="1" x14ac:dyDescent="0.3">
      <c r="A98" s="3">
        <v>1982</v>
      </c>
      <c r="B98" s="4">
        <v>0</v>
      </c>
      <c r="C98" s="4">
        <v>0</v>
      </c>
      <c r="D98" s="4" t="s">
        <v>10</v>
      </c>
      <c r="E98" s="4"/>
      <c r="F98" s="90"/>
      <c r="G98" s="90"/>
      <c r="H98" s="10"/>
      <c r="I98" s="100"/>
      <c r="J98" s="19" t="str">
        <f t="shared" si="2"/>
        <v/>
      </c>
      <c r="U98" s="6" t="str">
        <f t="shared" si="3"/>
        <v>0</v>
      </c>
    </row>
    <row r="99" spans="1:21" ht="12.75" customHeight="1" thickBot="1" x14ac:dyDescent="0.3">
      <c r="A99" s="3">
        <v>1982</v>
      </c>
      <c r="B99" s="4">
        <v>0</v>
      </c>
      <c r="C99" s="4">
        <v>0</v>
      </c>
      <c r="D99" s="4" t="s">
        <v>10</v>
      </c>
      <c r="E99" s="4"/>
      <c r="F99" s="90"/>
      <c r="G99" s="90"/>
      <c r="H99" s="10"/>
      <c r="I99" s="100"/>
      <c r="J99" s="19" t="str">
        <f t="shared" si="2"/>
        <v/>
      </c>
      <c r="U99" s="6" t="str">
        <f t="shared" si="3"/>
        <v>0</v>
      </c>
    </row>
    <row r="100" spans="1:21" ht="12.75" customHeight="1" thickBot="1" x14ac:dyDescent="0.3">
      <c r="A100" s="3">
        <v>1982</v>
      </c>
      <c r="B100" s="4">
        <v>0</v>
      </c>
      <c r="C100" s="4">
        <v>0</v>
      </c>
      <c r="D100" s="4" t="s">
        <v>10</v>
      </c>
      <c r="E100" s="4"/>
      <c r="F100" s="90"/>
      <c r="G100" s="90"/>
      <c r="H100" s="10"/>
      <c r="I100" s="100"/>
      <c r="J100" s="19" t="str">
        <f t="shared" si="2"/>
        <v/>
      </c>
      <c r="U100" s="6" t="str">
        <f t="shared" si="3"/>
        <v>0</v>
      </c>
    </row>
    <row r="101" spans="1:21" ht="12.75" customHeight="1" thickBot="1" x14ac:dyDescent="0.3">
      <c r="A101" s="3">
        <v>1982</v>
      </c>
      <c r="B101" s="4">
        <v>0</v>
      </c>
      <c r="C101" s="4">
        <v>0</v>
      </c>
      <c r="D101" s="4" t="s">
        <v>10</v>
      </c>
      <c r="E101" s="4"/>
      <c r="F101" s="91"/>
      <c r="G101" s="91"/>
      <c r="H101" s="10"/>
      <c r="I101" s="100"/>
      <c r="J101" s="19" t="str">
        <f t="shared" si="2"/>
        <v/>
      </c>
      <c r="U101" s="6" t="str">
        <f t="shared" si="3"/>
        <v>0</v>
      </c>
    </row>
    <row r="102" spans="1:21" ht="12.75" customHeight="1" thickBot="1" x14ac:dyDescent="0.3">
      <c r="A102" s="3">
        <v>1983</v>
      </c>
      <c r="B102" s="4">
        <v>3</v>
      </c>
      <c r="C102" s="4">
        <v>1</v>
      </c>
      <c r="D102" s="4" t="s">
        <v>10</v>
      </c>
      <c r="E102" s="4"/>
      <c r="F102" s="1" t="s">
        <v>218</v>
      </c>
      <c r="G102" s="1" t="s">
        <v>219</v>
      </c>
      <c r="H102" s="10" t="s">
        <v>10</v>
      </c>
      <c r="I102" s="100"/>
      <c r="J102" s="19" t="str">
        <f t="shared" si="2"/>
        <v>Есть на обмен</v>
      </c>
      <c r="U102" s="6" t="str">
        <f t="shared" si="3"/>
        <v>2</v>
      </c>
    </row>
    <row r="103" spans="1:21" ht="12.75" customHeight="1" thickBot="1" x14ac:dyDescent="0.3">
      <c r="A103" s="3">
        <v>1983</v>
      </c>
      <c r="B103" s="4">
        <v>0</v>
      </c>
      <c r="C103" s="4" t="s">
        <v>10</v>
      </c>
      <c r="D103" s="4" t="s">
        <v>10</v>
      </c>
      <c r="E103" s="4"/>
      <c r="F103" s="9" t="s">
        <v>63</v>
      </c>
      <c r="G103" s="10" t="s">
        <v>10</v>
      </c>
      <c r="H103" s="10" t="s">
        <v>10</v>
      </c>
      <c r="I103" s="100"/>
      <c r="J103" s="19" t="str">
        <f t="shared" si="2"/>
        <v/>
      </c>
      <c r="U103" s="6" t="str">
        <f t="shared" si="3"/>
        <v>2</v>
      </c>
    </row>
    <row r="104" spans="1:21" ht="12.75" customHeight="1" thickBot="1" x14ac:dyDescent="0.3">
      <c r="A104" s="3">
        <v>1984</v>
      </c>
      <c r="B104" s="4">
        <v>2</v>
      </c>
      <c r="C104" s="4">
        <v>2</v>
      </c>
      <c r="D104" s="4" t="s">
        <v>10</v>
      </c>
      <c r="E104" s="4"/>
      <c r="F104" s="1" t="s">
        <v>220</v>
      </c>
      <c r="G104" s="1" t="s">
        <v>221</v>
      </c>
      <c r="H104" s="10" t="s">
        <v>10</v>
      </c>
      <c r="I104" s="100"/>
      <c r="J104" s="19" t="str">
        <f t="shared" si="2"/>
        <v>Есть на обмен</v>
      </c>
      <c r="U104" s="6" t="str">
        <f t="shared" si="3"/>
        <v>2</v>
      </c>
    </row>
    <row r="105" spans="1:21" ht="12.75" customHeight="1" thickBot="1" x14ac:dyDescent="0.3">
      <c r="A105" s="3">
        <v>1984</v>
      </c>
      <c r="B105" s="4">
        <v>0</v>
      </c>
      <c r="C105" s="4" t="s">
        <v>10</v>
      </c>
      <c r="D105" s="4" t="s">
        <v>10</v>
      </c>
      <c r="E105" s="4"/>
      <c r="F105" s="9" t="s">
        <v>63</v>
      </c>
      <c r="G105" s="10"/>
      <c r="H105" s="10"/>
      <c r="I105" s="100"/>
      <c r="J105" s="19" t="str">
        <f t="shared" si="2"/>
        <v/>
      </c>
      <c r="U105" s="6" t="str">
        <f t="shared" si="3"/>
        <v>2</v>
      </c>
    </row>
    <row r="106" spans="1:21" ht="12.75" customHeight="1" thickBot="1" x14ac:dyDescent="0.3">
      <c r="A106" s="3">
        <v>1985</v>
      </c>
      <c r="B106" s="4">
        <v>1</v>
      </c>
      <c r="C106" s="4">
        <v>1</v>
      </c>
      <c r="D106" s="4" t="s">
        <v>10</v>
      </c>
      <c r="E106" s="4"/>
      <c r="F106" s="1" t="s">
        <v>222</v>
      </c>
      <c r="G106" s="1" t="s">
        <v>223</v>
      </c>
      <c r="H106" s="10" t="s">
        <v>10</v>
      </c>
      <c r="I106" s="100"/>
      <c r="J106" s="19" t="str">
        <f t="shared" si="2"/>
        <v/>
      </c>
      <c r="U106" s="6" t="str">
        <f t="shared" si="3"/>
        <v>2</v>
      </c>
    </row>
    <row r="107" spans="1:21" ht="12.75" customHeight="1" thickBot="1" x14ac:dyDescent="0.3">
      <c r="A107" s="3">
        <v>1986</v>
      </c>
      <c r="B107" s="4">
        <v>3</v>
      </c>
      <c r="C107" s="4">
        <v>0</v>
      </c>
      <c r="D107" s="4" t="s">
        <v>10</v>
      </c>
      <c r="E107" s="4"/>
      <c r="F107" s="1" t="s">
        <v>224</v>
      </c>
      <c r="G107" s="1" t="s">
        <v>225</v>
      </c>
      <c r="H107" s="10" t="s">
        <v>10</v>
      </c>
      <c r="I107" s="100"/>
      <c r="J107" s="19" t="str">
        <f t="shared" si="2"/>
        <v>Есть на обмен</v>
      </c>
      <c r="U107" s="6" t="str">
        <f t="shared" si="3"/>
        <v>0</v>
      </c>
    </row>
    <row r="108" spans="1:21" ht="12.75" customHeight="1" thickBot="1" x14ac:dyDescent="0.3">
      <c r="A108" s="3">
        <v>1987</v>
      </c>
      <c r="B108" s="4">
        <v>5</v>
      </c>
      <c r="C108" s="4">
        <v>0</v>
      </c>
      <c r="D108" s="4" t="s">
        <v>10</v>
      </c>
      <c r="E108" s="4"/>
      <c r="F108" s="1" t="s">
        <v>226</v>
      </c>
      <c r="G108" s="1" t="s">
        <v>227</v>
      </c>
      <c r="H108" s="10" t="s">
        <v>10</v>
      </c>
      <c r="I108" s="100"/>
      <c r="J108" s="19" t="str">
        <f t="shared" si="2"/>
        <v>Есть на обмен</v>
      </c>
      <c r="U108" s="6" t="str">
        <f>IF((OR(AND(C108&gt;0,D108&gt;0),AND(C108&gt;0,D108="-"),AND(D108&gt;0,C108="-"))),"2",IF(OR(AND(C108=0,D108=0),AND(C108=0,D108="-"),AND(D108=0,C108="-"),AND(D108="-",C108="-")),"0","1"))</f>
        <v>0</v>
      </c>
    </row>
    <row r="109" spans="1:21" ht="12.75" customHeight="1" thickBot="1" x14ac:dyDescent="0.3">
      <c r="A109" s="3">
        <v>1988</v>
      </c>
      <c r="B109" s="4">
        <v>4</v>
      </c>
      <c r="C109" s="4">
        <v>1</v>
      </c>
      <c r="D109" s="4" t="s">
        <v>10</v>
      </c>
      <c r="E109" s="4"/>
      <c r="F109" s="1" t="s">
        <v>228</v>
      </c>
      <c r="G109" s="1" t="s">
        <v>229</v>
      </c>
      <c r="H109" s="10" t="s">
        <v>10</v>
      </c>
      <c r="I109" s="100"/>
      <c r="J109" s="19" t="str">
        <f t="shared" si="2"/>
        <v>Есть на обмен</v>
      </c>
      <c r="U109" s="6" t="str">
        <f t="shared" si="3"/>
        <v>2</v>
      </c>
    </row>
    <row r="110" spans="1:21" ht="12.75" customHeight="1" thickBot="1" x14ac:dyDescent="0.3">
      <c r="A110" s="3">
        <v>1989</v>
      </c>
      <c r="B110" s="4">
        <v>1</v>
      </c>
      <c r="C110" s="4">
        <v>0</v>
      </c>
      <c r="D110" s="4" t="s">
        <v>10</v>
      </c>
      <c r="E110" s="4"/>
      <c r="F110" s="1" t="s">
        <v>230</v>
      </c>
      <c r="G110" s="1" t="s">
        <v>231</v>
      </c>
      <c r="H110" s="10" t="s">
        <v>10</v>
      </c>
      <c r="I110" s="100"/>
      <c r="J110" s="19" t="str">
        <f t="shared" si="2"/>
        <v/>
      </c>
      <c r="U110" s="6" t="str">
        <f t="shared" si="3"/>
        <v>0</v>
      </c>
    </row>
    <row r="111" spans="1:21" ht="12.75" customHeight="1" thickBot="1" x14ac:dyDescent="0.3">
      <c r="A111" s="3">
        <v>1990</v>
      </c>
      <c r="B111" s="4">
        <v>2</v>
      </c>
      <c r="C111" s="4">
        <v>0</v>
      </c>
      <c r="D111" s="4" t="s">
        <v>10</v>
      </c>
      <c r="E111" s="4"/>
      <c r="F111" s="1" t="s">
        <v>232</v>
      </c>
      <c r="G111" s="1" t="s">
        <v>233</v>
      </c>
      <c r="H111" s="10" t="s">
        <v>10</v>
      </c>
      <c r="I111" s="100"/>
      <c r="J111" s="19" t="str">
        <f t="shared" si="2"/>
        <v>Есть на обмен</v>
      </c>
      <c r="U111" s="6" t="str">
        <f t="shared" si="3"/>
        <v>0</v>
      </c>
    </row>
    <row r="112" spans="1:21" ht="12.75" customHeight="1" thickBot="1" x14ac:dyDescent="0.3">
      <c r="A112" s="3">
        <v>1991</v>
      </c>
      <c r="B112" s="4">
        <v>1</v>
      </c>
      <c r="C112" s="4">
        <v>0</v>
      </c>
      <c r="D112" s="4" t="s">
        <v>10</v>
      </c>
      <c r="E112" s="4"/>
      <c r="F112" s="1" t="s">
        <v>234</v>
      </c>
      <c r="G112" s="1" t="s">
        <v>235</v>
      </c>
      <c r="H112" s="10" t="s">
        <v>10</v>
      </c>
      <c r="I112" s="100"/>
      <c r="J112" s="19" t="str">
        <f t="shared" si="2"/>
        <v/>
      </c>
      <c r="U112" s="6" t="str">
        <f t="shared" si="3"/>
        <v>0</v>
      </c>
    </row>
    <row r="113" spans="1:21" ht="12.75" customHeight="1" thickBot="1" x14ac:dyDescent="0.3">
      <c r="A113" s="3">
        <v>1992</v>
      </c>
      <c r="B113" s="4">
        <v>0</v>
      </c>
      <c r="C113" s="4">
        <v>0</v>
      </c>
      <c r="D113" s="4" t="s">
        <v>10</v>
      </c>
      <c r="E113" s="4"/>
      <c r="F113" s="1" t="s">
        <v>236</v>
      </c>
      <c r="G113" s="1" t="s">
        <v>237</v>
      </c>
      <c r="H113" s="10" t="s">
        <v>10</v>
      </c>
      <c r="I113" s="100"/>
      <c r="J113" s="19" t="str">
        <f t="shared" si="2"/>
        <v/>
      </c>
      <c r="U113" s="6" t="str">
        <f t="shared" si="3"/>
        <v>0</v>
      </c>
    </row>
    <row r="114" spans="1:21" ht="12.75" customHeight="1" thickBot="1" x14ac:dyDescent="0.3">
      <c r="A114" s="3">
        <v>1993</v>
      </c>
      <c r="B114" s="4">
        <v>0</v>
      </c>
      <c r="C114" s="4">
        <v>0</v>
      </c>
      <c r="D114" s="4" t="s">
        <v>10</v>
      </c>
      <c r="E114" s="4"/>
      <c r="F114" s="1" t="s">
        <v>238</v>
      </c>
      <c r="G114" s="1" t="s">
        <v>239</v>
      </c>
      <c r="H114" s="10" t="s">
        <v>10</v>
      </c>
      <c r="I114" s="100"/>
      <c r="J114" s="19" t="str">
        <f t="shared" si="2"/>
        <v/>
      </c>
      <c r="U114" s="6" t="str">
        <f t="shared" si="3"/>
        <v>0</v>
      </c>
    </row>
    <row r="115" spans="1:21" ht="12.75" customHeight="1" thickBot="1" x14ac:dyDescent="0.3">
      <c r="A115" s="3">
        <v>1994</v>
      </c>
      <c r="B115" s="4">
        <v>1</v>
      </c>
      <c r="C115" s="4">
        <v>0</v>
      </c>
      <c r="D115" s="4" t="s">
        <v>10</v>
      </c>
      <c r="E115" s="4"/>
      <c r="F115" s="1" t="s">
        <v>240</v>
      </c>
      <c r="G115" s="1" t="s">
        <v>241</v>
      </c>
      <c r="H115" s="10" t="s">
        <v>10</v>
      </c>
      <c r="I115" s="100"/>
      <c r="J115" s="19" t="str">
        <f t="shared" si="2"/>
        <v/>
      </c>
      <c r="U115" s="6" t="str">
        <f t="shared" si="3"/>
        <v>0</v>
      </c>
    </row>
    <row r="116" spans="1:21" ht="12.75" customHeight="1" thickBot="1" x14ac:dyDescent="0.3">
      <c r="A116" s="3">
        <v>1995</v>
      </c>
      <c r="B116" s="4">
        <v>1</v>
      </c>
      <c r="C116" s="4">
        <v>0</v>
      </c>
      <c r="D116" s="4" t="s">
        <v>10</v>
      </c>
      <c r="E116" s="4"/>
      <c r="F116" s="1" t="s">
        <v>242</v>
      </c>
      <c r="G116" s="1" t="s">
        <v>243</v>
      </c>
      <c r="H116" s="10" t="s">
        <v>10</v>
      </c>
      <c r="I116" s="100"/>
      <c r="J116" s="19" t="str">
        <f t="shared" si="2"/>
        <v/>
      </c>
      <c r="U116" s="6" t="str">
        <f t="shared" si="3"/>
        <v>0</v>
      </c>
    </row>
    <row r="117" spans="1:21" ht="12.75" customHeight="1" thickBot="1" x14ac:dyDescent="0.3">
      <c r="A117" s="3">
        <v>1995</v>
      </c>
      <c r="B117" s="4">
        <v>0</v>
      </c>
      <c r="C117" s="4" t="s">
        <v>10</v>
      </c>
      <c r="D117" s="4" t="s">
        <v>10</v>
      </c>
      <c r="E117" s="4"/>
      <c r="F117" s="9" t="s">
        <v>63</v>
      </c>
      <c r="G117" s="10" t="s">
        <v>10</v>
      </c>
      <c r="H117" s="10" t="s">
        <v>10</v>
      </c>
      <c r="I117" s="100"/>
      <c r="J117" s="19"/>
      <c r="U117" s="6" t="str">
        <f t="shared" si="3"/>
        <v>2</v>
      </c>
    </row>
    <row r="118" spans="1:21" ht="12.75" customHeight="1" thickBot="1" x14ac:dyDescent="0.3">
      <c r="A118" s="3">
        <v>1996</v>
      </c>
      <c r="B118" s="4">
        <v>0</v>
      </c>
      <c r="C118" s="4">
        <v>0</v>
      </c>
      <c r="D118" s="4" t="s">
        <v>10</v>
      </c>
      <c r="E118" s="4"/>
      <c r="F118" s="1" t="s">
        <v>244</v>
      </c>
      <c r="G118" s="1" t="s">
        <v>245</v>
      </c>
      <c r="H118" s="10" t="s">
        <v>10</v>
      </c>
      <c r="I118" s="100"/>
      <c r="J118" s="19" t="str">
        <f t="shared" si="2"/>
        <v/>
      </c>
      <c r="U118" s="6" t="str">
        <f t="shared" si="3"/>
        <v>0</v>
      </c>
    </row>
    <row r="119" spans="1:21" ht="12.75" customHeight="1" thickBot="1" x14ac:dyDescent="0.3">
      <c r="A119" s="3">
        <v>1997</v>
      </c>
      <c r="B119" s="4">
        <v>0</v>
      </c>
      <c r="C119" s="4">
        <v>0</v>
      </c>
      <c r="D119" s="4" t="s">
        <v>10</v>
      </c>
      <c r="E119" s="4"/>
      <c r="F119" s="1" t="s">
        <v>246</v>
      </c>
      <c r="G119" s="1" t="s">
        <v>247</v>
      </c>
      <c r="H119" s="10" t="s">
        <v>10</v>
      </c>
      <c r="I119" s="100"/>
      <c r="J119" s="19" t="str">
        <f t="shared" si="2"/>
        <v/>
      </c>
      <c r="U119" s="6" t="str">
        <f t="shared" si="3"/>
        <v>0</v>
      </c>
    </row>
    <row r="120" spans="1:21" ht="12.75" customHeight="1" thickBot="1" x14ac:dyDescent="0.3">
      <c r="A120" s="3">
        <v>1998</v>
      </c>
      <c r="B120" s="4">
        <v>0</v>
      </c>
      <c r="C120" s="4">
        <v>0</v>
      </c>
      <c r="D120" s="4" t="s">
        <v>10</v>
      </c>
      <c r="E120" s="4"/>
      <c r="F120" s="1" t="s">
        <v>248</v>
      </c>
      <c r="G120" s="1" t="s">
        <v>249</v>
      </c>
      <c r="H120" s="10" t="s">
        <v>10</v>
      </c>
      <c r="I120" s="100"/>
      <c r="J120" s="19" t="str">
        <f t="shared" si="2"/>
        <v/>
      </c>
      <c r="U120" s="6" t="str">
        <f t="shared" si="3"/>
        <v>0</v>
      </c>
    </row>
    <row r="121" spans="1:21" ht="12.75" customHeight="1" thickBot="1" x14ac:dyDescent="0.3">
      <c r="A121" s="3">
        <v>1999</v>
      </c>
      <c r="B121" s="4">
        <v>1</v>
      </c>
      <c r="C121" s="4">
        <v>0</v>
      </c>
      <c r="D121" s="4" t="s">
        <v>10</v>
      </c>
      <c r="E121" s="4"/>
      <c r="F121" s="1" t="s">
        <v>250</v>
      </c>
      <c r="G121" s="1" t="s">
        <v>251</v>
      </c>
      <c r="H121" s="10" t="s">
        <v>10</v>
      </c>
      <c r="I121" s="100"/>
      <c r="J121" s="19" t="str">
        <f t="shared" si="2"/>
        <v/>
      </c>
      <c r="U121" s="6" t="str">
        <f t="shared" si="3"/>
        <v>0</v>
      </c>
    </row>
    <row r="122" spans="1:21" ht="12.75" customHeight="1" thickBot="1" x14ac:dyDescent="0.3">
      <c r="A122" s="3">
        <v>1999</v>
      </c>
      <c r="B122" s="4">
        <v>0</v>
      </c>
      <c r="C122" s="4" t="s">
        <v>10</v>
      </c>
      <c r="D122" s="4" t="s">
        <v>10</v>
      </c>
      <c r="E122" s="4"/>
      <c r="F122" s="9" t="s">
        <v>63</v>
      </c>
      <c r="G122" s="10" t="s">
        <v>10</v>
      </c>
      <c r="H122" s="10" t="s">
        <v>10</v>
      </c>
      <c r="I122" s="100"/>
      <c r="J122" s="19"/>
      <c r="U122" s="6" t="str">
        <f t="shared" si="3"/>
        <v>2</v>
      </c>
    </row>
    <row r="123" spans="1:21" ht="12.75" customHeight="1" thickBot="1" x14ac:dyDescent="0.3">
      <c r="A123" s="3">
        <v>2000</v>
      </c>
      <c r="B123" s="4">
        <v>0</v>
      </c>
      <c r="C123" s="4">
        <v>1</v>
      </c>
      <c r="D123" s="4" t="s">
        <v>10</v>
      </c>
      <c r="E123" s="4"/>
      <c r="F123" s="1" t="s">
        <v>252</v>
      </c>
      <c r="G123" s="1" t="s">
        <v>253</v>
      </c>
      <c r="H123" s="10" t="s">
        <v>10</v>
      </c>
      <c r="I123" s="100"/>
      <c r="J123" s="19" t="str">
        <f t="shared" si="2"/>
        <v/>
      </c>
      <c r="U123" s="6" t="str">
        <f t="shared" si="3"/>
        <v>2</v>
      </c>
    </row>
    <row r="124" spans="1:21" ht="12.75" customHeight="1" thickBot="1" x14ac:dyDescent="0.3">
      <c r="A124" s="3">
        <v>2000</v>
      </c>
      <c r="B124" s="4">
        <v>0</v>
      </c>
      <c r="C124" s="4" t="s">
        <v>10</v>
      </c>
      <c r="D124" s="4" t="s">
        <v>10</v>
      </c>
      <c r="E124" s="4"/>
      <c r="F124" s="1" t="s">
        <v>254</v>
      </c>
      <c r="G124" s="10" t="s">
        <v>10</v>
      </c>
      <c r="H124" s="10" t="s">
        <v>10</v>
      </c>
      <c r="I124" s="100"/>
      <c r="J124" s="19"/>
      <c r="U124" s="6" t="str">
        <f t="shared" si="3"/>
        <v>2</v>
      </c>
    </row>
    <row r="125" spans="1:21" ht="12.75" customHeight="1" thickBot="1" x14ac:dyDescent="0.3">
      <c r="A125" s="3">
        <v>2001</v>
      </c>
      <c r="B125" s="4">
        <v>1</v>
      </c>
      <c r="C125" s="4">
        <v>0</v>
      </c>
      <c r="D125" s="4" t="s">
        <v>10</v>
      </c>
      <c r="E125" s="4"/>
      <c r="F125" s="1" t="s">
        <v>255</v>
      </c>
      <c r="G125" s="1" t="s">
        <v>256</v>
      </c>
      <c r="H125" s="10" t="s">
        <v>10</v>
      </c>
      <c r="I125" s="100"/>
      <c r="J125" s="19" t="str">
        <f t="shared" si="2"/>
        <v/>
      </c>
      <c r="U125" s="6" t="str">
        <f t="shared" si="3"/>
        <v>0</v>
      </c>
    </row>
    <row r="126" spans="1:21" ht="12.75" customHeight="1" thickBot="1" x14ac:dyDescent="0.3">
      <c r="A126" s="3">
        <v>2002</v>
      </c>
      <c r="B126" s="4">
        <v>0</v>
      </c>
      <c r="C126" s="4">
        <v>0</v>
      </c>
      <c r="D126" s="4" t="s">
        <v>10</v>
      </c>
      <c r="E126" s="4"/>
      <c r="F126" s="1" t="s">
        <v>257</v>
      </c>
      <c r="G126" s="1" t="s">
        <v>258</v>
      </c>
      <c r="H126" s="10" t="s">
        <v>10</v>
      </c>
      <c r="I126" s="100"/>
      <c r="J126" s="19" t="str">
        <f t="shared" si="2"/>
        <v/>
      </c>
      <c r="U126" s="6" t="str">
        <f t="shared" si="3"/>
        <v>0</v>
      </c>
    </row>
    <row r="127" spans="1:21" ht="12.75" customHeight="1" thickBot="1" x14ac:dyDescent="0.3">
      <c r="A127" s="3">
        <v>2003</v>
      </c>
      <c r="B127" s="4">
        <v>1</v>
      </c>
      <c r="C127" s="4">
        <v>0</v>
      </c>
      <c r="D127" s="4" t="s">
        <v>10</v>
      </c>
      <c r="E127" s="4"/>
      <c r="F127" s="1" t="s">
        <v>259</v>
      </c>
      <c r="G127" s="1" t="s">
        <v>260</v>
      </c>
      <c r="H127" s="10" t="s">
        <v>10</v>
      </c>
      <c r="I127" s="100"/>
      <c r="J127" s="19" t="str">
        <f t="shared" si="2"/>
        <v/>
      </c>
      <c r="U127" s="6" t="str">
        <f t="shared" si="3"/>
        <v>0</v>
      </c>
    </row>
    <row r="128" spans="1:21" ht="12.75" customHeight="1" thickBot="1" x14ac:dyDescent="0.3">
      <c r="A128" s="3">
        <v>2004</v>
      </c>
      <c r="B128" s="4">
        <v>0</v>
      </c>
      <c r="C128" s="4">
        <v>0</v>
      </c>
      <c r="D128" s="4" t="s">
        <v>10</v>
      </c>
      <c r="E128" s="4"/>
      <c r="F128" s="1" t="s">
        <v>261</v>
      </c>
      <c r="G128" s="1" t="s">
        <v>262</v>
      </c>
      <c r="H128" s="10" t="s">
        <v>10</v>
      </c>
      <c r="I128" s="100"/>
      <c r="J128" s="19" t="str">
        <f t="shared" si="2"/>
        <v/>
      </c>
      <c r="U128" s="6" t="str">
        <f t="shared" si="3"/>
        <v>0</v>
      </c>
    </row>
    <row r="129" spans="1:21" ht="12.75" customHeight="1" thickBot="1" x14ac:dyDescent="0.3">
      <c r="A129" s="3">
        <v>2005</v>
      </c>
      <c r="B129" s="4">
        <v>0</v>
      </c>
      <c r="C129" s="4">
        <v>0</v>
      </c>
      <c r="D129" s="4" t="s">
        <v>10</v>
      </c>
      <c r="E129" s="4"/>
      <c r="F129" s="1" t="s">
        <v>263</v>
      </c>
      <c r="G129" s="1" t="s">
        <v>264</v>
      </c>
      <c r="H129" s="10" t="s">
        <v>10</v>
      </c>
      <c r="I129" s="100"/>
      <c r="J129" s="19" t="str">
        <f t="shared" si="2"/>
        <v/>
      </c>
      <c r="U129" s="6" t="str">
        <f t="shared" si="3"/>
        <v>0</v>
      </c>
    </row>
    <row r="130" spans="1:21" ht="12.75" customHeight="1" thickBot="1" x14ac:dyDescent="0.3">
      <c r="A130" s="3">
        <v>2006</v>
      </c>
      <c r="B130" s="4">
        <v>0</v>
      </c>
      <c r="C130" s="4">
        <v>0</v>
      </c>
      <c r="D130" s="4" t="s">
        <v>10</v>
      </c>
      <c r="E130" s="4"/>
      <c r="F130" s="1" t="s">
        <v>265</v>
      </c>
      <c r="G130" s="1" t="s">
        <v>266</v>
      </c>
      <c r="H130" s="10" t="s">
        <v>10</v>
      </c>
      <c r="I130" s="100"/>
      <c r="J130" s="19" t="str">
        <f t="shared" si="2"/>
        <v/>
      </c>
      <c r="U130" s="6" t="str">
        <f t="shared" si="3"/>
        <v>0</v>
      </c>
    </row>
    <row r="131" spans="1:21" ht="12.75" customHeight="1" thickBot="1" x14ac:dyDescent="0.3">
      <c r="A131" s="3">
        <v>2007</v>
      </c>
      <c r="B131" s="4">
        <v>0</v>
      </c>
      <c r="C131" s="4">
        <v>0</v>
      </c>
      <c r="D131" s="4" t="s">
        <v>10</v>
      </c>
      <c r="E131" s="4"/>
      <c r="F131" s="1" t="s">
        <v>267</v>
      </c>
      <c r="G131" s="1" t="s">
        <v>268</v>
      </c>
      <c r="H131" s="10" t="s">
        <v>10</v>
      </c>
      <c r="I131" s="100"/>
      <c r="J131" s="19" t="str">
        <f t="shared" si="2"/>
        <v/>
      </c>
      <c r="U131" s="6" t="str">
        <f t="shared" si="3"/>
        <v>0</v>
      </c>
    </row>
    <row r="132" spans="1:21" ht="12.75" customHeight="1" thickBot="1" x14ac:dyDescent="0.3">
      <c r="A132" s="12">
        <v>2008</v>
      </c>
      <c r="B132" s="13">
        <v>0</v>
      </c>
      <c r="C132" s="13">
        <v>0</v>
      </c>
      <c r="D132" s="13" t="s">
        <v>10</v>
      </c>
      <c r="E132" s="4"/>
      <c r="F132" s="59" t="s">
        <v>269</v>
      </c>
      <c r="G132" s="59" t="s">
        <v>270</v>
      </c>
      <c r="H132" s="14" t="s">
        <v>10</v>
      </c>
      <c r="I132" s="101"/>
      <c r="J132" s="19" t="str">
        <f t="shared" si="2"/>
        <v/>
      </c>
      <c r="U132" s="6" t="str">
        <f t="shared" si="3"/>
        <v>0</v>
      </c>
    </row>
    <row r="133" spans="1:21" ht="12.75" customHeight="1" x14ac:dyDescent="0.25">
      <c r="A133" s="15">
        <v>2009</v>
      </c>
      <c r="B133" s="24" t="s">
        <v>271</v>
      </c>
      <c r="C133" s="24" t="s">
        <v>271</v>
      </c>
      <c r="D133" s="24" t="s">
        <v>271</v>
      </c>
      <c r="E133" s="24"/>
      <c r="F133" s="24" t="s">
        <v>271</v>
      </c>
      <c r="G133" s="24" t="s">
        <v>271</v>
      </c>
      <c r="H133" s="24" t="s">
        <v>271</v>
      </c>
      <c r="I133" s="86" t="s">
        <v>272</v>
      </c>
      <c r="J133" s="18"/>
      <c r="U133" s="6" t="str">
        <f t="shared" si="3"/>
        <v>2</v>
      </c>
    </row>
    <row r="134" spans="1:21" ht="12.75" customHeight="1" x14ac:dyDescent="0.25">
      <c r="A134" s="3">
        <v>2010</v>
      </c>
      <c r="B134" s="4">
        <v>0</v>
      </c>
      <c r="C134" s="4">
        <v>0</v>
      </c>
      <c r="D134" s="4" t="s">
        <v>10</v>
      </c>
      <c r="E134" s="4"/>
      <c r="F134" s="1" t="s">
        <v>273</v>
      </c>
      <c r="G134" s="1" t="s">
        <v>274</v>
      </c>
      <c r="H134" s="10" t="s">
        <v>10</v>
      </c>
      <c r="I134" s="87"/>
      <c r="J134" s="19" t="str">
        <f t="shared" ref="J134:J144" si="4">IF(OR(AND(B134&gt;1, B134&lt;&gt;"-"),AND(C134&gt;1,C134&lt;&gt;"-"),AND(D134&gt;1,D134&lt;&gt;"-")),"Есть на обмен","")</f>
        <v/>
      </c>
      <c r="U134" s="6" t="str">
        <f t="shared" si="3"/>
        <v>0</v>
      </c>
    </row>
    <row r="135" spans="1:21" ht="12.75" customHeight="1" x14ac:dyDescent="0.25">
      <c r="A135" s="3">
        <v>2010</v>
      </c>
      <c r="B135" s="4">
        <v>0</v>
      </c>
      <c r="C135" s="4">
        <v>0</v>
      </c>
      <c r="D135" s="4" t="s">
        <v>10</v>
      </c>
      <c r="E135" s="4"/>
      <c r="F135" s="1" t="s">
        <v>275</v>
      </c>
      <c r="G135" s="1">
        <v>583.89700000000005</v>
      </c>
      <c r="H135" s="10"/>
      <c r="I135" s="87"/>
      <c r="J135" s="19" t="str">
        <f t="shared" si="4"/>
        <v/>
      </c>
      <c r="U135" s="6" t="str">
        <f t="shared" si="3"/>
        <v>0</v>
      </c>
    </row>
    <row r="136" spans="1:21" ht="12.75" customHeight="1" x14ac:dyDescent="0.25">
      <c r="A136" s="3">
        <v>2011</v>
      </c>
      <c r="B136" s="4">
        <v>1</v>
      </c>
      <c r="C136" s="4">
        <v>0</v>
      </c>
      <c r="D136" s="4" t="s">
        <v>10</v>
      </c>
      <c r="E136" s="4"/>
      <c r="F136" s="1" t="s">
        <v>276</v>
      </c>
      <c r="G136" s="1" t="s">
        <v>277</v>
      </c>
      <c r="H136" s="10" t="s">
        <v>10</v>
      </c>
      <c r="I136" s="87"/>
      <c r="J136" s="19" t="str">
        <f t="shared" si="4"/>
        <v/>
      </c>
      <c r="U136" s="6" t="str">
        <f t="shared" si="3"/>
        <v>0</v>
      </c>
    </row>
    <row r="137" spans="1:21" ht="12.75" customHeight="1" x14ac:dyDescent="0.25">
      <c r="A137" s="3">
        <v>2012</v>
      </c>
      <c r="B137" s="4">
        <v>2</v>
      </c>
      <c r="C137" s="4">
        <v>0</v>
      </c>
      <c r="D137" s="4" t="s">
        <v>10</v>
      </c>
      <c r="E137" s="4"/>
      <c r="F137" s="1" t="s">
        <v>278</v>
      </c>
      <c r="G137" s="1" t="s">
        <v>279</v>
      </c>
      <c r="H137" s="10" t="s">
        <v>10</v>
      </c>
      <c r="I137" s="87"/>
      <c r="J137" s="19" t="str">
        <f t="shared" si="4"/>
        <v>Есть на обмен</v>
      </c>
      <c r="U137" s="6" t="str">
        <f t="shared" si="3"/>
        <v>0</v>
      </c>
    </row>
    <row r="138" spans="1:21" ht="12.75" customHeight="1" x14ac:dyDescent="0.25">
      <c r="A138" s="3">
        <v>2013</v>
      </c>
      <c r="B138" s="4">
        <v>1</v>
      </c>
      <c r="C138" s="4">
        <v>0</v>
      </c>
      <c r="D138" s="4" t="s">
        <v>10</v>
      </c>
      <c r="E138" s="4"/>
      <c r="F138" s="1" t="s">
        <v>280</v>
      </c>
      <c r="G138" s="1" t="s">
        <v>281</v>
      </c>
      <c r="H138" s="10" t="s">
        <v>10</v>
      </c>
      <c r="I138" s="87"/>
      <c r="J138" s="19" t="str">
        <f t="shared" si="4"/>
        <v/>
      </c>
      <c r="U138" s="6" t="str">
        <f t="shared" si="3"/>
        <v>0</v>
      </c>
    </row>
    <row r="139" spans="1:21" ht="12.75" customHeight="1" x14ac:dyDescent="0.25">
      <c r="A139" s="3">
        <v>2014</v>
      </c>
      <c r="B139" s="4">
        <v>1</v>
      </c>
      <c r="C139" s="4">
        <v>0</v>
      </c>
      <c r="D139" s="4" t="s">
        <v>10</v>
      </c>
      <c r="E139" s="4"/>
      <c r="F139" s="1" t="s">
        <v>282</v>
      </c>
      <c r="G139" s="1" t="s">
        <v>283</v>
      </c>
      <c r="H139" s="10" t="s">
        <v>10</v>
      </c>
      <c r="I139" s="87"/>
      <c r="J139" s="19" t="str">
        <f t="shared" si="4"/>
        <v/>
      </c>
      <c r="U139" s="6" t="str">
        <f t="shared" si="3"/>
        <v>0</v>
      </c>
    </row>
    <row r="140" spans="1:21" ht="14.25" customHeight="1" x14ac:dyDescent="0.25">
      <c r="A140" s="3">
        <v>2015</v>
      </c>
      <c r="B140" s="4">
        <v>0</v>
      </c>
      <c r="C140" s="4">
        <v>0</v>
      </c>
      <c r="D140" s="4" t="s">
        <v>10</v>
      </c>
      <c r="E140" s="4"/>
      <c r="F140" s="1" t="s">
        <v>284</v>
      </c>
      <c r="G140" s="1" t="s">
        <v>285</v>
      </c>
      <c r="H140" s="10" t="s">
        <v>10</v>
      </c>
      <c r="I140" s="87"/>
      <c r="J140" s="19" t="str">
        <f t="shared" si="4"/>
        <v/>
      </c>
      <c r="U140" s="6" t="str">
        <f t="shared" si="3"/>
        <v>0</v>
      </c>
    </row>
    <row r="141" spans="1:21" ht="14.25" customHeight="1" x14ac:dyDescent="0.25">
      <c r="A141" s="3">
        <v>2016</v>
      </c>
      <c r="B141" s="4">
        <v>3</v>
      </c>
      <c r="C141" s="4">
        <v>2</v>
      </c>
      <c r="D141" s="4" t="s">
        <v>10</v>
      </c>
      <c r="E141" s="4"/>
      <c r="F141" s="9" t="s">
        <v>1361</v>
      </c>
      <c r="G141" s="9" t="s">
        <v>1360</v>
      </c>
      <c r="H141" s="10" t="s">
        <v>10</v>
      </c>
      <c r="I141" s="87"/>
      <c r="J141" s="19" t="str">
        <f>IF(OR(AND(B141&gt;1, B141&lt;&gt;"-"),AND(C141&gt;1,C141&lt;&gt;"-"),AND(D141&gt;1,D141&lt;&gt;"-")),"Есть на обмен","")</f>
        <v>Есть на обмен</v>
      </c>
      <c r="U141" s="6" t="str">
        <f t="shared" ref="U141:U181" si="5">IF((OR(AND(C141&gt;0,D141&gt;0),AND(C141&gt;0,D141="-"),AND(D141&gt;0,C141="-"))),"2",IF(OR(AND(C141=0,D141=0),AND(C141=0,D141="-"),AND(D141=0,C141="-"),AND(D141="-",C141="-")),"0","1"))</f>
        <v>2</v>
      </c>
    </row>
    <row r="142" spans="1:21" ht="14.25" customHeight="1" x14ac:dyDescent="0.25">
      <c r="A142" s="3">
        <v>2017</v>
      </c>
      <c r="B142" s="4">
        <v>4</v>
      </c>
      <c r="C142" s="4">
        <v>0</v>
      </c>
      <c r="D142" s="4" t="s">
        <v>10</v>
      </c>
      <c r="E142" s="4"/>
      <c r="F142" s="9" t="s">
        <v>1363</v>
      </c>
      <c r="G142" s="9" t="s">
        <v>1362</v>
      </c>
      <c r="H142" s="10" t="s">
        <v>10</v>
      </c>
      <c r="I142" s="87"/>
      <c r="J142" s="19" t="str">
        <f t="shared" si="4"/>
        <v>Есть на обмен</v>
      </c>
      <c r="U142" s="6" t="str">
        <f t="shared" si="5"/>
        <v>0</v>
      </c>
    </row>
    <row r="143" spans="1:21" ht="14.25" customHeight="1" x14ac:dyDescent="0.25">
      <c r="A143" s="3">
        <v>2018</v>
      </c>
      <c r="B143" s="4">
        <v>0</v>
      </c>
      <c r="C143" s="4">
        <v>0</v>
      </c>
      <c r="D143" s="4" t="s">
        <v>10</v>
      </c>
      <c r="E143" s="4"/>
      <c r="F143" s="9" t="s">
        <v>1365</v>
      </c>
      <c r="G143" s="9" t="s">
        <v>1364</v>
      </c>
      <c r="H143" s="10" t="s">
        <v>10</v>
      </c>
      <c r="I143" s="87"/>
      <c r="J143" s="19" t="str">
        <f t="shared" si="4"/>
        <v/>
      </c>
      <c r="U143" s="6" t="str">
        <f t="shared" si="5"/>
        <v>0</v>
      </c>
    </row>
    <row r="144" spans="1:21" ht="14.25" customHeight="1" x14ac:dyDescent="0.25">
      <c r="A144" s="3">
        <v>2019</v>
      </c>
      <c r="B144" s="4">
        <v>1</v>
      </c>
      <c r="C144" s="4">
        <v>0</v>
      </c>
      <c r="D144" s="4" t="s">
        <v>10</v>
      </c>
      <c r="E144" s="4"/>
      <c r="F144" s="9" t="s">
        <v>1367</v>
      </c>
      <c r="G144" s="9" t="s">
        <v>1366</v>
      </c>
      <c r="H144" s="10" t="s">
        <v>10</v>
      </c>
      <c r="I144" s="88"/>
      <c r="J144" s="19" t="str">
        <f t="shared" si="4"/>
        <v/>
      </c>
      <c r="U144" s="6" t="str">
        <f t="shared" si="5"/>
        <v>0</v>
      </c>
    </row>
    <row r="145" spans="21:21" ht="14.25" customHeight="1" x14ac:dyDescent="0.25">
      <c r="U145" s="6" t="str">
        <f t="shared" si="5"/>
        <v>0</v>
      </c>
    </row>
    <row r="146" spans="21:21" ht="14.25" customHeight="1" x14ac:dyDescent="0.25">
      <c r="U146" s="6" t="str">
        <f t="shared" si="5"/>
        <v>0</v>
      </c>
    </row>
    <row r="147" spans="21:21" ht="14.25" customHeight="1" x14ac:dyDescent="0.25">
      <c r="U147" s="6" t="str">
        <f t="shared" si="5"/>
        <v>0</v>
      </c>
    </row>
    <row r="148" spans="21:21" ht="14.25" customHeight="1" x14ac:dyDescent="0.25">
      <c r="U148" s="6" t="str">
        <f t="shared" si="5"/>
        <v>0</v>
      </c>
    </row>
    <row r="149" spans="21:21" ht="14.25" customHeight="1" x14ac:dyDescent="0.25">
      <c r="U149" s="6" t="str">
        <f t="shared" si="5"/>
        <v>0</v>
      </c>
    </row>
    <row r="150" spans="21:21" ht="14.25" customHeight="1" x14ac:dyDescent="0.25">
      <c r="U150" s="6" t="str">
        <f t="shared" si="5"/>
        <v>0</v>
      </c>
    </row>
    <row r="151" spans="21:21" ht="14.25" customHeight="1" x14ac:dyDescent="0.25">
      <c r="U151" s="6" t="str">
        <f t="shared" si="5"/>
        <v>0</v>
      </c>
    </row>
    <row r="152" spans="21:21" ht="14.25" customHeight="1" x14ac:dyDescent="0.25">
      <c r="U152" s="6" t="str">
        <f t="shared" si="5"/>
        <v>0</v>
      </c>
    </row>
    <row r="153" spans="21:21" ht="14.25" customHeight="1" x14ac:dyDescent="0.25">
      <c r="U153" s="6" t="str">
        <f t="shared" si="5"/>
        <v>0</v>
      </c>
    </row>
    <row r="154" spans="21:21" ht="14.25" customHeight="1" x14ac:dyDescent="0.25">
      <c r="U154" s="6" t="str">
        <f t="shared" si="5"/>
        <v>0</v>
      </c>
    </row>
    <row r="155" spans="21:21" ht="14.25" customHeight="1" x14ac:dyDescent="0.25">
      <c r="U155" s="6" t="str">
        <f t="shared" si="5"/>
        <v>0</v>
      </c>
    </row>
    <row r="156" spans="21:21" ht="14.25" customHeight="1" x14ac:dyDescent="0.25">
      <c r="U156" s="6" t="str">
        <f t="shared" si="5"/>
        <v>0</v>
      </c>
    </row>
    <row r="157" spans="21:21" ht="14.25" customHeight="1" x14ac:dyDescent="0.25">
      <c r="U157" s="6" t="str">
        <f t="shared" si="5"/>
        <v>0</v>
      </c>
    </row>
    <row r="158" spans="21:21" ht="14.25" customHeight="1" x14ac:dyDescent="0.25">
      <c r="U158" s="6" t="str">
        <f t="shared" si="5"/>
        <v>0</v>
      </c>
    </row>
    <row r="159" spans="21:21" ht="14.25" customHeight="1" x14ac:dyDescent="0.25">
      <c r="U159" s="6" t="str">
        <f t="shared" si="5"/>
        <v>0</v>
      </c>
    </row>
    <row r="160" spans="21:21" ht="14.25" customHeight="1" x14ac:dyDescent="0.25">
      <c r="U160" s="6" t="str">
        <f t="shared" si="5"/>
        <v>0</v>
      </c>
    </row>
    <row r="161" spans="21:21" ht="14.25" customHeight="1" x14ac:dyDescent="0.25">
      <c r="U161" s="6" t="str">
        <f t="shared" si="5"/>
        <v>0</v>
      </c>
    </row>
    <row r="162" spans="21:21" ht="14.25" customHeight="1" x14ac:dyDescent="0.25">
      <c r="U162" s="6" t="str">
        <f t="shared" si="5"/>
        <v>0</v>
      </c>
    </row>
    <row r="163" spans="21:21" ht="14.25" customHeight="1" x14ac:dyDescent="0.25">
      <c r="U163" s="6" t="str">
        <f t="shared" si="5"/>
        <v>0</v>
      </c>
    </row>
    <row r="164" spans="21:21" ht="14.25" customHeight="1" x14ac:dyDescent="0.25">
      <c r="U164" s="6" t="str">
        <f t="shared" si="5"/>
        <v>0</v>
      </c>
    </row>
    <row r="165" spans="21:21" ht="14.25" customHeight="1" x14ac:dyDescent="0.25">
      <c r="U165" s="6" t="str">
        <f t="shared" si="5"/>
        <v>0</v>
      </c>
    </row>
    <row r="166" spans="21:21" ht="14.25" customHeight="1" x14ac:dyDescent="0.25">
      <c r="U166" s="6" t="str">
        <f t="shared" si="5"/>
        <v>0</v>
      </c>
    </row>
    <row r="167" spans="21:21" ht="14.25" customHeight="1" x14ac:dyDescent="0.25">
      <c r="U167" s="6" t="str">
        <f t="shared" si="5"/>
        <v>0</v>
      </c>
    </row>
    <row r="168" spans="21:21" ht="14.25" customHeight="1" x14ac:dyDescent="0.25">
      <c r="U168" s="6" t="str">
        <f t="shared" si="5"/>
        <v>0</v>
      </c>
    </row>
    <row r="169" spans="21:21" ht="14.25" customHeight="1" x14ac:dyDescent="0.25">
      <c r="U169" s="6" t="str">
        <f t="shared" si="5"/>
        <v>0</v>
      </c>
    </row>
    <row r="170" spans="21:21" ht="14.25" customHeight="1" x14ac:dyDescent="0.25">
      <c r="U170" s="6" t="str">
        <f t="shared" si="5"/>
        <v>0</v>
      </c>
    </row>
    <row r="171" spans="21:21" ht="14.25" customHeight="1" x14ac:dyDescent="0.25">
      <c r="U171" s="6" t="str">
        <f t="shared" si="5"/>
        <v>0</v>
      </c>
    </row>
    <row r="172" spans="21:21" ht="14.25" customHeight="1" x14ac:dyDescent="0.25">
      <c r="U172" s="6" t="str">
        <f t="shared" si="5"/>
        <v>0</v>
      </c>
    </row>
    <row r="173" spans="21:21" ht="14.25" customHeight="1" x14ac:dyDescent="0.25">
      <c r="U173" s="6" t="str">
        <f t="shared" si="5"/>
        <v>0</v>
      </c>
    </row>
    <row r="174" spans="21:21" ht="14.25" customHeight="1" x14ac:dyDescent="0.25">
      <c r="U174" s="6" t="str">
        <f t="shared" si="5"/>
        <v>0</v>
      </c>
    </row>
    <row r="175" spans="21:21" ht="14.25" customHeight="1" x14ac:dyDescent="0.25">
      <c r="U175" s="6" t="str">
        <f t="shared" si="5"/>
        <v>0</v>
      </c>
    </row>
    <row r="176" spans="21:21" ht="14.25" customHeight="1" x14ac:dyDescent="0.25">
      <c r="U176" s="6" t="str">
        <f t="shared" si="5"/>
        <v>0</v>
      </c>
    </row>
    <row r="177" spans="21:21" ht="14.25" customHeight="1" x14ac:dyDescent="0.25">
      <c r="U177" s="6" t="str">
        <f t="shared" si="5"/>
        <v>0</v>
      </c>
    </row>
    <row r="178" spans="21:21" ht="14.25" customHeight="1" x14ac:dyDescent="0.25">
      <c r="U178" s="6" t="str">
        <f t="shared" si="5"/>
        <v>0</v>
      </c>
    </row>
    <row r="179" spans="21:21" ht="14.25" customHeight="1" x14ac:dyDescent="0.25">
      <c r="U179" s="6" t="str">
        <f t="shared" si="5"/>
        <v>0</v>
      </c>
    </row>
    <row r="180" spans="21:21" ht="14.25" customHeight="1" x14ac:dyDescent="0.25">
      <c r="U180" s="6" t="str">
        <f t="shared" si="5"/>
        <v>0</v>
      </c>
    </row>
    <row r="181" spans="21:21" ht="14.25" customHeight="1" x14ac:dyDescent="0.25">
      <c r="U181" s="6" t="str">
        <f t="shared" si="5"/>
        <v>0</v>
      </c>
    </row>
    <row r="182" spans="21:21" ht="14.25" customHeight="1" x14ac:dyDescent="0.25"/>
    <row r="183" spans="21:21" ht="14.25" customHeight="1" x14ac:dyDescent="0.25"/>
    <row r="184" spans="21:21" ht="14.25" customHeight="1" x14ac:dyDescent="0.25"/>
    <row r="185" spans="21:21" ht="14.25" customHeight="1" x14ac:dyDescent="0.25"/>
    <row r="186" spans="21:21" ht="14.25" customHeight="1" x14ac:dyDescent="0.25"/>
    <row r="187" spans="21:21" ht="14.25" customHeight="1" x14ac:dyDescent="0.25"/>
    <row r="188" spans="21:21" ht="14.25" customHeight="1" x14ac:dyDescent="0.25"/>
    <row r="189" spans="21:21" ht="14.25" customHeight="1" x14ac:dyDescent="0.25"/>
    <row r="190" spans="21:21" ht="14.25" customHeight="1" x14ac:dyDescent="0.25"/>
    <row r="191" spans="21:21" ht="14.25" customHeight="1" x14ac:dyDescent="0.25"/>
    <row r="192" spans="21:21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</sheetData>
  <mergeCells count="15">
    <mergeCell ref="I133:I144"/>
    <mergeCell ref="F97:F101"/>
    <mergeCell ref="G97:G101"/>
    <mergeCell ref="J1:J2"/>
    <mergeCell ref="F1:H1"/>
    <mergeCell ref="I3:I12"/>
    <mergeCell ref="F71:F72"/>
    <mergeCell ref="G71:G72"/>
    <mergeCell ref="H83:H84"/>
    <mergeCell ref="I70:I132"/>
    <mergeCell ref="B1:D1"/>
    <mergeCell ref="A1:A2"/>
    <mergeCell ref="E1:E2"/>
    <mergeCell ref="I1:I2"/>
    <mergeCell ref="I13:I69"/>
  </mergeCells>
  <conditionalFormatting sqref="B15:D132 B134:D143 B3:B14 D11:D14">
    <cfRule type="containsText" dxfId="179" priority="37" operator="containsText" text="*-">
      <formula>NOT(ISERROR(SEARCH(("*-"),(B3))))</formula>
    </cfRule>
  </conditionalFormatting>
  <conditionalFormatting sqref="B15:D132 B134:D143 B3:B14 D11:D1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32 E134:E143">
    <cfRule type="containsText" dxfId="178" priority="39" operator="containsText" text="!">
      <formula>NOT(ISERROR(SEARCH(("!"),(E3))))</formula>
    </cfRule>
  </conditionalFormatting>
  <conditionalFormatting sqref="E3:E132 E134:E143">
    <cfRule type="containsBlanks" dxfId="177" priority="40">
      <formula>LEN(TRIM(E3))=0</formula>
    </cfRule>
  </conditionalFormatting>
  <conditionalFormatting sqref="E3:E132 E134:E143">
    <cfRule type="notContainsBlanks" dxfId="176" priority="41">
      <formula>LEN(TRIM(E3))&gt;0</formula>
    </cfRule>
  </conditionalFormatting>
  <conditionalFormatting sqref="B109:D117 B128:D136">
    <cfRule type="containsText" dxfId="175" priority="22" operator="containsText" text="*-">
      <formula>NOT(ISERROR(SEARCH(("*-"),(B109))))</formula>
    </cfRule>
  </conditionalFormatting>
  <conditionalFormatting sqref="B109:D117 B128:D136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9:E117 E128:E143">
    <cfRule type="containsText" dxfId="174" priority="24" operator="containsText" text="!">
      <formula>NOT(ISERROR(SEARCH(("!"),(E109))))</formula>
    </cfRule>
  </conditionalFormatting>
  <conditionalFormatting sqref="B137:D143 B95:D108 B118:D127">
    <cfRule type="containsText" dxfId="173" priority="27" operator="containsText" text="*-">
      <formula>NOT(ISERROR(SEARCH(("*-"),(B95))))</formula>
    </cfRule>
  </conditionalFormatting>
  <conditionalFormatting sqref="B137:D143 B95:D108 B118:D1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7:E143 E95:E132">
    <cfRule type="containsText" dxfId="172" priority="29" operator="containsText" text="!">
      <formula>NOT(ISERROR(SEARCH(("!"),(E95))))</formula>
    </cfRule>
  </conditionalFormatting>
  <conditionalFormatting sqref="C117">
    <cfRule type="containsText" dxfId="171" priority="16" operator="containsText" text="*-">
      <formula>NOT(ISERROR(SEARCH(("*-"),(C117))))</formula>
    </cfRule>
  </conditionalFormatting>
  <conditionalFormatting sqref="C117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17:D117">
    <cfRule type="containsText" dxfId="170" priority="14" operator="containsText" text="*-">
      <formula>NOT(ISERROR(SEARCH(("*-"),(C117))))</formula>
    </cfRule>
  </conditionalFormatting>
  <conditionalFormatting sqref="C117:D117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44:D144">
    <cfRule type="containsText" dxfId="169" priority="9" operator="containsText" text="*-">
      <formula>NOT(ISERROR(SEARCH(("*-"),(B144))))</formula>
    </cfRule>
  </conditionalFormatting>
  <conditionalFormatting sqref="B144:D14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4">
    <cfRule type="containsText" dxfId="168" priority="11" operator="containsText" text="!">
      <formula>NOT(ISERROR(SEARCH(("!"),(E144))))</formula>
    </cfRule>
  </conditionalFormatting>
  <conditionalFormatting sqref="E144">
    <cfRule type="containsBlanks" dxfId="167" priority="12">
      <formula>LEN(TRIM(E144))=0</formula>
    </cfRule>
  </conditionalFormatting>
  <conditionalFormatting sqref="E144">
    <cfRule type="notContainsBlanks" dxfId="166" priority="13">
      <formula>LEN(TRIM(E144))&gt;0</formula>
    </cfRule>
  </conditionalFormatting>
  <conditionalFormatting sqref="E144">
    <cfRule type="containsText" dxfId="165" priority="5" operator="containsText" text="!">
      <formula>NOT(ISERROR(SEARCH(("!"),(E144))))</formula>
    </cfRule>
  </conditionalFormatting>
  <conditionalFormatting sqref="B144:D144">
    <cfRule type="containsText" dxfId="164" priority="6" operator="containsText" text="*-">
      <formula>NOT(ISERROR(SEARCH(("*-"),(B144))))</formula>
    </cfRule>
  </conditionalFormatting>
  <conditionalFormatting sqref="B144:D144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4">
    <cfRule type="containsText" dxfId="163" priority="8" operator="containsText" text="!">
      <formula>NOT(ISERROR(SEARCH(("!"),(E144))))</formula>
    </cfRule>
  </conditionalFormatting>
  <conditionalFormatting sqref="C3:C14 D4:D10">
    <cfRule type="containsText" dxfId="162" priority="3" operator="containsText" text="*-">
      <formula>NOT(ISERROR(SEARCH(("*-"),(C3))))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161" priority="1" operator="containsText" text="*-">
      <formula>NOT(ISERROR(SEARCH(("*-"),(D3))))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D64:D132 C15:C132 B134:D144 B3:B132 D11:D6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16"/>
  <sheetViews>
    <sheetView workbookViewId="0">
      <pane xSplit="10" ySplit="2" topLeftCell="K117" activePane="bottomRight" state="frozen"/>
      <selection pane="topRight" activeCell="K1" sqref="K1"/>
      <selection pane="bottomLeft" activeCell="A3" sqref="A3"/>
      <selection pane="bottomRight" activeCell="G139" sqref="G139"/>
    </sheetView>
  </sheetViews>
  <sheetFormatPr defaultColWidth="14.42578125" defaultRowHeight="15" customHeight="1" x14ac:dyDescent="0.25"/>
  <cols>
    <col min="1" max="1" width="5" customWidth="1"/>
    <col min="2" max="4" width="3.85546875" customWidth="1"/>
    <col min="5" max="5" width="9.42578125" customWidth="1"/>
    <col min="6" max="8" width="12.42578125" style="32" customWidth="1"/>
    <col min="9" max="9" width="10.5703125" customWidth="1"/>
    <col min="10" max="10" width="14.5703125" customWidth="1"/>
    <col min="11" max="26" width="8.7109375" customWidth="1"/>
  </cols>
  <sheetData>
    <row r="1" spans="1:21" ht="12.75" customHeight="1" x14ac:dyDescent="0.25">
      <c r="A1" s="79" t="s">
        <v>0</v>
      </c>
      <c r="B1" s="76" t="s">
        <v>286</v>
      </c>
      <c r="C1" s="77"/>
      <c r="D1" s="78"/>
      <c r="E1" s="81" t="s">
        <v>2</v>
      </c>
      <c r="F1" s="102" t="s">
        <v>3</v>
      </c>
      <c r="G1" s="103"/>
      <c r="H1" s="104"/>
      <c r="I1" s="81" t="s">
        <v>4</v>
      </c>
      <c r="J1" s="92" t="s">
        <v>5</v>
      </c>
      <c r="U1" s="6" t="str">
        <f t="shared" ref="U1:U64" si="0">IF((OR(AND(C1&gt;0,D1&gt;0),AND(C1&gt;0,D1="-"),AND(D1&gt;0,C1="-"))),"2",IF(OR(AND(C1=0,D1=0),AND(C1=0,D1="-"),AND(D1=0,C1="-"),AND(D1="-",C1="-")),"0","1"))</f>
        <v>0</v>
      </c>
    </row>
    <row r="2" spans="1:21" ht="12.75" customHeight="1" x14ac:dyDescent="0.25">
      <c r="A2" s="80"/>
      <c r="B2" s="9" t="s">
        <v>6</v>
      </c>
      <c r="C2" s="2" t="s">
        <v>7</v>
      </c>
      <c r="D2" s="2" t="s">
        <v>8</v>
      </c>
      <c r="E2" s="82"/>
      <c r="F2" s="30" t="s">
        <v>6</v>
      </c>
      <c r="G2" s="30" t="s">
        <v>7</v>
      </c>
      <c r="H2" s="30" t="s">
        <v>8</v>
      </c>
      <c r="I2" s="83"/>
      <c r="J2" s="93"/>
      <c r="U2" s="6" t="str">
        <f t="shared" si="0"/>
        <v>2</v>
      </c>
    </row>
    <row r="3" spans="1:21" ht="13.5" customHeight="1" x14ac:dyDescent="0.25">
      <c r="A3" s="3">
        <v>1900</v>
      </c>
      <c r="B3" s="4">
        <v>0</v>
      </c>
      <c r="C3" s="4" t="s">
        <v>10</v>
      </c>
      <c r="D3" s="4" t="s">
        <v>10</v>
      </c>
      <c r="E3" s="4"/>
      <c r="F3" s="30" t="s">
        <v>287</v>
      </c>
      <c r="G3" s="31" t="s">
        <v>10</v>
      </c>
      <c r="H3" s="31" t="s">
        <v>10</v>
      </c>
      <c r="I3" s="107" t="s">
        <v>288</v>
      </c>
      <c r="J3" s="5" t="str">
        <f t="shared" ref="J3:J76" si="1">IF(OR(AND(B3&gt;1, B3&lt;&gt;"-"),AND(C3&gt;1,C3&lt;&gt;"-"),AND(D3&gt;1,D3&lt;&gt;"-")),"Есть на обмен","")</f>
        <v/>
      </c>
      <c r="U3" s="6" t="str">
        <f t="shared" si="0"/>
        <v>2</v>
      </c>
    </row>
    <row r="4" spans="1:21" ht="12.75" customHeight="1" x14ac:dyDescent="0.25">
      <c r="A4" s="3">
        <v>1901</v>
      </c>
      <c r="B4" s="4">
        <v>0</v>
      </c>
      <c r="C4" s="4" t="s">
        <v>10</v>
      </c>
      <c r="D4" s="4" t="s">
        <v>10</v>
      </c>
      <c r="E4" s="4"/>
      <c r="F4" s="30" t="s">
        <v>289</v>
      </c>
      <c r="G4" s="31" t="s">
        <v>10</v>
      </c>
      <c r="H4" s="31" t="s">
        <v>10</v>
      </c>
      <c r="I4" s="108"/>
      <c r="J4" s="5" t="str">
        <f t="shared" si="1"/>
        <v/>
      </c>
      <c r="U4" s="6" t="str">
        <f t="shared" si="0"/>
        <v>2</v>
      </c>
    </row>
    <row r="5" spans="1:21" ht="12.75" customHeight="1" x14ac:dyDescent="0.25">
      <c r="A5" s="3">
        <v>1902</v>
      </c>
      <c r="B5" s="4">
        <v>0</v>
      </c>
      <c r="C5" s="4" t="s">
        <v>10</v>
      </c>
      <c r="D5" s="4" t="s">
        <v>10</v>
      </c>
      <c r="E5" s="4"/>
      <c r="F5" s="30" t="s">
        <v>290</v>
      </c>
      <c r="G5" s="31" t="s">
        <v>10</v>
      </c>
      <c r="H5" s="31" t="s">
        <v>10</v>
      </c>
      <c r="I5" s="108"/>
      <c r="J5" s="5" t="str">
        <f t="shared" si="1"/>
        <v/>
      </c>
      <c r="U5" s="6" t="str">
        <f t="shared" si="0"/>
        <v>2</v>
      </c>
    </row>
    <row r="6" spans="1:21" ht="12.75" customHeight="1" x14ac:dyDescent="0.25">
      <c r="A6" s="3">
        <v>1903</v>
      </c>
      <c r="B6" s="4">
        <v>0</v>
      </c>
      <c r="C6" s="4" t="s">
        <v>10</v>
      </c>
      <c r="D6" s="4" t="s">
        <v>10</v>
      </c>
      <c r="E6" s="4"/>
      <c r="F6" s="30" t="s">
        <v>291</v>
      </c>
      <c r="G6" s="31" t="s">
        <v>10</v>
      </c>
      <c r="H6" s="31" t="s">
        <v>10</v>
      </c>
      <c r="I6" s="108"/>
      <c r="J6" s="5" t="str">
        <f t="shared" si="1"/>
        <v/>
      </c>
      <c r="U6" s="6" t="str">
        <f t="shared" si="0"/>
        <v>2</v>
      </c>
    </row>
    <row r="7" spans="1:21" ht="12.75" customHeight="1" x14ac:dyDescent="0.25">
      <c r="A7" s="3">
        <v>1904</v>
      </c>
      <c r="B7" s="4">
        <v>0</v>
      </c>
      <c r="C7" s="4" t="s">
        <v>10</v>
      </c>
      <c r="D7" s="4" t="s">
        <v>10</v>
      </c>
      <c r="E7" s="4"/>
      <c r="F7" s="30" t="s">
        <v>292</v>
      </c>
      <c r="G7" s="31" t="s">
        <v>10</v>
      </c>
      <c r="H7" s="31" t="s">
        <v>10</v>
      </c>
      <c r="I7" s="108"/>
      <c r="J7" s="5" t="str">
        <f t="shared" si="1"/>
        <v/>
      </c>
      <c r="U7" s="6" t="str">
        <f t="shared" si="0"/>
        <v>2</v>
      </c>
    </row>
    <row r="8" spans="1:21" ht="12.75" customHeight="1" x14ac:dyDescent="0.25">
      <c r="A8" s="3">
        <v>1905</v>
      </c>
      <c r="B8" s="4">
        <v>0</v>
      </c>
      <c r="C8" s="4" t="s">
        <v>10</v>
      </c>
      <c r="D8" s="4" t="s">
        <v>10</v>
      </c>
      <c r="E8" s="4"/>
      <c r="F8" s="30" t="s">
        <v>293</v>
      </c>
      <c r="G8" s="31" t="s">
        <v>10</v>
      </c>
      <c r="H8" s="31" t="s">
        <v>10</v>
      </c>
      <c r="I8" s="108"/>
      <c r="J8" s="5" t="str">
        <f t="shared" si="1"/>
        <v/>
      </c>
      <c r="U8" s="6" t="str">
        <f t="shared" si="0"/>
        <v>2</v>
      </c>
    </row>
    <row r="9" spans="1:21" ht="12.75" customHeight="1" x14ac:dyDescent="0.25">
      <c r="A9" s="3">
        <v>1906</v>
      </c>
      <c r="B9" s="4">
        <v>0</v>
      </c>
      <c r="C9" s="4" t="s">
        <v>10</v>
      </c>
      <c r="D9" s="4" t="s">
        <v>10</v>
      </c>
      <c r="E9" s="4"/>
      <c r="F9" s="30" t="s">
        <v>294</v>
      </c>
      <c r="G9" s="31" t="s">
        <v>10</v>
      </c>
      <c r="H9" s="31" t="s">
        <v>10</v>
      </c>
      <c r="I9" s="108"/>
      <c r="J9" s="5" t="str">
        <f t="shared" si="1"/>
        <v/>
      </c>
      <c r="U9" s="6" t="str">
        <f t="shared" si="0"/>
        <v>2</v>
      </c>
    </row>
    <row r="10" spans="1:21" ht="12.75" customHeight="1" x14ac:dyDescent="0.25">
      <c r="A10" s="3">
        <v>1907</v>
      </c>
      <c r="B10" s="4">
        <v>0</v>
      </c>
      <c r="C10" s="4" t="s">
        <v>10</v>
      </c>
      <c r="D10" s="4" t="s">
        <v>10</v>
      </c>
      <c r="E10" s="4"/>
      <c r="F10" s="30" t="s">
        <v>295</v>
      </c>
      <c r="G10" s="31" t="s">
        <v>10</v>
      </c>
      <c r="H10" s="31" t="s">
        <v>10</v>
      </c>
      <c r="I10" s="108"/>
      <c r="J10" s="5" t="str">
        <f t="shared" si="1"/>
        <v/>
      </c>
      <c r="U10" s="6" t="str">
        <f t="shared" si="0"/>
        <v>2</v>
      </c>
    </row>
    <row r="11" spans="1:21" ht="12.75" customHeight="1" x14ac:dyDescent="0.25">
      <c r="A11" s="3">
        <v>1908</v>
      </c>
      <c r="B11" s="4">
        <v>0</v>
      </c>
      <c r="C11" s="4" t="s">
        <v>10</v>
      </c>
      <c r="D11" s="4" t="s">
        <v>10</v>
      </c>
      <c r="E11" s="4"/>
      <c r="F11" s="30" t="s">
        <v>296</v>
      </c>
      <c r="G11" s="31" t="s">
        <v>10</v>
      </c>
      <c r="H11" s="31" t="s">
        <v>10</v>
      </c>
      <c r="I11" s="108"/>
      <c r="J11" s="5" t="str">
        <f t="shared" si="1"/>
        <v/>
      </c>
      <c r="U11" s="6" t="str">
        <f t="shared" si="0"/>
        <v>2</v>
      </c>
    </row>
    <row r="12" spans="1:21" ht="12.75" customHeight="1" x14ac:dyDescent="0.25">
      <c r="A12" s="3">
        <v>1909</v>
      </c>
      <c r="B12" s="4">
        <v>1</v>
      </c>
      <c r="C12" s="4" t="s">
        <v>10</v>
      </c>
      <c r="D12" s="4" t="s">
        <v>10</v>
      </c>
      <c r="E12" s="4"/>
      <c r="F12" s="30" t="s">
        <v>297</v>
      </c>
      <c r="G12" s="31" t="s">
        <v>10</v>
      </c>
      <c r="H12" s="31" t="s">
        <v>10</v>
      </c>
      <c r="I12" s="108"/>
      <c r="J12" s="5" t="str">
        <f t="shared" si="1"/>
        <v/>
      </c>
      <c r="U12" s="6" t="str">
        <f t="shared" si="0"/>
        <v>2</v>
      </c>
    </row>
    <row r="13" spans="1:21" ht="12.75" customHeight="1" x14ac:dyDescent="0.25">
      <c r="A13" s="3">
        <v>1910</v>
      </c>
      <c r="B13" s="4">
        <v>0</v>
      </c>
      <c r="C13" s="4" t="s">
        <v>10</v>
      </c>
      <c r="D13" s="4" t="s">
        <v>10</v>
      </c>
      <c r="E13" s="4"/>
      <c r="F13" s="30" t="s">
        <v>298</v>
      </c>
      <c r="G13" s="31" t="s">
        <v>10</v>
      </c>
      <c r="H13" s="31" t="s">
        <v>10</v>
      </c>
      <c r="I13" s="108"/>
      <c r="J13" s="5" t="str">
        <f t="shared" si="1"/>
        <v/>
      </c>
      <c r="U13" s="6" t="str">
        <f t="shared" si="0"/>
        <v>2</v>
      </c>
    </row>
    <row r="14" spans="1:21" ht="12.75" customHeight="1" x14ac:dyDescent="0.25">
      <c r="A14" s="3">
        <v>1911</v>
      </c>
      <c r="B14" s="4">
        <v>0</v>
      </c>
      <c r="C14" s="4" t="s">
        <v>10</v>
      </c>
      <c r="D14" s="4" t="s">
        <v>10</v>
      </c>
      <c r="E14" s="4"/>
      <c r="F14" s="30" t="s">
        <v>299</v>
      </c>
      <c r="G14" s="31" t="s">
        <v>10</v>
      </c>
      <c r="H14" s="31" t="s">
        <v>10</v>
      </c>
      <c r="I14" s="108"/>
      <c r="J14" s="5" t="str">
        <f t="shared" si="1"/>
        <v/>
      </c>
      <c r="U14" s="6" t="str">
        <f t="shared" si="0"/>
        <v>2</v>
      </c>
    </row>
    <row r="15" spans="1:21" ht="12.75" customHeight="1" thickBot="1" x14ac:dyDescent="0.3">
      <c r="A15" s="12">
        <v>1912</v>
      </c>
      <c r="B15" s="13">
        <v>0</v>
      </c>
      <c r="C15" s="13">
        <v>0</v>
      </c>
      <c r="D15" s="13">
        <v>0</v>
      </c>
      <c r="E15" s="4"/>
      <c r="F15" s="33" t="s">
        <v>300</v>
      </c>
      <c r="G15" s="33" t="s">
        <v>301</v>
      </c>
      <c r="H15" s="33" t="s">
        <v>302</v>
      </c>
      <c r="I15" s="108"/>
      <c r="J15" s="5" t="str">
        <f t="shared" si="1"/>
        <v/>
      </c>
      <c r="U15" s="6" t="str">
        <f t="shared" si="0"/>
        <v>0</v>
      </c>
    </row>
    <row r="16" spans="1:21" ht="12.75" customHeight="1" x14ac:dyDescent="0.25">
      <c r="A16" s="15">
        <v>1913</v>
      </c>
      <c r="B16" s="35">
        <v>0</v>
      </c>
      <c r="C16" s="35">
        <v>0</v>
      </c>
      <c r="D16" s="35">
        <v>0</v>
      </c>
      <c r="E16" s="4"/>
      <c r="F16" s="16" t="s">
        <v>303</v>
      </c>
      <c r="G16" s="16" t="s">
        <v>304</v>
      </c>
      <c r="H16" s="16" t="s">
        <v>305</v>
      </c>
      <c r="I16" s="109" t="s">
        <v>306</v>
      </c>
      <c r="J16" s="18" t="str">
        <f t="shared" si="1"/>
        <v/>
      </c>
      <c r="U16" s="6" t="str">
        <f t="shared" si="0"/>
        <v>0</v>
      </c>
    </row>
    <row r="17" spans="1:21" ht="12.75" customHeight="1" x14ac:dyDescent="0.25">
      <c r="A17" s="34">
        <v>1913</v>
      </c>
      <c r="B17" s="13">
        <v>0</v>
      </c>
      <c r="C17" s="13">
        <v>0</v>
      </c>
      <c r="D17" s="13">
        <v>0</v>
      </c>
      <c r="E17" s="4"/>
      <c r="F17" s="1" t="s">
        <v>307</v>
      </c>
      <c r="G17" s="1" t="s">
        <v>308</v>
      </c>
      <c r="H17" s="1" t="s">
        <v>309</v>
      </c>
      <c r="I17" s="110"/>
      <c r="J17" s="19"/>
      <c r="U17" s="6" t="str">
        <f t="shared" si="0"/>
        <v>0</v>
      </c>
    </row>
    <row r="18" spans="1:21" ht="12.75" customHeight="1" x14ac:dyDescent="0.25">
      <c r="A18" s="3">
        <v>1914</v>
      </c>
      <c r="B18" s="4">
        <v>0</v>
      </c>
      <c r="C18" s="4">
        <v>0</v>
      </c>
      <c r="D18" s="4">
        <v>0</v>
      </c>
      <c r="E18" s="4"/>
      <c r="F18" s="1" t="s">
        <v>310</v>
      </c>
      <c r="G18" s="1" t="s">
        <v>311</v>
      </c>
      <c r="H18" s="1" t="s">
        <v>312</v>
      </c>
      <c r="I18" s="111"/>
      <c r="J18" s="19" t="str">
        <f t="shared" si="1"/>
        <v/>
      </c>
      <c r="U18" s="6" t="str">
        <f t="shared" si="0"/>
        <v>0</v>
      </c>
    </row>
    <row r="19" spans="1:21" ht="12.75" customHeight="1" x14ac:dyDescent="0.25">
      <c r="A19" s="3">
        <v>1915</v>
      </c>
      <c r="B19" s="4">
        <v>0</v>
      </c>
      <c r="C19" s="4">
        <v>0</v>
      </c>
      <c r="D19" s="4">
        <v>0</v>
      </c>
      <c r="E19" s="4"/>
      <c r="F19" s="1" t="s">
        <v>313</v>
      </c>
      <c r="G19" s="1" t="s">
        <v>314</v>
      </c>
      <c r="H19" s="1" t="s">
        <v>315</v>
      </c>
      <c r="I19" s="111"/>
      <c r="J19" s="19" t="str">
        <f t="shared" si="1"/>
        <v/>
      </c>
      <c r="O19" s="7"/>
      <c r="U19" s="6" t="str">
        <f t="shared" si="0"/>
        <v>0</v>
      </c>
    </row>
    <row r="20" spans="1:21" ht="12.75" customHeight="1" x14ac:dyDescent="0.25">
      <c r="A20" s="3">
        <v>1916</v>
      </c>
      <c r="B20" s="4">
        <v>0</v>
      </c>
      <c r="C20" s="4">
        <v>0</v>
      </c>
      <c r="D20" s="4">
        <v>0</v>
      </c>
      <c r="E20" s="4"/>
      <c r="F20" s="1" t="s">
        <v>316</v>
      </c>
      <c r="G20" s="1" t="s">
        <v>317</v>
      </c>
      <c r="H20" s="1" t="s">
        <v>318</v>
      </c>
      <c r="I20" s="111"/>
      <c r="J20" s="19" t="str">
        <f t="shared" si="1"/>
        <v/>
      </c>
      <c r="U20" s="6" t="str">
        <f t="shared" si="0"/>
        <v>0</v>
      </c>
    </row>
    <row r="21" spans="1:21" ht="12.75" customHeight="1" x14ac:dyDescent="0.25">
      <c r="A21" s="3">
        <v>1916</v>
      </c>
      <c r="B21" s="4">
        <v>0</v>
      </c>
      <c r="C21" s="4" t="s">
        <v>10</v>
      </c>
      <c r="D21" s="4" t="s">
        <v>10</v>
      </c>
      <c r="E21" s="4"/>
      <c r="F21" s="9" t="s">
        <v>63</v>
      </c>
      <c r="G21" s="31" t="s">
        <v>10</v>
      </c>
      <c r="H21" s="31" t="s">
        <v>10</v>
      </c>
      <c r="I21" s="111"/>
      <c r="J21" s="19"/>
      <c r="U21" s="6" t="str">
        <f t="shared" si="0"/>
        <v>2</v>
      </c>
    </row>
    <row r="22" spans="1:21" ht="12.75" customHeight="1" x14ac:dyDescent="0.25">
      <c r="A22" s="3">
        <v>1917</v>
      </c>
      <c r="B22" s="4">
        <v>0</v>
      </c>
      <c r="C22" s="4">
        <v>0</v>
      </c>
      <c r="D22" s="4">
        <v>0</v>
      </c>
      <c r="E22" s="4"/>
      <c r="F22" s="1" t="s">
        <v>319</v>
      </c>
      <c r="G22" s="1" t="s">
        <v>320</v>
      </c>
      <c r="H22" s="1" t="s">
        <v>321</v>
      </c>
      <c r="I22" s="111"/>
      <c r="J22" s="19" t="str">
        <f t="shared" si="1"/>
        <v/>
      </c>
      <c r="U22" s="6" t="str">
        <f t="shared" si="0"/>
        <v>0</v>
      </c>
    </row>
    <row r="23" spans="1:21" ht="12.75" customHeight="1" x14ac:dyDescent="0.25">
      <c r="A23" s="3">
        <v>1918</v>
      </c>
      <c r="B23" s="4">
        <v>0</v>
      </c>
      <c r="C23" s="4">
        <v>0</v>
      </c>
      <c r="D23" s="4">
        <v>0</v>
      </c>
      <c r="E23" s="4"/>
      <c r="F23" s="1" t="s">
        <v>322</v>
      </c>
      <c r="G23" s="1" t="s">
        <v>323</v>
      </c>
      <c r="H23" s="1" t="s">
        <v>324</v>
      </c>
      <c r="I23" s="111"/>
      <c r="J23" s="19" t="str">
        <f t="shared" si="1"/>
        <v/>
      </c>
      <c r="U23" s="6" t="str">
        <f t="shared" si="0"/>
        <v>0</v>
      </c>
    </row>
    <row r="24" spans="1:21" ht="12.75" customHeight="1" x14ac:dyDescent="0.25">
      <c r="A24" s="3">
        <v>1918</v>
      </c>
      <c r="B24" s="4" t="s">
        <v>10</v>
      </c>
      <c r="C24" s="4">
        <v>0</v>
      </c>
      <c r="D24" s="4" t="s">
        <v>10</v>
      </c>
      <c r="E24" s="4"/>
      <c r="F24" s="31" t="s">
        <v>10</v>
      </c>
      <c r="G24" s="9" t="s">
        <v>63</v>
      </c>
      <c r="H24" s="31" t="s">
        <v>10</v>
      </c>
      <c r="I24" s="111"/>
      <c r="J24" s="19"/>
      <c r="U24" s="6" t="str">
        <f t="shared" si="0"/>
        <v>0</v>
      </c>
    </row>
    <row r="25" spans="1:21" ht="12.75" customHeight="1" x14ac:dyDescent="0.25">
      <c r="A25" s="3">
        <v>1919</v>
      </c>
      <c r="B25" s="4">
        <v>0</v>
      </c>
      <c r="C25" s="4">
        <v>0</v>
      </c>
      <c r="D25" s="4">
        <v>0</v>
      </c>
      <c r="E25" s="4"/>
      <c r="F25" s="1" t="s">
        <v>325</v>
      </c>
      <c r="G25" s="1" t="s">
        <v>326</v>
      </c>
      <c r="H25" s="1" t="s">
        <v>327</v>
      </c>
      <c r="I25" s="111"/>
      <c r="J25" s="19" t="str">
        <f t="shared" si="1"/>
        <v/>
      </c>
      <c r="U25" s="6" t="str">
        <f t="shared" si="0"/>
        <v>0</v>
      </c>
    </row>
    <row r="26" spans="1:21" ht="12.75" customHeight="1" x14ac:dyDescent="0.25">
      <c r="A26" s="3">
        <v>1920</v>
      </c>
      <c r="B26" s="4">
        <v>0</v>
      </c>
      <c r="C26" s="4">
        <v>0</v>
      </c>
      <c r="D26" s="4">
        <v>0</v>
      </c>
      <c r="E26" s="4"/>
      <c r="F26" s="1" t="s">
        <v>328</v>
      </c>
      <c r="G26" s="1" t="s">
        <v>329</v>
      </c>
      <c r="H26" s="1" t="s">
        <v>330</v>
      </c>
      <c r="I26" s="111"/>
      <c r="J26" s="19" t="str">
        <f t="shared" si="1"/>
        <v/>
      </c>
      <c r="U26" s="6" t="str">
        <f t="shared" si="0"/>
        <v>0</v>
      </c>
    </row>
    <row r="27" spans="1:21" ht="12.75" customHeight="1" x14ac:dyDescent="0.25">
      <c r="A27" s="3">
        <v>1921</v>
      </c>
      <c r="B27" s="4">
        <v>0</v>
      </c>
      <c r="C27" s="4" t="s">
        <v>10</v>
      </c>
      <c r="D27" s="4">
        <v>0</v>
      </c>
      <c r="E27" s="4"/>
      <c r="F27" s="1" t="s">
        <v>331</v>
      </c>
      <c r="G27" s="31" t="s">
        <v>10</v>
      </c>
      <c r="H27" s="1" t="s">
        <v>332</v>
      </c>
      <c r="I27" s="111"/>
      <c r="J27" s="19" t="str">
        <f t="shared" si="1"/>
        <v/>
      </c>
      <c r="U27" s="6" t="str">
        <f t="shared" si="0"/>
        <v>0</v>
      </c>
    </row>
    <row r="28" spans="1:21" ht="12.75" customHeight="1" x14ac:dyDescent="0.25">
      <c r="A28" s="3">
        <v>1922</v>
      </c>
      <c r="B28" s="4" t="s">
        <v>10</v>
      </c>
      <c r="C28" s="4" t="s">
        <v>10</v>
      </c>
      <c r="D28" s="4" t="s">
        <v>10</v>
      </c>
      <c r="E28" s="4"/>
      <c r="F28" s="31" t="s">
        <v>10</v>
      </c>
      <c r="G28" s="31" t="s">
        <v>10</v>
      </c>
      <c r="H28" s="31" t="s">
        <v>10</v>
      </c>
      <c r="I28" s="111"/>
      <c r="J28" s="19" t="str">
        <f t="shared" si="1"/>
        <v/>
      </c>
      <c r="U28" s="6" t="str">
        <f t="shared" si="0"/>
        <v>2</v>
      </c>
    </row>
    <row r="29" spans="1:21" ht="12.75" customHeight="1" x14ac:dyDescent="0.25">
      <c r="A29" s="3">
        <v>1923</v>
      </c>
      <c r="B29" s="4">
        <v>0</v>
      </c>
      <c r="C29" s="4" t="s">
        <v>10</v>
      </c>
      <c r="D29" s="4">
        <v>0</v>
      </c>
      <c r="E29" s="4"/>
      <c r="F29" s="1" t="s">
        <v>333</v>
      </c>
      <c r="G29" s="31" t="s">
        <v>10</v>
      </c>
      <c r="H29" s="1" t="s">
        <v>334</v>
      </c>
      <c r="I29" s="111"/>
      <c r="J29" s="19" t="str">
        <f t="shared" si="1"/>
        <v/>
      </c>
      <c r="U29" s="6" t="str">
        <f t="shared" si="0"/>
        <v>0</v>
      </c>
    </row>
    <row r="30" spans="1:21" ht="12.75" customHeight="1" x14ac:dyDescent="0.25">
      <c r="A30" s="3">
        <v>1924</v>
      </c>
      <c r="B30" s="4">
        <v>0</v>
      </c>
      <c r="C30" s="4">
        <v>0</v>
      </c>
      <c r="D30" s="4">
        <v>0</v>
      </c>
      <c r="E30" s="4"/>
      <c r="F30" s="1" t="s">
        <v>335</v>
      </c>
      <c r="G30" s="1" t="s">
        <v>336</v>
      </c>
      <c r="H30" s="1" t="s">
        <v>337</v>
      </c>
      <c r="I30" s="111"/>
      <c r="J30" s="19" t="str">
        <f t="shared" si="1"/>
        <v/>
      </c>
      <c r="U30" s="6" t="str">
        <f t="shared" si="0"/>
        <v>0</v>
      </c>
    </row>
    <row r="31" spans="1:21" ht="12.75" customHeight="1" x14ac:dyDescent="0.25">
      <c r="A31" s="3">
        <v>1925</v>
      </c>
      <c r="B31" s="4">
        <v>0</v>
      </c>
      <c r="C31" s="4">
        <v>0</v>
      </c>
      <c r="D31" s="4">
        <v>0</v>
      </c>
      <c r="E31" s="4"/>
      <c r="F31" s="1" t="s">
        <v>338</v>
      </c>
      <c r="G31" s="1" t="s">
        <v>339</v>
      </c>
      <c r="H31" s="1" t="s">
        <v>340</v>
      </c>
      <c r="I31" s="111"/>
      <c r="J31" s="19" t="str">
        <f t="shared" si="1"/>
        <v/>
      </c>
      <c r="U31" s="6" t="str">
        <f t="shared" si="0"/>
        <v>0</v>
      </c>
    </row>
    <row r="32" spans="1:21" ht="12.75" customHeight="1" x14ac:dyDescent="0.25">
      <c r="A32" s="3">
        <v>1926</v>
      </c>
      <c r="B32" s="4">
        <v>0</v>
      </c>
      <c r="C32" s="4">
        <v>0</v>
      </c>
      <c r="D32" s="4">
        <v>0</v>
      </c>
      <c r="E32" s="4"/>
      <c r="F32" s="1" t="s">
        <v>341</v>
      </c>
      <c r="G32" s="1" t="s">
        <v>342</v>
      </c>
      <c r="H32" s="27" t="s">
        <v>343</v>
      </c>
      <c r="I32" s="111"/>
      <c r="J32" s="19" t="str">
        <f t="shared" si="1"/>
        <v/>
      </c>
      <c r="U32" s="6" t="str">
        <f t="shared" si="0"/>
        <v>0</v>
      </c>
    </row>
    <row r="33" spans="1:21" ht="12.75" customHeight="1" x14ac:dyDescent="0.25">
      <c r="A33" s="3">
        <v>1927</v>
      </c>
      <c r="B33" s="4">
        <v>0</v>
      </c>
      <c r="C33" s="4">
        <v>0</v>
      </c>
      <c r="D33" s="4">
        <v>0</v>
      </c>
      <c r="E33" s="4"/>
      <c r="F33" s="1" t="s">
        <v>344</v>
      </c>
      <c r="G33" s="1" t="s">
        <v>345</v>
      </c>
      <c r="H33" s="1" t="s">
        <v>346</v>
      </c>
      <c r="I33" s="111"/>
      <c r="J33" s="19" t="str">
        <f t="shared" si="1"/>
        <v/>
      </c>
      <c r="U33" s="6" t="str">
        <f t="shared" si="0"/>
        <v>0</v>
      </c>
    </row>
    <row r="34" spans="1:21" ht="12.75" customHeight="1" x14ac:dyDescent="0.25">
      <c r="A34" s="3">
        <v>1928</v>
      </c>
      <c r="B34" s="4">
        <v>0</v>
      </c>
      <c r="C34" s="4">
        <v>0</v>
      </c>
      <c r="D34" s="4">
        <v>0</v>
      </c>
      <c r="E34" s="4"/>
      <c r="F34" s="1" t="s">
        <v>347</v>
      </c>
      <c r="G34" s="1" t="s">
        <v>348</v>
      </c>
      <c r="H34" s="1" t="s">
        <v>349</v>
      </c>
      <c r="I34" s="111"/>
      <c r="J34" s="19" t="str">
        <f t="shared" si="1"/>
        <v/>
      </c>
      <c r="U34" s="6" t="str">
        <f t="shared" si="0"/>
        <v>0</v>
      </c>
    </row>
    <row r="35" spans="1:21" ht="12.75" customHeight="1" x14ac:dyDescent="0.25">
      <c r="A35" s="3">
        <v>1929</v>
      </c>
      <c r="B35" s="4">
        <v>0</v>
      </c>
      <c r="C35" s="4">
        <v>0</v>
      </c>
      <c r="D35" s="4">
        <v>0</v>
      </c>
      <c r="E35" s="4"/>
      <c r="F35" s="1" t="s">
        <v>350</v>
      </c>
      <c r="G35" s="1" t="s">
        <v>351</v>
      </c>
      <c r="H35" s="1" t="s">
        <v>352</v>
      </c>
      <c r="I35" s="111"/>
      <c r="J35" s="19" t="str">
        <f t="shared" si="1"/>
        <v/>
      </c>
      <c r="U35" s="6" t="str">
        <f t="shared" si="0"/>
        <v>0</v>
      </c>
    </row>
    <row r="36" spans="1:21" ht="12.75" customHeight="1" x14ac:dyDescent="0.25">
      <c r="A36" s="3">
        <v>1930</v>
      </c>
      <c r="B36" s="4">
        <v>0</v>
      </c>
      <c r="C36" s="4" t="s">
        <v>10</v>
      </c>
      <c r="D36" s="4">
        <v>0</v>
      </c>
      <c r="E36" s="4"/>
      <c r="F36" s="1" t="s">
        <v>353</v>
      </c>
      <c r="G36" s="31" t="s">
        <v>10</v>
      </c>
      <c r="H36" s="1" t="s">
        <v>354</v>
      </c>
      <c r="I36" s="111"/>
      <c r="J36" s="19" t="str">
        <f t="shared" si="1"/>
        <v/>
      </c>
      <c r="U36" s="6" t="str">
        <f t="shared" si="0"/>
        <v>0</v>
      </c>
    </row>
    <row r="37" spans="1:21" ht="12.75" customHeight="1" x14ac:dyDescent="0.25">
      <c r="A37" s="3">
        <v>1931</v>
      </c>
      <c r="B37" s="4" t="s">
        <v>10</v>
      </c>
      <c r="C37" s="4" t="s">
        <v>10</v>
      </c>
      <c r="D37" s="4">
        <v>0</v>
      </c>
      <c r="E37" s="4"/>
      <c r="F37" s="31" t="s">
        <v>10</v>
      </c>
      <c r="G37" s="31" t="s">
        <v>10</v>
      </c>
      <c r="H37" s="1" t="s">
        <v>355</v>
      </c>
      <c r="I37" s="111"/>
      <c r="J37" s="19" t="str">
        <f t="shared" si="1"/>
        <v/>
      </c>
      <c r="U37" s="6" t="str">
        <f t="shared" si="0"/>
        <v>0</v>
      </c>
    </row>
    <row r="38" spans="1:21" ht="12.75" customHeight="1" x14ac:dyDescent="0.25">
      <c r="A38" s="3">
        <v>1932</v>
      </c>
      <c r="B38" s="4" t="s">
        <v>10</v>
      </c>
      <c r="C38" s="4" t="s">
        <v>10</v>
      </c>
      <c r="D38" s="4" t="s">
        <v>10</v>
      </c>
      <c r="E38" s="4"/>
      <c r="F38" s="31" t="s">
        <v>10</v>
      </c>
      <c r="G38" s="31" t="s">
        <v>10</v>
      </c>
      <c r="H38" s="31" t="s">
        <v>10</v>
      </c>
      <c r="I38" s="111"/>
      <c r="J38" s="19" t="str">
        <f t="shared" si="1"/>
        <v/>
      </c>
      <c r="U38" s="6" t="str">
        <f t="shared" si="0"/>
        <v>2</v>
      </c>
    </row>
    <row r="39" spans="1:21" ht="12.75" customHeight="1" x14ac:dyDescent="0.25">
      <c r="A39" s="3">
        <v>1933</v>
      </c>
      <c r="B39" s="4" t="s">
        <v>10</v>
      </c>
      <c r="C39" s="4" t="s">
        <v>10</v>
      </c>
      <c r="D39" s="4" t="s">
        <v>10</v>
      </c>
      <c r="E39" s="4"/>
      <c r="F39" s="31" t="s">
        <v>10</v>
      </c>
      <c r="G39" s="31" t="s">
        <v>10</v>
      </c>
      <c r="H39" s="31" t="s">
        <v>10</v>
      </c>
      <c r="I39" s="111"/>
      <c r="J39" s="19" t="str">
        <f t="shared" si="1"/>
        <v/>
      </c>
      <c r="U39" s="6" t="str">
        <f t="shared" si="0"/>
        <v>2</v>
      </c>
    </row>
    <row r="40" spans="1:21" ht="12.75" customHeight="1" x14ac:dyDescent="0.25">
      <c r="A40" s="3">
        <v>1934</v>
      </c>
      <c r="B40" s="4">
        <v>0</v>
      </c>
      <c r="C40" s="4">
        <v>0</v>
      </c>
      <c r="D40" s="4" t="s">
        <v>10</v>
      </c>
      <c r="E40" s="4"/>
      <c r="F40" s="1" t="s">
        <v>356</v>
      </c>
      <c r="G40" s="1" t="s">
        <v>357</v>
      </c>
      <c r="H40" s="31" t="s">
        <v>10</v>
      </c>
      <c r="I40" s="111"/>
      <c r="J40" s="19" t="str">
        <f t="shared" si="1"/>
        <v/>
      </c>
      <c r="U40" s="6" t="str">
        <f t="shared" si="0"/>
        <v>0</v>
      </c>
    </row>
    <row r="41" spans="1:21" ht="12.75" customHeight="1" x14ac:dyDescent="0.25">
      <c r="A41" s="3">
        <v>1935</v>
      </c>
      <c r="B41" s="4">
        <v>1</v>
      </c>
      <c r="C41" s="4">
        <v>0</v>
      </c>
      <c r="D41" s="4">
        <v>0</v>
      </c>
      <c r="E41" s="4"/>
      <c r="F41" s="1" t="s">
        <v>358</v>
      </c>
      <c r="G41" s="1" t="s">
        <v>359</v>
      </c>
      <c r="H41" s="1" t="s">
        <v>360</v>
      </c>
      <c r="I41" s="111"/>
      <c r="J41" s="19" t="str">
        <f t="shared" si="1"/>
        <v/>
      </c>
      <c r="U41" s="6" t="str">
        <f t="shared" si="0"/>
        <v>0</v>
      </c>
    </row>
    <row r="42" spans="1:21" ht="12.75" customHeight="1" x14ac:dyDescent="0.25">
      <c r="A42" s="3">
        <v>1936</v>
      </c>
      <c r="B42" s="4">
        <v>0</v>
      </c>
      <c r="C42" s="4">
        <v>0</v>
      </c>
      <c r="D42" s="4">
        <v>0</v>
      </c>
      <c r="E42" s="4"/>
      <c r="F42" s="1" t="s">
        <v>361</v>
      </c>
      <c r="G42" s="1" t="s">
        <v>362</v>
      </c>
      <c r="H42" s="1" t="s">
        <v>363</v>
      </c>
      <c r="I42" s="111"/>
      <c r="J42" s="19" t="str">
        <f t="shared" si="1"/>
        <v/>
      </c>
      <c r="U42" s="6" t="str">
        <f t="shared" si="0"/>
        <v>0</v>
      </c>
    </row>
    <row r="43" spans="1:21" ht="12.75" customHeight="1" x14ac:dyDescent="0.25">
      <c r="A43" s="3">
        <v>1937</v>
      </c>
      <c r="B43" s="4">
        <v>0</v>
      </c>
      <c r="C43" s="4">
        <v>0</v>
      </c>
      <c r="D43" s="4">
        <v>0</v>
      </c>
      <c r="E43" s="4"/>
      <c r="F43" s="1" t="s">
        <v>364</v>
      </c>
      <c r="G43" s="1" t="s">
        <v>365</v>
      </c>
      <c r="H43" s="1" t="s">
        <v>366</v>
      </c>
      <c r="I43" s="111"/>
      <c r="J43" s="19" t="str">
        <f t="shared" si="1"/>
        <v/>
      </c>
      <c r="U43" s="6" t="str">
        <f t="shared" si="0"/>
        <v>0</v>
      </c>
    </row>
    <row r="44" spans="1:21" ht="12.75" customHeight="1" x14ac:dyDescent="0.25">
      <c r="A44" s="3">
        <v>1937</v>
      </c>
      <c r="B44" s="4" t="s">
        <v>10</v>
      </c>
      <c r="C44" s="4">
        <v>0</v>
      </c>
      <c r="D44" s="4" t="s">
        <v>10</v>
      </c>
      <c r="E44" s="4"/>
      <c r="F44" s="31" t="s">
        <v>10</v>
      </c>
      <c r="G44" s="9" t="s">
        <v>63</v>
      </c>
      <c r="H44" s="31" t="s">
        <v>10</v>
      </c>
      <c r="I44" s="111"/>
      <c r="J44" s="19"/>
      <c r="U44" s="6" t="str">
        <f t="shared" si="0"/>
        <v>0</v>
      </c>
    </row>
    <row r="45" spans="1:21" ht="12.75" customHeight="1" x14ac:dyDescent="0.25">
      <c r="A45" s="3">
        <v>1938</v>
      </c>
      <c r="B45" s="4" t="s">
        <v>10</v>
      </c>
      <c r="C45" s="4">
        <v>0</v>
      </c>
      <c r="D45" s="4" t="s">
        <v>10</v>
      </c>
      <c r="E45" s="4"/>
      <c r="F45" s="31" t="s">
        <v>10</v>
      </c>
      <c r="G45" s="1" t="s">
        <v>367</v>
      </c>
      <c r="H45" s="31" t="s">
        <v>10</v>
      </c>
      <c r="I45" s="111"/>
      <c r="J45" s="19" t="str">
        <f t="shared" si="1"/>
        <v/>
      </c>
      <c r="U45" s="6" t="str">
        <f t="shared" si="0"/>
        <v>0</v>
      </c>
    </row>
    <row r="46" spans="1:21" ht="12.75" customHeight="1" x14ac:dyDescent="0.25">
      <c r="A46" s="3">
        <v>1938</v>
      </c>
      <c r="B46" s="4" t="s">
        <v>10</v>
      </c>
      <c r="C46" s="4">
        <v>0</v>
      </c>
      <c r="D46" s="4" t="s">
        <v>10</v>
      </c>
      <c r="E46" s="4"/>
      <c r="F46" s="31" t="s">
        <v>10</v>
      </c>
      <c r="G46" s="9" t="s">
        <v>63</v>
      </c>
      <c r="H46" s="31" t="s">
        <v>10</v>
      </c>
      <c r="I46" s="111"/>
      <c r="J46" s="19" t="str">
        <f t="shared" si="1"/>
        <v/>
      </c>
      <c r="U46" s="6" t="str">
        <f t="shared" si="0"/>
        <v>0</v>
      </c>
    </row>
    <row r="47" spans="1:21" ht="12.75" customHeight="1" thickBot="1" x14ac:dyDescent="0.3">
      <c r="A47" s="36">
        <v>1938</v>
      </c>
      <c r="B47" s="20" t="s">
        <v>10</v>
      </c>
      <c r="C47" s="20">
        <v>0</v>
      </c>
      <c r="D47" s="20" t="s">
        <v>10</v>
      </c>
      <c r="E47" s="4"/>
      <c r="F47" s="37" t="s">
        <v>10</v>
      </c>
      <c r="G47" s="38" t="s">
        <v>63</v>
      </c>
      <c r="H47" s="37" t="s">
        <v>10</v>
      </c>
      <c r="I47" s="112"/>
      <c r="J47" s="23" t="str">
        <f t="shared" si="1"/>
        <v/>
      </c>
      <c r="U47" s="6" t="str">
        <f t="shared" si="0"/>
        <v>0</v>
      </c>
    </row>
    <row r="48" spans="1:21" ht="12.75" customHeight="1" x14ac:dyDescent="0.25">
      <c r="A48" s="15">
        <v>1938</v>
      </c>
      <c r="B48" s="4">
        <v>0</v>
      </c>
      <c r="C48" s="4">
        <v>0</v>
      </c>
      <c r="D48" s="4">
        <v>0</v>
      </c>
      <c r="E48" s="4"/>
      <c r="F48" s="16" t="s">
        <v>368</v>
      </c>
      <c r="G48" s="1" t="s">
        <v>369</v>
      </c>
      <c r="H48" s="1" t="s">
        <v>370</v>
      </c>
      <c r="I48" s="105" t="s">
        <v>371</v>
      </c>
      <c r="J48" s="18"/>
      <c r="U48" s="6" t="str">
        <f t="shared" si="0"/>
        <v>0</v>
      </c>
    </row>
    <row r="49" spans="1:21" ht="12.75" customHeight="1" x14ac:dyDescent="0.25">
      <c r="A49" s="3">
        <v>1939</v>
      </c>
      <c r="B49" s="4">
        <v>0</v>
      </c>
      <c r="C49" s="4">
        <v>0</v>
      </c>
      <c r="D49" s="4">
        <v>0</v>
      </c>
      <c r="E49" s="4"/>
      <c r="F49" s="1" t="s">
        <v>372</v>
      </c>
      <c r="G49" s="89" t="s">
        <v>373</v>
      </c>
      <c r="H49" s="89" t="s">
        <v>374</v>
      </c>
      <c r="I49" s="106"/>
      <c r="J49" s="19" t="str">
        <f t="shared" si="1"/>
        <v/>
      </c>
      <c r="U49" s="6" t="str">
        <f t="shared" si="0"/>
        <v>0</v>
      </c>
    </row>
    <row r="50" spans="1:21" ht="12.75" customHeight="1" x14ac:dyDescent="0.25">
      <c r="A50" s="3">
        <v>1939</v>
      </c>
      <c r="B50" s="4">
        <v>0</v>
      </c>
      <c r="C50" s="4">
        <v>0</v>
      </c>
      <c r="D50" s="4">
        <v>0</v>
      </c>
      <c r="E50" s="4"/>
      <c r="F50" s="9" t="s">
        <v>63</v>
      </c>
      <c r="G50" s="90"/>
      <c r="H50" s="90"/>
      <c r="I50" s="106"/>
      <c r="J50" s="19"/>
      <c r="U50" s="6" t="str">
        <f t="shared" si="0"/>
        <v>0</v>
      </c>
    </row>
    <row r="51" spans="1:21" ht="12.75" customHeight="1" x14ac:dyDescent="0.25">
      <c r="A51" s="3">
        <v>1939</v>
      </c>
      <c r="B51" s="4">
        <v>0</v>
      </c>
      <c r="C51" s="4">
        <v>0</v>
      </c>
      <c r="D51" s="4">
        <v>0</v>
      </c>
      <c r="E51" s="4"/>
      <c r="F51" s="9" t="s">
        <v>63</v>
      </c>
      <c r="G51" s="91"/>
      <c r="H51" s="91"/>
      <c r="I51" s="106"/>
      <c r="J51" s="19"/>
      <c r="U51" s="6" t="str">
        <f t="shared" si="0"/>
        <v>0</v>
      </c>
    </row>
    <row r="52" spans="1:21" ht="12.75" customHeight="1" x14ac:dyDescent="0.25">
      <c r="A52" s="3">
        <v>1939</v>
      </c>
      <c r="B52" s="4">
        <v>0</v>
      </c>
      <c r="C52" s="4" t="s">
        <v>10</v>
      </c>
      <c r="D52" s="4" t="s">
        <v>10</v>
      </c>
      <c r="E52" s="4"/>
      <c r="F52" s="9" t="s">
        <v>63</v>
      </c>
      <c r="G52" s="31" t="s">
        <v>10</v>
      </c>
      <c r="H52" s="31" t="s">
        <v>10</v>
      </c>
      <c r="I52" s="106"/>
      <c r="J52" s="19"/>
      <c r="U52" s="6" t="str">
        <f t="shared" si="0"/>
        <v>2</v>
      </c>
    </row>
    <row r="53" spans="1:21" ht="12.75" customHeight="1" x14ac:dyDescent="0.25">
      <c r="A53" s="3">
        <v>1940</v>
      </c>
      <c r="B53" s="4">
        <v>0</v>
      </c>
      <c r="C53" s="4">
        <v>0</v>
      </c>
      <c r="D53" s="4">
        <v>0</v>
      </c>
      <c r="E53" s="4"/>
      <c r="F53" s="1" t="s">
        <v>375</v>
      </c>
      <c r="G53" s="1" t="s">
        <v>376</v>
      </c>
      <c r="H53" s="1" t="s">
        <v>377</v>
      </c>
      <c r="I53" s="106"/>
      <c r="J53" s="19" t="str">
        <f t="shared" si="1"/>
        <v/>
      </c>
      <c r="U53" s="6" t="str">
        <f t="shared" si="0"/>
        <v>0</v>
      </c>
    </row>
    <row r="54" spans="1:21" ht="12.75" customHeight="1" x14ac:dyDescent="0.25">
      <c r="A54" s="3">
        <v>1941</v>
      </c>
      <c r="B54" s="4">
        <v>0</v>
      </c>
      <c r="C54" s="4">
        <v>0</v>
      </c>
      <c r="D54" s="4">
        <v>0</v>
      </c>
      <c r="E54" s="4"/>
      <c r="F54" s="1" t="s">
        <v>378</v>
      </c>
      <c r="G54" s="1" t="s">
        <v>379</v>
      </c>
      <c r="H54" s="1" t="s">
        <v>380</v>
      </c>
      <c r="I54" s="106"/>
      <c r="J54" s="19" t="str">
        <f t="shared" si="1"/>
        <v/>
      </c>
      <c r="U54" s="6" t="str">
        <f t="shared" si="0"/>
        <v>0</v>
      </c>
    </row>
    <row r="55" spans="1:21" ht="12.75" customHeight="1" x14ac:dyDescent="0.25">
      <c r="A55" s="3">
        <v>1942</v>
      </c>
      <c r="B55" s="4">
        <v>0</v>
      </c>
      <c r="C55" s="4">
        <v>0</v>
      </c>
      <c r="D55" s="4" t="s">
        <v>10</v>
      </c>
      <c r="E55" s="4"/>
      <c r="F55" s="1" t="s">
        <v>381</v>
      </c>
      <c r="G55" s="1" t="s">
        <v>382</v>
      </c>
      <c r="H55" s="31" t="s">
        <v>10</v>
      </c>
      <c r="I55" s="106"/>
      <c r="J55" s="19" t="str">
        <f t="shared" si="1"/>
        <v/>
      </c>
      <c r="U55" s="6" t="str">
        <f t="shared" si="0"/>
        <v>0</v>
      </c>
    </row>
    <row r="56" spans="1:21" ht="12.75" customHeight="1" x14ac:dyDescent="0.25">
      <c r="A56" s="3">
        <v>1943</v>
      </c>
      <c r="B56" s="4" t="s">
        <v>10</v>
      </c>
      <c r="C56" s="4" t="s">
        <v>10</v>
      </c>
      <c r="D56" s="4" t="s">
        <v>10</v>
      </c>
      <c r="E56" s="4"/>
      <c r="F56" s="31" t="s">
        <v>10</v>
      </c>
      <c r="G56" s="31" t="s">
        <v>10</v>
      </c>
      <c r="H56" s="31" t="s">
        <v>10</v>
      </c>
      <c r="I56" s="106"/>
      <c r="J56" s="19" t="str">
        <f t="shared" si="1"/>
        <v/>
      </c>
      <c r="U56" s="6" t="str">
        <f t="shared" si="0"/>
        <v>2</v>
      </c>
    </row>
    <row r="57" spans="1:21" ht="12.75" customHeight="1" x14ac:dyDescent="0.25">
      <c r="A57" s="3">
        <v>1944</v>
      </c>
      <c r="B57" s="4" t="s">
        <v>10</v>
      </c>
      <c r="C57" s="4" t="s">
        <v>10</v>
      </c>
      <c r="D57" s="4" t="s">
        <v>10</v>
      </c>
      <c r="E57" s="4"/>
      <c r="F57" s="31" t="s">
        <v>10</v>
      </c>
      <c r="G57" s="31" t="s">
        <v>10</v>
      </c>
      <c r="H57" s="31" t="s">
        <v>10</v>
      </c>
      <c r="I57" s="106"/>
      <c r="J57" s="19" t="str">
        <f t="shared" si="1"/>
        <v/>
      </c>
      <c r="U57" s="6" t="str">
        <f t="shared" si="0"/>
        <v>2</v>
      </c>
    </row>
    <row r="58" spans="1:21" ht="12.75" customHeight="1" x14ac:dyDescent="0.25">
      <c r="A58" s="3">
        <v>1945</v>
      </c>
      <c r="B58" s="4" t="s">
        <v>10</v>
      </c>
      <c r="C58" s="4" t="s">
        <v>10</v>
      </c>
      <c r="D58" s="4" t="s">
        <v>10</v>
      </c>
      <c r="E58" s="4"/>
      <c r="F58" s="31" t="s">
        <v>10</v>
      </c>
      <c r="G58" s="31" t="s">
        <v>10</v>
      </c>
      <c r="H58" s="31" t="s">
        <v>10</v>
      </c>
      <c r="I58" s="106"/>
      <c r="J58" s="19" t="str">
        <f t="shared" si="1"/>
        <v/>
      </c>
      <c r="U58" s="6" t="str">
        <f t="shared" si="0"/>
        <v>2</v>
      </c>
    </row>
    <row r="59" spans="1:21" ht="12.75" customHeight="1" x14ac:dyDescent="0.25">
      <c r="A59" s="3">
        <v>1946</v>
      </c>
      <c r="B59" s="4">
        <v>0</v>
      </c>
      <c r="C59" s="4">
        <v>0</v>
      </c>
      <c r="D59" s="4">
        <v>0</v>
      </c>
      <c r="E59" s="4"/>
      <c r="F59" s="1" t="s">
        <v>383</v>
      </c>
      <c r="G59" s="1" t="s">
        <v>384</v>
      </c>
      <c r="H59" s="1" t="s">
        <v>385</v>
      </c>
      <c r="I59" s="106"/>
      <c r="J59" s="19" t="str">
        <f t="shared" si="1"/>
        <v/>
      </c>
      <c r="U59" s="6" t="str">
        <f t="shared" si="0"/>
        <v>0</v>
      </c>
    </row>
    <row r="60" spans="1:21" ht="12.75" customHeight="1" x14ac:dyDescent="0.25">
      <c r="A60" s="3">
        <v>1947</v>
      </c>
      <c r="B60" s="4">
        <v>0</v>
      </c>
      <c r="C60" s="4">
        <v>0</v>
      </c>
      <c r="D60" s="4">
        <v>0</v>
      </c>
      <c r="E60" s="4"/>
      <c r="F60" s="1" t="s">
        <v>386</v>
      </c>
      <c r="G60" s="1" t="s">
        <v>387</v>
      </c>
      <c r="H60" s="1" t="s">
        <v>388</v>
      </c>
      <c r="I60" s="106"/>
      <c r="J60" s="19" t="str">
        <f t="shared" si="1"/>
        <v/>
      </c>
      <c r="U60" s="6" t="str">
        <f t="shared" si="0"/>
        <v>0</v>
      </c>
    </row>
    <row r="61" spans="1:21" ht="12.75" customHeight="1" x14ac:dyDescent="0.25">
      <c r="A61" s="3">
        <v>1948</v>
      </c>
      <c r="B61" s="4">
        <v>0</v>
      </c>
      <c r="C61" s="4">
        <v>0</v>
      </c>
      <c r="D61" s="4">
        <v>0</v>
      </c>
      <c r="E61" s="4"/>
      <c r="F61" s="1" t="s">
        <v>389</v>
      </c>
      <c r="G61" s="1" t="s">
        <v>390</v>
      </c>
      <c r="H61" s="1" t="s">
        <v>391</v>
      </c>
      <c r="I61" s="106"/>
      <c r="J61" s="19" t="str">
        <f t="shared" si="1"/>
        <v/>
      </c>
      <c r="U61" s="6" t="str">
        <f t="shared" si="0"/>
        <v>0</v>
      </c>
    </row>
    <row r="62" spans="1:21" ht="12.75" customHeight="1" x14ac:dyDescent="0.25">
      <c r="A62" s="3">
        <v>1949</v>
      </c>
      <c r="B62" s="4">
        <v>0</v>
      </c>
      <c r="C62" s="4">
        <v>0</v>
      </c>
      <c r="D62" s="4">
        <v>0</v>
      </c>
      <c r="E62" s="4"/>
      <c r="F62" s="1" t="s">
        <v>392</v>
      </c>
      <c r="G62" s="1" t="s">
        <v>393</v>
      </c>
      <c r="H62" s="1" t="s">
        <v>394</v>
      </c>
      <c r="I62" s="106"/>
      <c r="J62" s="19" t="str">
        <f t="shared" si="1"/>
        <v/>
      </c>
      <c r="U62" s="6" t="str">
        <f t="shared" si="0"/>
        <v>0</v>
      </c>
    </row>
    <row r="63" spans="1:21" ht="12.75" customHeight="1" x14ac:dyDescent="0.25">
      <c r="A63" s="3">
        <v>1950</v>
      </c>
      <c r="B63" s="4">
        <v>0</v>
      </c>
      <c r="C63" s="4">
        <v>0</v>
      </c>
      <c r="D63" s="4" t="s">
        <v>10</v>
      </c>
      <c r="E63" s="4"/>
      <c r="F63" s="1" t="s">
        <v>395</v>
      </c>
      <c r="G63" s="1" t="s">
        <v>396</v>
      </c>
      <c r="H63" s="31" t="s">
        <v>10</v>
      </c>
      <c r="I63" s="106"/>
      <c r="J63" s="19" t="str">
        <f t="shared" si="1"/>
        <v/>
      </c>
      <c r="U63" s="6" t="str">
        <f t="shared" si="0"/>
        <v>0</v>
      </c>
    </row>
    <row r="64" spans="1:21" ht="12.75" customHeight="1" x14ac:dyDescent="0.25">
      <c r="A64" s="3">
        <v>1951</v>
      </c>
      <c r="B64" s="4">
        <v>0</v>
      </c>
      <c r="C64" s="4">
        <v>0</v>
      </c>
      <c r="D64" s="4">
        <v>0</v>
      </c>
      <c r="E64" s="4"/>
      <c r="F64" s="1" t="s">
        <v>397</v>
      </c>
      <c r="G64" s="1" t="s">
        <v>398</v>
      </c>
      <c r="H64" s="1" t="s">
        <v>399</v>
      </c>
      <c r="I64" s="106"/>
      <c r="J64" s="19" t="str">
        <f t="shared" si="1"/>
        <v/>
      </c>
      <c r="U64" s="6" t="str">
        <f t="shared" si="0"/>
        <v>0</v>
      </c>
    </row>
    <row r="65" spans="1:21" ht="12.75" customHeight="1" x14ac:dyDescent="0.25">
      <c r="A65" s="3">
        <v>1952</v>
      </c>
      <c r="B65" s="4">
        <v>0</v>
      </c>
      <c r="C65" s="4">
        <v>0</v>
      </c>
      <c r="D65" s="4">
        <v>0</v>
      </c>
      <c r="E65" s="4"/>
      <c r="F65" s="1" t="s">
        <v>400</v>
      </c>
      <c r="G65" s="1" t="s">
        <v>401</v>
      </c>
      <c r="H65" s="1" t="s">
        <v>402</v>
      </c>
      <c r="I65" s="106"/>
      <c r="J65" s="19" t="str">
        <f t="shared" si="1"/>
        <v/>
      </c>
      <c r="U65" s="6" t="str">
        <f t="shared" ref="U65:U128" si="2">IF((OR(AND(C65&gt;0,D65&gt;0),AND(C65&gt;0,D65="-"),AND(D65&gt;0,C65="-"))),"2",IF(OR(AND(C65=0,D65=0),AND(C65=0,D65="-"),AND(D65=0,C65="-"),AND(D65="-",C65="-")),"0","1"))</f>
        <v>0</v>
      </c>
    </row>
    <row r="66" spans="1:21" ht="12.75" customHeight="1" x14ac:dyDescent="0.25">
      <c r="A66" s="3">
        <v>1953</v>
      </c>
      <c r="B66" s="4">
        <v>0</v>
      </c>
      <c r="C66" s="4">
        <v>0</v>
      </c>
      <c r="D66" s="4">
        <v>0</v>
      </c>
      <c r="E66" s="4"/>
      <c r="F66" s="1" t="s">
        <v>403</v>
      </c>
      <c r="G66" s="1" t="s">
        <v>404</v>
      </c>
      <c r="H66" s="1" t="s">
        <v>405</v>
      </c>
      <c r="I66" s="106"/>
      <c r="J66" s="19" t="str">
        <f t="shared" si="1"/>
        <v/>
      </c>
      <c r="U66" s="6" t="str">
        <f t="shared" si="2"/>
        <v>0</v>
      </c>
    </row>
    <row r="67" spans="1:21" ht="12.75" customHeight="1" x14ac:dyDescent="0.25">
      <c r="A67" s="3">
        <v>1954</v>
      </c>
      <c r="B67" s="4">
        <v>0</v>
      </c>
      <c r="C67" s="4">
        <v>0</v>
      </c>
      <c r="D67" s="4">
        <v>0</v>
      </c>
      <c r="E67" s="4"/>
      <c r="F67" s="1" t="s">
        <v>406</v>
      </c>
      <c r="G67" s="1" t="s">
        <v>407</v>
      </c>
      <c r="H67" s="1" t="s">
        <v>408</v>
      </c>
      <c r="I67" s="106"/>
      <c r="J67" s="19" t="str">
        <f t="shared" si="1"/>
        <v/>
      </c>
      <c r="U67" s="6" t="str">
        <f t="shared" si="2"/>
        <v>0</v>
      </c>
    </row>
    <row r="68" spans="1:21" ht="12.75" customHeight="1" x14ac:dyDescent="0.25">
      <c r="A68" s="3">
        <v>1955</v>
      </c>
      <c r="B68" s="4">
        <v>0</v>
      </c>
      <c r="C68" s="4">
        <v>0</v>
      </c>
      <c r="D68" s="4" t="s">
        <v>10</v>
      </c>
      <c r="E68" s="4"/>
      <c r="F68" s="1" t="s">
        <v>409</v>
      </c>
      <c r="G68" s="1" t="s">
        <v>410</v>
      </c>
      <c r="H68" s="31" t="s">
        <v>10</v>
      </c>
      <c r="I68" s="106"/>
      <c r="J68" s="19" t="str">
        <f t="shared" si="1"/>
        <v/>
      </c>
      <c r="U68" s="6" t="str">
        <f t="shared" si="2"/>
        <v>0</v>
      </c>
    </row>
    <row r="69" spans="1:21" ht="12.75" customHeight="1" x14ac:dyDescent="0.25">
      <c r="A69" s="3">
        <v>1956</v>
      </c>
      <c r="B69" s="4">
        <v>0</v>
      </c>
      <c r="C69" s="4">
        <v>0</v>
      </c>
      <c r="D69" s="4" t="s">
        <v>10</v>
      </c>
      <c r="E69" s="4"/>
      <c r="F69" s="1" t="s">
        <v>411</v>
      </c>
      <c r="G69" s="1" t="s">
        <v>412</v>
      </c>
      <c r="H69" s="31" t="s">
        <v>10</v>
      </c>
      <c r="I69" s="106"/>
      <c r="J69" s="19" t="str">
        <f t="shared" si="1"/>
        <v/>
      </c>
      <c r="U69" s="6" t="str">
        <f t="shared" si="2"/>
        <v>0</v>
      </c>
    </row>
    <row r="70" spans="1:21" ht="12.75" customHeight="1" x14ac:dyDescent="0.25">
      <c r="A70" s="3">
        <v>1957</v>
      </c>
      <c r="B70" s="4">
        <v>1</v>
      </c>
      <c r="C70" s="4">
        <v>0</v>
      </c>
      <c r="D70" s="4" t="s">
        <v>10</v>
      </c>
      <c r="E70" s="4"/>
      <c r="F70" s="1" t="s">
        <v>413</v>
      </c>
      <c r="G70" s="1" t="s">
        <v>414</v>
      </c>
      <c r="H70" s="31" t="s">
        <v>10</v>
      </c>
      <c r="I70" s="106"/>
      <c r="J70" s="19" t="str">
        <f t="shared" si="1"/>
        <v/>
      </c>
      <c r="U70" s="6" t="str">
        <f t="shared" si="2"/>
        <v>0</v>
      </c>
    </row>
    <row r="71" spans="1:21" ht="12.75" customHeight="1" x14ac:dyDescent="0.25">
      <c r="A71" s="3">
        <v>1958</v>
      </c>
      <c r="B71" s="4">
        <v>0</v>
      </c>
      <c r="C71" s="4">
        <v>0</v>
      </c>
      <c r="D71" s="4" t="s">
        <v>10</v>
      </c>
      <c r="E71" s="4"/>
      <c r="F71" s="1" t="s">
        <v>415</v>
      </c>
      <c r="G71" s="1" t="s">
        <v>416</v>
      </c>
      <c r="H71" s="31" t="s">
        <v>10</v>
      </c>
      <c r="I71" s="106"/>
      <c r="J71" s="19" t="str">
        <f t="shared" si="1"/>
        <v/>
      </c>
      <c r="U71" s="6" t="str">
        <f t="shared" si="2"/>
        <v>0</v>
      </c>
    </row>
    <row r="72" spans="1:21" ht="12.75" customHeight="1" x14ac:dyDescent="0.25">
      <c r="A72" s="3">
        <v>1959</v>
      </c>
      <c r="B72" s="4">
        <v>0</v>
      </c>
      <c r="C72" s="4">
        <v>0</v>
      </c>
      <c r="D72" s="4" t="s">
        <v>10</v>
      </c>
      <c r="E72" s="4"/>
      <c r="F72" s="1" t="s">
        <v>417</v>
      </c>
      <c r="G72" s="1" t="s">
        <v>418</v>
      </c>
      <c r="H72" s="31" t="s">
        <v>10</v>
      </c>
      <c r="I72" s="106"/>
      <c r="J72" s="19" t="str">
        <f t="shared" si="1"/>
        <v/>
      </c>
      <c r="U72" s="6" t="str">
        <f t="shared" si="2"/>
        <v>0</v>
      </c>
    </row>
    <row r="73" spans="1:21" ht="12.75" customHeight="1" x14ac:dyDescent="0.25">
      <c r="A73" s="3">
        <v>1960</v>
      </c>
      <c r="B73" s="4">
        <v>0</v>
      </c>
      <c r="C73" s="4">
        <v>0</v>
      </c>
      <c r="D73" s="4" t="s">
        <v>10</v>
      </c>
      <c r="E73" s="4"/>
      <c r="F73" s="1" t="s">
        <v>419</v>
      </c>
      <c r="G73" s="1" t="s">
        <v>420</v>
      </c>
      <c r="H73" s="31" t="s">
        <v>10</v>
      </c>
      <c r="I73" s="106"/>
      <c r="J73" s="19" t="str">
        <f t="shared" si="1"/>
        <v/>
      </c>
      <c r="U73" s="6" t="str">
        <f t="shared" si="2"/>
        <v>0</v>
      </c>
    </row>
    <row r="74" spans="1:21" ht="12.75" customHeight="1" x14ac:dyDescent="0.25">
      <c r="A74" s="3">
        <v>1961</v>
      </c>
      <c r="B74" s="4">
        <v>0</v>
      </c>
      <c r="C74" s="4">
        <v>0</v>
      </c>
      <c r="D74" s="4" t="s">
        <v>10</v>
      </c>
      <c r="E74" s="4"/>
      <c r="F74" s="1" t="s">
        <v>421</v>
      </c>
      <c r="G74" s="1" t="s">
        <v>422</v>
      </c>
      <c r="H74" s="31" t="s">
        <v>10</v>
      </c>
      <c r="I74" s="106"/>
      <c r="J74" s="19" t="str">
        <f t="shared" si="1"/>
        <v/>
      </c>
      <c r="U74" s="6" t="str">
        <f t="shared" si="2"/>
        <v>0</v>
      </c>
    </row>
    <row r="75" spans="1:21" ht="12.75" customHeight="1" x14ac:dyDescent="0.25">
      <c r="A75" s="3">
        <v>1962</v>
      </c>
      <c r="B75" s="4">
        <v>0</v>
      </c>
      <c r="C75" s="4">
        <v>0</v>
      </c>
      <c r="D75" s="4" t="s">
        <v>10</v>
      </c>
      <c r="E75" s="4"/>
      <c r="F75" s="1" t="s">
        <v>423</v>
      </c>
      <c r="G75" s="1" t="s">
        <v>424</v>
      </c>
      <c r="H75" s="31" t="s">
        <v>10</v>
      </c>
      <c r="I75" s="106"/>
      <c r="J75" s="19" t="str">
        <f t="shared" si="1"/>
        <v/>
      </c>
      <c r="U75" s="6" t="str">
        <f t="shared" si="2"/>
        <v>0</v>
      </c>
    </row>
    <row r="76" spans="1:21" ht="12.75" customHeight="1" x14ac:dyDescent="0.25">
      <c r="A76" s="3">
        <v>1963</v>
      </c>
      <c r="B76" s="4">
        <v>0</v>
      </c>
      <c r="C76" s="4">
        <v>0</v>
      </c>
      <c r="D76" s="4" t="s">
        <v>10</v>
      </c>
      <c r="E76" s="4"/>
      <c r="F76" s="1" t="s">
        <v>425</v>
      </c>
      <c r="G76" s="1" t="s">
        <v>426</v>
      </c>
      <c r="H76" s="31" t="s">
        <v>10</v>
      </c>
      <c r="I76" s="106"/>
      <c r="J76" s="19" t="str">
        <f t="shared" si="1"/>
        <v/>
      </c>
      <c r="U76" s="6" t="str">
        <f t="shared" si="2"/>
        <v>0</v>
      </c>
    </row>
    <row r="77" spans="1:21" ht="12.75" customHeight="1" x14ac:dyDescent="0.25">
      <c r="A77" s="3">
        <v>1964</v>
      </c>
      <c r="B77" s="4">
        <v>0</v>
      </c>
      <c r="C77" s="4">
        <v>0</v>
      </c>
      <c r="D77" s="4" t="s">
        <v>10</v>
      </c>
      <c r="E77" s="4"/>
      <c r="F77" s="1" t="s">
        <v>427</v>
      </c>
      <c r="G77" s="1" t="s">
        <v>428</v>
      </c>
      <c r="H77" s="31" t="s">
        <v>10</v>
      </c>
      <c r="I77" s="106"/>
      <c r="J77" s="19" t="str">
        <f t="shared" ref="J77:J137" si="3">IF(OR(AND(B77&gt;1, B77&lt;&gt;"-"),AND(C77&gt;1,C77&lt;&gt;"-"),AND(D77&gt;1,D77&lt;&gt;"-")),"Есть на обмен","")</f>
        <v/>
      </c>
      <c r="U77" s="6" t="str">
        <f t="shared" si="2"/>
        <v>0</v>
      </c>
    </row>
    <row r="78" spans="1:21" ht="12.75" customHeight="1" x14ac:dyDescent="0.25">
      <c r="A78" s="3">
        <v>1965</v>
      </c>
      <c r="B78" s="4">
        <v>0</v>
      </c>
      <c r="C78" s="4" t="s">
        <v>10</v>
      </c>
      <c r="D78" s="4" t="s">
        <v>10</v>
      </c>
      <c r="E78" s="4"/>
      <c r="F78" s="1" t="s">
        <v>429</v>
      </c>
      <c r="G78" s="31" t="s">
        <v>10</v>
      </c>
      <c r="H78" s="31" t="s">
        <v>10</v>
      </c>
      <c r="I78" s="106"/>
      <c r="J78" s="19" t="str">
        <f t="shared" si="3"/>
        <v/>
      </c>
      <c r="U78" s="6" t="str">
        <f t="shared" si="2"/>
        <v>2</v>
      </c>
    </row>
    <row r="79" spans="1:21" ht="12.75" customHeight="1" x14ac:dyDescent="0.25">
      <c r="A79" s="3">
        <v>1966</v>
      </c>
      <c r="B79" s="4">
        <v>1</v>
      </c>
      <c r="C79" s="4" t="s">
        <v>10</v>
      </c>
      <c r="D79" s="4" t="s">
        <v>10</v>
      </c>
      <c r="E79" s="4"/>
      <c r="F79" s="1" t="s">
        <v>430</v>
      </c>
      <c r="G79" s="31" t="s">
        <v>10</v>
      </c>
      <c r="H79" s="31" t="s">
        <v>10</v>
      </c>
      <c r="I79" s="106"/>
      <c r="J79" s="19" t="str">
        <f t="shared" si="3"/>
        <v/>
      </c>
      <c r="U79" s="6" t="str">
        <f t="shared" si="2"/>
        <v>2</v>
      </c>
    </row>
    <row r="80" spans="1:21" ht="12.75" customHeight="1" x14ac:dyDescent="0.25">
      <c r="A80" s="3">
        <v>1967</v>
      </c>
      <c r="B80" s="4">
        <v>0</v>
      </c>
      <c r="C80" s="4" t="s">
        <v>10</v>
      </c>
      <c r="D80" s="4" t="s">
        <v>10</v>
      </c>
      <c r="E80" s="4"/>
      <c r="F80" s="1" t="s">
        <v>431</v>
      </c>
      <c r="G80" s="31" t="s">
        <v>10</v>
      </c>
      <c r="H80" s="31" t="s">
        <v>10</v>
      </c>
      <c r="I80" s="106"/>
      <c r="J80" s="19" t="str">
        <f t="shared" si="3"/>
        <v/>
      </c>
      <c r="U80" s="6" t="str">
        <f t="shared" si="2"/>
        <v>2</v>
      </c>
    </row>
    <row r="81" spans="1:21" ht="12.75" customHeight="1" x14ac:dyDescent="0.25">
      <c r="A81" s="3">
        <v>1968</v>
      </c>
      <c r="B81" s="4" t="s">
        <v>10</v>
      </c>
      <c r="C81" s="4">
        <v>0</v>
      </c>
      <c r="D81" s="4">
        <v>0</v>
      </c>
      <c r="E81" s="4"/>
      <c r="F81" s="31" t="s">
        <v>10</v>
      </c>
      <c r="G81" s="1" t="s">
        <v>432</v>
      </c>
      <c r="H81" s="1" t="s">
        <v>433</v>
      </c>
      <c r="I81" s="106"/>
      <c r="J81" s="19" t="str">
        <f t="shared" si="3"/>
        <v/>
      </c>
      <c r="U81" s="6" t="str">
        <f t="shared" si="2"/>
        <v>0</v>
      </c>
    </row>
    <row r="82" spans="1:21" ht="12.75" customHeight="1" x14ac:dyDescent="0.25">
      <c r="A82" s="3">
        <v>1969</v>
      </c>
      <c r="B82" s="4" t="s">
        <v>10</v>
      </c>
      <c r="C82" s="4">
        <v>0</v>
      </c>
      <c r="D82" s="4">
        <v>0</v>
      </c>
      <c r="E82" s="4"/>
      <c r="F82" s="31" t="s">
        <v>10</v>
      </c>
      <c r="G82" s="1" t="s">
        <v>434</v>
      </c>
      <c r="H82" s="1" t="s">
        <v>435</v>
      </c>
      <c r="I82" s="106"/>
      <c r="J82" s="19" t="str">
        <f t="shared" si="3"/>
        <v/>
      </c>
      <c r="U82" s="6" t="str">
        <f t="shared" si="2"/>
        <v>0</v>
      </c>
    </row>
    <row r="83" spans="1:21" ht="14.25" customHeight="1" x14ac:dyDescent="0.25">
      <c r="A83" s="3">
        <v>1970</v>
      </c>
      <c r="B83" s="4" t="s">
        <v>10</v>
      </c>
      <c r="C83" s="4">
        <v>0</v>
      </c>
      <c r="D83" s="4">
        <v>0</v>
      </c>
      <c r="E83" s="4"/>
      <c r="F83" s="31" t="s">
        <v>10</v>
      </c>
      <c r="G83" s="1" t="s">
        <v>436</v>
      </c>
      <c r="H83" s="1" t="s">
        <v>437</v>
      </c>
      <c r="I83" s="106"/>
      <c r="J83" s="19" t="str">
        <f t="shared" si="3"/>
        <v/>
      </c>
      <c r="U83" s="6" t="str">
        <f t="shared" si="2"/>
        <v>0</v>
      </c>
    </row>
    <row r="84" spans="1:21" ht="14.25" customHeight="1" x14ac:dyDescent="0.25">
      <c r="A84" s="3">
        <v>1971</v>
      </c>
      <c r="B84" s="4">
        <v>0</v>
      </c>
      <c r="C84" s="4">
        <v>0</v>
      </c>
      <c r="D84" s="4" t="s">
        <v>10</v>
      </c>
      <c r="E84" s="4"/>
      <c r="F84" s="1" t="s">
        <v>438</v>
      </c>
      <c r="G84" s="1" t="s">
        <v>439</v>
      </c>
      <c r="H84" s="31" t="s">
        <v>10</v>
      </c>
      <c r="I84" s="106"/>
      <c r="J84" s="19" t="str">
        <f t="shared" si="3"/>
        <v/>
      </c>
      <c r="U84" s="6" t="str">
        <f t="shared" si="2"/>
        <v>0</v>
      </c>
    </row>
    <row r="85" spans="1:21" ht="14.25" customHeight="1" x14ac:dyDescent="0.25">
      <c r="A85" s="3">
        <v>1972</v>
      </c>
      <c r="B85" s="4">
        <v>0</v>
      </c>
      <c r="C85" s="4">
        <v>0</v>
      </c>
      <c r="D85" s="4" t="s">
        <v>10</v>
      </c>
      <c r="E85" s="4"/>
      <c r="F85" s="1" t="s">
        <v>440</v>
      </c>
      <c r="G85" s="1" t="s">
        <v>441</v>
      </c>
      <c r="H85" s="31" t="s">
        <v>10</v>
      </c>
      <c r="I85" s="106"/>
      <c r="J85" s="19" t="str">
        <f t="shared" si="3"/>
        <v/>
      </c>
      <c r="U85" s="6" t="str">
        <f t="shared" si="2"/>
        <v>0</v>
      </c>
    </row>
    <row r="86" spans="1:21" ht="14.25" customHeight="1" x14ac:dyDescent="0.25">
      <c r="A86" s="3">
        <v>1973</v>
      </c>
      <c r="B86" s="4">
        <v>0</v>
      </c>
      <c r="C86" s="4">
        <v>0</v>
      </c>
      <c r="D86" s="4" t="s">
        <v>10</v>
      </c>
      <c r="E86" s="4"/>
      <c r="F86" s="1" t="s">
        <v>442</v>
      </c>
      <c r="G86" s="1" t="s">
        <v>443</v>
      </c>
      <c r="H86" s="31" t="s">
        <v>10</v>
      </c>
      <c r="I86" s="106"/>
      <c r="J86" s="19" t="str">
        <f t="shared" si="3"/>
        <v/>
      </c>
      <c r="U86" s="6" t="str">
        <f t="shared" si="2"/>
        <v>0</v>
      </c>
    </row>
    <row r="87" spans="1:21" ht="14.25" customHeight="1" x14ac:dyDescent="0.25">
      <c r="A87" s="3">
        <v>1974</v>
      </c>
      <c r="B87" s="4">
        <v>0</v>
      </c>
      <c r="C87" s="4">
        <v>0</v>
      </c>
      <c r="D87" s="4" t="s">
        <v>10</v>
      </c>
      <c r="E87" s="4"/>
      <c r="F87" s="1" t="s">
        <v>444</v>
      </c>
      <c r="G87" s="1" t="s">
        <v>445</v>
      </c>
      <c r="H87" s="31" t="s">
        <v>10</v>
      </c>
      <c r="I87" s="106"/>
      <c r="J87" s="19" t="str">
        <f t="shared" si="3"/>
        <v/>
      </c>
      <c r="U87" s="6" t="str">
        <f t="shared" si="2"/>
        <v>0</v>
      </c>
    </row>
    <row r="88" spans="1:21" ht="14.25" customHeight="1" x14ac:dyDescent="0.25">
      <c r="A88" s="3">
        <v>1975</v>
      </c>
      <c r="B88" s="4">
        <v>0</v>
      </c>
      <c r="C88" s="4">
        <v>1</v>
      </c>
      <c r="D88" s="4" t="s">
        <v>10</v>
      </c>
      <c r="E88" s="4"/>
      <c r="F88" s="1" t="s">
        <v>446</v>
      </c>
      <c r="G88" s="1" t="s">
        <v>447</v>
      </c>
      <c r="H88" s="31" t="s">
        <v>10</v>
      </c>
      <c r="I88" s="106"/>
      <c r="J88" s="19" t="str">
        <f t="shared" si="3"/>
        <v/>
      </c>
      <c r="U88" s="6" t="str">
        <f t="shared" si="2"/>
        <v>2</v>
      </c>
    </row>
    <row r="89" spans="1:21" ht="14.25" customHeight="1" x14ac:dyDescent="0.25">
      <c r="A89" s="3">
        <v>1976</v>
      </c>
      <c r="B89" s="4">
        <v>0</v>
      </c>
      <c r="C89" s="4">
        <v>0</v>
      </c>
      <c r="D89" s="4" t="s">
        <v>10</v>
      </c>
      <c r="E89" s="4"/>
      <c r="F89" s="1" t="s">
        <v>448</v>
      </c>
      <c r="G89" s="1" t="s">
        <v>449</v>
      </c>
      <c r="H89" s="31" t="s">
        <v>10</v>
      </c>
      <c r="I89" s="106"/>
      <c r="J89" s="19" t="str">
        <f t="shared" si="3"/>
        <v/>
      </c>
      <c r="U89" s="6" t="str">
        <f t="shared" si="2"/>
        <v>0</v>
      </c>
    </row>
    <row r="90" spans="1:21" ht="14.25" customHeight="1" x14ac:dyDescent="0.25">
      <c r="A90" s="3">
        <v>1977</v>
      </c>
      <c r="B90" s="4">
        <v>1</v>
      </c>
      <c r="C90" s="4">
        <v>0</v>
      </c>
      <c r="D90" s="4" t="s">
        <v>10</v>
      </c>
      <c r="E90" s="4"/>
      <c r="F90" s="1" t="s">
        <v>450</v>
      </c>
      <c r="G90" s="1" t="s">
        <v>451</v>
      </c>
      <c r="H90" s="31" t="s">
        <v>10</v>
      </c>
      <c r="I90" s="106"/>
      <c r="J90" s="19" t="str">
        <f t="shared" si="3"/>
        <v/>
      </c>
      <c r="U90" s="6" t="str">
        <f t="shared" si="2"/>
        <v>0</v>
      </c>
    </row>
    <row r="91" spans="1:21" ht="14.25" customHeight="1" x14ac:dyDescent="0.25">
      <c r="A91" s="3">
        <v>1978</v>
      </c>
      <c r="B91" s="4">
        <v>0</v>
      </c>
      <c r="C91" s="4">
        <v>0</v>
      </c>
      <c r="D91" s="4" t="s">
        <v>10</v>
      </c>
      <c r="E91" s="4"/>
      <c r="F91" s="1" t="s">
        <v>452</v>
      </c>
      <c r="G91" s="1" t="s">
        <v>453</v>
      </c>
      <c r="H91" s="31" t="s">
        <v>10</v>
      </c>
      <c r="I91" s="106"/>
      <c r="J91" s="19" t="str">
        <f t="shared" si="3"/>
        <v/>
      </c>
      <c r="U91" s="6" t="str">
        <f t="shared" si="2"/>
        <v>0</v>
      </c>
    </row>
    <row r="92" spans="1:21" ht="14.25" customHeight="1" x14ac:dyDescent="0.25">
      <c r="A92" s="3">
        <v>1979</v>
      </c>
      <c r="B92" s="4">
        <v>0</v>
      </c>
      <c r="C92" s="4">
        <v>0</v>
      </c>
      <c r="D92" s="4" t="s">
        <v>10</v>
      </c>
      <c r="E92" s="4"/>
      <c r="F92" s="1" t="s">
        <v>454</v>
      </c>
      <c r="G92" s="1" t="s">
        <v>455</v>
      </c>
      <c r="H92" s="31" t="s">
        <v>10</v>
      </c>
      <c r="I92" s="106"/>
      <c r="J92" s="19" t="str">
        <f t="shared" si="3"/>
        <v/>
      </c>
      <c r="U92" s="6" t="str">
        <f t="shared" si="2"/>
        <v>0</v>
      </c>
    </row>
    <row r="93" spans="1:21" ht="14.25" customHeight="1" x14ac:dyDescent="0.25">
      <c r="A93" s="3">
        <v>1980</v>
      </c>
      <c r="B93" s="4">
        <v>1</v>
      </c>
      <c r="C93" s="4">
        <v>0</v>
      </c>
      <c r="D93" s="4" t="s">
        <v>10</v>
      </c>
      <c r="E93" s="4"/>
      <c r="F93" s="1" t="s">
        <v>456</v>
      </c>
      <c r="G93" s="1" t="s">
        <v>457</v>
      </c>
      <c r="H93" s="31" t="s">
        <v>10</v>
      </c>
      <c r="I93" s="106"/>
      <c r="J93" s="19" t="str">
        <f t="shared" si="3"/>
        <v/>
      </c>
      <c r="U93" s="6" t="str">
        <f t="shared" si="2"/>
        <v>0</v>
      </c>
    </row>
    <row r="94" spans="1:21" ht="14.25" customHeight="1" x14ac:dyDescent="0.25">
      <c r="A94" s="3">
        <v>1981</v>
      </c>
      <c r="B94" s="4">
        <v>0</v>
      </c>
      <c r="C94" s="4">
        <v>0</v>
      </c>
      <c r="D94" s="4" t="s">
        <v>10</v>
      </c>
      <c r="E94" s="4"/>
      <c r="F94" s="1" t="s">
        <v>458</v>
      </c>
      <c r="G94" s="1" t="s">
        <v>459</v>
      </c>
      <c r="H94" s="31" t="s">
        <v>10</v>
      </c>
      <c r="I94" s="106"/>
      <c r="J94" s="19" t="str">
        <f t="shared" si="3"/>
        <v/>
      </c>
      <c r="U94" s="6" t="str">
        <f t="shared" si="2"/>
        <v>0</v>
      </c>
    </row>
    <row r="95" spans="1:21" ht="14.25" customHeight="1" x14ac:dyDescent="0.25">
      <c r="A95" s="3">
        <v>1982</v>
      </c>
      <c r="B95" s="4">
        <v>0</v>
      </c>
      <c r="C95" s="4">
        <v>0</v>
      </c>
      <c r="D95" s="4" t="s">
        <v>10</v>
      </c>
      <c r="E95" s="4"/>
      <c r="F95" s="1" t="s">
        <v>460</v>
      </c>
      <c r="G95" s="1" t="s">
        <v>461</v>
      </c>
      <c r="H95" s="31" t="s">
        <v>10</v>
      </c>
      <c r="I95" s="106"/>
      <c r="J95" s="19" t="str">
        <f t="shared" si="3"/>
        <v/>
      </c>
      <c r="U95" s="6" t="str">
        <f t="shared" si="2"/>
        <v>0</v>
      </c>
    </row>
    <row r="96" spans="1:21" ht="14.25" customHeight="1" x14ac:dyDescent="0.25">
      <c r="A96" s="3">
        <v>1983</v>
      </c>
      <c r="B96" s="4">
        <v>1</v>
      </c>
      <c r="C96" s="4">
        <v>0</v>
      </c>
      <c r="D96" s="4" t="s">
        <v>10</v>
      </c>
      <c r="E96" s="4"/>
      <c r="F96" s="1" t="s">
        <v>462</v>
      </c>
      <c r="G96" s="1" t="s">
        <v>463</v>
      </c>
      <c r="H96" s="31" t="s">
        <v>10</v>
      </c>
      <c r="I96" s="106"/>
      <c r="J96" s="19" t="str">
        <f t="shared" si="3"/>
        <v/>
      </c>
      <c r="U96" s="6" t="str">
        <f t="shared" si="2"/>
        <v>0</v>
      </c>
    </row>
    <row r="97" spans="1:21" ht="14.25" customHeight="1" x14ac:dyDescent="0.25">
      <c r="A97" s="3">
        <v>1984</v>
      </c>
      <c r="B97" s="4">
        <v>1</v>
      </c>
      <c r="C97" s="4">
        <v>0</v>
      </c>
      <c r="D97" s="4" t="s">
        <v>10</v>
      </c>
      <c r="E97" s="4"/>
      <c r="F97" s="1" t="s">
        <v>464</v>
      </c>
      <c r="G97" s="1" t="s">
        <v>465</v>
      </c>
      <c r="H97" s="31" t="s">
        <v>10</v>
      </c>
      <c r="I97" s="106"/>
      <c r="J97" s="19" t="str">
        <f t="shared" si="3"/>
        <v/>
      </c>
      <c r="U97" s="6" t="str">
        <f t="shared" si="2"/>
        <v>0</v>
      </c>
    </row>
    <row r="98" spans="1:21" ht="14.25" customHeight="1" x14ac:dyDescent="0.25">
      <c r="A98" s="3">
        <v>1985</v>
      </c>
      <c r="B98" s="4">
        <v>0</v>
      </c>
      <c r="C98" s="4">
        <v>0</v>
      </c>
      <c r="D98" s="4" t="s">
        <v>10</v>
      </c>
      <c r="E98" s="4"/>
      <c r="F98" s="1" t="s">
        <v>466</v>
      </c>
      <c r="G98" s="1" t="s">
        <v>467</v>
      </c>
      <c r="H98" s="31" t="s">
        <v>10</v>
      </c>
      <c r="I98" s="106"/>
      <c r="J98" s="19" t="str">
        <f t="shared" si="3"/>
        <v/>
      </c>
      <c r="U98" s="6" t="str">
        <f t="shared" si="2"/>
        <v>0</v>
      </c>
    </row>
    <row r="99" spans="1:21" ht="14.25" customHeight="1" x14ac:dyDescent="0.25">
      <c r="A99" s="3">
        <v>1986</v>
      </c>
      <c r="B99" s="4">
        <v>1</v>
      </c>
      <c r="C99" s="4">
        <v>0</v>
      </c>
      <c r="D99" s="4" t="s">
        <v>10</v>
      </c>
      <c r="E99" s="4"/>
      <c r="F99" s="1" t="s">
        <v>468</v>
      </c>
      <c r="G99" s="1" t="s">
        <v>469</v>
      </c>
      <c r="H99" s="31" t="s">
        <v>10</v>
      </c>
      <c r="I99" s="106"/>
      <c r="J99" s="19" t="str">
        <f t="shared" si="3"/>
        <v/>
      </c>
      <c r="U99" s="6" t="str">
        <f t="shared" si="2"/>
        <v>0</v>
      </c>
    </row>
    <row r="100" spans="1:21" ht="14.25" customHeight="1" x14ac:dyDescent="0.25">
      <c r="A100" s="3">
        <v>1987</v>
      </c>
      <c r="B100" s="4">
        <v>0</v>
      </c>
      <c r="C100" s="4">
        <v>0</v>
      </c>
      <c r="D100" s="4" t="s">
        <v>10</v>
      </c>
      <c r="E100" s="4"/>
      <c r="F100" s="1" t="s">
        <v>470</v>
      </c>
      <c r="G100" s="1" t="s">
        <v>471</v>
      </c>
      <c r="H100" s="31" t="s">
        <v>10</v>
      </c>
      <c r="I100" s="106"/>
      <c r="J100" s="19" t="str">
        <f t="shared" si="3"/>
        <v/>
      </c>
      <c r="U100" s="6" t="str">
        <f t="shared" si="2"/>
        <v>0</v>
      </c>
    </row>
    <row r="101" spans="1:21" ht="14.25" customHeight="1" x14ac:dyDescent="0.25">
      <c r="A101" s="3">
        <v>1988</v>
      </c>
      <c r="B101" s="4">
        <v>0</v>
      </c>
      <c r="C101" s="4">
        <v>0</v>
      </c>
      <c r="D101" s="4" t="s">
        <v>10</v>
      </c>
      <c r="E101" s="4"/>
      <c r="F101" s="1" t="s">
        <v>472</v>
      </c>
      <c r="G101" s="1" t="s">
        <v>473</v>
      </c>
      <c r="H101" s="31" t="s">
        <v>10</v>
      </c>
      <c r="I101" s="106"/>
      <c r="J101" s="19" t="str">
        <f t="shared" si="3"/>
        <v/>
      </c>
      <c r="U101" s="6" t="str">
        <f t="shared" si="2"/>
        <v>0</v>
      </c>
    </row>
    <row r="102" spans="1:21" ht="14.25" customHeight="1" x14ac:dyDescent="0.25">
      <c r="A102" s="3">
        <v>1989</v>
      </c>
      <c r="B102" s="4">
        <v>0</v>
      </c>
      <c r="C102" s="4">
        <v>0</v>
      </c>
      <c r="D102" s="4" t="s">
        <v>10</v>
      </c>
      <c r="E102" s="4"/>
      <c r="F102" s="1" t="s">
        <v>474</v>
      </c>
      <c r="G102" s="1" t="s">
        <v>475</v>
      </c>
      <c r="H102" s="31" t="s">
        <v>10</v>
      </c>
      <c r="I102" s="106"/>
      <c r="J102" s="19" t="str">
        <f t="shared" si="3"/>
        <v/>
      </c>
      <c r="U102" s="6" t="str">
        <f t="shared" si="2"/>
        <v>0</v>
      </c>
    </row>
    <row r="103" spans="1:21" ht="14.25" customHeight="1" x14ac:dyDescent="0.25">
      <c r="A103" s="3">
        <v>1990</v>
      </c>
      <c r="B103" s="4">
        <v>1</v>
      </c>
      <c r="C103" s="4">
        <v>1</v>
      </c>
      <c r="D103" s="4" t="s">
        <v>10</v>
      </c>
      <c r="E103" s="4"/>
      <c r="F103" s="1" t="s">
        <v>476</v>
      </c>
      <c r="G103" s="1" t="s">
        <v>477</v>
      </c>
      <c r="H103" s="31" t="s">
        <v>10</v>
      </c>
      <c r="I103" s="106"/>
      <c r="J103" s="19" t="str">
        <f t="shared" si="3"/>
        <v/>
      </c>
      <c r="U103" s="6" t="str">
        <f t="shared" si="2"/>
        <v>2</v>
      </c>
    </row>
    <row r="104" spans="1:21" ht="14.25" customHeight="1" x14ac:dyDescent="0.25">
      <c r="A104" s="3">
        <v>1991</v>
      </c>
      <c r="B104" s="4">
        <v>0</v>
      </c>
      <c r="C104" s="4">
        <v>0</v>
      </c>
      <c r="D104" s="4" t="s">
        <v>10</v>
      </c>
      <c r="E104" s="4"/>
      <c r="F104" s="1" t="s">
        <v>478</v>
      </c>
      <c r="G104" s="1" t="s">
        <v>479</v>
      </c>
      <c r="H104" s="31" t="s">
        <v>10</v>
      </c>
      <c r="I104" s="106"/>
      <c r="J104" s="19" t="str">
        <f t="shared" si="3"/>
        <v/>
      </c>
      <c r="U104" s="6" t="str">
        <f t="shared" si="2"/>
        <v>0</v>
      </c>
    </row>
    <row r="105" spans="1:21" ht="14.25" customHeight="1" x14ac:dyDescent="0.25">
      <c r="A105" s="3">
        <v>1992</v>
      </c>
      <c r="B105" s="4">
        <v>0</v>
      </c>
      <c r="C105" s="4">
        <v>0</v>
      </c>
      <c r="D105" s="4" t="s">
        <v>10</v>
      </c>
      <c r="E105" s="4"/>
      <c r="F105" s="1" t="s">
        <v>480</v>
      </c>
      <c r="G105" s="1" t="s">
        <v>481</v>
      </c>
      <c r="H105" s="31" t="s">
        <v>10</v>
      </c>
      <c r="I105" s="106"/>
      <c r="J105" s="19" t="str">
        <f t="shared" si="3"/>
        <v/>
      </c>
      <c r="U105" s="6" t="str">
        <f t="shared" si="2"/>
        <v>0</v>
      </c>
    </row>
    <row r="106" spans="1:21" ht="14.25" customHeight="1" x14ac:dyDescent="0.25">
      <c r="A106" s="3">
        <v>1993</v>
      </c>
      <c r="B106" s="4">
        <v>0</v>
      </c>
      <c r="C106" s="4">
        <v>0</v>
      </c>
      <c r="D106" s="4" t="s">
        <v>10</v>
      </c>
      <c r="E106" s="4"/>
      <c r="F106" s="1" t="s">
        <v>482</v>
      </c>
      <c r="G106" s="1" t="s">
        <v>483</v>
      </c>
      <c r="H106" s="31" t="s">
        <v>10</v>
      </c>
      <c r="I106" s="106"/>
      <c r="J106" s="19" t="str">
        <f t="shared" si="3"/>
        <v/>
      </c>
      <c r="U106" s="6" t="str">
        <f t="shared" si="2"/>
        <v>0</v>
      </c>
    </row>
    <row r="107" spans="1:21" ht="14.25" customHeight="1" x14ac:dyDescent="0.25">
      <c r="A107" s="3">
        <v>1994</v>
      </c>
      <c r="B107" s="4">
        <v>0</v>
      </c>
      <c r="C107" s="4">
        <v>1</v>
      </c>
      <c r="D107" s="4" t="s">
        <v>10</v>
      </c>
      <c r="E107" s="4"/>
      <c r="F107" s="1" t="s">
        <v>484</v>
      </c>
      <c r="G107" s="1" t="s">
        <v>485</v>
      </c>
      <c r="H107" s="31" t="s">
        <v>10</v>
      </c>
      <c r="I107" s="106"/>
      <c r="J107" s="19" t="str">
        <f t="shared" si="3"/>
        <v/>
      </c>
      <c r="U107" s="6" t="str">
        <f t="shared" si="2"/>
        <v>2</v>
      </c>
    </row>
    <row r="108" spans="1:21" ht="14.25" customHeight="1" x14ac:dyDescent="0.25">
      <c r="A108" s="3">
        <v>1995</v>
      </c>
      <c r="B108" s="4">
        <v>1</v>
      </c>
      <c r="C108" s="4">
        <v>0</v>
      </c>
      <c r="D108" s="4" t="s">
        <v>10</v>
      </c>
      <c r="E108" s="4"/>
      <c r="F108" s="1" t="s">
        <v>486</v>
      </c>
      <c r="G108" s="1" t="s">
        <v>487</v>
      </c>
      <c r="H108" s="31" t="s">
        <v>10</v>
      </c>
      <c r="I108" s="106"/>
      <c r="J108" s="19" t="str">
        <f t="shared" si="3"/>
        <v/>
      </c>
      <c r="U108" s="6" t="str">
        <f t="shared" si="2"/>
        <v>0</v>
      </c>
    </row>
    <row r="109" spans="1:21" ht="14.25" customHeight="1" x14ac:dyDescent="0.25">
      <c r="A109" s="3">
        <v>1996</v>
      </c>
      <c r="B109" s="4">
        <v>0</v>
      </c>
      <c r="C109" s="4">
        <v>0</v>
      </c>
      <c r="D109" s="4" t="s">
        <v>10</v>
      </c>
      <c r="E109" s="4"/>
      <c r="F109" s="1" t="s">
        <v>488</v>
      </c>
      <c r="G109" s="1" t="s">
        <v>489</v>
      </c>
      <c r="H109" s="31" t="s">
        <v>10</v>
      </c>
      <c r="I109" s="106"/>
      <c r="J109" s="19" t="str">
        <f t="shared" si="3"/>
        <v/>
      </c>
      <c r="U109" s="6" t="str">
        <f t="shared" si="2"/>
        <v>0</v>
      </c>
    </row>
    <row r="110" spans="1:21" ht="14.25" customHeight="1" x14ac:dyDescent="0.25">
      <c r="A110" s="3">
        <v>1997</v>
      </c>
      <c r="B110" s="4">
        <v>0</v>
      </c>
      <c r="C110" s="4">
        <v>0</v>
      </c>
      <c r="D110" s="4" t="s">
        <v>10</v>
      </c>
      <c r="E110" s="4"/>
      <c r="F110" s="1" t="s">
        <v>490</v>
      </c>
      <c r="G110" s="1" t="s">
        <v>491</v>
      </c>
      <c r="H110" s="31" t="s">
        <v>10</v>
      </c>
      <c r="I110" s="106"/>
      <c r="J110" s="19" t="str">
        <f t="shared" si="3"/>
        <v/>
      </c>
      <c r="U110" s="6" t="str">
        <f t="shared" si="2"/>
        <v>0</v>
      </c>
    </row>
    <row r="111" spans="1:21" ht="14.25" customHeight="1" x14ac:dyDescent="0.25">
      <c r="A111" s="3">
        <v>1998</v>
      </c>
      <c r="B111" s="4">
        <v>1</v>
      </c>
      <c r="C111" s="4">
        <v>0</v>
      </c>
      <c r="D111" s="4" t="s">
        <v>10</v>
      </c>
      <c r="E111" s="4"/>
      <c r="F111" s="1" t="s">
        <v>492</v>
      </c>
      <c r="G111" s="1" t="s">
        <v>493</v>
      </c>
      <c r="H111" s="31" t="s">
        <v>10</v>
      </c>
      <c r="I111" s="106"/>
      <c r="J111" s="19" t="str">
        <f t="shared" si="3"/>
        <v/>
      </c>
      <c r="U111" s="6" t="str">
        <f t="shared" si="2"/>
        <v>0</v>
      </c>
    </row>
    <row r="112" spans="1:21" ht="14.25" customHeight="1" x14ac:dyDescent="0.25">
      <c r="A112" s="3">
        <v>1999</v>
      </c>
      <c r="B112" s="4">
        <v>0</v>
      </c>
      <c r="C112" s="4">
        <v>0</v>
      </c>
      <c r="D112" s="4" t="s">
        <v>10</v>
      </c>
      <c r="E112" s="4"/>
      <c r="F112" s="1" t="s">
        <v>494</v>
      </c>
      <c r="G112" s="1" t="s">
        <v>495</v>
      </c>
      <c r="H112" s="31" t="s">
        <v>10</v>
      </c>
      <c r="I112" s="106"/>
      <c r="J112" s="19" t="str">
        <f t="shared" si="3"/>
        <v/>
      </c>
      <c r="U112" s="6" t="str">
        <f t="shared" si="2"/>
        <v>0</v>
      </c>
    </row>
    <row r="113" spans="1:21" ht="14.25" customHeight="1" x14ac:dyDescent="0.25">
      <c r="A113" s="3">
        <v>2000</v>
      </c>
      <c r="B113" s="4">
        <v>0</v>
      </c>
      <c r="C113" s="4">
        <v>1</v>
      </c>
      <c r="D113" s="4" t="s">
        <v>10</v>
      </c>
      <c r="E113" s="4"/>
      <c r="F113" s="1" t="s">
        <v>496</v>
      </c>
      <c r="G113" s="1" t="s">
        <v>497</v>
      </c>
      <c r="H113" s="31" t="s">
        <v>10</v>
      </c>
      <c r="I113" s="106"/>
      <c r="J113" s="19" t="str">
        <f t="shared" si="3"/>
        <v/>
      </c>
      <c r="U113" s="6" t="str">
        <f t="shared" si="2"/>
        <v>2</v>
      </c>
    </row>
    <row r="114" spans="1:21" ht="14.25" customHeight="1" x14ac:dyDescent="0.25">
      <c r="A114" s="3">
        <v>2001</v>
      </c>
      <c r="B114" s="4">
        <v>2</v>
      </c>
      <c r="C114" s="4">
        <v>0</v>
      </c>
      <c r="D114" s="4" t="s">
        <v>10</v>
      </c>
      <c r="E114" s="4"/>
      <c r="F114" s="1" t="s">
        <v>498</v>
      </c>
      <c r="G114" s="1" t="s">
        <v>499</v>
      </c>
      <c r="H114" s="31" t="s">
        <v>10</v>
      </c>
      <c r="I114" s="106"/>
      <c r="J114" s="19" t="str">
        <f t="shared" si="3"/>
        <v>Есть на обмен</v>
      </c>
      <c r="U114" s="6" t="str">
        <f t="shared" si="2"/>
        <v>0</v>
      </c>
    </row>
    <row r="115" spans="1:21" ht="14.25" customHeight="1" x14ac:dyDescent="0.25">
      <c r="A115" s="3">
        <v>2002</v>
      </c>
      <c r="B115" s="4">
        <v>0</v>
      </c>
      <c r="C115" s="4">
        <v>0</v>
      </c>
      <c r="D115" s="4" t="s">
        <v>10</v>
      </c>
      <c r="E115" s="4"/>
      <c r="F115" s="1" t="s">
        <v>500</v>
      </c>
      <c r="G115" s="1" t="s">
        <v>501</v>
      </c>
      <c r="H115" s="31" t="s">
        <v>10</v>
      </c>
      <c r="I115" s="106"/>
      <c r="J115" s="19" t="str">
        <f t="shared" si="3"/>
        <v/>
      </c>
      <c r="U115" s="6" t="str">
        <f t="shared" si="2"/>
        <v>0</v>
      </c>
    </row>
    <row r="116" spans="1:21" ht="14.25" customHeight="1" x14ac:dyDescent="0.25">
      <c r="A116" s="3">
        <v>2003</v>
      </c>
      <c r="B116" s="4">
        <v>0</v>
      </c>
      <c r="C116" s="4">
        <v>0</v>
      </c>
      <c r="D116" s="4" t="s">
        <v>10</v>
      </c>
      <c r="E116" s="4"/>
      <c r="F116" s="1" t="s">
        <v>502</v>
      </c>
      <c r="G116" s="1" t="s">
        <v>503</v>
      </c>
      <c r="H116" s="31" t="s">
        <v>10</v>
      </c>
      <c r="I116" s="106"/>
      <c r="J116" s="19" t="str">
        <f t="shared" si="3"/>
        <v/>
      </c>
      <c r="U116" s="6" t="str">
        <f t="shared" si="2"/>
        <v>0</v>
      </c>
    </row>
    <row r="117" spans="1:21" ht="14.25" customHeight="1" x14ac:dyDescent="0.25">
      <c r="A117" s="3">
        <v>2004</v>
      </c>
      <c r="B117" s="4" t="s">
        <v>10</v>
      </c>
      <c r="C117" s="4" t="s">
        <v>10</v>
      </c>
      <c r="D117" s="4" t="s">
        <v>10</v>
      </c>
      <c r="E117" s="4"/>
      <c r="F117" s="31" t="s">
        <v>10</v>
      </c>
      <c r="G117" s="31" t="s">
        <v>10</v>
      </c>
      <c r="H117" s="31" t="s">
        <v>10</v>
      </c>
      <c r="I117" s="106"/>
      <c r="J117" s="19" t="str">
        <f t="shared" si="3"/>
        <v/>
      </c>
      <c r="U117" s="6" t="str">
        <f t="shared" si="2"/>
        <v>2</v>
      </c>
    </row>
    <row r="118" spans="1:21" ht="14.25" customHeight="1" x14ac:dyDescent="0.25">
      <c r="A118" s="3">
        <v>2005</v>
      </c>
      <c r="B118" s="4" t="s">
        <v>10</v>
      </c>
      <c r="C118" s="4" t="s">
        <v>10</v>
      </c>
      <c r="D118" s="4" t="s">
        <v>10</v>
      </c>
      <c r="E118" s="4"/>
      <c r="F118" s="31" t="s">
        <v>10</v>
      </c>
      <c r="G118" s="31" t="s">
        <v>10</v>
      </c>
      <c r="H118" s="31" t="s">
        <v>10</v>
      </c>
      <c r="I118" s="106"/>
      <c r="J118" s="19" t="str">
        <f t="shared" si="3"/>
        <v/>
      </c>
      <c r="U118" s="6" t="str">
        <f t="shared" si="2"/>
        <v>2</v>
      </c>
    </row>
    <row r="119" spans="1:21" ht="14.25" customHeight="1" x14ac:dyDescent="0.25">
      <c r="A119" s="3">
        <v>2006</v>
      </c>
      <c r="B119" s="4">
        <v>0</v>
      </c>
      <c r="C119" s="4">
        <v>0</v>
      </c>
      <c r="D119" s="4" t="s">
        <v>10</v>
      </c>
      <c r="E119" s="4"/>
      <c r="F119" s="1" t="s">
        <v>504</v>
      </c>
      <c r="G119" s="1" t="s">
        <v>505</v>
      </c>
      <c r="H119" s="31" t="s">
        <v>10</v>
      </c>
      <c r="I119" s="106"/>
      <c r="J119" s="19" t="str">
        <f t="shared" si="3"/>
        <v/>
      </c>
      <c r="U119" s="6" t="str">
        <f t="shared" si="2"/>
        <v>0</v>
      </c>
    </row>
    <row r="120" spans="1:21" ht="14.25" customHeight="1" x14ac:dyDescent="0.25">
      <c r="A120" s="3">
        <v>2006</v>
      </c>
      <c r="B120" s="4">
        <v>0</v>
      </c>
      <c r="C120" s="4">
        <v>0</v>
      </c>
      <c r="D120" s="4" t="s">
        <v>10</v>
      </c>
      <c r="E120" s="4"/>
      <c r="F120" s="1">
        <v>847.36099999999999</v>
      </c>
      <c r="G120" s="1">
        <v>847.36099999999999</v>
      </c>
      <c r="H120" s="31" t="s">
        <v>10</v>
      </c>
      <c r="I120" s="106"/>
      <c r="J120" s="19"/>
      <c r="U120" s="6" t="str">
        <f t="shared" si="2"/>
        <v>0</v>
      </c>
    </row>
    <row r="121" spans="1:21" ht="14.25" customHeight="1" x14ac:dyDescent="0.25">
      <c r="A121" s="3">
        <v>2007</v>
      </c>
      <c r="B121" s="4">
        <v>0</v>
      </c>
      <c r="C121" s="4">
        <v>1</v>
      </c>
      <c r="D121" s="4" t="s">
        <v>10</v>
      </c>
      <c r="E121" s="4"/>
      <c r="F121" s="1" t="s">
        <v>506</v>
      </c>
      <c r="G121" s="1" t="s">
        <v>507</v>
      </c>
      <c r="H121" s="31" t="s">
        <v>10</v>
      </c>
      <c r="I121" s="106"/>
      <c r="J121" s="19" t="str">
        <f t="shared" si="3"/>
        <v/>
      </c>
      <c r="U121" s="6" t="str">
        <f t="shared" si="2"/>
        <v>2</v>
      </c>
    </row>
    <row r="122" spans="1:21" ht="14.25" customHeight="1" x14ac:dyDescent="0.25">
      <c r="A122" s="3">
        <v>2007</v>
      </c>
      <c r="B122" s="4">
        <v>0</v>
      </c>
      <c r="C122" s="4">
        <v>0</v>
      </c>
      <c r="D122" s="4" t="s">
        <v>10</v>
      </c>
      <c r="E122" s="4"/>
      <c r="F122" s="1">
        <v>895.62800000000004</v>
      </c>
      <c r="G122" s="1">
        <v>895.62800000000004</v>
      </c>
      <c r="H122" s="31" t="s">
        <v>10</v>
      </c>
      <c r="I122" s="106"/>
      <c r="J122" s="19" t="str">
        <f t="shared" si="3"/>
        <v/>
      </c>
      <c r="U122" s="6" t="str">
        <f t="shared" si="2"/>
        <v>0</v>
      </c>
    </row>
    <row r="123" spans="1:21" ht="14.25" customHeight="1" x14ac:dyDescent="0.25">
      <c r="A123" s="3">
        <v>2008</v>
      </c>
      <c r="B123" s="4">
        <v>1</v>
      </c>
      <c r="C123" s="4">
        <v>2</v>
      </c>
      <c r="D123" s="4" t="s">
        <v>10</v>
      </c>
      <c r="E123" s="4"/>
      <c r="F123" s="1" t="s">
        <v>508</v>
      </c>
      <c r="G123" s="1" t="s">
        <v>509</v>
      </c>
      <c r="H123" s="31" t="s">
        <v>10</v>
      </c>
      <c r="I123" s="106"/>
      <c r="J123" s="19" t="str">
        <f t="shared" si="3"/>
        <v>Есть на обмен</v>
      </c>
      <c r="U123" s="6" t="str">
        <f t="shared" si="2"/>
        <v>2</v>
      </c>
    </row>
    <row r="124" spans="1:21" ht="14.25" customHeight="1" x14ac:dyDescent="0.25">
      <c r="A124" s="3">
        <v>2008</v>
      </c>
      <c r="B124" s="4">
        <v>0</v>
      </c>
      <c r="C124" s="4">
        <v>0</v>
      </c>
      <c r="D124" s="4" t="s">
        <v>10</v>
      </c>
      <c r="E124" s="4"/>
      <c r="F124" s="1" t="s">
        <v>510</v>
      </c>
      <c r="G124" s="1" t="s">
        <v>511</v>
      </c>
      <c r="H124" s="31" t="s">
        <v>10</v>
      </c>
      <c r="I124" s="106"/>
      <c r="J124" s="19" t="str">
        <f t="shared" si="3"/>
        <v/>
      </c>
      <c r="U124" s="6" t="str">
        <f t="shared" si="2"/>
        <v>0</v>
      </c>
    </row>
    <row r="125" spans="1:21" ht="14.25" customHeight="1" x14ac:dyDescent="0.25">
      <c r="A125" s="3">
        <v>2009</v>
      </c>
      <c r="B125" s="4">
        <v>0</v>
      </c>
      <c r="C125" s="4">
        <v>0</v>
      </c>
      <c r="D125" s="4" t="s">
        <v>10</v>
      </c>
      <c r="E125" s="4"/>
      <c r="F125" s="1" t="s">
        <v>512</v>
      </c>
      <c r="G125" s="1" t="s">
        <v>513</v>
      </c>
      <c r="H125" s="31" t="s">
        <v>10</v>
      </c>
      <c r="I125" s="106"/>
      <c r="J125" s="19" t="str">
        <f t="shared" si="3"/>
        <v/>
      </c>
      <c r="U125" s="6" t="str">
        <f t="shared" si="2"/>
        <v>0</v>
      </c>
    </row>
    <row r="126" spans="1:21" ht="14.25" customHeight="1" x14ac:dyDescent="0.25">
      <c r="A126" s="3">
        <v>2009</v>
      </c>
      <c r="B126" s="4">
        <v>0</v>
      </c>
      <c r="C126" s="4">
        <v>0</v>
      </c>
      <c r="D126" s="4" t="s">
        <v>10</v>
      </c>
      <c r="E126" s="4"/>
      <c r="F126" s="1">
        <v>784.61400000000003</v>
      </c>
      <c r="G126" s="1">
        <v>784.61400000000003</v>
      </c>
      <c r="H126" s="31" t="s">
        <v>10</v>
      </c>
      <c r="I126" s="106"/>
      <c r="J126" s="19" t="str">
        <f t="shared" si="3"/>
        <v/>
      </c>
      <c r="U126" s="6" t="str">
        <f t="shared" si="2"/>
        <v>0</v>
      </c>
    </row>
    <row r="127" spans="1:21" ht="14.25" customHeight="1" x14ac:dyDescent="0.25">
      <c r="A127" s="3">
        <v>2010</v>
      </c>
      <c r="B127" s="4">
        <v>0</v>
      </c>
      <c r="C127" s="4">
        <v>0</v>
      </c>
      <c r="D127" s="4" t="s">
        <v>10</v>
      </c>
      <c r="E127" s="4"/>
      <c r="F127" s="30" t="s">
        <v>514</v>
      </c>
      <c r="G127" s="30" t="s">
        <v>515</v>
      </c>
      <c r="H127" s="31" t="s">
        <v>10</v>
      </c>
      <c r="I127" s="106"/>
      <c r="J127" s="19" t="str">
        <f t="shared" si="3"/>
        <v/>
      </c>
      <c r="U127" s="6" t="str">
        <f t="shared" si="2"/>
        <v>0</v>
      </c>
    </row>
    <row r="128" spans="1:21" ht="14.25" customHeight="1" x14ac:dyDescent="0.25">
      <c r="A128" s="3">
        <v>2010</v>
      </c>
      <c r="B128" s="4">
        <v>0</v>
      </c>
      <c r="C128" s="4">
        <v>0</v>
      </c>
      <c r="D128" s="4" t="s">
        <v>10</v>
      </c>
      <c r="E128" s="4"/>
      <c r="F128" s="30" t="s">
        <v>516</v>
      </c>
      <c r="G128" s="30" t="s">
        <v>275</v>
      </c>
      <c r="H128" s="31" t="s">
        <v>10</v>
      </c>
      <c r="I128" s="106"/>
      <c r="J128" s="19" t="str">
        <f t="shared" si="3"/>
        <v/>
      </c>
      <c r="U128" s="6" t="str">
        <f t="shared" si="2"/>
        <v>0</v>
      </c>
    </row>
    <row r="129" spans="1:21" ht="14.25" customHeight="1" x14ac:dyDescent="0.25">
      <c r="A129" s="3">
        <v>2011</v>
      </c>
      <c r="B129" s="4">
        <v>1</v>
      </c>
      <c r="C129" s="4">
        <v>0</v>
      </c>
      <c r="D129" s="4" t="s">
        <v>10</v>
      </c>
      <c r="E129" s="4"/>
      <c r="F129" s="30" t="s">
        <v>517</v>
      </c>
      <c r="G129" s="30" t="s">
        <v>518</v>
      </c>
      <c r="H129" s="31" t="s">
        <v>10</v>
      </c>
      <c r="I129" s="106"/>
      <c r="J129" s="19" t="str">
        <f t="shared" si="3"/>
        <v/>
      </c>
      <c r="U129" s="6" t="str">
        <f t="shared" ref="U129:U137" si="4">IF((OR(AND(C129&gt;0,D129&gt;0),AND(C129&gt;0,D129="-"),AND(D129&gt;0,C129="-"))),"2",IF(OR(AND(C129=0,D129=0),AND(C129=0,D129="-"),AND(D129=0,C129="-"),AND(D129="-",C129="-")),"0","1"))</f>
        <v>0</v>
      </c>
    </row>
    <row r="130" spans="1:21" ht="14.25" customHeight="1" x14ac:dyDescent="0.25">
      <c r="A130" s="3">
        <v>2012</v>
      </c>
      <c r="B130" s="4">
        <v>0</v>
      </c>
      <c r="C130" s="4">
        <v>0</v>
      </c>
      <c r="D130" s="4" t="s">
        <v>10</v>
      </c>
      <c r="E130" s="4"/>
      <c r="F130" s="30" t="s">
        <v>519</v>
      </c>
      <c r="G130" s="30" t="s">
        <v>520</v>
      </c>
      <c r="H130" s="31" t="s">
        <v>10</v>
      </c>
      <c r="I130" s="106"/>
      <c r="J130" s="19" t="str">
        <f t="shared" si="3"/>
        <v/>
      </c>
      <c r="U130" s="6" t="str">
        <f t="shared" si="4"/>
        <v>0</v>
      </c>
    </row>
    <row r="131" spans="1:21" ht="14.25" customHeight="1" x14ac:dyDescent="0.25">
      <c r="A131" s="3">
        <v>2013</v>
      </c>
      <c r="B131" s="4">
        <v>1</v>
      </c>
      <c r="C131" s="4">
        <v>0</v>
      </c>
      <c r="D131" s="4" t="s">
        <v>10</v>
      </c>
      <c r="E131" s="4"/>
      <c r="F131" s="30" t="s">
        <v>521</v>
      </c>
      <c r="G131" s="30" t="s">
        <v>522</v>
      </c>
      <c r="H131" s="31" t="s">
        <v>10</v>
      </c>
      <c r="I131" s="106"/>
      <c r="J131" s="19" t="str">
        <f t="shared" si="3"/>
        <v/>
      </c>
      <c r="U131" s="6" t="str">
        <f t="shared" si="4"/>
        <v>0</v>
      </c>
    </row>
    <row r="132" spans="1:21" ht="14.25" customHeight="1" x14ac:dyDescent="0.25">
      <c r="A132" s="3">
        <v>2014</v>
      </c>
      <c r="B132" s="4">
        <v>0</v>
      </c>
      <c r="C132" s="4">
        <v>0</v>
      </c>
      <c r="D132" s="4" t="s">
        <v>10</v>
      </c>
      <c r="E132" s="4"/>
      <c r="F132" s="30" t="s">
        <v>523</v>
      </c>
      <c r="G132" s="30" t="s">
        <v>524</v>
      </c>
      <c r="H132" s="31" t="s">
        <v>10</v>
      </c>
      <c r="I132" s="106"/>
      <c r="J132" s="19" t="str">
        <f t="shared" si="3"/>
        <v/>
      </c>
      <c r="U132" s="6" t="str">
        <f t="shared" si="4"/>
        <v>0</v>
      </c>
    </row>
    <row r="133" spans="1:21" ht="14.25" customHeight="1" x14ac:dyDescent="0.25">
      <c r="A133" s="3">
        <v>2015</v>
      </c>
      <c r="B133" s="4">
        <v>2</v>
      </c>
      <c r="C133" s="4">
        <v>0</v>
      </c>
      <c r="D133" s="4" t="s">
        <v>10</v>
      </c>
      <c r="E133" s="4"/>
      <c r="F133" s="30" t="s">
        <v>525</v>
      </c>
      <c r="G133" s="9" t="s">
        <v>526</v>
      </c>
      <c r="H133" s="31" t="s">
        <v>10</v>
      </c>
      <c r="I133" s="106"/>
      <c r="J133" s="19" t="str">
        <f t="shared" si="3"/>
        <v>Есть на обмен</v>
      </c>
      <c r="U133" s="6" t="str">
        <f t="shared" si="4"/>
        <v>0</v>
      </c>
    </row>
    <row r="134" spans="1:21" ht="14.25" customHeight="1" x14ac:dyDescent="0.25">
      <c r="A134" s="3">
        <v>2016</v>
      </c>
      <c r="B134" s="4">
        <v>0</v>
      </c>
      <c r="C134" s="4">
        <v>0</v>
      </c>
      <c r="D134" s="4" t="s">
        <v>10</v>
      </c>
      <c r="E134" s="4"/>
      <c r="F134" s="27" t="s">
        <v>1370</v>
      </c>
      <c r="G134" s="27" t="s">
        <v>1369</v>
      </c>
      <c r="H134" s="31" t="s">
        <v>10</v>
      </c>
      <c r="I134" s="106"/>
      <c r="J134" s="19" t="str">
        <f t="shared" si="3"/>
        <v/>
      </c>
      <c r="U134" s="6" t="str">
        <f t="shared" si="4"/>
        <v>0</v>
      </c>
    </row>
    <row r="135" spans="1:21" ht="14.25" customHeight="1" x14ac:dyDescent="0.25">
      <c r="A135" s="3">
        <v>2017</v>
      </c>
      <c r="B135" s="4">
        <v>1</v>
      </c>
      <c r="C135" s="4">
        <v>0</v>
      </c>
      <c r="D135" s="4" t="s">
        <v>10</v>
      </c>
      <c r="E135" s="4"/>
      <c r="F135" s="27" t="s">
        <v>1372</v>
      </c>
      <c r="G135" s="27" t="s">
        <v>1371</v>
      </c>
      <c r="H135" s="31" t="s">
        <v>10</v>
      </c>
      <c r="I135" s="106"/>
      <c r="J135" s="19" t="str">
        <f t="shared" si="3"/>
        <v/>
      </c>
      <c r="U135" s="6" t="str">
        <f t="shared" si="4"/>
        <v>0</v>
      </c>
    </row>
    <row r="136" spans="1:21" ht="14.25" customHeight="1" x14ac:dyDescent="0.25">
      <c r="A136" s="3">
        <v>2018</v>
      </c>
      <c r="B136" s="4">
        <v>1</v>
      </c>
      <c r="C136" s="4">
        <v>0</v>
      </c>
      <c r="D136" s="4" t="s">
        <v>10</v>
      </c>
      <c r="E136" s="4"/>
      <c r="F136" s="27" t="s">
        <v>1374</v>
      </c>
      <c r="G136" s="27" t="s">
        <v>1373</v>
      </c>
      <c r="H136" s="31" t="s">
        <v>10</v>
      </c>
      <c r="I136" s="106"/>
      <c r="J136" s="19" t="str">
        <f t="shared" si="3"/>
        <v/>
      </c>
      <c r="U136" s="6" t="str">
        <f t="shared" si="4"/>
        <v>0</v>
      </c>
    </row>
    <row r="137" spans="1:21" ht="14.25" customHeight="1" x14ac:dyDescent="0.25">
      <c r="A137" s="3">
        <v>2019</v>
      </c>
      <c r="B137" s="4">
        <v>0</v>
      </c>
      <c r="C137" s="4">
        <v>0</v>
      </c>
      <c r="D137" s="4" t="s">
        <v>10</v>
      </c>
      <c r="E137" s="4"/>
      <c r="F137" s="27" t="s">
        <v>1376</v>
      </c>
      <c r="G137" s="27" t="s">
        <v>1375</v>
      </c>
      <c r="H137" s="31" t="s">
        <v>10</v>
      </c>
      <c r="I137" s="106"/>
      <c r="J137" s="19" t="str">
        <f t="shared" si="3"/>
        <v/>
      </c>
      <c r="U137" s="6" t="str">
        <f t="shared" si="4"/>
        <v>0</v>
      </c>
    </row>
    <row r="138" spans="1:21" ht="14.25" customHeight="1" x14ac:dyDescent="0.25">
      <c r="U138" s="6" t="str">
        <f t="shared" ref="U138:U142" si="5">IF((OR(AND(C138&gt;0,D138&gt;0),AND(C138&gt;0,D138="-"),AND(D138&gt;0,C138="-"))),"2",IF(OR(AND(C138=0,D138=0),AND(C138=0,D138="-"),AND(D138=0,C138="-"),AND(D138="-",C138="-")),"0","1"))</f>
        <v>0</v>
      </c>
    </row>
    <row r="139" spans="1:21" ht="14.25" customHeight="1" x14ac:dyDescent="0.25">
      <c r="U139" s="6" t="str">
        <f t="shared" si="5"/>
        <v>0</v>
      </c>
    </row>
    <row r="140" spans="1:21" ht="14.25" customHeight="1" x14ac:dyDescent="0.25">
      <c r="U140" s="6" t="str">
        <f t="shared" si="5"/>
        <v>0</v>
      </c>
    </row>
    <row r="141" spans="1:21" ht="14.25" customHeight="1" x14ac:dyDescent="0.25">
      <c r="U141" s="6" t="str">
        <f t="shared" si="5"/>
        <v>0</v>
      </c>
    </row>
    <row r="142" spans="1:21" ht="14.25" customHeight="1" x14ac:dyDescent="0.25">
      <c r="U142" s="6" t="str">
        <f t="shared" si="5"/>
        <v>0</v>
      </c>
    </row>
    <row r="143" spans="1:21" ht="14.25" customHeight="1" x14ac:dyDescent="0.25">
      <c r="U143" s="6" t="str">
        <f t="shared" ref="U143:U146" si="6">IF((OR(AND(C143&gt;0,D143&gt;0),AND(C143&gt;0,D143="-"),AND(D143&gt;0,C143="-"))),"2",IF(OR(AND(C143=0,D143=0),AND(C143=0,D143="-"),AND(D143=0,C143="-"),AND(D143="-",C143="-")),"0","1"))</f>
        <v>0</v>
      </c>
    </row>
    <row r="144" spans="1:21" ht="14.25" customHeight="1" x14ac:dyDescent="0.25">
      <c r="U144" s="6" t="str">
        <f t="shared" si="6"/>
        <v>0</v>
      </c>
    </row>
    <row r="145" spans="21:21" ht="14.25" customHeight="1" x14ac:dyDescent="0.25">
      <c r="U145" s="6" t="str">
        <f t="shared" si="6"/>
        <v>0</v>
      </c>
    </row>
    <row r="146" spans="21:21" ht="14.25" customHeight="1" x14ac:dyDescent="0.25">
      <c r="U146" s="6" t="str">
        <f t="shared" si="6"/>
        <v>0</v>
      </c>
    </row>
    <row r="147" spans="21:21" ht="14.25" customHeight="1" x14ac:dyDescent="0.25">
      <c r="U147" s="6" t="str">
        <f t="shared" ref="U147:U156" si="7">IF((OR(AND(C147&gt;0,D147&gt;0),AND(C147&gt;0,D147="-"),AND(D147&gt;0,C147="-"))),"2",IF(OR(AND(C147=0,D147=0),AND(C147=0,D147="-"),AND(D147=0,C147="-"),AND(D147="-",C147="-")),"0","1"))</f>
        <v>0</v>
      </c>
    </row>
    <row r="148" spans="21:21" ht="14.25" customHeight="1" x14ac:dyDescent="0.25">
      <c r="U148" s="6" t="str">
        <f t="shared" si="7"/>
        <v>0</v>
      </c>
    </row>
    <row r="149" spans="21:21" ht="14.25" customHeight="1" x14ac:dyDescent="0.25">
      <c r="U149" s="6" t="str">
        <f t="shared" si="7"/>
        <v>0</v>
      </c>
    </row>
    <row r="150" spans="21:21" ht="14.25" customHeight="1" x14ac:dyDescent="0.25">
      <c r="U150" s="6" t="str">
        <f t="shared" si="7"/>
        <v>0</v>
      </c>
    </row>
    <row r="151" spans="21:21" ht="14.25" customHeight="1" x14ac:dyDescent="0.25">
      <c r="U151" s="6" t="str">
        <f t="shared" si="7"/>
        <v>0</v>
      </c>
    </row>
    <row r="152" spans="21:21" ht="14.25" customHeight="1" x14ac:dyDescent="0.25">
      <c r="U152" s="6" t="str">
        <f t="shared" si="7"/>
        <v>0</v>
      </c>
    </row>
    <row r="153" spans="21:21" ht="14.25" customHeight="1" x14ac:dyDescent="0.25">
      <c r="U153" s="6" t="str">
        <f t="shared" si="7"/>
        <v>0</v>
      </c>
    </row>
    <row r="154" spans="21:21" ht="14.25" customHeight="1" x14ac:dyDescent="0.25">
      <c r="U154" s="6" t="str">
        <f t="shared" si="7"/>
        <v>0</v>
      </c>
    </row>
    <row r="155" spans="21:21" ht="14.25" customHeight="1" x14ac:dyDescent="0.25">
      <c r="U155" s="6" t="str">
        <f t="shared" si="7"/>
        <v>0</v>
      </c>
    </row>
    <row r="156" spans="21:21" ht="14.25" customHeight="1" x14ac:dyDescent="0.25">
      <c r="U156" s="6" t="str">
        <f t="shared" si="7"/>
        <v>0</v>
      </c>
    </row>
    <row r="157" spans="21:21" ht="14.25" customHeight="1" x14ac:dyDescent="0.25"/>
    <row r="158" spans="21:21" ht="14.25" customHeight="1" x14ac:dyDescent="0.25"/>
    <row r="159" spans="21:21" ht="14.25" customHeight="1" x14ac:dyDescent="0.25"/>
    <row r="160" spans="21:21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</sheetData>
  <mergeCells count="11">
    <mergeCell ref="I48:I137"/>
    <mergeCell ref="H49:H51"/>
    <mergeCell ref="G49:G51"/>
    <mergeCell ref="J1:J2"/>
    <mergeCell ref="I3:I15"/>
    <mergeCell ref="I16:I47"/>
    <mergeCell ref="B1:D1"/>
    <mergeCell ref="A1:A2"/>
    <mergeCell ref="E1:E2"/>
    <mergeCell ref="F1:H1"/>
    <mergeCell ref="I1:I2"/>
  </mergeCells>
  <conditionalFormatting sqref="B59:D137">
    <cfRule type="containsText" dxfId="160" priority="90" operator="containsText" text="*-">
      <formula>NOT(ISERROR(SEARCH(("*-"),(B59))))</formula>
    </cfRule>
    <cfRule type="colorScale" priority="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15 B27 B29 B36 C40 B15:D20 D27 B30:C35 B41:D43 B22:D23 B21 B25:D26 C24 C44 B45:C45 B46:D47 B56:B57">
    <cfRule type="containsText" dxfId="159" priority="82" operator="containsText" text="*-">
      <formula>NOT(ISERROR(SEARCH(("*-"),(B3))))</formula>
    </cfRule>
  </conditionalFormatting>
  <conditionalFormatting sqref="B3:B15 B27 B29 B36 C40 B15:D20 D27 B30:C35 B41:D43 B22:D23 B21 B25:D26 C24 C44 B45:C45 B46:D47 B56:B57"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14">
    <cfRule type="containsText" dxfId="158" priority="80" operator="containsText" text="*-">
      <formula>NOT(ISERROR(SEARCH(("*-"),(C3))))</formula>
    </cfRule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14">
    <cfRule type="containsText" dxfId="157" priority="78" operator="containsText" text="*-">
      <formula>NOT(ISERROR(SEARCH(("*-"),(D3))))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8">
    <cfRule type="containsText" dxfId="156" priority="76" operator="containsText" text="*-">
      <formula>NOT(ISERROR(SEARCH(("*-"),(B28))))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">
    <cfRule type="containsText" dxfId="155" priority="74" operator="containsText" text="*-">
      <formula>NOT(ISERROR(SEARCH(("*-"),(B38))))</formula>
    </cfRule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9">
    <cfRule type="containsText" dxfId="154" priority="72" operator="containsText" text="*-">
      <formula>NOT(ISERROR(SEARCH(("*-"),(B39))))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153" priority="66" operator="containsText" text="*-">
      <formula>NOT(ISERROR(SEARCH(("*-"),(C28))))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152" priority="68" operator="containsText" text="*-">
      <formula>NOT(ISERROR(SEARCH(("*-"),(C27))))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">
    <cfRule type="containsText" dxfId="151" priority="64" operator="containsText" text="*-">
      <formula>NOT(ISERROR(SEARCH(("*-"),(C29))))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150" priority="62" operator="containsText" text="*-">
      <formula>NOT(ISERROR(SEARCH(("*-"),(D28))))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6">
    <cfRule type="containsText" dxfId="149" priority="60" operator="containsText" text="*-">
      <formula>NOT(ISERROR(SEARCH(("*-"),(C36))))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7">
    <cfRule type="containsText" dxfId="148" priority="58" operator="containsText" text="*-">
      <formula>NOT(ISERROR(SEARCH(("*-"),(C37))))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">
    <cfRule type="containsText" dxfId="147" priority="56" operator="containsText" text="*-">
      <formula>NOT(ISERROR(SEARCH(("*-"),(C38))))</formula>
    </cfRule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9">
    <cfRule type="containsText" dxfId="146" priority="54" operator="containsText" text="*-">
      <formula>NOT(ISERROR(SEARCH(("*-"),(C39))))</formula>
    </cfRule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145" priority="52" operator="containsText" text="*-">
      <formula>NOT(ISERROR(SEARCH(("*-"),(D38))))</formula>
    </cfRule>
    <cfRule type="colorScale" priority="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9">
    <cfRule type="containsText" dxfId="144" priority="50" operator="containsText" text="*-">
      <formula>NOT(ISERROR(SEARCH(("*-"),(D39))))</formula>
    </cfRule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">
    <cfRule type="containsText" dxfId="143" priority="48" operator="containsText" text="*-">
      <formula>NOT(ISERROR(SEARCH(("*-"),(D40))))</formula>
    </cfRule>
    <cfRule type="colorScale" priority="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9:D37">
    <cfRule type="containsText" dxfId="142" priority="46" operator="containsText" text="*-">
      <formula>NOT(ISERROR(SEARCH(("*-"),(D29))))</formula>
    </cfRule>
  </conditionalFormatting>
  <conditionalFormatting sqref="D29:D37">
    <cfRule type="colorScale" priority="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1">
    <cfRule type="containsText" dxfId="141" priority="44" operator="containsText" text="*-">
      <formula>NOT(ISERROR(SEARCH(("*-"),(C21))))</formula>
    </cfRule>
    <cfRule type="colorScale" priority="4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1">
    <cfRule type="containsText" dxfId="140" priority="42" operator="containsText" text="*-">
      <formula>NOT(ISERROR(SEARCH(("*-"),(D21))))</formula>
    </cfRule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4">
    <cfRule type="containsText" dxfId="139" priority="40" operator="containsText" text="*-">
      <formula>NOT(ISERROR(SEARCH(("*-"),(B24))))</formula>
    </cfRule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4">
    <cfRule type="containsText" dxfId="138" priority="38" operator="containsText" text="*-">
      <formula>NOT(ISERROR(SEARCH(("*-"),(D24))))</formula>
    </cfRule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4">
    <cfRule type="containsText" dxfId="137" priority="36" operator="containsText" text="*-">
      <formula>NOT(ISERROR(SEARCH(("*-"),(D44))))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4">
    <cfRule type="containsText" dxfId="136" priority="34" operator="containsText" text="*-">
      <formula>NOT(ISERROR(SEARCH(("*-"),(B44))))</formula>
    </cfRule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5">
    <cfRule type="containsText" dxfId="135" priority="32" operator="containsText" text="*-">
      <formula>NOT(ISERROR(SEARCH(("*-"),(D45))))</formula>
    </cfRule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0">
    <cfRule type="containsText" dxfId="134" priority="30" operator="containsText" text="*-">
      <formula>NOT(ISERROR(SEARCH(("*-"),(B40))))</formula>
    </cfRule>
  </conditionalFormatting>
  <conditionalFormatting sqref="B40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">
    <cfRule type="containsText" dxfId="133" priority="28" operator="containsText" text="*-">
      <formula>NOT(ISERROR(SEARCH(("*-"),(B37))))</formula>
    </cfRule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8:D51 B53:C55 B52 D53:D54">
    <cfRule type="containsText" dxfId="132" priority="26" operator="containsText" text="*-">
      <formula>NOT(ISERROR(SEARCH(("*-"),(B48))))</formula>
    </cfRule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8">
    <cfRule type="containsText" dxfId="131" priority="24" operator="containsText" text="*-">
      <formula>NOT(ISERROR(SEARCH(("*-"),(B58))))</formula>
    </cfRule>
  </conditionalFormatting>
  <conditionalFormatting sqref="B58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8">
    <cfRule type="containsText" dxfId="130" priority="22" operator="containsText" text="*-">
      <formula>NOT(ISERROR(SEARCH(("*-"),(C58))))</formula>
    </cfRule>
  </conditionalFormatting>
  <conditionalFormatting sqref="C58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7">
    <cfRule type="containsText" dxfId="129" priority="20" operator="containsText" text="*-">
      <formula>NOT(ISERROR(SEARCH(("*-"),(C57))))</formula>
    </cfRule>
  </conditionalFormatting>
  <conditionalFormatting sqref="C57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6">
    <cfRule type="containsText" dxfId="128" priority="18" operator="containsText" text="*-">
      <formula>NOT(ISERROR(SEARCH(("*-"),(C56))))</formula>
    </cfRule>
  </conditionalFormatting>
  <conditionalFormatting sqref="C5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6">
    <cfRule type="containsText" dxfId="127" priority="16" operator="containsText" text="*-">
      <formula>NOT(ISERROR(SEARCH(("*-"),(D56))))</formula>
    </cfRule>
  </conditionalFormatting>
  <conditionalFormatting sqref="D56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5">
    <cfRule type="containsText" dxfId="126" priority="14" operator="containsText" text="*-">
      <formula>NOT(ISERROR(SEARCH(("*-"),(D55))))</formula>
    </cfRule>
  </conditionalFormatting>
  <conditionalFormatting sqref="D55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8">
    <cfRule type="containsText" dxfId="125" priority="8" operator="containsText" text="*-">
      <formula>NOT(ISERROR(SEARCH(("*-"),(D58))))</formula>
    </cfRule>
  </conditionalFormatting>
  <conditionalFormatting sqref="D58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7">
    <cfRule type="containsText" dxfId="124" priority="10" operator="containsText" text="*-">
      <formula>NOT(ISERROR(SEARCH(("*-"),(D57))))</formula>
    </cfRule>
  </conditionalFormatting>
  <conditionalFormatting sqref="D57">
    <cfRule type="colorScale" priority="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2">
    <cfRule type="containsText" dxfId="123" priority="6" operator="containsText" text="*-">
      <formula>NOT(ISERROR(SEARCH(("*-"),(C52))))</formula>
    </cfRule>
  </conditionalFormatting>
  <conditionalFormatting sqref="C52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2">
    <cfRule type="containsText" dxfId="122" priority="4" operator="containsText" text="*-">
      <formula>NOT(ISERROR(SEARCH(("*-"),(D52))))</formula>
    </cfRule>
  </conditionalFormatting>
  <conditionalFormatting sqref="D52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37">
    <cfRule type="containsText" dxfId="121" priority="1" operator="containsText" text="!">
      <formula>NOT(ISERROR(SEARCH(("!"),(E3))))</formula>
    </cfRule>
  </conditionalFormatting>
  <conditionalFormatting sqref="E3:E137">
    <cfRule type="containsBlanks" dxfId="120" priority="2">
      <formula>LEN(TRIM(E3))=0</formula>
    </cfRule>
  </conditionalFormatting>
  <conditionalFormatting sqref="E3:E137">
    <cfRule type="notContainsBlanks" dxfId="119" priority="3">
      <formula>LEN(TRIM(E3))&gt;0</formula>
    </cfRule>
  </conditionalFormatting>
  <dataValidations count="1">
    <dataValidation type="decimal" operator="greaterThanOrEqual" allowBlank="1" showErrorMessage="1" sqref="B29:B36 B25:B27 B56:C58 D25:D27 C30:C35 D29:D37 C22:C26 C15:D20 B3:B23 D22:D23 D41:D43 B40:B43 B45:B47 C40:C47 D46:D47 D55:D58 C52:D5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2"/>
  <sheetViews>
    <sheetView workbookViewId="0">
      <pane xSplit="12" ySplit="2" topLeftCell="M18" activePane="bottomRight" state="frozen"/>
      <selection pane="topRight" activeCell="K1" sqref="K1"/>
      <selection pane="bottomLeft" activeCell="A3" sqref="A3"/>
      <selection pane="bottomRight" activeCell="I123" sqref="I123"/>
    </sheetView>
  </sheetViews>
  <sheetFormatPr defaultColWidth="14.42578125" defaultRowHeight="15" customHeight="1" x14ac:dyDescent="0.25"/>
  <cols>
    <col min="1" max="1" width="5" customWidth="1"/>
    <col min="2" max="4" width="3.85546875" customWidth="1"/>
    <col min="5" max="5" width="4.42578125" customWidth="1"/>
    <col min="6" max="6" width="9.42578125" customWidth="1"/>
    <col min="7" max="9" width="13.28515625" style="32" customWidth="1"/>
    <col min="10" max="10" width="11.5703125" style="32" customWidth="1"/>
    <col min="11" max="11" width="11.28515625" customWidth="1"/>
    <col min="12" max="12" width="15.5703125" customWidth="1"/>
    <col min="13" max="28" width="8.7109375" customWidth="1"/>
  </cols>
  <sheetData>
    <row r="1" spans="1:23" ht="12.75" customHeight="1" x14ac:dyDescent="0.25">
      <c r="A1" s="79" t="s">
        <v>0</v>
      </c>
      <c r="B1" s="114" t="s">
        <v>527</v>
      </c>
      <c r="C1" s="115"/>
      <c r="D1" s="115"/>
      <c r="E1" s="116"/>
      <c r="F1" s="81" t="s">
        <v>2</v>
      </c>
      <c r="G1" s="102" t="s">
        <v>3</v>
      </c>
      <c r="H1" s="103"/>
      <c r="I1" s="103"/>
      <c r="J1" s="104"/>
      <c r="K1" s="81" t="s">
        <v>4</v>
      </c>
      <c r="L1" s="92" t="s">
        <v>5</v>
      </c>
    </row>
    <row r="2" spans="1:23" ht="12.75" customHeight="1" x14ac:dyDescent="0.25">
      <c r="A2" s="80"/>
      <c r="B2" s="2" t="s">
        <v>6</v>
      </c>
      <c r="C2" s="2" t="s">
        <v>7</v>
      </c>
      <c r="D2" s="2" t="s">
        <v>8</v>
      </c>
      <c r="E2" s="39" t="s">
        <v>528</v>
      </c>
      <c r="F2" s="82"/>
      <c r="G2" s="30" t="s">
        <v>6</v>
      </c>
      <c r="H2" s="30" t="s">
        <v>7</v>
      </c>
      <c r="I2" s="27" t="s">
        <v>8</v>
      </c>
      <c r="J2" s="27" t="s">
        <v>529</v>
      </c>
      <c r="K2" s="83"/>
      <c r="L2" s="93"/>
    </row>
    <row r="3" spans="1:23" ht="12.75" customHeight="1" x14ac:dyDescent="0.25">
      <c r="A3" s="3">
        <v>1900</v>
      </c>
      <c r="B3" s="4">
        <v>0</v>
      </c>
      <c r="C3" s="4" t="s">
        <v>10</v>
      </c>
      <c r="D3" s="4">
        <v>0</v>
      </c>
      <c r="E3" s="4">
        <v>0</v>
      </c>
      <c r="F3" s="4"/>
      <c r="G3" s="30" t="s">
        <v>530</v>
      </c>
      <c r="H3" s="31" t="s">
        <v>10</v>
      </c>
      <c r="I3" s="30" t="s">
        <v>531</v>
      </c>
      <c r="J3" s="30" t="s">
        <v>532</v>
      </c>
      <c r="K3" s="113" t="s">
        <v>533</v>
      </c>
      <c r="L3" s="5" t="str">
        <f t="shared" ref="L3:L8" si="0">IF(OR(AND(B3&gt;1, B3&lt;&gt;"-"),AND(C3&gt;1,C3&lt;&gt;"-"),AND(D3&gt;1,D3&lt;&gt;"-")),"Есть на обмен","")</f>
        <v/>
      </c>
      <c r="W3" s="6" t="str">
        <f t="shared" ref="W3:W8" si="1">IF((OR(AND(C3&gt;0,D3&gt;0),AND(C3&gt;0,D3="-"),AND(D3&gt;0,C3="-"))),"2",IF(OR(AND(C3=0,D3=0),AND(C3=0,D3="-"),AND(D3=0,C3="-"),AND(D3="-",C3="-")),"0","1"))</f>
        <v>0</v>
      </c>
    </row>
    <row r="4" spans="1:23" ht="12.75" customHeight="1" x14ac:dyDescent="0.25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/>
      <c r="G4" s="30" t="s">
        <v>534</v>
      </c>
      <c r="H4" s="31" t="s">
        <v>10</v>
      </c>
      <c r="I4" s="30" t="s">
        <v>535</v>
      </c>
      <c r="J4" s="30" t="s">
        <v>536</v>
      </c>
      <c r="K4" s="113"/>
      <c r="L4" s="5" t="str">
        <f t="shared" si="0"/>
        <v/>
      </c>
      <c r="W4" s="6" t="str">
        <f t="shared" si="1"/>
        <v>0</v>
      </c>
    </row>
    <row r="5" spans="1:23" ht="12.75" customHeight="1" x14ac:dyDescent="0.25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/>
      <c r="G5" s="30" t="s">
        <v>537</v>
      </c>
      <c r="H5" s="31" t="s">
        <v>10</v>
      </c>
      <c r="I5" s="30" t="s">
        <v>538</v>
      </c>
      <c r="J5" s="30" t="s">
        <v>539</v>
      </c>
      <c r="K5" s="113"/>
      <c r="L5" s="5" t="str">
        <f t="shared" si="0"/>
        <v/>
      </c>
      <c r="W5" s="6" t="str">
        <f>IF((OR(AND(C5&gt;0,D5&gt;0),AND(C5&gt;0,D5="-"),AND(D5&gt;0,C5="-"))),"2",IF(OR(AND(C5=0,D5=0),AND(C5=0,D5="-"),AND(D5=0,C5="-"),AND(D5="-",C5="-")),"0","1"))</f>
        <v>0</v>
      </c>
    </row>
    <row r="6" spans="1:23" ht="12.75" customHeight="1" x14ac:dyDescent="0.25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/>
      <c r="G6" s="30" t="s">
        <v>540</v>
      </c>
      <c r="H6" s="31" t="s">
        <v>10</v>
      </c>
      <c r="I6" s="30" t="s">
        <v>541</v>
      </c>
      <c r="J6" s="30" t="s">
        <v>542</v>
      </c>
      <c r="K6" s="113"/>
      <c r="L6" s="5" t="str">
        <f t="shared" si="0"/>
        <v/>
      </c>
      <c r="W6" s="6" t="str">
        <f t="shared" si="1"/>
        <v>0</v>
      </c>
    </row>
    <row r="7" spans="1:23" ht="12.75" customHeight="1" x14ac:dyDescent="0.25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/>
      <c r="G7" s="30" t="s">
        <v>543</v>
      </c>
      <c r="H7" s="31" t="s">
        <v>10</v>
      </c>
      <c r="I7" s="30" t="s">
        <v>544</v>
      </c>
      <c r="J7" s="30" t="s">
        <v>545</v>
      </c>
      <c r="K7" s="113"/>
      <c r="L7" s="5" t="str">
        <f t="shared" si="0"/>
        <v/>
      </c>
      <c r="W7" s="6" t="str">
        <f t="shared" si="1"/>
        <v>0</v>
      </c>
    </row>
    <row r="8" spans="1:23" ht="12.75" customHeight="1" x14ac:dyDescent="0.25">
      <c r="A8" s="3">
        <v>1905</v>
      </c>
      <c r="B8" s="4">
        <v>0</v>
      </c>
      <c r="C8" s="4" t="s">
        <v>10</v>
      </c>
      <c r="D8" s="4">
        <v>0</v>
      </c>
      <c r="E8" s="4">
        <v>0</v>
      </c>
      <c r="F8" s="4"/>
      <c r="G8" s="30" t="s">
        <v>546</v>
      </c>
      <c r="H8" s="31" t="s">
        <v>10</v>
      </c>
      <c r="I8" s="30" t="s">
        <v>547</v>
      </c>
      <c r="J8" s="30" t="s">
        <v>548</v>
      </c>
      <c r="K8" s="113"/>
      <c r="L8" s="5" t="str">
        <f t="shared" si="0"/>
        <v/>
      </c>
      <c r="W8" s="6" t="str">
        <f t="shared" si="1"/>
        <v>0</v>
      </c>
    </row>
    <row r="9" spans="1:23" ht="12.75" customHeight="1" x14ac:dyDescent="0.25">
      <c r="A9" s="3">
        <v>1905</v>
      </c>
      <c r="B9" s="4" t="s">
        <v>10</v>
      </c>
      <c r="C9" s="4" t="s">
        <v>10</v>
      </c>
      <c r="D9" s="4" t="s">
        <v>10</v>
      </c>
      <c r="E9" s="4">
        <v>0</v>
      </c>
      <c r="F9" s="4"/>
      <c r="G9" s="31" t="s">
        <v>10</v>
      </c>
      <c r="H9" s="31" t="s">
        <v>10</v>
      </c>
      <c r="I9" s="31" t="s">
        <v>10</v>
      </c>
      <c r="J9" s="27" t="s">
        <v>63</v>
      </c>
      <c r="K9" s="113"/>
      <c r="L9" s="5"/>
      <c r="W9" s="6"/>
    </row>
    <row r="10" spans="1:23" ht="12.75" customHeight="1" x14ac:dyDescent="0.25">
      <c r="A10" s="3">
        <v>1906</v>
      </c>
      <c r="B10" s="4">
        <v>0</v>
      </c>
      <c r="C10" s="4">
        <v>0</v>
      </c>
      <c r="D10" s="4">
        <v>0</v>
      </c>
      <c r="E10" s="4">
        <v>0</v>
      </c>
      <c r="F10" s="4"/>
      <c r="G10" s="30" t="s">
        <v>549</v>
      </c>
      <c r="H10" s="30" t="s">
        <v>550</v>
      </c>
      <c r="I10" s="30" t="s">
        <v>551</v>
      </c>
      <c r="J10" s="30" t="s">
        <v>552</v>
      </c>
      <c r="K10" s="113"/>
      <c r="L10" s="5" t="str">
        <f t="shared" ref="L10:L21" si="2">IF(OR(AND(B10&gt;1, B10&lt;&gt;"-"),AND(C10&gt;1,C10&lt;&gt;"-"),AND(D10&gt;1,D10&lt;&gt;"-")),"Есть на обмен","")</f>
        <v/>
      </c>
      <c r="W10" s="6" t="str">
        <f t="shared" ref="W10:W21" si="3">IF((OR(AND(C10&gt;0,D10&gt;0),AND(C10&gt;0,D10="-"),AND(D10&gt;0,C10="-"))),"2",IF(OR(AND(C10=0,D10=0),AND(C10=0,D10="-"),AND(D10=0,C10="-"),AND(D10="-",C10="-")),"0","1"))</f>
        <v>0</v>
      </c>
    </row>
    <row r="11" spans="1:23" ht="12.75" customHeight="1" x14ac:dyDescent="0.25">
      <c r="A11" s="3">
        <v>1907</v>
      </c>
      <c r="B11" s="4">
        <v>0</v>
      </c>
      <c r="C11" s="4">
        <v>0</v>
      </c>
      <c r="D11" s="4">
        <v>0</v>
      </c>
      <c r="E11" s="4">
        <v>0</v>
      </c>
      <c r="F11" s="4"/>
      <c r="G11" s="30" t="s">
        <v>553</v>
      </c>
      <c r="H11" s="30" t="s">
        <v>554</v>
      </c>
      <c r="I11" s="30" t="s">
        <v>555</v>
      </c>
      <c r="J11" s="30" t="s">
        <v>556</v>
      </c>
      <c r="K11" s="113"/>
      <c r="L11" s="5" t="str">
        <f t="shared" si="2"/>
        <v/>
      </c>
      <c r="W11" s="6" t="str">
        <f t="shared" si="3"/>
        <v>0</v>
      </c>
    </row>
    <row r="12" spans="1:23" ht="12.75" customHeight="1" x14ac:dyDescent="0.25">
      <c r="A12" s="3">
        <v>1908</v>
      </c>
      <c r="B12" s="4">
        <v>0</v>
      </c>
      <c r="C12" s="4">
        <v>0</v>
      </c>
      <c r="D12" s="4">
        <v>0</v>
      </c>
      <c r="E12" s="4">
        <v>0</v>
      </c>
      <c r="F12" s="4"/>
      <c r="G12" s="30" t="s">
        <v>557</v>
      </c>
      <c r="H12" s="30" t="s">
        <v>558</v>
      </c>
      <c r="I12" s="30" t="s">
        <v>559</v>
      </c>
      <c r="J12" s="30" t="s">
        <v>560</v>
      </c>
      <c r="K12" s="113"/>
      <c r="L12" s="5" t="str">
        <f t="shared" si="2"/>
        <v/>
      </c>
      <c r="W12" s="6" t="str">
        <f>IF((OR(AND(C12&gt;0,D12&gt;0),AND(C12&gt;0,D12="-"),AND(D12&gt;0,C12="-"))),"2",IF(OR(AND(C12=0,D12=0),AND(C12=0,D12="-"),AND(D12=0,C12="-"),AND(D12="-",C12="-")),"0","1"))</f>
        <v>0</v>
      </c>
    </row>
    <row r="13" spans="1:23" ht="12.75" customHeight="1" x14ac:dyDescent="0.25">
      <c r="A13" s="3">
        <v>1909</v>
      </c>
      <c r="B13" s="4">
        <v>0</v>
      </c>
      <c r="C13" s="4">
        <v>0</v>
      </c>
      <c r="D13" s="4">
        <v>0</v>
      </c>
      <c r="E13" s="4" t="s">
        <v>10</v>
      </c>
      <c r="F13" s="4"/>
      <c r="G13" s="30" t="s">
        <v>561</v>
      </c>
      <c r="H13" s="30" t="s">
        <v>562</v>
      </c>
      <c r="I13" s="30" t="s">
        <v>563</v>
      </c>
      <c r="J13" s="31" t="s">
        <v>10</v>
      </c>
      <c r="K13" s="113"/>
      <c r="L13" s="5" t="str">
        <f t="shared" si="2"/>
        <v/>
      </c>
      <c r="W13" s="6" t="str">
        <f t="shared" si="3"/>
        <v>0</v>
      </c>
    </row>
    <row r="14" spans="1:23" ht="12.75" customHeight="1" x14ac:dyDescent="0.25">
      <c r="A14" s="3">
        <v>1910</v>
      </c>
      <c r="B14" s="4">
        <v>0</v>
      </c>
      <c r="C14" s="4">
        <v>0</v>
      </c>
      <c r="D14" s="4">
        <v>0</v>
      </c>
      <c r="E14" s="4" t="s">
        <v>10</v>
      </c>
      <c r="F14" s="4"/>
      <c r="G14" s="30" t="s">
        <v>564</v>
      </c>
      <c r="H14" s="30" t="s">
        <v>565</v>
      </c>
      <c r="I14" s="30" t="s">
        <v>566</v>
      </c>
      <c r="J14" s="31" t="s">
        <v>10</v>
      </c>
      <c r="K14" s="113"/>
      <c r="L14" s="5" t="str">
        <f t="shared" si="2"/>
        <v/>
      </c>
      <c r="W14" s="6" t="str">
        <f t="shared" si="3"/>
        <v>0</v>
      </c>
    </row>
    <row r="15" spans="1:23" ht="12.75" customHeight="1" x14ac:dyDescent="0.25">
      <c r="A15" s="3">
        <v>1911</v>
      </c>
      <c r="B15" s="4">
        <v>0</v>
      </c>
      <c r="C15" s="4">
        <v>0</v>
      </c>
      <c r="D15" s="4">
        <v>0</v>
      </c>
      <c r="E15" s="4" t="s">
        <v>10</v>
      </c>
      <c r="F15" s="4"/>
      <c r="G15" s="30" t="s">
        <v>567</v>
      </c>
      <c r="H15" s="30" t="s">
        <v>568</v>
      </c>
      <c r="I15" s="30" t="s">
        <v>569</v>
      </c>
      <c r="J15" s="31" t="s">
        <v>10</v>
      </c>
      <c r="K15" s="113"/>
      <c r="L15" s="5" t="str">
        <f t="shared" si="2"/>
        <v/>
      </c>
      <c r="W15" s="6" t="str">
        <f t="shared" si="3"/>
        <v>0</v>
      </c>
    </row>
    <row r="16" spans="1:23" ht="12.75" customHeight="1" x14ac:dyDescent="0.25">
      <c r="A16" s="3">
        <v>1912</v>
      </c>
      <c r="B16" s="4">
        <v>0</v>
      </c>
      <c r="C16" s="4">
        <v>0</v>
      </c>
      <c r="D16" s="4">
        <v>0</v>
      </c>
      <c r="E16" s="4" t="s">
        <v>10</v>
      </c>
      <c r="F16" s="4"/>
      <c r="G16" s="30" t="s">
        <v>570</v>
      </c>
      <c r="H16" s="30" t="s">
        <v>571</v>
      </c>
      <c r="I16" s="30" t="s">
        <v>572</v>
      </c>
      <c r="J16" s="31" t="s">
        <v>10</v>
      </c>
      <c r="K16" s="113"/>
      <c r="L16" s="5" t="str">
        <f t="shared" si="2"/>
        <v/>
      </c>
      <c r="W16" s="6" t="str">
        <f t="shared" si="3"/>
        <v>0</v>
      </c>
    </row>
    <row r="17" spans="1:23" ht="12.75" customHeight="1" x14ac:dyDescent="0.25">
      <c r="A17" s="3">
        <v>1913</v>
      </c>
      <c r="B17" s="4">
        <v>0</v>
      </c>
      <c r="C17" s="4" t="s">
        <v>10</v>
      </c>
      <c r="D17" s="4">
        <v>0</v>
      </c>
      <c r="E17" s="4" t="s">
        <v>10</v>
      </c>
      <c r="F17" s="4"/>
      <c r="G17" s="30" t="s">
        <v>573</v>
      </c>
      <c r="H17" s="31" t="s">
        <v>10</v>
      </c>
      <c r="I17" s="30" t="s">
        <v>574</v>
      </c>
      <c r="J17" s="31" t="s">
        <v>10</v>
      </c>
      <c r="K17" s="113"/>
      <c r="L17" s="5" t="str">
        <f t="shared" si="2"/>
        <v/>
      </c>
      <c r="W17" s="6" t="str">
        <f t="shared" si="3"/>
        <v>0</v>
      </c>
    </row>
    <row r="18" spans="1:23" ht="12.75" customHeight="1" x14ac:dyDescent="0.25">
      <c r="A18" s="3">
        <v>1914</v>
      </c>
      <c r="B18" s="4">
        <v>0</v>
      </c>
      <c r="C18" s="4">
        <v>0</v>
      </c>
      <c r="D18" s="4">
        <v>0</v>
      </c>
      <c r="E18" s="4" t="s">
        <v>10</v>
      </c>
      <c r="F18" s="4"/>
      <c r="G18" s="30" t="s">
        <v>575</v>
      </c>
      <c r="H18" s="30" t="s">
        <v>576</v>
      </c>
      <c r="I18" s="30" t="s">
        <v>577</v>
      </c>
      <c r="J18" s="31" t="s">
        <v>10</v>
      </c>
      <c r="K18" s="113"/>
      <c r="L18" s="5" t="str">
        <f t="shared" si="2"/>
        <v/>
      </c>
      <c r="W18" s="6" t="str">
        <f t="shared" si="3"/>
        <v>0</v>
      </c>
    </row>
    <row r="19" spans="1:23" ht="12.75" customHeight="1" x14ac:dyDescent="0.25">
      <c r="A19" s="3">
        <v>1915</v>
      </c>
      <c r="B19" s="4">
        <v>0</v>
      </c>
      <c r="C19" s="4" t="s">
        <v>10</v>
      </c>
      <c r="D19" s="4">
        <v>0</v>
      </c>
      <c r="E19" s="4" t="s">
        <v>10</v>
      </c>
      <c r="F19" s="4"/>
      <c r="G19" s="30" t="s">
        <v>536</v>
      </c>
      <c r="H19" s="31" t="s">
        <v>10</v>
      </c>
      <c r="I19" s="30" t="s">
        <v>578</v>
      </c>
      <c r="J19" s="31" t="s">
        <v>10</v>
      </c>
      <c r="K19" s="113"/>
      <c r="L19" s="5" t="str">
        <f t="shared" si="2"/>
        <v/>
      </c>
      <c r="W19" s="6" t="str">
        <f t="shared" si="3"/>
        <v>0</v>
      </c>
    </row>
    <row r="20" spans="1:23" ht="12.75" customHeight="1" thickBot="1" x14ac:dyDescent="0.3">
      <c r="A20" s="12">
        <v>1916</v>
      </c>
      <c r="B20" s="13">
        <v>0</v>
      </c>
      <c r="C20" s="13" t="s">
        <v>10</v>
      </c>
      <c r="D20" s="13">
        <v>0</v>
      </c>
      <c r="E20" s="13" t="s">
        <v>10</v>
      </c>
      <c r="F20" s="13"/>
      <c r="G20" s="33" t="s">
        <v>579</v>
      </c>
      <c r="H20" s="40" t="s">
        <v>10</v>
      </c>
      <c r="I20" s="33" t="s">
        <v>580</v>
      </c>
      <c r="J20" s="40" t="s">
        <v>10</v>
      </c>
      <c r="K20" s="113"/>
      <c r="L20" s="5" t="str">
        <f t="shared" si="2"/>
        <v/>
      </c>
      <c r="W20" s="6" t="str">
        <f t="shared" si="3"/>
        <v>0</v>
      </c>
    </row>
    <row r="21" spans="1:23" s="44" customFormat="1" ht="12.75" customHeight="1" x14ac:dyDescent="0.25">
      <c r="A21" s="15">
        <v>1916</v>
      </c>
      <c r="B21" s="35">
        <v>0</v>
      </c>
      <c r="C21" s="8">
        <v>0</v>
      </c>
      <c r="D21" s="8">
        <v>0</v>
      </c>
      <c r="E21" s="35" t="s">
        <v>10</v>
      </c>
      <c r="F21" s="8"/>
      <c r="G21" s="41" t="s">
        <v>581</v>
      </c>
      <c r="H21" s="41" t="s">
        <v>582</v>
      </c>
      <c r="I21" s="30" t="s">
        <v>583</v>
      </c>
      <c r="J21" s="42" t="s">
        <v>10</v>
      </c>
      <c r="K21" s="117" t="s">
        <v>584</v>
      </c>
      <c r="L21" s="18" t="str">
        <f t="shared" si="2"/>
        <v/>
      </c>
      <c r="W21" s="45" t="str">
        <f t="shared" si="3"/>
        <v>0</v>
      </c>
    </row>
    <row r="22" spans="1:23" s="25" customFormat="1" ht="12.75" customHeight="1" x14ac:dyDescent="0.25">
      <c r="A22" s="34">
        <v>1917</v>
      </c>
      <c r="B22" s="13">
        <v>0</v>
      </c>
      <c r="C22" s="4">
        <v>0</v>
      </c>
      <c r="D22" s="4">
        <v>0</v>
      </c>
      <c r="E22" s="4" t="s">
        <v>10</v>
      </c>
      <c r="F22" s="4"/>
      <c r="G22" s="30" t="s">
        <v>585</v>
      </c>
      <c r="H22" s="30" t="s">
        <v>586</v>
      </c>
      <c r="I22" s="30" t="s">
        <v>587</v>
      </c>
      <c r="J22" s="43"/>
      <c r="K22" s="118"/>
      <c r="L22" s="19"/>
      <c r="W22" s="46" t="str">
        <f t="shared" ref="W22:W29" si="4">IF((OR(AND(C22&gt;0,D22&gt;0),AND(C22&gt;0,D22="-"),AND(D22&gt;0,C22="-"))),"2",IF(OR(AND(C22=0,D22=0),AND(C22=0,D22="-"),AND(D22=0,C22="-"),AND(D22="-",C22="-")),"0","1"))</f>
        <v>0</v>
      </c>
    </row>
    <row r="23" spans="1:23" ht="12.75" customHeight="1" x14ac:dyDescent="0.25">
      <c r="A23" s="3">
        <v>1918</v>
      </c>
      <c r="B23" s="13">
        <v>0</v>
      </c>
      <c r="C23" s="4">
        <v>0</v>
      </c>
      <c r="D23" s="4">
        <v>0</v>
      </c>
      <c r="E23" s="4" t="s">
        <v>10</v>
      </c>
      <c r="F23" s="4"/>
      <c r="G23" s="30" t="s">
        <v>588</v>
      </c>
      <c r="H23" s="30" t="s">
        <v>589</v>
      </c>
      <c r="I23" s="30" t="s">
        <v>590</v>
      </c>
      <c r="J23" s="31" t="s">
        <v>10</v>
      </c>
      <c r="K23" s="118"/>
      <c r="L23" s="19" t="str">
        <f t="shared" ref="L23:L54" si="5">IF(OR(AND(B23&gt;1, B23&lt;&gt;"-"),AND(C23&gt;1,C23&lt;&gt;"-"),AND(D23&gt;1,D23&lt;&gt;"-")),"Есть на обмен","")</f>
        <v/>
      </c>
      <c r="W23" s="6" t="str">
        <f>IF((OR(AND(C23&gt;0,D23&gt;0),AND(C23&gt;0,D23="-"),AND(D23&gt;0,C23="-"))),"2",IF(OR(AND(C23=0,D23=0),AND(C23=0,D23="-"),AND(D23=0,C23="-"),AND(D23="-",C23="-")),"0","1"))</f>
        <v>0</v>
      </c>
    </row>
    <row r="24" spans="1:23" ht="12.75" customHeight="1" x14ac:dyDescent="0.25">
      <c r="A24" s="3">
        <v>1919</v>
      </c>
      <c r="B24" s="13">
        <v>0</v>
      </c>
      <c r="C24" s="4">
        <v>0</v>
      </c>
      <c r="D24" s="4">
        <v>0</v>
      </c>
      <c r="E24" s="4" t="s">
        <v>10</v>
      </c>
      <c r="F24" s="4"/>
      <c r="G24" s="30" t="s">
        <v>591</v>
      </c>
      <c r="H24" s="30" t="s">
        <v>592</v>
      </c>
      <c r="I24" s="30" t="s">
        <v>593</v>
      </c>
      <c r="J24" s="31" t="s">
        <v>10</v>
      </c>
      <c r="K24" s="118"/>
      <c r="L24" s="19" t="str">
        <f t="shared" si="5"/>
        <v/>
      </c>
      <c r="W24" s="6" t="str">
        <f t="shared" si="4"/>
        <v>0</v>
      </c>
    </row>
    <row r="25" spans="1:23" ht="12.75" customHeight="1" x14ac:dyDescent="0.25">
      <c r="A25" s="3">
        <v>1920</v>
      </c>
      <c r="B25" s="13">
        <v>0</v>
      </c>
      <c r="C25" s="4">
        <v>0</v>
      </c>
      <c r="D25" s="4">
        <v>0</v>
      </c>
      <c r="E25" s="4" t="s">
        <v>10</v>
      </c>
      <c r="F25" s="4"/>
      <c r="G25" s="30" t="s">
        <v>594</v>
      </c>
      <c r="H25" s="30" t="s">
        <v>595</v>
      </c>
      <c r="I25" s="30" t="s">
        <v>596</v>
      </c>
      <c r="J25" s="31" t="s">
        <v>10</v>
      </c>
      <c r="K25" s="118"/>
      <c r="L25" s="19" t="str">
        <f t="shared" si="5"/>
        <v/>
      </c>
      <c r="W25" s="6" t="str">
        <f t="shared" si="4"/>
        <v>0</v>
      </c>
    </row>
    <row r="26" spans="1:23" ht="12.75" customHeight="1" x14ac:dyDescent="0.25">
      <c r="A26" s="3">
        <v>1921</v>
      </c>
      <c r="B26" s="13">
        <v>0</v>
      </c>
      <c r="C26" s="4">
        <v>0</v>
      </c>
      <c r="D26" s="4" t="s">
        <v>10</v>
      </c>
      <c r="E26" s="4" t="s">
        <v>10</v>
      </c>
      <c r="F26" s="4"/>
      <c r="G26" s="30" t="s">
        <v>597</v>
      </c>
      <c r="H26" s="30" t="s">
        <v>598</v>
      </c>
      <c r="I26" s="31" t="s">
        <v>10</v>
      </c>
      <c r="J26" s="31" t="s">
        <v>10</v>
      </c>
      <c r="K26" s="118"/>
      <c r="L26" s="19" t="str">
        <f t="shared" si="5"/>
        <v/>
      </c>
      <c r="W26" s="6" t="str">
        <f t="shared" si="4"/>
        <v>0</v>
      </c>
    </row>
    <row r="27" spans="1:23" ht="12.75" customHeight="1" x14ac:dyDescent="0.25">
      <c r="A27" s="3">
        <v>1922</v>
      </c>
      <c r="B27" s="4" t="s">
        <v>10</v>
      </c>
      <c r="C27" s="4" t="s">
        <v>10</v>
      </c>
      <c r="D27" s="4" t="s">
        <v>10</v>
      </c>
      <c r="E27" s="4" t="s">
        <v>10</v>
      </c>
      <c r="F27" s="4"/>
      <c r="G27" s="40" t="s">
        <v>10</v>
      </c>
      <c r="H27" s="31" t="s">
        <v>10</v>
      </c>
      <c r="I27" s="31" t="s">
        <v>10</v>
      </c>
      <c r="J27" s="31" t="s">
        <v>10</v>
      </c>
      <c r="K27" s="118"/>
      <c r="L27" s="19" t="str">
        <f t="shared" si="5"/>
        <v/>
      </c>
      <c r="W27" s="6" t="str">
        <f t="shared" si="4"/>
        <v>2</v>
      </c>
    </row>
    <row r="28" spans="1:23" ht="12.75" customHeight="1" x14ac:dyDescent="0.25">
      <c r="A28" s="3">
        <v>1923</v>
      </c>
      <c r="B28" s="13">
        <v>0</v>
      </c>
      <c r="C28" s="4" t="s">
        <v>10</v>
      </c>
      <c r="D28" s="4">
        <v>0</v>
      </c>
      <c r="E28" s="4" t="s">
        <v>10</v>
      </c>
      <c r="F28" s="4"/>
      <c r="G28" s="30" t="s">
        <v>599</v>
      </c>
      <c r="H28" s="31" t="s">
        <v>10</v>
      </c>
      <c r="I28" s="30" t="s">
        <v>600</v>
      </c>
      <c r="J28" s="31" t="s">
        <v>10</v>
      </c>
      <c r="K28" s="118"/>
      <c r="L28" s="19" t="str">
        <f t="shared" si="5"/>
        <v/>
      </c>
      <c r="W28" s="6" t="str">
        <f t="shared" si="4"/>
        <v>0</v>
      </c>
    </row>
    <row r="29" spans="1:23" ht="12.75" customHeight="1" x14ac:dyDescent="0.25">
      <c r="A29" s="3">
        <v>1924</v>
      </c>
      <c r="B29" s="13">
        <v>0</v>
      </c>
      <c r="C29" s="4">
        <v>0</v>
      </c>
      <c r="D29" s="4">
        <v>0</v>
      </c>
      <c r="E29" s="4" t="s">
        <v>10</v>
      </c>
      <c r="F29" s="4"/>
      <c r="G29" s="30" t="s">
        <v>601</v>
      </c>
      <c r="H29" s="30" t="s">
        <v>602</v>
      </c>
      <c r="I29" s="30" t="s">
        <v>603</v>
      </c>
      <c r="J29" s="31" t="s">
        <v>10</v>
      </c>
      <c r="K29" s="118"/>
      <c r="L29" s="19" t="str">
        <f t="shared" si="5"/>
        <v/>
      </c>
      <c r="W29" s="6" t="str">
        <f t="shared" si="4"/>
        <v>0</v>
      </c>
    </row>
    <row r="30" spans="1:23" ht="12.75" customHeight="1" x14ac:dyDescent="0.25">
      <c r="A30" s="3">
        <v>1925</v>
      </c>
      <c r="B30" s="13">
        <v>0</v>
      </c>
      <c r="C30" s="4">
        <v>0</v>
      </c>
      <c r="D30" s="4">
        <v>0</v>
      </c>
      <c r="E30" s="4" t="s">
        <v>10</v>
      </c>
      <c r="F30" s="4"/>
      <c r="G30" s="30" t="s">
        <v>604</v>
      </c>
      <c r="H30" s="30" t="s">
        <v>605</v>
      </c>
      <c r="I30" s="30" t="s">
        <v>606</v>
      </c>
      <c r="J30" s="31" t="s">
        <v>10</v>
      </c>
      <c r="K30" s="118"/>
      <c r="L30" s="19" t="str">
        <f t="shared" si="5"/>
        <v/>
      </c>
      <c r="W30" s="6" t="str">
        <f t="shared" ref="W30:W61" si="6">IF((OR(AND(C30&gt;0,D30&gt;0),AND(C30&gt;0,D30="-"),AND(D30&gt;0,C30="-"))),"2",IF(OR(AND(C30=0,D30=0),AND(C30=0,D30="-"),AND(D30=0,C30="-"),AND(D30="-",C30="-")),"0","1"))</f>
        <v>0</v>
      </c>
    </row>
    <row r="31" spans="1:23" ht="12.75" customHeight="1" x14ac:dyDescent="0.25">
      <c r="A31" s="3">
        <v>1926</v>
      </c>
      <c r="B31" s="13">
        <v>0</v>
      </c>
      <c r="C31" s="4">
        <v>0</v>
      </c>
      <c r="D31" s="4">
        <v>0</v>
      </c>
      <c r="E31" s="4" t="s">
        <v>10</v>
      </c>
      <c r="F31" s="4"/>
      <c r="G31" s="30" t="s">
        <v>607</v>
      </c>
      <c r="H31" s="30" t="s">
        <v>608</v>
      </c>
      <c r="I31" s="30" t="s">
        <v>609</v>
      </c>
      <c r="J31" s="31" t="s">
        <v>10</v>
      </c>
      <c r="K31" s="118"/>
      <c r="L31" s="19" t="str">
        <f t="shared" si="5"/>
        <v/>
      </c>
      <c r="W31" s="6" t="str">
        <f t="shared" si="6"/>
        <v>0</v>
      </c>
    </row>
    <row r="32" spans="1:23" ht="12.75" customHeight="1" x14ac:dyDescent="0.25">
      <c r="A32" s="3">
        <v>1927</v>
      </c>
      <c r="B32" s="13">
        <v>0</v>
      </c>
      <c r="C32" s="4">
        <v>0</v>
      </c>
      <c r="D32" s="4">
        <v>0</v>
      </c>
      <c r="E32" s="4" t="s">
        <v>10</v>
      </c>
      <c r="F32" s="4"/>
      <c r="G32" s="30" t="s">
        <v>610</v>
      </c>
      <c r="H32" s="30" t="s">
        <v>611</v>
      </c>
      <c r="I32" s="30" t="s">
        <v>612</v>
      </c>
      <c r="J32" s="31" t="s">
        <v>10</v>
      </c>
      <c r="K32" s="118"/>
      <c r="L32" s="19" t="str">
        <f t="shared" si="5"/>
        <v/>
      </c>
      <c r="W32" s="6" t="str">
        <f t="shared" si="6"/>
        <v>0</v>
      </c>
    </row>
    <row r="33" spans="1:23" ht="12.75" customHeight="1" x14ac:dyDescent="0.25">
      <c r="A33" s="3">
        <v>1928</v>
      </c>
      <c r="B33" s="13">
        <v>0</v>
      </c>
      <c r="C33" s="4">
        <v>0</v>
      </c>
      <c r="D33" s="4">
        <v>0</v>
      </c>
      <c r="E33" s="4" t="s">
        <v>10</v>
      </c>
      <c r="F33" s="4"/>
      <c r="G33" s="30" t="s">
        <v>613</v>
      </c>
      <c r="H33" s="30" t="s">
        <v>614</v>
      </c>
      <c r="I33" s="30" t="s">
        <v>615</v>
      </c>
      <c r="J33" s="31" t="s">
        <v>10</v>
      </c>
      <c r="K33" s="118"/>
      <c r="L33" s="19" t="str">
        <f t="shared" si="5"/>
        <v/>
      </c>
      <c r="W33" s="6" t="str">
        <f t="shared" si="6"/>
        <v>0</v>
      </c>
    </row>
    <row r="34" spans="1:23" ht="12.75" customHeight="1" x14ac:dyDescent="0.25">
      <c r="A34" s="3">
        <v>1929</v>
      </c>
      <c r="B34" s="13">
        <v>0</v>
      </c>
      <c r="C34" s="4">
        <v>0</v>
      </c>
      <c r="D34" s="4">
        <v>0</v>
      </c>
      <c r="E34" s="4" t="s">
        <v>10</v>
      </c>
      <c r="F34" s="4"/>
      <c r="G34" s="30" t="s">
        <v>616</v>
      </c>
      <c r="H34" s="30" t="s">
        <v>617</v>
      </c>
      <c r="I34" s="30" t="s">
        <v>618</v>
      </c>
      <c r="J34" s="31" t="s">
        <v>10</v>
      </c>
      <c r="K34" s="118"/>
      <c r="L34" s="19" t="str">
        <f t="shared" si="5"/>
        <v/>
      </c>
      <c r="W34" s="6" t="str">
        <f t="shared" si="6"/>
        <v>0</v>
      </c>
    </row>
    <row r="35" spans="1:23" ht="12.75" customHeight="1" x14ac:dyDescent="0.25">
      <c r="A35" s="3">
        <v>1930</v>
      </c>
      <c r="B35" s="13">
        <v>0</v>
      </c>
      <c r="C35" s="4" t="s">
        <v>10</v>
      </c>
      <c r="D35" s="4">
        <v>0</v>
      </c>
      <c r="E35" s="4" t="s">
        <v>10</v>
      </c>
      <c r="F35" s="4"/>
      <c r="G35" s="30" t="s">
        <v>619</v>
      </c>
      <c r="H35" s="31" t="s">
        <v>10</v>
      </c>
      <c r="I35" s="30" t="s">
        <v>620</v>
      </c>
      <c r="J35" s="31" t="s">
        <v>10</v>
      </c>
      <c r="K35" s="118"/>
      <c r="L35" s="19" t="str">
        <f t="shared" si="5"/>
        <v/>
      </c>
      <c r="W35" s="6" t="str">
        <f t="shared" si="6"/>
        <v>0</v>
      </c>
    </row>
    <row r="36" spans="1:23" ht="12.75" customHeight="1" x14ac:dyDescent="0.25">
      <c r="A36" s="3">
        <v>1931</v>
      </c>
      <c r="B36" s="13">
        <v>0</v>
      </c>
      <c r="C36" s="4">
        <v>0</v>
      </c>
      <c r="D36" s="4">
        <v>0</v>
      </c>
      <c r="E36" s="4" t="s">
        <v>10</v>
      </c>
      <c r="F36" s="4"/>
      <c r="G36" s="30" t="s">
        <v>621</v>
      </c>
      <c r="H36" s="30" t="s">
        <v>622</v>
      </c>
      <c r="I36" s="30" t="s">
        <v>623</v>
      </c>
      <c r="J36" s="31" t="s">
        <v>10</v>
      </c>
      <c r="K36" s="118"/>
      <c r="L36" s="19" t="str">
        <f t="shared" si="5"/>
        <v/>
      </c>
      <c r="W36" s="6" t="str">
        <f t="shared" si="6"/>
        <v>0</v>
      </c>
    </row>
    <row r="37" spans="1:23" ht="12.75" customHeight="1" x14ac:dyDescent="0.25">
      <c r="A37" s="3">
        <v>1932</v>
      </c>
      <c r="B37" s="4" t="s">
        <v>10</v>
      </c>
      <c r="C37" s="4" t="s">
        <v>10</v>
      </c>
      <c r="D37" s="4" t="s">
        <v>10</v>
      </c>
      <c r="E37" s="4" t="s">
        <v>10</v>
      </c>
      <c r="F37" s="4"/>
      <c r="G37" s="40" t="s">
        <v>10</v>
      </c>
      <c r="H37" s="31" t="s">
        <v>10</v>
      </c>
      <c r="I37" s="31" t="s">
        <v>10</v>
      </c>
      <c r="J37" s="31" t="s">
        <v>10</v>
      </c>
      <c r="K37" s="118"/>
      <c r="L37" s="19" t="str">
        <f t="shared" si="5"/>
        <v/>
      </c>
      <c r="W37" s="6" t="str">
        <f t="shared" si="6"/>
        <v>2</v>
      </c>
    </row>
    <row r="38" spans="1:23" ht="12.75" customHeight="1" x14ac:dyDescent="0.25">
      <c r="A38" s="3">
        <v>1933</v>
      </c>
      <c r="B38" s="4" t="s">
        <v>10</v>
      </c>
      <c r="C38" s="4" t="s">
        <v>10</v>
      </c>
      <c r="D38" s="4" t="s">
        <v>10</v>
      </c>
      <c r="E38" s="4" t="s">
        <v>10</v>
      </c>
      <c r="F38" s="4"/>
      <c r="G38" s="40" t="s">
        <v>10</v>
      </c>
      <c r="H38" s="31" t="s">
        <v>10</v>
      </c>
      <c r="I38" s="31" t="s">
        <v>10</v>
      </c>
      <c r="J38" s="31" t="s">
        <v>10</v>
      </c>
      <c r="K38" s="118"/>
      <c r="L38" s="19" t="str">
        <f t="shared" si="5"/>
        <v/>
      </c>
      <c r="W38" s="6" t="str">
        <f t="shared" si="6"/>
        <v>2</v>
      </c>
    </row>
    <row r="39" spans="1:23" ht="12.75" customHeight="1" x14ac:dyDescent="0.25">
      <c r="A39" s="3">
        <v>1934</v>
      </c>
      <c r="B39" s="13">
        <v>0</v>
      </c>
      <c r="C39" s="4">
        <v>0</v>
      </c>
      <c r="D39" s="4" t="s">
        <v>10</v>
      </c>
      <c r="E39" s="4" t="s">
        <v>10</v>
      </c>
      <c r="F39" s="4"/>
      <c r="G39" s="30" t="s">
        <v>624</v>
      </c>
      <c r="H39" s="30" t="s">
        <v>625</v>
      </c>
      <c r="I39" s="31" t="s">
        <v>10</v>
      </c>
      <c r="J39" s="31" t="s">
        <v>10</v>
      </c>
      <c r="K39" s="118"/>
      <c r="L39" s="19" t="str">
        <f t="shared" si="5"/>
        <v/>
      </c>
      <c r="W39" s="6" t="str">
        <f t="shared" si="6"/>
        <v>0</v>
      </c>
    </row>
    <row r="40" spans="1:23" ht="12.75" customHeight="1" x14ac:dyDescent="0.25">
      <c r="A40" s="3">
        <v>1935</v>
      </c>
      <c r="B40" s="13">
        <v>0</v>
      </c>
      <c r="C40" s="4">
        <v>0</v>
      </c>
      <c r="D40" s="4">
        <v>0</v>
      </c>
      <c r="E40" s="4" t="s">
        <v>10</v>
      </c>
      <c r="F40" s="4"/>
      <c r="G40" s="30" t="s">
        <v>626</v>
      </c>
      <c r="H40" s="30" t="s">
        <v>627</v>
      </c>
      <c r="I40" s="30" t="s">
        <v>628</v>
      </c>
      <c r="J40" s="31" t="s">
        <v>10</v>
      </c>
      <c r="K40" s="118"/>
      <c r="L40" s="19" t="str">
        <f t="shared" si="5"/>
        <v/>
      </c>
      <c r="W40" s="6" t="str">
        <f t="shared" si="6"/>
        <v>0</v>
      </c>
    </row>
    <row r="41" spans="1:23" ht="12.75" customHeight="1" x14ac:dyDescent="0.25">
      <c r="A41" s="3">
        <v>1936</v>
      </c>
      <c r="B41" s="13">
        <v>0</v>
      </c>
      <c r="C41" s="4">
        <v>0</v>
      </c>
      <c r="D41" s="4">
        <v>0</v>
      </c>
      <c r="E41" s="4" t="s">
        <v>10</v>
      </c>
      <c r="F41" s="4"/>
      <c r="G41" s="30" t="s">
        <v>629</v>
      </c>
      <c r="H41" s="30" t="s">
        <v>630</v>
      </c>
      <c r="I41" s="30" t="s">
        <v>631</v>
      </c>
      <c r="J41" s="31" t="s">
        <v>10</v>
      </c>
      <c r="K41" s="118"/>
      <c r="L41" s="19" t="str">
        <f t="shared" si="5"/>
        <v/>
      </c>
      <c r="W41" s="6" t="str">
        <f t="shared" si="6"/>
        <v>0</v>
      </c>
    </row>
    <row r="42" spans="1:23" ht="12.75" customHeight="1" x14ac:dyDescent="0.25">
      <c r="A42" s="3">
        <v>1937</v>
      </c>
      <c r="B42" s="13">
        <v>0</v>
      </c>
      <c r="C42" s="4">
        <v>0</v>
      </c>
      <c r="D42" s="4">
        <v>0</v>
      </c>
      <c r="E42" s="4" t="s">
        <v>10</v>
      </c>
      <c r="F42" s="4"/>
      <c r="G42" s="30" t="s">
        <v>632</v>
      </c>
      <c r="H42" s="30" t="s">
        <v>633</v>
      </c>
      <c r="I42" s="30" t="s">
        <v>634</v>
      </c>
      <c r="J42" s="31" t="s">
        <v>10</v>
      </c>
      <c r="K42" s="118"/>
      <c r="L42" s="19" t="str">
        <f t="shared" si="5"/>
        <v/>
      </c>
      <c r="W42" s="6" t="str">
        <f t="shared" si="6"/>
        <v>0</v>
      </c>
    </row>
    <row r="43" spans="1:23" ht="12.75" customHeight="1" x14ac:dyDescent="0.25">
      <c r="A43" s="3">
        <v>1938</v>
      </c>
      <c r="B43" s="13">
        <v>0</v>
      </c>
      <c r="C43" s="4">
        <v>0</v>
      </c>
      <c r="D43" s="4">
        <v>0</v>
      </c>
      <c r="E43" s="4" t="s">
        <v>10</v>
      </c>
      <c r="F43" s="4"/>
      <c r="G43" s="30" t="s">
        <v>635</v>
      </c>
      <c r="H43" s="30" t="s">
        <v>636</v>
      </c>
      <c r="I43" s="30" t="s">
        <v>637</v>
      </c>
      <c r="J43" s="31" t="s">
        <v>10</v>
      </c>
      <c r="K43" s="118"/>
      <c r="L43" s="19" t="str">
        <f t="shared" si="5"/>
        <v/>
      </c>
      <c r="W43" s="6" t="str">
        <f t="shared" si="6"/>
        <v>0</v>
      </c>
    </row>
    <row r="44" spans="1:23" ht="12.75" customHeight="1" x14ac:dyDescent="0.25">
      <c r="A44" s="3">
        <v>1939</v>
      </c>
      <c r="B44" s="13">
        <v>0</v>
      </c>
      <c r="C44" s="4">
        <v>0</v>
      </c>
      <c r="D44" s="4">
        <v>0</v>
      </c>
      <c r="E44" s="4" t="s">
        <v>10</v>
      </c>
      <c r="F44" s="4"/>
      <c r="G44" s="30" t="s">
        <v>638</v>
      </c>
      <c r="H44" s="30" t="s">
        <v>639</v>
      </c>
      <c r="I44" s="30" t="s">
        <v>640</v>
      </c>
      <c r="J44" s="31" t="s">
        <v>10</v>
      </c>
      <c r="K44" s="118"/>
      <c r="L44" s="19" t="str">
        <f t="shared" si="5"/>
        <v/>
      </c>
      <c r="W44" s="6" t="str">
        <f t="shared" si="6"/>
        <v>0</v>
      </c>
    </row>
    <row r="45" spans="1:23" ht="12.75" customHeight="1" x14ac:dyDescent="0.25">
      <c r="A45" s="3">
        <v>1940</v>
      </c>
      <c r="B45" s="13">
        <v>0</v>
      </c>
      <c r="C45" s="4">
        <v>0</v>
      </c>
      <c r="D45" s="4">
        <v>0</v>
      </c>
      <c r="E45" s="4" t="s">
        <v>10</v>
      </c>
      <c r="F45" s="4"/>
      <c r="G45" s="30" t="s">
        <v>641</v>
      </c>
      <c r="H45" s="30" t="s">
        <v>642</v>
      </c>
      <c r="I45" s="30" t="s">
        <v>643</v>
      </c>
      <c r="J45" s="31" t="s">
        <v>10</v>
      </c>
      <c r="K45" s="118"/>
      <c r="L45" s="19" t="str">
        <f t="shared" si="5"/>
        <v/>
      </c>
      <c r="W45" s="6" t="str">
        <f t="shared" si="6"/>
        <v>0</v>
      </c>
    </row>
    <row r="46" spans="1:23" ht="12.75" customHeight="1" x14ac:dyDescent="0.25">
      <c r="A46" s="3">
        <v>1941</v>
      </c>
      <c r="B46" s="13">
        <v>0</v>
      </c>
      <c r="C46" s="4">
        <v>0</v>
      </c>
      <c r="D46" s="4">
        <v>0</v>
      </c>
      <c r="E46" s="4" t="s">
        <v>10</v>
      </c>
      <c r="F46" s="4"/>
      <c r="G46" s="30" t="s">
        <v>644</v>
      </c>
      <c r="H46" s="30" t="s">
        <v>645</v>
      </c>
      <c r="I46" s="30" t="s">
        <v>646</v>
      </c>
      <c r="J46" s="31" t="s">
        <v>10</v>
      </c>
      <c r="K46" s="118"/>
      <c r="L46" s="19" t="str">
        <f t="shared" si="5"/>
        <v/>
      </c>
      <c r="W46" s="6" t="str">
        <f t="shared" si="6"/>
        <v>0</v>
      </c>
    </row>
    <row r="47" spans="1:23" ht="12.75" customHeight="1" x14ac:dyDescent="0.25">
      <c r="A47" s="3">
        <v>1942</v>
      </c>
      <c r="B47" s="13">
        <v>0</v>
      </c>
      <c r="C47" s="4">
        <v>0</v>
      </c>
      <c r="D47" s="4">
        <v>0</v>
      </c>
      <c r="E47" s="4" t="s">
        <v>10</v>
      </c>
      <c r="F47" s="4"/>
      <c r="G47" s="30" t="s">
        <v>647</v>
      </c>
      <c r="H47" s="30" t="s">
        <v>648</v>
      </c>
      <c r="I47" s="30" t="s">
        <v>649</v>
      </c>
      <c r="J47" s="31" t="s">
        <v>10</v>
      </c>
      <c r="K47" s="118"/>
      <c r="L47" s="19" t="str">
        <f t="shared" si="5"/>
        <v/>
      </c>
      <c r="W47" s="6" t="str">
        <f t="shared" si="6"/>
        <v>0</v>
      </c>
    </row>
    <row r="48" spans="1:23" ht="12.75" customHeight="1" x14ac:dyDescent="0.25">
      <c r="A48" s="3">
        <v>1943</v>
      </c>
      <c r="B48" s="13">
        <v>0</v>
      </c>
      <c r="C48" s="4">
        <v>0</v>
      </c>
      <c r="D48" s="4">
        <v>0</v>
      </c>
      <c r="E48" s="4" t="s">
        <v>10</v>
      </c>
      <c r="F48" s="4"/>
      <c r="G48" s="30" t="s">
        <v>650</v>
      </c>
      <c r="H48" s="30" t="s">
        <v>651</v>
      </c>
      <c r="I48" s="30" t="s">
        <v>652</v>
      </c>
      <c r="J48" s="31" t="s">
        <v>10</v>
      </c>
      <c r="K48" s="118"/>
      <c r="L48" s="19" t="str">
        <f t="shared" si="5"/>
        <v/>
      </c>
      <c r="W48" s="6" t="str">
        <f t="shared" si="6"/>
        <v>0</v>
      </c>
    </row>
    <row r="49" spans="1:23" ht="12.75" customHeight="1" x14ac:dyDescent="0.25">
      <c r="A49" s="3">
        <v>1944</v>
      </c>
      <c r="B49" s="13">
        <v>0</v>
      </c>
      <c r="C49" s="4">
        <v>0</v>
      </c>
      <c r="D49" s="4">
        <v>0</v>
      </c>
      <c r="E49" s="4" t="s">
        <v>10</v>
      </c>
      <c r="F49" s="4"/>
      <c r="G49" s="30" t="s">
        <v>653</v>
      </c>
      <c r="H49" s="30" t="s">
        <v>654</v>
      </c>
      <c r="I49" s="30" t="s">
        <v>655</v>
      </c>
      <c r="J49" s="31" t="s">
        <v>10</v>
      </c>
      <c r="K49" s="118"/>
      <c r="L49" s="19" t="str">
        <f t="shared" si="5"/>
        <v/>
      </c>
      <c r="W49" s="6" t="str">
        <f t="shared" si="6"/>
        <v>0</v>
      </c>
    </row>
    <row r="50" spans="1:23" ht="12.75" customHeight="1" thickBot="1" x14ac:dyDescent="0.3">
      <c r="A50" s="12">
        <v>1945</v>
      </c>
      <c r="B50" s="13">
        <v>1</v>
      </c>
      <c r="C50" s="13">
        <v>0</v>
      </c>
      <c r="D50" s="13">
        <v>0</v>
      </c>
      <c r="E50" s="13" t="s">
        <v>10</v>
      </c>
      <c r="F50" s="13"/>
      <c r="G50" s="33" t="s">
        <v>656</v>
      </c>
      <c r="H50" s="33" t="s">
        <v>657</v>
      </c>
      <c r="I50" s="33" t="s">
        <v>658</v>
      </c>
      <c r="J50" s="40" t="s">
        <v>10</v>
      </c>
      <c r="K50" s="118"/>
      <c r="L50" s="19" t="str">
        <f t="shared" si="5"/>
        <v/>
      </c>
      <c r="W50" s="6" t="str">
        <f t="shared" si="6"/>
        <v>0</v>
      </c>
    </row>
    <row r="51" spans="1:23" ht="12.75" customHeight="1" x14ac:dyDescent="0.25">
      <c r="A51" s="15">
        <v>1946</v>
      </c>
      <c r="B51" s="8">
        <v>0</v>
      </c>
      <c r="C51" s="8">
        <v>0</v>
      </c>
      <c r="D51" s="8">
        <v>0</v>
      </c>
      <c r="E51" s="8" t="s">
        <v>10</v>
      </c>
      <c r="F51" s="8"/>
      <c r="G51" s="41" t="s">
        <v>659</v>
      </c>
      <c r="H51" s="41" t="s">
        <v>660</v>
      </c>
      <c r="I51" s="41" t="s">
        <v>661</v>
      </c>
      <c r="J51" s="42" t="s">
        <v>10</v>
      </c>
      <c r="K51" s="119" t="s">
        <v>662</v>
      </c>
      <c r="L51" s="18" t="str">
        <f t="shared" si="5"/>
        <v/>
      </c>
      <c r="W51" s="6" t="str">
        <f t="shared" si="6"/>
        <v>0</v>
      </c>
    </row>
    <row r="52" spans="1:23" ht="12.75" customHeight="1" x14ac:dyDescent="0.25">
      <c r="A52" s="3">
        <v>1947</v>
      </c>
      <c r="B52" s="4">
        <v>0</v>
      </c>
      <c r="C52" s="4">
        <v>0</v>
      </c>
      <c r="D52" s="4">
        <v>0</v>
      </c>
      <c r="E52" s="4" t="s">
        <v>10</v>
      </c>
      <c r="F52" s="4"/>
      <c r="G52" s="30" t="s">
        <v>663</v>
      </c>
      <c r="H52" s="30" t="s">
        <v>664</v>
      </c>
      <c r="I52" s="30" t="s">
        <v>665</v>
      </c>
      <c r="J52" s="31" t="s">
        <v>10</v>
      </c>
      <c r="K52" s="120"/>
      <c r="L52" s="19" t="str">
        <f t="shared" si="5"/>
        <v/>
      </c>
      <c r="W52" s="6" t="str">
        <f t="shared" si="6"/>
        <v>0</v>
      </c>
    </row>
    <row r="53" spans="1:23" ht="12.75" customHeight="1" x14ac:dyDescent="0.25">
      <c r="A53" s="3">
        <v>1948</v>
      </c>
      <c r="B53" s="4">
        <v>0</v>
      </c>
      <c r="C53" s="4">
        <v>0</v>
      </c>
      <c r="D53" s="4">
        <v>0</v>
      </c>
      <c r="E53" s="4" t="s">
        <v>10</v>
      </c>
      <c r="F53" s="4"/>
      <c r="G53" s="30" t="s">
        <v>666</v>
      </c>
      <c r="H53" s="30" t="s">
        <v>667</v>
      </c>
      <c r="I53" s="30" t="s">
        <v>668</v>
      </c>
      <c r="J53" s="31" t="s">
        <v>10</v>
      </c>
      <c r="K53" s="120"/>
      <c r="L53" s="19" t="str">
        <f t="shared" si="5"/>
        <v/>
      </c>
      <c r="W53" s="6" t="str">
        <f t="shared" si="6"/>
        <v>0</v>
      </c>
    </row>
    <row r="54" spans="1:23" ht="12.75" customHeight="1" x14ac:dyDescent="0.25">
      <c r="A54" s="3">
        <v>1949</v>
      </c>
      <c r="B54" s="4">
        <v>0</v>
      </c>
      <c r="C54" s="4">
        <v>0</v>
      </c>
      <c r="D54" s="4">
        <v>0</v>
      </c>
      <c r="E54" s="4" t="s">
        <v>10</v>
      </c>
      <c r="F54" s="4"/>
      <c r="G54" s="30" t="s">
        <v>669</v>
      </c>
      <c r="H54" s="30" t="s">
        <v>670</v>
      </c>
      <c r="I54" s="30" t="s">
        <v>671</v>
      </c>
      <c r="J54" s="31" t="s">
        <v>10</v>
      </c>
      <c r="K54" s="120"/>
      <c r="L54" s="19" t="str">
        <f t="shared" si="5"/>
        <v/>
      </c>
      <c r="W54" s="6" t="str">
        <f t="shared" si="6"/>
        <v>0</v>
      </c>
    </row>
    <row r="55" spans="1:23" ht="12.75" customHeight="1" x14ac:dyDescent="0.25">
      <c r="A55" s="3">
        <v>1950</v>
      </c>
      <c r="B55" s="4">
        <v>0</v>
      </c>
      <c r="C55" s="4">
        <v>0</v>
      </c>
      <c r="D55" s="4">
        <v>0</v>
      </c>
      <c r="E55" s="4" t="s">
        <v>10</v>
      </c>
      <c r="F55" s="4"/>
      <c r="G55" s="30" t="s">
        <v>672</v>
      </c>
      <c r="H55" s="30" t="s">
        <v>673</v>
      </c>
      <c r="I55" s="30" t="s">
        <v>674</v>
      </c>
      <c r="J55" s="31" t="s">
        <v>10</v>
      </c>
      <c r="K55" s="120"/>
      <c r="L55" s="19" t="str">
        <f t="shared" ref="L55:L86" si="7">IF(OR(AND(B55&gt;1, B55&lt;&gt;"-"),AND(C55&gt;1,C55&lt;&gt;"-"),AND(D55&gt;1,D55&lt;&gt;"-")),"Есть на обмен","")</f>
        <v/>
      </c>
      <c r="W55" s="6" t="str">
        <f t="shared" si="6"/>
        <v>0</v>
      </c>
    </row>
    <row r="56" spans="1:23" ht="12.75" customHeight="1" x14ac:dyDescent="0.25">
      <c r="A56" s="3">
        <v>1951</v>
      </c>
      <c r="B56" s="4">
        <v>0</v>
      </c>
      <c r="C56" s="4">
        <v>0</v>
      </c>
      <c r="D56" s="4">
        <v>0</v>
      </c>
      <c r="E56" s="4" t="s">
        <v>10</v>
      </c>
      <c r="F56" s="4"/>
      <c r="G56" s="30" t="s">
        <v>675</v>
      </c>
      <c r="H56" s="30" t="s">
        <v>676</v>
      </c>
      <c r="I56" s="30" t="s">
        <v>677</v>
      </c>
      <c r="J56" s="31" t="s">
        <v>10</v>
      </c>
      <c r="K56" s="120"/>
      <c r="L56" s="19" t="str">
        <f t="shared" si="7"/>
        <v/>
      </c>
      <c r="W56" s="6" t="str">
        <f t="shared" si="6"/>
        <v>0</v>
      </c>
    </row>
    <row r="57" spans="1:23" ht="12.75" customHeight="1" x14ac:dyDescent="0.25">
      <c r="A57" s="3">
        <v>1952</v>
      </c>
      <c r="B57" s="4">
        <v>0</v>
      </c>
      <c r="C57" s="4">
        <v>0</v>
      </c>
      <c r="D57" s="4">
        <v>0</v>
      </c>
      <c r="E57" s="4" t="s">
        <v>10</v>
      </c>
      <c r="F57" s="4"/>
      <c r="G57" s="30" t="s">
        <v>678</v>
      </c>
      <c r="H57" s="30" t="s">
        <v>679</v>
      </c>
      <c r="I57" s="30" t="s">
        <v>680</v>
      </c>
      <c r="J57" s="31" t="s">
        <v>10</v>
      </c>
      <c r="K57" s="120"/>
      <c r="L57" s="19" t="str">
        <f t="shared" si="7"/>
        <v/>
      </c>
      <c r="W57" s="6" t="str">
        <f t="shared" si="6"/>
        <v>0</v>
      </c>
    </row>
    <row r="58" spans="1:23" ht="12.75" customHeight="1" x14ac:dyDescent="0.25">
      <c r="A58" s="3">
        <v>1953</v>
      </c>
      <c r="B58" s="4">
        <v>0</v>
      </c>
      <c r="C58" s="4">
        <v>0</v>
      </c>
      <c r="D58" s="4">
        <v>0</v>
      </c>
      <c r="E58" s="4" t="s">
        <v>10</v>
      </c>
      <c r="F58" s="4"/>
      <c r="G58" s="30" t="s">
        <v>681</v>
      </c>
      <c r="H58" s="30" t="s">
        <v>682</v>
      </c>
      <c r="I58" s="30" t="s">
        <v>683</v>
      </c>
      <c r="J58" s="31" t="s">
        <v>10</v>
      </c>
      <c r="K58" s="120"/>
      <c r="L58" s="19" t="str">
        <f t="shared" si="7"/>
        <v/>
      </c>
      <c r="W58" s="6" t="str">
        <f t="shared" si="6"/>
        <v>0</v>
      </c>
    </row>
    <row r="59" spans="1:23" ht="12.75" customHeight="1" x14ac:dyDescent="0.25">
      <c r="A59" s="3">
        <v>1954</v>
      </c>
      <c r="B59" s="4">
        <v>0</v>
      </c>
      <c r="C59" s="4">
        <v>0</v>
      </c>
      <c r="D59" s="4">
        <v>0</v>
      </c>
      <c r="E59" s="4" t="s">
        <v>10</v>
      </c>
      <c r="F59" s="4"/>
      <c r="G59" s="30" t="s">
        <v>684</v>
      </c>
      <c r="H59" s="30" t="s">
        <v>685</v>
      </c>
      <c r="I59" s="30" t="s">
        <v>686</v>
      </c>
      <c r="J59" s="31" t="s">
        <v>10</v>
      </c>
      <c r="K59" s="120"/>
      <c r="L59" s="19" t="str">
        <f t="shared" si="7"/>
        <v/>
      </c>
      <c r="W59" s="6" t="str">
        <f t="shared" si="6"/>
        <v>0</v>
      </c>
    </row>
    <row r="60" spans="1:23" ht="12.75" customHeight="1" x14ac:dyDescent="0.25">
      <c r="A60" s="3">
        <v>1955</v>
      </c>
      <c r="B60" s="4">
        <v>0</v>
      </c>
      <c r="C60" s="4">
        <v>0</v>
      </c>
      <c r="D60" s="4">
        <v>0</v>
      </c>
      <c r="E60" s="4" t="s">
        <v>10</v>
      </c>
      <c r="F60" s="4"/>
      <c r="G60" s="30" t="s">
        <v>687</v>
      </c>
      <c r="H60" s="30" t="s">
        <v>688</v>
      </c>
      <c r="I60" s="30" t="s">
        <v>689</v>
      </c>
      <c r="J60" s="31" t="s">
        <v>10</v>
      </c>
      <c r="K60" s="120"/>
      <c r="L60" s="19" t="str">
        <f t="shared" si="7"/>
        <v/>
      </c>
      <c r="W60" s="6" t="str">
        <f t="shared" si="6"/>
        <v>0</v>
      </c>
    </row>
    <row r="61" spans="1:23" ht="12.75" customHeight="1" x14ac:dyDescent="0.25">
      <c r="A61" s="3">
        <v>1956</v>
      </c>
      <c r="B61" s="4">
        <v>0</v>
      </c>
      <c r="C61" s="4">
        <v>0</v>
      </c>
      <c r="D61" s="4" t="s">
        <v>10</v>
      </c>
      <c r="E61" s="4" t="s">
        <v>10</v>
      </c>
      <c r="F61" s="4"/>
      <c r="G61" s="30" t="s">
        <v>690</v>
      </c>
      <c r="H61" s="30" t="s">
        <v>691</v>
      </c>
      <c r="I61" s="31" t="s">
        <v>10</v>
      </c>
      <c r="J61" s="31" t="s">
        <v>10</v>
      </c>
      <c r="K61" s="120"/>
      <c r="L61" s="19" t="str">
        <f t="shared" si="7"/>
        <v/>
      </c>
      <c r="W61" s="6" t="str">
        <f t="shared" si="6"/>
        <v>0</v>
      </c>
    </row>
    <row r="62" spans="1:23" ht="12.75" customHeight="1" x14ac:dyDescent="0.25">
      <c r="A62" s="3">
        <v>1957</v>
      </c>
      <c r="B62" s="4">
        <v>0</v>
      </c>
      <c r="C62" s="4">
        <v>0</v>
      </c>
      <c r="D62" s="4" t="s">
        <v>10</v>
      </c>
      <c r="E62" s="4" t="s">
        <v>10</v>
      </c>
      <c r="F62" s="4"/>
      <c r="G62" s="30" t="s">
        <v>692</v>
      </c>
      <c r="H62" s="30" t="s">
        <v>693</v>
      </c>
      <c r="I62" s="31" t="s">
        <v>10</v>
      </c>
      <c r="J62" s="31" t="s">
        <v>10</v>
      </c>
      <c r="K62" s="120"/>
      <c r="L62" s="19" t="str">
        <f t="shared" si="7"/>
        <v/>
      </c>
      <c r="W62" s="6" t="str">
        <f t="shared" ref="W62:W93" si="8">IF((OR(AND(C62&gt;0,D62&gt;0),AND(C62&gt;0,D62="-"),AND(D62&gt;0,C62="-"))),"2",IF(OR(AND(C62=0,D62=0),AND(C62=0,D62="-"),AND(D62=0,C62="-"),AND(D62="-",C62="-")),"0","1"))</f>
        <v>0</v>
      </c>
    </row>
    <row r="63" spans="1:23" ht="12.75" customHeight="1" x14ac:dyDescent="0.25">
      <c r="A63" s="3">
        <v>1958</v>
      </c>
      <c r="B63" s="4">
        <v>0</v>
      </c>
      <c r="C63" s="4">
        <v>0</v>
      </c>
      <c r="D63" s="4" t="s">
        <v>10</v>
      </c>
      <c r="E63" s="4" t="s">
        <v>10</v>
      </c>
      <c r="F63" s="4"/>
      <c r="G63" s="30" t="s">
        <v>694</v>
      </c>
      <c r="H63" s="30" t="s">
        <v>695</v>
      </c>
      <c r="I63" s="31" t="s">
        <v>10</v>
      </c>
      <c r="J63" s="31" t="s">
        <v>10</v>
      </c>
      <c r="K63" s="120"/>
      <c r="L63" s="19" t="str">
        <f t="shared" si="7"/>
        <v/>
      </c>
      <c r="W63" s="6" t="str">
        <f t="shared" si="8"/>
        <v>0</v>
      </c>
    </row>
    <row r="64" spans="1:23" ht="12.75" customHeight="1" x14ac:dyDescent="0.25">
      <c r="A64" s="3">
        <v>1959</v>
      </c>
      <c r="B64" s="4">
        <v>1</v>
      </c>
      <c r="C64" s="4">
        <v>0</v>
      </c>
      <c r="D64" s="4" t="s">
        <v>10</v>
      </c>
      <c r="E64" s="4" t="s">
        <v>10</v>
      </c>
      <c r="F64" s="4"/>
      <c r="G64" s="30" t="s">
        <v>696</v>
      </c>
      <c r="H64" s="30" t="s">
        <v>697</v>
      </c>
      <c r="I64" s="31" t="s">
        <v>10</v>
      </c>
      <c r="J64" s="31" t="s">
        <v>10</v>
      </c>
      <c r="K64" s="120"/>
      <c r="L64" s="19" t="str">
        <f t="shared" si="7"/>
        <v/>
      </c>
      <c r="W64" s="6" t="str">
        <f t="shared" si="8"/>
        <v>0</v>
      </c>
    </row>
    <row r="65" spans="1:23" ht="12.75" customHeight="1" x14ac:dyDescent="0.25">
      <c r="A65" s="3">
        <v>1960</v>
      </c>
      <c r="B65" s="4">
        <v>0</v>
      </c>
      <c r="C65" s="4">
        <v>0</v>
      </c>
      <c r="D65" s="4" t="s">
        <v>10</v>
      </c>
      <c r="E65" s="4" t="s">
        <v>10</v>
      </c>
      <c r="F65" s="4"/>
      <c r="G65" s="30" t="s">
        <v>698</v>
      </c>
      <c r="H65" s="30" t="s">
        <v>699</v>
      </c>
      <c r="I65" s="31" t="s">
        <v>10</v>
      </c>
      <c r="J65" s="31" t="s">
        <v>10</v>
      </c>
      <c r="K65" s="120"/>
      <c r="L65" s="19" t="str">
        <f t="shared" si="7"/>
        <v/>
      </c>
      <c r="W65" s="6" t="str">
        <f t="shared" si="8"/>
        <v>0</v>
      </c>
    </row>
    <row r="66" spans="1:23" ht="12.75" customHeight="1" x14ac:dyDescent="0.25">
      <c r="A66" s="3">
        <v>1961</v>
      </c>
      <c r="B66" s="4">
        <v>0</v>
      </c>
      <c r="C66" s="4">
        <v>0</v>
      </c>
      <c r="D66" s="4" t="s">
        <v>10</v>
      </c>
      <c r="E66" s="4" t="s">
        <v>10</v>
      </c>
      <c r="F66" s="4"/>
      <c r="G66" s="30" t="s">
        <v>700</v>
      </c>
      <c r="H66" s="30" t="s">
        <v>701</v>
      </c>
      <c r="I66" s="31" t="s">
        <v>10</v>
      </c>
      <c r="J66" s="31" t="s">
        <v>10</v>
      </c>
      <c r="K66" s="120"/>
      <c r="L66" s="19" t="str">
        <f t="shared" si="7"/>
        <v/>
      </c>
      <c r="W66" s="6" t="str">
        <f t="shared" si="8"/>
        <v>0</v>
      </c>
    </row>
    <row r="67" spans="1:23" ht="12.75" customHeight="1" x14ac:dyDescent="0.25">
      <c r="A67" s="3">
        <v>1962</v>
      </c>
      <c r="B67" s="4">
        <v>0</v>
      </c>
      <c r="C67" s="4">
        <v>0</v>
      </c>
      <c r="D67" s="4" t="s">
        <v>10</v>
      </c>
      <c r="E67" s="4" t="s">
        <v>10</v>
      </c>
      <c r="F67" s="4"/>
      <c r="G67" s="30" t="s">
        <v>702</v>
      </c>
      <c r="H67" s="30" t="s">
        <v>703</v>
      </c>
      <c r="I67" s="31" t="s">
        <v>10</v>
      </c>
      <c r="J67" s="31" t="s">
        <v>10</v>
      </c>
      <c r="K67" s="120"/>
      <c r="L67" s="19" t="str">
        <f t="shared" si="7"/>
        <v/>
      </c>
      <c r="W67" s="6" t="str">
        <f t="shared" si="8"/>
        <v>0</v>
      </c>
    </row>
    <row r="68" spans="1:23" ht="12.75" customHeight="1" x14ac:dyDescent="0.25">
      <c r="A68" s="3">
        <v>1963</v>
      </c>
      <c r="B68" s="4">
        <v>0</v>
      </c>
      <c r="C68" s="4">
        <v>0</v>
      </c>
      <c r="D68" s="4" t="s">
        <v>10</v>
      </c>
      <c r="E68" s="4" t="s">
        <v>10</v>
      </c>
      <c r="F68" s="4"/>
      <c r="G68" s="30" t="s">
        <v>704</v>
      </c>
      <c r="H68" s="30" t="s">
        <v>705</v>
      </c>
      <c r="I68" s="31" t="s">
        <v>10</v>
      </c>
      <c r="J68" s="31" t="s">
        <v>10</v>
      </c>
      <c r="K68" s="120"/>
      <c r="L68" s="19" t="str">
        <f t="shared" si="7"/>
        <v/>
      </c>
      <c r="W68" s="6" t="str">
        <f t="shared" si="8"/>
        <v>0</v>
      </c>
    </row>
    <row r="69" spans="1:23" ht="12.75" customHeight="1" x14ac:dyDescent="0.25">
      <c r="A69" s="3">
        <v>1964</v>
      </c>
      <c r="B69" s="4">
        <v>0</v>
      </c>
      <c r="C69" s="4">
        <v>0</v>
      </c>
      <c r="D69" s="4" t="s">
        <v>10</v>
      </c>
      <c r="E69" s="4" t="s">
        <v>10</v>
      </c>
      <c r="F69" s="4"/>
      <c r="G69" s="30" t="s">
        <v>706</v>
      </c>
      <c r="H69" s="30" t="s">
        <v>707</v>
      </c>
      <c r="I69" s="31" t="s">
        <v>10</v>
      </c>
      <c r="J69" s="31" t="s">
        <v>10</v>
      </c>
      <c r="K69" s="120"/>
      <c r="L69" s="19" t="str">
        <f t="shared" si="7"/>
        <v/>
      </c>
      <c r="W69" s="6" t="str">
        <f t="shared" si="8"/>
        <v>0</v>
      </c>
    </row>
    <row r="70" spans="1:23" ht="12.75" customHeight="1" x14ac:dyDescent="0.25">
      <c r="A70" s="3">
        <v>1965</v>
      </c>
      <c r="B70" s="4">
        <v>0</v>
      </c>
      <c r="C70" s="4" t="s">
        <v>10</v>
      </c>
      <c r="D70" s="4" t="s">
        <v>10</v>
      </c>
      <c r="E70" s="4" t="s">
        <v>10</v>
      </c>
      <c r="F70" s="4"/>
      <c r="G70" s="30" t="s">
        <v>708</v>
      </c>
      <c r="H70" s="31" t="s">
        <v>10</v>
      </c>
      <c r="I70" s="31" t="s">
        <v>10</v>
      </c>
      <c r="J70" s="31" t="s">
        <v>10</v>
      </c>
      <c r="K70" s="120"/>
      <c r="L70" s="19" t="str">
        <f t="shared" si="7"/>
        <v/>
      </c>
      <c r="W70" s="6" t="str">
        <f t="shared" si="8"/>
        <v>2</v>
      </c>
    </row>
    <row r="71" spans="1:23" ht="12.75" customHeight="1" x14ac:dyDescent="0.25">
      <c r="A71" s="3">
        <v>1966</v>
      </c>
      <c r="B71" s="4">
        <v>1</v>
      </c>
      <c r="C71" s="4" t="s">
        <v>10</v>
      </c>
      <c r="D71" s="4" t="s">
        <v>10</v>
      </c>
      <c r="E71" s="4" t="s">
        <v>10</v>
      </c>
      <c r="F71" s="4"/>
      <c r="G71" s="30" t="s">
        <v>709</v>
      </c>
      <c r="H71" s="31" t="s">
        <v>10</v>
      </c>
      <c r="I71" s="31" t="s">
        <v>10</v>
      </c>
      <c r="J71" s="31" t="s">
        <v>10</v>
      </c>
      <c r="K71" s="120"/>
      <c r="L71" s="19" t="str">
        <f t="shared" si="7"/>
        <v/>
      </c>
      <c r="W71" s="6" t="str">
        <f t="shared" si="8"/>
        <v>2</v>
      </c>
    </row>
    <row r="72" spans="1:23" ht="12.75" customHeight="1" x14ac:dyDescent="0.25">
      <c r="A72" s="3">
        <v>1967</v>
      </c>
      <c r="B72" s="4">
        <v>1</v>
      </c>
      <c r="C72" s="4" t="s">
        <v>10</v>
      </c>
      <c r="D72" s="4" t="s">
        <v>10</v>
      </c>
      <c r="E72" s="4" t="s">
        <v>10</v>
      </c>
      <c r="F72" s="4"/>
      <c r="G72" s="30" t="s">
        <v>710</v>
      </c>
      <c r="H72" s="31" t="s">
        <v>10</v>
      </c>
      <c r="I72" s="31" t="s">
        <v>10</v>
      </c>
      <c r="J72" s="31" t="s">
        <v>10</v>
      </c>
      <c r="K72" s="120"/>
      <c r="L72" s="19" t="str">
        <f t="shared" si="7"/>
        <v/>
      </c>
      <c r="W72" s="6" t="str">
        <f t="shared" si="8"/>
        <v>2</v>
      </c>
    </row>
    <row r="73" spans="1:23" ht="12.75" customHeight="1" x14ac:dyDescent="0.25">
      <c r="A73" s="3">
        <v>1968</v>
      </c>
      <c r="B73" s="4">
        <v>0</v>
      </c>
      <c r="C73" s="4">
        <v>0</v>
      </c>
      <c r="D73" s="4" t="s">
        <v>10</v>
      </c>
      <c r="E73" s="4" t="s">
        <v>10</v>
      </c>
      <c r="F73" s="4"/>
      <c r="G73" s="30" t="s">
        <v>711</v>
      </c>
      <c r="H73" s="30" t="s">
        <v>712</v>
      </c>
      <c r="I73" s="31" t="s">
        <v>10</v>
      </c>
      <c r="J73" s="31" t="s">
        <v>10</v>
      </c>
      <c r="K73" s="120"/>
      <c r="L73" s="19" t="str">
        <f t="shared" si="7"/>
        <v/>
      </c>
      <c r="W73" s="6" t="str">
        <f t="shared" si="8"/>
        <v>0</v>
      </c>
    </row>
    <row r="74" spans="1:23" ht="12.75" customHeight="1" x14ac:dyDescent="0.25">
      <c r="A74" s="3">
        <v>1969</v>
      </c>
      <c r="B74" s="4">
        <v>0</v>
      </c>
      <c r="C74" s="4">
        <v>0</v>
      </c>
      <c r="D74" s="4" t="s">
        <v>10</v>
      </c>
      <c r="E74" s="4" t="s">
        <v>10</v>
      </c>
      <c r="F74" s="4"/>
      <c r="G74" s="30" t="s">
        <v>713</v>
      </c>
      <c r="H74" s="30" t="s">
        <v>714</v>
      </c>
      <c r="I74" s="31" t="s">
        <v>10</v>
      </c>
      <c r="J74" s="31" t="s">
        <v>10</v>
      </c>
      <c r="K74" s="120"/>
      <c r="L74" s="19" t="str">
        <f t="shared" si="7"/>
        <v/>
      </c>
      <c r="W74" s="6" t="str">
        <f t="shared" si="8"/>
        <v>0</v>
      </c>
    </row>
    <row r="75" spans="1:23" ht="14.25" customHeight="1" x14ac:dyDescent="0.25">
      <c r="A75" s="3">
        <v>1970</v>
      </c>
      <c r="B75" s="4">
        <v>1</v>
      </c>
      <c r="C75" s="4">
        <v>0</v>
      </c>
      <c r="D75" s="4" t="s">
        <v>10</v>
      </c>
      <c r="E75" s="4" t="s">
        <v>10</v>
      </c>
      <c r="F75" s="4"/>
      <c r="G75" s="30" t="s">
        <v>715</v>
      </c>
      <c r="H75" s="30" t="s">
        <v>716</v>
      </c>
      <c r="I75" s="31" t="s">
        <v>10</v>
      </c>
      <c r="J75" s="31" t="s">
        <v>10</v>
      </c>
      <c r="K75" s="120"/>
      <c r="L75" s="19" t="str">
        <f t="shared" si="7"/>
        <v/>
      </c>
      <c r="W75" s="6" t="str">
        <f t="shared" si="8"/>
        <v>0</v>
      </c>
    </row>
    <row r="76" spans="1:23" ht="14.25" customHeight="1" x14ac:dyDescent="0.25">
      <c r="A76" s="3">
        <v>1971</v>
      </c>
      <c r="B76" s="4">
        <v>1</v>
      </c>
      <c r="C76" s="4">
        <v>0</v>
      </c>
      <c r="D76" s="4" t="s">
        <v>10</v>
      </c>
      <c r="E76" s="4" t="s">
        <v>10</v>
      </c>
      <c r="F76" s="4"/>
      <c r="G76" s="30" t="s">
        <v>717</v>
      </c>
      <c r="H76" s="30" t="s">
        <v>718</v>
      </c>
      <c r="I76" s="31" t="s">
        <v>10</v>
      </c>
      <c r="J76" s="31" t="s">
        <v>10</v>
      </c>
      <c r="K76" s="120"/>
      <c r="L76" s="19" t="str">
        <f t="shared" si="7"/>
        <v/>
      </c>
      <c r="W76" s="6" t="str">
        <f t="shared" si="8"/>
        <v>0</v>
      </c>
    </row>
    <row r="77" spans="1:23" ht="14.25" customHeight="1" x14ac:dyDescent="0.25">
      <c r="A77" s="3">
        <v>1972</v>
      </c>
      <c r="B77" s="4">
        <v>0</v>
      </c>
      <c r="C77" s="4">
        <v>0</v>
      </c>
      <c r="D77" s="4" t="s">
        <v>10</v>
      </c>
      <c r="E77" s="4" t="s">
        <v>10</v>
      </c>
      <c r="F77" s="4"/>
      <c r="G77" s="30" t="s">
        <v>719</v>
      </c>
      <c r="H77" s="30" t="s">
        <v>720</v>
      </c>
      <c r="I77" s="31" t="s">
        <v>10</v>
      </c>
      <c r="J77" s="31" t="s">
        <v>10</v>
      </c>
      <c r="K77" s="120"/>
      <c r="L77" s="19" t="str">
        <f t="shared" si="7"/>
        <v/>
      </c>
      <c r="W77" s="6" t="str">
        <f t="shared" si="8"/>
        <v>0</v>
      </c>
    </row>
    <row r="78" spans="1:23" ht="14.25" customHeight="1" x14ac:dyDescent="0.25">
      <c r="A78" s="3">
        <v>1973</v>
      </c>
      <c r="B78" s="4">
        <v>0</v>
      </c>
      <c r="C78" s="4">
        <v>0</v>
      </c>
      <c r="D78" s="4" t="s">
        <v>10</v>
      </c>
      <c r="E78" s="4" t="s">
        <v>10</v>
      </c>
      <c r="F78" s="4"/>
      <c r="G78" s="30" t="s">
        <v>721</v>
      </c>
      <c r="H78" s="30" t="s">
        <v>722</v>
      </c>
      <c r="I78" s="31" t="s">
        <v>10</v>
      </c>
      <c r="J78" s="31" t="s">
        <v>10</v>
      </c>
      <c r="K78" s="120"/>
      <c r="L78" s="19" t="str">
        <f t="shared" si="7"/>
        <v/>
      </c>
      <c r="W78" s="6" t="str">
        <f>IF((OR(AND(C78&gt;0,D78&gt;0),AND(C78&gt;0,D78="-"),AND(D78&gt;0,C78="-"))),"2",IF(OR(AND(C78=0,D78=0),AND(C78=0,D78="-"),AND(D78=0,C78="-"),AND(D78="-",C78="-")),"0","1"))</f>
        <v>0</v>
      </c>
    </row>
    <row r="79" spans="1:23" ht="14.25" customHeight="1" x14ac:dyDescent="0.25">
      <c r="A79" s="3">
        <v>1974</v>
      </c>
      <c r="B79" s="4">
        <v>0</v>
      </c>
      <c r="C79" s="4">
        <v>0</v>
      </c>
      <c r="D79" s="4" t="s">
        <v>10</v>
      </c>
      <c r="E79" s="4" t="s">
        <v>10</v>
      </c>
      <c r="F79" s="4"/>
      <c r="G79" s="30" t="s">
        <v>723</v>
      </c>
      <c r="H79" s="30" t="s">
        <v>724</v>
      </c>
      <c r="I79" s="31" t="s">
        <v>10</v>
      </c>
      <c r="J79" s="31" t="s">
        <v>10</v>
      </c>
      <c r="K79" s="120"/>
      <c r="L79" s="19" t="str">
        <f t="shared" si="7"/>
        <v/>
      </c>
      <c r="W79" s="6" t="str">
        <f t="shared" si="8"/>
        <v>0</v>
      </c>
    </row>
    <row r="80" spans="1:23" ht="14.25" customHeight="1" x14ac:dyDescent="0.25">
      <c r="A80" s="3">
        <v>1975</v>
      </c>
      <c r="B80" s="4">
        <v>0</v>
      </c>
      <c r="C80" s="4">
        <v>0</v>
      </c>
      <c r="D80" s="4" t="s">
        <v>10</v>
      </c>
      <c r="E80" s="4" t="s">
        <v>10</v>
      </c>
      <c r="F80" s="4"/>
      <c r="G80" s="30" t="s">
        <v>725</v>
      </c>
      <c r="H80" s="30" t="s">
        <v>726</v>
      </c>
      <c r="I80" s="31" t="s">
        <v>10</v>
      </c>
      <c r="J80" s="31" t="s">
        <v>10</v>
      </c>
      <c r="K80" s="120"/>
      <c r="L80" s="19" t="str">
        <f t="shared" si="7"/>
        <v/>
      </c>
      <c r="W80" s="6" t="str">
        <f t="shared" si="8"/>
        <v>0</v>
      </c>
    </row>
    <row r="81" spans="1:23" ht="14.25" customHeight="1" x14ac:dyDescent="0.25">
      <c r="A81" s="3">
        <v>1976</v>
      </c>
      <c r="B81" s="4">
        <v>0</v>
      </c>
      <c r="C81" s="4">
        <v>0</v>
      </c>
      <c r="D81" s="4" t="s">
        <v>10</v>
      </c>
      <c r="E81" s="4" t="s">
        <v>10</v>
      </c>
      <c r="F81" s="4"/>
      <c r="G81" s="30" t="s">
        <v>727</v>
      </c>
      <c r="H81" s="30" t="s">
        <v>728</v>
      </c>
      <c r="I81" s="31" t="s">
        <v>10</v>
      </c>
      <c r="J81" s="31" t="s">
        <v>10</v>
      </c>
      <c r="K81" s="120"/>
      <c r="L81" s="19" t="str">
        <f t="shared" si="7"/>
        <v/>
      </c>
      <c r="W81" s="6" t="str">
        <f t="shared" si="8"/>
        <v>0</v>
      </c>
    </row>
    <row r="82" spans="1:23" ht="14.25" customHeight="1" x14ac:dyDescent="0.25">
      <c r="A82" s="3">
        <v>1977</v>
      </c>
      <c r="B82" s="4">
        <v>0</v>
      </c>
      <c r="C82" s="4">
        <v>0</v>
      </c>
      <c r="D82" s="4" t="s">
        <v>10</v>
      </c>
      <c r="E82" s="4" t="s">
        <v>10</v>
      </c>
      <c r="F82" s="4"/>
      <c r="G82" s="30" t="s">
        <v>729</v>
      </c>
      <c r="H82" s="30" t="s">
        <v>730</v>
      </c>
      <c r="I82" s="31" t="s">
        <v>10</v>
      </c>
      <c r="J82" s="31" t="s">
        <v>10</v>
      </c>
      <c r="K82" s="120"/>
      <c r="L82" s="19" t="str">
        <f t="shared" si="7"/>
        <v/>
      </c>
      <c r="W82" s="6" t="str">
        <f t="shared" si="8"/>
        <v>0</v>
      </c>
    </row>
    <row r="83" spans="1:23" ht="14.25" customHeight="1" x14ac:dyDescent="0.25">
      <c r="A83" s="3">
        <v>1978</v>
      </c>
      <c r="B83" s="4">
        <v>0</v>
      </c>
      <c r="C83" s="4">
        <v>0</v>
      </c>
      <c r="D83" s="4" t="s">
        <v>10</v>
      </c>
      <c r="E83" s="4" t="s">
        <v>10</v>
      </c>
      <c r="F83" s="4"/>
      <c r="G83" s="30" t="s">
        <v>731</v>
      </c>
      <c r="H83" s="30" t="s">
        <v>732</v>
      </c>
      <c r="I83" s="31" t="s">
        <v>10</v>
      </c>
      <c r="J83" s="31" t="s">
        <v>10</v>
      </c>
      <c r="K83" s="120"/>
      <c r="L83" s="19" t="str">
        <f t="shared" si="7"/>
        <v/>
      </c>
      <c r="W83" s="6" t="str">
        <f t="shared" si="8"/>
        <v>0</v>
      </c>
    </row>
    <row r="84" spans="1:23" ht="14.25" customHeight="1" x14ac:dyDescent="0.25">
      <c r="A84" s="3">
        <v>1979</v>
      </c>
      <c r="B84" s="4">
        <v>0</v>
      </c>
      <c r="C84" s="4">
        <v>0</v>
      </c>
      <c r="D84" s="4" t="s">
        <v>10</v>
      </c>
      <c r="E84" s="4" t="s">
        <v>10</v>
      </c>
      <c r="F84" s="4"/>
      <c r="G84" s="30" t="s">
        <v>733</v>
      </c>
      <c r="H84" s="30" t="s">
        <v>734</v>
      </c>
      <c r="I84" s="31" t="s">
        <v>10</v>
      </c>
      <c r="J84" s="31" t="s">
        <v>10</v>
      </c>
      <c r="K84" s="120"/>
      <c r="L84" s="19" t="str">
        <f t="shared" si="7"/>
        <v/>
      </c>
      <c r="W84" s="6" t="str">
        <f t="shared" si="8"/>
        <v>0</v>
      </c>
    </row>
    <row r="85" spans="1:23" ht="14.25" customHeight="1" x14ac:dyDescent="0.25">
      <c r="A85" s="3">
        <v>1980</v>
      </c>
      <c r="B85" s="4">
        <v>0</v>
      </c>
      <c r="C85" s="4">
        <v>1</v>
      </c>
      <c r="D85" s="4" t="s">
        <v>10</v>
      </c>
      <c r="E85" s="4" t="s">
        <v>10</v>
      </c>
      <c r="F85" s="4"/>
      <c r="G85" s="30" t="s">
        <v>735</v>
      </c>
      <c r="H85" s="30" t="s">
        <v>736</v>
      </c>
      <c r="I85" s="31" t="s">
        <v>10</v>
      </c>
      <c r="J85" s="31" t="s">
        <v>10</v>
      </c>
      <c r="K85" s="120"/>
      <c r="L85" s="19" t="str">
        <f t="shared" si="7"/>
        <v/>
      </c>
      <c r="W85" s="6" t="str">
        <f t="shared" si="8"/>
        <v>2</v>
      </c>
    </row>
    <row r="86" spans="1:23" ht="14.25" customHeight="1" x14ac:dyDescent="0.25">
      <c r="A86" s="3">
        <v>1981</v>
      </c>
      <c r="B86" s="4">
        <v>1</v>
      </c>
      <c r="C86" s="4">
        <v>0</v>
      </c>
      <c r="D86" s="4" t="s">
        <v>10</v>
      </c>
      <c r="E86" s="4" t="s">
        <v>10</v>
      </c>
      <c r="F86" s="4"/>
      <c r="G86" s="30" t="s">
        <v>737</v>
      </c>
      <c r="H86" s="30" t="s">
        <v>738</v>
      </c>
      <c r="I86" s="31" t="s">
        <v>10</v>
      </c>
      <c r="J86" s="31" t="s">
        <v>10</v>
      </c>
      <c r="K86" s="120"/>
      <c r="L86" s="19" t="str">
        <f t="shared" si="7"/>
        <v/>
      </c>
      <c r="W86" s="6" t="str">
        <f t="shared" si="8"/>
        <v>0</v>
      </c>
    </row>
    <row r="87" spans="1:23" ht="14.25" customHeight="1" x14ac:dyDescent="0.25">
      <c r="A87" s="3">
        <v>1982</v>
      </c>
      <c r="B87" s="4">
        <v>0</v>
      </c>
      <c r="C87" s="4">
        <v>0</v>
      </c>
      <c r="D87" s="4" t="s">
        <v>10</v>
      </c>
      <c r="E87" s="4" t="s">
        <v>10</v>
      </c>
      <c r="F87" s="4"/>
      <c r="G87" s="30" t="s">
        <v>735</v>
      </c>
      <c r="H87" s="30" t="s">
        <v>736</v>
      </c>
      <c r="I87" s="31" t="s">
        <v>10</v>
      </c>
      <c r="J87" s="31" t="s">
        <v>10</v>
      </c>
      <c r="K87" s="120"/>
      <c r="L87" s="19" t="str">
        <f t="shared" ref="L87:L120" si="9">IF(OR(AND(B87&gt;1, B87&lt;&gt;"-"),AND(C87&gt;1,C87&lt;&gt;"-"),AND(D87&gt;1,D87&lt;&gt;"-")),"Есть на обмен","")</f>
        <v/>
      </c>
      <c r="W87" s="6" t="str">
        <f t="shared" si="8"/>
        <v>0</v>
      </c>
    </row>
    <row r="88" spans="1:23" ht="14.25" customHeight="1" x14ac:dyDescent="0.25">
      <c r="A88" s="3">
        <v>1983</v>
      </c>
      <c r="B88" s="4">
        <v>0</v>
      </c>
      <c r="C88" s="4">
        <v>0</v>
      </c>
      <c r="D88" s="4" t="s">
        <v>10</v>
      </c>
      <c r="E88" s="4" t="s">
        <v>10</v>
      </c>
      <c r="F88" s="4"/>
      <c r="G88" s="30" t="s">
        <v>739</v>
      </c>
      <c r="H88" s="30" t="s">
        <v>740</v>
      </c>
      <c r="I88" s="31" t="s">
        <v>10</v>
      </c>
      <c r="J88" s="31" t="s">
        <v>10</v>
      </c>
      <c r="K88" s="120"/>
      <c r="L88" s="19" t="str">
        <f t="shared" si="9"/>
        <v/>
      </c>
      <c r="W88" s="6" t="str">
        <f t="shared" si="8"/>
        <v>0</v>
      </c>
    </row>
    <row r="89" spans="1:23" ht="14.25" customHeight="1" x14ac:dyDescent="0.25">
      <c r="A89" s="3">
        <v>1984</v>
      </c>
      <c r="B89" s="4">
        <v>1</v>
      </c>
      <c r="C89" s="4">
        <v>0</v>
      </c>
      <c r="D89" s="4" t="s">
        <v>10</v>
      </c>
      <c r="E89" s="4" t="s">
        <v>10</v>
      </c>
      <c r="F89" s="4"/>
      <c r="G89" s="30" t="s">
        <v>741</v>
      </c>
      <c r="H89" s="30" t="s">
        <v>742</v>
      </c>
      <c r="I89" s="31" t="s">
        <v>10</v>
      </c>
      <c r="J89" s="31" t="s">
        <v>10</v>
      </c>
      <c r="K89" s="120"/>
      <c r="L89" s="19" t="str">
        <f t="shared" si="9"/>
        <v/>
      </c>
      <c r="W89" s="6" t="str">
        <f t="shared" si="8"/>
        <v>0</v>
      </c>
    </row>
    <row r="90" spans="1:23" ht="14.25" customHeight="1" x14ac:dyDescent="0.25">
      <c r="A90" s="3">
        <v>1985</v>
      </c>
      <c r="B90" s="4">
        <v>1</v>
      </c>
      <c r="C90" s="4">
        <v>0</v>
      </c>
      <c r="D90" s="4" t="s">
        <v>10</v>
      </c>
      <c r="E90" s="4" t="s">
        <v>10</v>
      </c>
      <c r="F90" s="4"/>
      <c r="G90" s="30" t="s">
        <v>743</v>
      </c>
      <c r="H90" s="30" t="s">
        <v>744</v>
      </c>
      <c r="I90" s="31" t="s">
        <v>10</v>
      </c>
      <c r="J90" s="31" t="s">
        <v>10</v>
      </c>
      <c r="K90" s="120"/>
      <c r="L90" s="19" t="str">
        <f t="shared" si="9"/>
        <v/>
      </c>
      <c r="W90" s="6" t="str">
        <f t="shared" si="8"/>
        <v>0</v>
      </c>
    </row>
    <row r="91" spans="1:23" ht="14.25" customHeight="1" x14ac:dyDescent="0.25">
      <c r="A91" s="3">
        <v>1986</v>
      </c>
      <c r="B91" s="4">
        <v>0</v>
      </c>
      <c r="C91" s="4">
        <v>0</v>
      </c>
      <c r="D91" s="4" t="s">
        <v>10</v>
      </c>
      <c r="E91" s="4" t="s">
        <v>10</v>
      </c>
      <c r="F91" s="4"/>
      <c r="G91" s="30" t="s">
        <v>745</v>
      </c>
      <c r="H91" s="30" t="s">
        <v>746</v>
      </c>
      <c r="I91" s="31" t="s">
        <v>10</v>
      </c>
      <c r="J91" s="31" t="s">
        <v>10</v>
      </c>
      <c r="K91" s="120"/>
      <c r="L91" s="19" t="str">
        <f t="shared" si="9"/>
        <v/>
      </c>
      <c r="W91" s="6" t="str">
        <f t="shared" si="8"/>
        <v>0</v>
      </c>
    </row>
    <row r="92" spans="1:23" ht="14.25" customHeight="1" x14ac:dyDescent="0.25">
      <c r="A92" s="3">
        <v>1987</v>
      </c>
      <c r="B92" s="4">
        <v>0</v>
      </c>
      <c r="C92" s="4">
        <v>0</v>
      </c>
      <c r="D92" s="4" t="s">
        <v>10</v>
      </c>
      <c r="E92" s="4" t="s">
        <v>10</v>
      </c>
      <c r="F92" s="4"/>
      <c r="G92" s="30" t="s">
        <v>747</v>
      </c>
      <c r="H92" s="30" t="s">
        <v>748</v>
      </c>
      <c r="I92" s="31" t="s">
        <v>10</v>
      </c>
      <c r="J92" s="31" t="s">
        <v>10</v>
      </c>
      <c r="K92" s="120"/>
      <c r="L92" s="19" t="str">
        <f t="shared" si="9"/>
        <v/>
      </c>
      <c r="W92" s="6" t="str">
        <f t="shared" si="8"/>
        <v>0</v>
      </c>
    </row>
    <row r="93" spans="1:23" ht="14.25" customHeight="1" x14ac:dyDescent="0.25">
      <c r="A93" s="3">
        <v>1988</v>
      </c>
      <c r="B93" s="4">
        <v>1</v>
      </c>
      <c r="C93" s="4">
        <v>0</v>
      </c>
      <c r="D93" s="4" t="s">
        <v>10</v>
      </c>
      <c r="E93" s="4" t="s">
        <v>10</v>
      </c>
      <c r="F93" s="4"/>
      <c r="G93" s="30" t="s">
        <v>749</v>
      </c>
      <c r="H93" s="30" t="s">
        <v>750</v>
      </c>
      <c r="I93" s="31" t="s">
        <v>10</v>
      </c>
      <c r="J93" s="31" t="s">
        <v>10</v>
      </c>
      <c r="K93" s="120"/>
      <c r="L93" s="19" t="str">
        <f t="shared" si="9"/>
        <v/>
      </c>
      <c r="W93" s="6" t="str">
        <f t="shared" si="8"/>
        <v>0</v>
      </c>
    </row>
    <row r="94" spans="1:23" ht="14.25" customHeight="1" x14ac:dyDescent="0.25">
      <c r="A94" s="3">
        <v>1989</v>
      </c>
      <c r="B94" s="4">
        <v>0</v>
      </c>
      <c r="C94" s="4">
        <v>0</v>
      </c>
      <c r="D94" s="4" t="s">
        <v>10</v>
      </c>
      <c r="E94" s="4" t="s">
        <v>10</v>
      </c>
      <c r="F94" s="4"/>
      <c r="G94" s="30" t="s">
        <v>751</v>
      </c>
      <c r="H94" s="30" t="s">
        <v>752</v>
      </c>
      <c r="I94" s="31" t="s">
        <v>10</v>
      </c>
      <c r="J94" s="31" t="s">
        <v>10</v>
      </c>
      <c r="K94" s="120"/>
      <c r="L94" s="19" t="str">
        <f t="shared" si="9"/>
        <v/>
      </c>
      <c r="W94" s="6" t="str">
        <f t="shared" ref="W94:W125" si="10">IF((OR(AND(C94&gt;0,D94&gt;0),AND(C94&gt;0,D94="-"),AND(D94&gt;0,C94="-"))),"2",IF(OR(AND(C94=0,D94=0),AND(C94=0,D94="-"),AND(D94=0,C94="-"),AND(D94="-",C94="-")),"0","1"))</f>
        <v>0</v>
      </c>
    </row>
    <row r="95" spans="1:23" ht="14.25" customHeight="1" x14ac:dyDescent="0.25">
      <c r="A95" s="3">
        <v>1990</v>
      </c>
      <c r="B95" s="4">
        <v>0</v>
      </c>
      <c r="C95" s="4">
        <v>0</v>
      </c>
      <c r="D95" s="4" t="s">
        <v>10</v>
      </c>
      <c r="E95" s="4" t="s">
        <v>10</v>
      </c>
      <c r="F95" s="4"/>
      <c r="G95" s="30" t="s">
        <v>753</v>
      </c>
      <c r="H95" s="30" t="s">
        <v>754</v>
      </c>
      <c r="I95" s="31" t="s">
        <v>10</v>
      </c>
      <c r="J95" s="31" t="s">
        <v>10</v>
      </c>
      <c r="K95" s="120"/>
      <c r="L95" s="19" t="str">
        <f t="shared" si="9"/>
        <v/>
      </c>
      <c r="W95" s="6" t="str">
        <f t="shared" si="10"/>
        <v>0</v>
      </c>
    </row>
    <row r="96" spans="1:23" ht="14.25" customHeight="1" x14ac:dyDescent="0.25">
      <c r="A96" s="3">
        <v>1991</v>
      </c>
      <c r="B96" s="4">
        <v>1</v>
      </c>
      <c r="C96" s="4">
        <v>0</v>
      </c>
      <c r="D96" s="4" t="s">
        <v>10</v>
      </c>
      <c r="E96" s="4" t="s">
        <v>10</v>
      </c>
      <c r="F96" s="4"/>
      <c r="G96" s="30" t="s">
        <v>755</v>
      </c>
      <c r="H96" s="30" t="s">
        <v>756</v>
      </c>
      <c r="I96" s="31" t="s">
        <v>10</v>
      </c>
      <c r="J96" s="31" t="s">
        <v>10</v>
      </c>
      <c r="K96" s="120"/>
      <c r="L96" s="19" t="str">
        <f t="shared" si="9"/>
        <v/>
      </c>
      <c r="W96" s="6" t="str">
        <f t="shared" si="10"/>
        <v>0</v>
      </c>
    </row>
    <row r="97" spans="1:23" ht="14.25" customHeight="1" x14ac:dyDescent="0.25">
      <c r="A97" s="3">
        <v>1992</v>
      </c>
      <c r="B97" s="4">
        <v>0</v>
      </c>
      <c r="C97" s="4">
        <v>0</v>
      </c>
      <c r="D97" s="4" t="s">
        <v>10</v>
      </c>
      <c r="E97" s="4" t="s">
        <v>10</v>
      </c>
      <c r="F97" s="4"/>
      <c r="G97" s="30" t="s">
        <v>757</v>
      </c>
      <c r="H97" s="30" t="s">
        <v>758</v>
      </c>
      <c r="I97" s="31" t="s">
        <v>10</v>
      </c>
      <c r="J97" s="31" t="s">
        <v>10</v>
      </c>
      <c r="K97" s="120"/>
      <c r="L97" s="19" t="str">
        <f t="shared" si="9"/>
        <v/>
      </c>
      <c r="W97" s="6" t="str">
        <f t="shared" si="10"/>
        <v>0</v>
      </c>
    </row>
    <row r="98" spans="1:23" ht="14.25" customHeight="1" x14ac:dyDescent="0.25">
      <c r="A98" s="3">
        <v>1993</v>
      </c>
      <c r="B98" s="4">
        <v>1</v>
      </c>
      <c r="C98" s="4">
        <v>0</v>
      </c>
      <c r="D98" s="4" t="s">
        <v>10</v>
      </c>
      <c r="E98" s="4" t="s">
        <v>10</v>
      </c>
      <c r="F98" s="4"/>
      <c r="G98" s="30" t="s">
        <v>759</v>
      </c>
      <c r="H98" s="30" t="s">
        <v>760</v>
      </c>
      <c r="I98" s="31" t="s">
        <v>10</v>
      </c>
      <c r="J98" s="31" t="s">
        <v>10</v>
      </c>
      <c r="K98" s="120"/>
      <c r="L98" s="19" t="str">
        <f t="shared" si="9"/>
        <v/>
      </c>
      <c r="W98" s="6" t="str">
        <f t="shared" si="10"/>
        <v>0</v>
      </c>
    </row>
    <row r="99" spans="1:23" ht="14.25" customHeight="1" x14ac:dyDescent="0.25">
      <c r="A99" s="3">
        <v>1994</v>
      </c>
      <c r="B99" s="4">
        <v>0</v>
      </c>
      <c r="C99" s="4">
        <v>1</v>
      </c>
      <c r="D99" s="4" t="s">
        <v>10</v>
      </c>
      <c r="E99" s="4" t="s">
        <v>10</v>
      </c>
      <c r="F99" s="4"/>
      <c r="G99" s="30" t="s">
        <v>761</v>
      </c>
      <c r="H99" s="30" t="s">
        <v>762</v>
      </c>
      <c r="I99" s="31" t="s">
        <v>10</v>
      </c>
      <c r="J99" s="31" t="s">
        <v>10</v>
      </c>
      <c r="K99" s="120"/>
      <c r="L99" s="19" t="str">
        <f t="shared" si="9"/>
        <v/>
      </c>
      <c r="W99" s="6" t="str">
        <f t="shared" si="10"/>
        <v>2</v>
      </c>
    </row>
    <row r="100" spans="1:23" ht="14.25" customHeight="1" x14ac:dyDescent="0.25">
      <c r="A100" s="3">
        <v>1995</v>
      </c>
      <c r="B100" s="4">
        <v>0</v>
      </c>
      <c r="C100" s="4">
        <v>1</v>
      </c>
      <c r="D100" s="4" t="s">
        <v>10</v>
      </c>
      <c r="E100" s="4" t="s">
        <v>10</v>
      </c>
      <c r="F100" s="4"/>
      <c r="G100" s="30" t="s">
        <v>763</v>
      </c>
      <c r="H100" s="30" t="s">
        <v>764</v>
      </c>
      <c r="I100" s="31" t="s">
        <v>10</v>
      </c>
      <c r="J100" s="31" t="s">
        <v>10</v>
      </c>
      <c r="K100" s="120"/>
      <c r="L100" s="19" t="str">
        <f t="shared" si="9"/>
        <v/>
      </c>
      <c r="W100" s="6" t="str">
        <f t="shared" si="10"/>
        <v>2</v>
      </c>
    </row>
    <row r="101" spans="1:23" ht="14.25" customHeight="1" x14ac:dyDescent="0.25">
      <c r="A101" s="3">
        <v>1996</v>
      </c>
      <c r="B101" s="4">
        <v>0</v>
      </c>
      <c r="C101" s="4">
        <v>1</v>
      </c>
      <c r="D101" s="4" t="s">
        <v>10</v>
      </c>
      <c r="E101" s="4" t="s">
        <v>10</v>
      </c>
      <c r="F101" s="4"/>
      <c r="G101" s="30" t="s">
        <v>765</v>
      </c>
      <c r="H101" s="30" t="s">
        <v>766</v>
      </c>
      <c r="I101" s="31" t="s">
        <v>10</v>
      </c>
      <c r="J101" s="31" t="s">
        <v>10</v>
      </c>
      <c r="K101" s="120"/>
      <c r="L101" s="19" t="str">
        <f t="shared" si="9"/>
        <v/>
      </c>
      <c r="W101" s="6" t="str">
        <f t="shared" si="10"/>
        <v>2</v>
      </c>
    </row>
    <row r="102" spans="1:23" ht="14.25" customHeight="1" x14ac:dyDescent="0.25">
      <c r="A102" s="3">
        <v>1997</v>
      </c>
      <c r="B102" s="4">
        <v>1</v>
      </c>
      <c r="C102" s="4">
        <v>0</v>
      </c>
      <c r="D102" s="4" t="s">
        <v>10</v>
      </c>
      <c r="E102" s="4" t="s">
        <v>10</v>
      </c>
      <c r="F102" s="4"/>
      <c r="G102" s="30" t="s">
        <v>767</v>
      </c>
      <c r="H102" s="30" t="s">
        <v>768</v>
      </c>
      <c r="I102" s="31" t="s">
        <v>10</v>
      </c>
      <c r="J102" s="31" t="s">
        <v>10</v>
      </c>
      <c r="K102" s="120"/>
      <c r="L102" s="19" t="str">
        <f t="shared" si="9"/>
        <v/>
      </c>
      <c r="W102" s="6" t="str">
        <f t="shared" si="10"/>
        <v>0</v>
      </c>
    </row>
    <row r="103" spans="1:23" ht="14.25" customHeight="1" x14ac:dyDescent="0.25">
      <c r="A103" s="3">
        <v>1998</v>
      </c>
      <c r="B103" s="4">
        <v>2</v>
      </c>
      <c r="C103" s="4">
        <v>0</v>
      </c>
      <c r="D103" s="4" t="s">
        <v>10</v>
      </c>
      <c r="E103" s="4" t="s">
        <v>10</v>
      </c>
      <c r="F103" s="4"/>
      <c r="G103" s="30" t="s">
        <v>769</v>
      </c>
      <c r="H103" s="30" t="s">
        <v>770</v>
      </c>
      <c r="I103" s="31" t="s">
        <v>10</v>
      </c>
      <c r="J103" s="31" t="s">
        <v>10</v>
      </c>
      <c r="K103" s="120"/>
      <c r="L103" s="19" t="str">
        <f t="shared" si="9"/>
        <v>Есть на обмен</v>
      </c>
      <c r="W103" s="6" t="str">
        <f t="shared" si="10"/>
        <v>0</v>
      </c>
    </row>
    <row r="104" spans="1:23" ht="14.25" customHeight="1" x14ac:dyDescent="0.25">
      <c r="A104" s="3">
        <v>1999</v>
      </c>
      <c r="B104" s="4">
        <v>1</v>
      </c>
      <c r="C104" s="4">
        <v>1</v>
      </c>
      <c r="D104" s="4" t="s">
        <v>10</v>
      </c>
      <c r="E104" s="4" t="s">
        <v>10</v>
      </c>
      <c r="F104" s="4"/>
      <c r="G104" s="30" t="s">
        <v>771</v>
      </c>
      <c r="H104" s="30" t="s">
        <v>772</v>
      </c>
      <c r="I104" s="31" t="s">
        <v>10</v>
      </c>
      <c r="J104" s="31" t="s">
        <v>10</v>
      </c>
      <c r="K104" s="120"/>
      <c r="L104" s="19" t="str">
        <f t="shared" si="9"/>
        <v/>
      </c>
      <c r="W104" s="6" t="str">
        <f t="shared" si="10"/>
        <v>2</v>
      </c>
    </row>
    <row r="105" spans="1:23" ht="14.25" customHeight="1" x14ac:dyDescent="0.25">
      <c r="A105" s="3">
        <v>2000</v>
      </c>
      <c r="B105" s="4">
        <v>5</v>
      </c>
      <c r="C105" s="4">
        <v>0</v>
      </c>
      <c r="D105" s="4" t="s">
        <v>10</v>
      </c>
      <c r="E105" s="4" t="s">
        <v>10</v>
      </c>
      <c r="F105" s="4"/>
      <c r="G105" s="30" t="s">
        <v>773</v>
      </c>
      <c r="H105" s="30" t="s">
        <v>774</v>
      </c>
      <c r="I105" s="31" t="s">
        <v>10</v>
      </c>
      <c r="J105" s="31" t="s">
        <v>10</v>
      </c>
      <c r="K105" s="120"/>
      <c r="L105" s="19" t="str">
        <f t="shared" si="9"/>
        <v>Есть на обмен</v>
      </c>
      <c r="W105" s="6" t="str">
        <f t="shared" si="10"/>
        <v>0</v>
      </c>
    </row>
    <row r="106" spans="1:23" ht="14.25" customHeight="1" x14ac:dyDescent="0.25">
      <c r="A106" s="3">
        <v>2001</v>
      </c>
      <c r="B106" s="4">
        <v>1</v>
      </c>
      <c r="C106" s="4">
        <v>0</v>
      </c>
      <c r="D106" s="4" t="s">
        <v>10</v>
      </c>
      <c r="E106" s="4" t="s">
        <v>10</v>
      </c>
      <c r="F106" s="4"/>
      <c r="G106" s="30" t="s">
        <v>775</v>
      </c>
      <c r="H106" s="30" t="s">
        <v>776</v>
      </c>
      <c r="I106" s="31" t="s">
        <v>10</v>
      </c>
      <c r="J106" s="31" t="s">
        <v>10</v>
      </c>
      <c r="K106" s="120"/>
      <c r="L106" s="19" t="str">
        <f t="shared" si="9"/>
        <v/>
      </c>
      <c r="W106" s="6" t="str">
        <f t="shared" si="10"/>
        <v>0</v>
      </c>
    </row>
    <row r="107" spans="1:23" ht="14.25" customHeight="1" x14ac:dyDescent="0.25">
      <c r="A107" s="3">
        <v>2002</v>
      </c>
      <c r="B107" s="4">
        <v>1</v>
      </c>
      <c r="C107" s="4">
        <v>1</v>
      </c>
      <c r="D107" s="4" t="s">
        <v>10</v>
      </c>
      <c r="E107" s="4" t="s">
        <v>10</v>
      </c>
      <c r="F107" s="4"/>
      <c r="G107" s="30" t="s">
        <v>777</v>
      </c>
      <c r="H107" s="30" t="s">
        <v>778</v>
      </c>
      <c r="I107" s="31" t="s">
        <v>10</v>
      </c>
      <c r="J107" s="31" t="s">
        <v>10</v>
      </c>
      <c r="K107" s="120"/>
      <c r="L107" s="19" t="str">
        <f t="shared" si="9"/>
        <v/>
      </c>
      <c r="W107" s="6" t="str">
        <f t="shared" si="10"/>
        <v>2</v>
      </c>
    </row>
    <row r="108" spans="1:23" ht="14.25" customHeight="1" x14ac:dyDescent="0.25">
      <c r="A108" s="3">
        <v>2003</v>
      </c>
      <c r="B108" s="4">
        <v>1</v>
      </c>
      <c r="C108" s="4">
        <v>0</v>
      </c>
      <c r="D108" s="4" t="s">
        <v>10</v>
      </c>
      <c r="E108" s="4" t="s">
        <v>10</v>
      </c>
      <c r="F108" s="4"/>
      <c r="G108" s="30" t="s">
        <v>779</v>
      </c>
      <c r="H108" s="30" t="s">
        <v>780</v>
      </c>
      <c r="I108" s="31" t="s">
        <v>10</v>
      </c>
      <c r="J108" s="31" t="s">
        <v>10</v>
      </c>
      <c r="K108" s="120"/>
      <c r="L108" s="19" t="str">
        <f t="shared" si="9"/>
        <v/>
      </c>
      <c r="W108" s="6" t="str">
        <f t="shared" si="10"/>
        <v>0</v>
      </c>
    </row>
    <row r="109" spans="1:23" ht="14.25" customHeight="1" x14ac:dyDescent="0.25">
      <c r="A109" s="3">
        <v>2004</v>
      </c>
      <c r="B109" s="4">
        <v>1</v>
      </c>
      <c r="C109" s="4">
        <v>0</v>
      </c>
      <c r="D109" s="4" t="s">
        <v>10</v>
      </c>
      <c r="E109" s="4" t="s">
        <v>10</v>
      </c>
      <c r="F109" s="4"/>
      <c r="G109" s="30" t="s">
        <v>781</v>
      </c>
      <c r="H109" s="30" t="s">
        <v>782</v>
      </c>
      <c r="I109" s="31" t="s">
        <v>10</v>
      </c>
      <c r="J109" s="31" t="s">
        <v>10</v>
      </c>
      <c r="K109" s="120"/>
      <c r="L109" s="19" t="str">
        <f t="shared" si="9"/>
        <v/>
      </c>
      <c r="W109" s="6" t="str">
        <f t="shared" si="10"/>
        <v>0</v>
      </c>
    </row>
    <row r="110" spans="1:23" ht="14.25" customHeight="1" x14ac:dyDescent="0.25">
      <c r="A110" s="3">
        <v>2005</v>
      </c>
      <c r="B110" s="4">
        <v>1</v>
      </c>
      <c r="C110" s="4">
        <v>0</v>
      </c>
      <c r="D110" s="4" t="s">
        <v>10</v>
      </c>
      <c r="E110" s="4" t="s">
        <v>10</v>
      </c>
      <c r="F110" s="4"/>
      <c r="G110" s="30" t="s">
        <v>783</v>
      </c>
      <c r="H110" s="30" t="s">
        <v>784</v>
      </c>
      <c r="I110" s="31" t="s">
        <v>10</v>
      </c>
      <c r="J110" s="31" t="s">
        <v>10</v>
      </c>
      <c r="K110" s="120"/>
      <c r="L110" s="19" t="str">
        <f t="shared" si="9"/>
        <v/>
      </c>
      <c r="W110" s="6" t="str">
        <f t="shared" si="10"/>
        <v>0</v>
      </c>
    </row>
    <row r="111" spans="1:23" ht="14.25" customHeight="1" x14ac:dyDescent="0.25">
      <c r="A111" s="3">
        <v>2006</v>
      </c>
      <c r="B111" s="4">
        <v>0</v>
      </c>
      <c r="C111" s="4">
        <v>0</v>
      </c>
      <c r="D111" s="4" t="s">
        <v>10</v>
      </c>
      <c r="E111" s="4" t="s">
        <v>10</v>
      </c>
      <c r="F111" s="4"/>
      <c r="G111" s="30" t="s">
        <v>785</v>
      </c>
      <c r="H111" s="30" t="s">
        <v>786</v>
      </c>
      <c r="I111" s="31" t="s">
        <v>10</v>
      </c>
      <c r="J111" s="31" t="s">
        <v>10</v>
      </c>
      <c r="K111" s="120"/>
      <c r="L111" s="19" t="str">
        <f t="shared" si="9"/>
        <v/>
      </c>
      <c r="W111" s="6" t="str">
        <f t="shared" si="10"/>
        <v>0</v>
      </c>
    </row>
    <row r="112" spans="1:23" ht="14.25" customHeight="1" x14ac:dyDescent="0.25">
      <c r="A112" s="3">
        <v>2007</v>
      </c>
      <c r="B112" s="4">
        <v>2</v>
      </c>
      <c r="C112" s="4">
        <v>0</v>
      </c>
      <c r="D112" s="4" t="s">
        <v>10</v>
      </c>
      <c r="E112" s="4" t="s">
        <v>10</v>
      </c>
      <c r="F112" s="4"/>
      <c r="G112" s="30" t="s">
        <v>787</v>
      </c>
      <c r="H112" s="30" t="s">
        <v>788</v>
      </c>
      <c r="I112" s="31" t="s">
        <v>10</v>
      </c>
      <c r="J112" s="31" t="s">
        <v>10</v>
      </c>
      <c r="K112" s="120"/>
      <c r="L112" s="19" t="str">
        <f t="shared" si="9"/>
        <v>Есть на обмен</v>
      </c>
      <c r="W112" s="6" t="str">
        <f t="shared" si="10"/>
        <v>0</v>
      </c>
    </row>
    <row r="113" spans="1:23" ht="14.25" customHeight="1" x14ac:dyDescent="0.25">
      <c r="A113" s="3">
        <v>2008</v>
      </c>
      <c r="B113" s="4">
        <v>0</v>
      </c>
      <c r="C113" s="4">
        <v>1</v>
      </c>
      <c r="D113" s="4" t="s">
        <v>10</v>
      </c>
      <c r="E113" s="4" t="s">
        <v>10</v>
      </c>
      <c r="F113" s="4"/>
      <c r="G113" s="30" t="s">
        <v>789</v>
      </c>
      <c r="H113" s="30" t="s">
        <v>790</v>
      </c>
      <c r="I113" s="31" t="s">
        <v>10</v>
      </c>
      <c r="J113" s="31" t="s">
        <v>10</v>
      </c>
      <c r="K113" s="120"/>
      <c r="L113" s="19" t="str">
        <f t="shared" si="9"/>
        <v/>
      </c>
      <c r="W113" s="6" t="str">
        <f t="shared" si="10"/>
        <v>2</v>
      </c>
    </row>
    <row r="114" spans="1:23" ht="14.25" customHeight="1" x14ac:dyDescent="0.25">
      <c r="A114" s="3">
        <v>2009</v>
      </c>
      <c r="B114" s="4">
        <v>0</v>
      </c>
      <c r="C114" s="4">
        <v>0</v>
      </c>
      <c r="D114" s="4" t="s">
        <v>10</v>
      </c>
      <c r="E114" s="4" t="s">
        <v>10</v>
      </c>
      <c r="F114" s="4"/>
      <c r="G114" s="30" t="s">
        <v>791</v>
      </c>
      <c r="H114" s="30" t="s">
        <v>792</v>
      </c>
      <c r="I114" s="31" t="s">
        <v>10</v>
      </c>
      <c r="J114" s="31" t="s">
        <v>10</v>
      </c>
      <c r="K114" s="120"/>
      <c r="L114" s="19" t="str">
        <f t="shared" si="9"/>
        <v/>
      </c>
      <c r="W114" s="6" t="str">
        <f>IF((OR(AND(C114&gt;0,D114&gt;0),AND(C114&gt;0,D114="-"),AND(D114&gt;0,C114="-"))),"2",IF(OR(AND(C114=0,D114=0),AND(C114=0,D114="-"),AND(D114=0,C114="-"),AND(D114="-",C114="-")),"0","1"))</f>
        <v>0</v>
      </c>
    </row>
    <row r="115" spans="1:23" ht="14.25" customHeight="1" x14ac:dyDescent="0.25">
      <c r="A115" s="3">
        <v>2010</v>
      </c>
      <c r="B115" s="4">
        <v>1</v>
      </c>
      <c r="C115" s="4">
        <v>0</v>
      </c>
      <c r="D115" s="4" t="s">
        <v>10</v>
      </c>
      <c r="E115" s="4" t="s">
        <v>10</v>
      </c>
      <c r="F115" s="4"/>
      <c r="G115" s="30" t="s">
        <v>793</v>
      </c>
      <c r="H115" s="30" t="s">
        <v>794</v>
      </c>
      <c r="I115" s="31" t="s">
        <v>10</v>
      </c>
      <c r="J115" s="31" t="s">
        <v>10</v>
      </c>
      <c r="K115" s="120"/>
      <c r="L115" s="19" t="str">
        <f t="shared" si="9"/>
        <v/>
      </c>
      <c r="W115" s="6" t="str">
        <f t="shared" si="10"/>
        <v>0</v>
      </c>
    </row>
    <row r="116" spans="1:23" ht="14.25" customHeight="1" x14ac:dyDescent="0.25">
      <c r="A116" s="3">
        <v>2011</v>
      </c>
      <c r="B116" s="4">
        <v>1</v>
      </c>
      <c r="C116" s="4">
        <v>0</v>
      </c>
      <c r="D116" s="4" t="s">
        <v>10</v>
      </c>
      <c r="E116" s="4" t="s">
        <v>10</v>
      </c>
      <c r="F116" s="4"/>
      <c r="G116" s="30" t="s">
        <v>795</v>
      </c>
      <c r="H116" s="30" t="s">
        <v>796</v>
      </c>
      <c r="I116" s="31" t="s">
        <v>10</v>
      </c>
      <c r="J116" s="31" t="s">
        <v>10</v>
      </c>
      <c r="K116" s="120"/>
      <c r="L116" s="19" t="str">
        <f t="shared" si="9"/>
        <v/>
      </c>
      <c r="W116" s="6" t="str">
        <f t="shared" si="10"/>
        <v>0</v>
      </c>
    </row>
    <row r="117" spans="1:23" ht="14.25" customHeight="1" x14ac:dyDescent="0.25">
      <c r="A117" s="3">
        <v>2012</v>
      </c>
      <c r="B117" s="4">
        <v>2</v>
      </c>
      <c r="C117" s="4">
        <v>0</v>
      </c>
      <c r="D117" s="4" t="s">
        <v>10</v>
      </c>
      <c r="E117" s="4" t="s">
        <v>10</v>
      </c>
      <c r="F117" s="4"/>
      <c r="G117" s="30" t="s">
        <v>797</v>
      </c>
      <c r="H117" s="30" t="s">
        <v>798</v>
      </c>
      <c r="I117" s="31" t="s">
        <v>10</v>
      </c>
      <c r="J117" s="31" t="s">
        <v>10</v>
      </c>
      <c r="K117" s="120"/>
      <c r="L117" s="19" t="str">
        <f t="shared" si="9"/>
        <v>Есть на обмен</v>
      </c>
      <c r="W117" s="6" t="str">
        <f t="shared" si="10"/>
        <v>0</v>
      </c>
    </row>
    <row r="118" spans="1:23" ht="14.25" customHeight="1" x14ac:dyDescent="0.25">
      <c r="A118" s="3">
        <v>2013</v>
      </c>
      <c r="B118" s="4">
        <v>2</v>
      </c>
      <c r="C118" s="4">
        <v>0</v>
      </c>
      <c r="D118" s="4" t="s">
        <v>10</v>
      </c>
      <c r="E118" s="4" t="s">
        <v>10</v>
      </c>
      <c r="F118" s="4"/>
      <c r="G118" s="30" t="s">
        <v>799</v>
      </c>
      <c r="H118" s="30" t="s">
        <v>800</v>
      </c>
      <c r="I118" s="31" t="s">
        <v>10</v>
      </c>
      <c r="J118" s="31" t="s">
        <v>10</v>
      </c>
      <c r="K118" s="120"/>
      <c r="L118" s="19" t="str">
        <f t="shared" si="9"/>
        <v>Есть на обмен</v>
      </c>
      <c r="W118" s="6" t="str">
        <f t="shared" si="10"/>
        <v>0</v>
      </c>
    </row>
    <row r="119" spans="1:23" ht="14.25" customHeight="1" x14ac:dyDescent="0.25">
      <c r="A119" s="3">
        <v>2014</v>
      </c>
      <c r="B119" s="4">
        <v>0</v>
      </c>
      <c r="C119" s="4">
        <v>0</v>
      </c>
      <c r="D119" s="4" t="s">
        <v>10</v>
      </c>
      <c r="E119" s="4" t="s">
        <v>10</v>
      </c>
      <c r="F119" s="4"/>
      <c r="G119" s="30" t="s">
        <v>801</v>
      </c>
      <c r="H119" s="30" t="s">
        <v>802</v>
      </c>
      <c r="I119" s="31" t="s">
        <v>10</v>
      </c>
      <c r="J119" s="31" t="s">
        <v>10</v>
      </c>
      <c r="K119" s="120"/>
      <c r="L119" s="19" t="str">
        <f t="shared" si="9"/>
        <v/>
      </c>
      <c r="W119" s="6" t="str">
        <f t="shared" si="10"/>
        <v>0</v>
      </c>
    </row>
    <row r="120" spans="1:23" ht="14.25" customHeight="1" x14ac:dyDescent="0.25">
      <c r="A120" s="3">
        <v>2015</v>
      </c>
      <c r="B120" s="4">
        <v>0</v>
      </c>
      <c r="C120" s="4">
        <v>1</v>
      </c>
      <c r="D120" s="4" t="s">
        <v>10</v>
      </c>
      <c r="E120" s="4" t="s">
        <v>10</v>
      </c>
      <c r="F120" s="4"/>
      <c r="G120" s="30" t="s">
        <v>803</v>
      </c>
      <c r="H120" s="30" t="s">
        <v>804</v>
      </c>
      <c r="I120" s="31" t="s">
        <v>10</v>
      </c>
      <c r="J120" s="31" t="s">
        <v>10</v>
      </c>
      <c r="K120" s="120"/>
      <c r="L120" s="19" t="str">
        <f t="shared" si="9"/>
        <v/>
      </c>
      <c r="W120" s="6" t="str">
        <f t="shared" si="10"/>
        <v>2</v>
      </c>
    </row>
    <row r="121" spans="1:23" ht="14.25" customHeight="1" x14ac:dyDescent="0.25">
      <c r="A121" s="3">
        <v>2016</v>
      </c>
      <c r="B121" s="4">
        <v>0</v>
      </c>
      <c r="C121" s="4">
        <v>0</v>
      </c>
      <c r="D121" s="4" t="s">
        <v>10</v>
      </c>
      <c r="E121" s="4" t="s">
        <v>10</v>
      </c>
      <c r="F121" s="4"/>
      <c r="G121" s="30" t="s">
        <v>805</v>
      </c>
      <c r="H121" s="30" t="s">
        <v>806</v>
      </c>
      <c r="I121" s="31" t="s">
        <v>10</v>
      </c>
      <c r="J121" s="31" t="s">
        <v>10</v>
      </c>
      <c r="K121" s="120"/>
      <c r="L121" s="19" t="str">
        <f t="shared" ref="L121:L124" si="11">IF(OR(AND(B121&gt;1, B121&lt;&gt;"-"),AND(C121&gt;1,C121&lt;&gt;"-"),AND(D121&gt;1,D121&lt;&gt;"-")),"Есть на обмен","")</f>
        <v/>
      </c>
      <c r="W121" s="6" t="str">
        <f t="shared" ref="W121:W124" si="12">IF((OR(AND(C121&gt;0,D121&gt;0),AND(C121&gt;0,D121="-"),AND(D121&gt;0,C121="-"))),"2",IF(OR(AND(C121=0,D121=0),AND(C121=0,D121="-"),AND(D121=0,C121="-"),AND(D121="-",C121="-")),"0","1"))</f>
        <v>0</v>
      </c>
    </row>
    <row r="122" spans="1:23" ht="14.25" customHeight="1" x14ac:dyDescent="0.25">
      <c r="A122" s="3">
        <v>2017</v>
      </c>
      <c r="B122" s="4">
        <v>0</v>
      </c>
      <c r="C122" s="4">
        <v>0</v>
      </c>
      <c r="D122" s="4" t="s">
        <v>10</v>
      </c>
      <c r="E122" s="4" t="s">
        <v>10</v>
      </c>
      <c r="F122" s="4"/>
      <c r="G122" s="27" t="s">
        <v>1377</v>
      </c>
      <c r="H122" s="27" t="s">
        <v>1378</v>
      </c>
      <c r="I122" s="31" t="s">
        <v>10</v>
      </c>
      <c r="J122" s="31" t="s">
        <v>10</v>
      </c>
      <c r="K122" s="120"/>
      <c r="L122" s="19" t="str">
        <f t="shared" si="11"/>
        <v/>
      </c>
      <c r="W122" s="6" t="str">
        <f t="shared" si="12"/>
        <v>0</v>
      </c>
    </row>
    <row r="123" spans="1:23" ht="14.25" customHeight="1" x14ac:dyDescent="0.25">
      <c r="A123" s="3">
        <v>2018</v>
      </c>
      <c r="B123" s="4">
        <v>1</v>
      </c>
      <c r="C123" s="4">
        <v>0</v>
      </c>
      <c r="D123" s="4" t="s">
        <v>10</v>
      </c>
      <c r="E123" s="4" t="s">
        <v>10</v>
      </c>
      <c r="F123" s="4"/>
      <c r="G123" s="27" t="s">
        <v>1379</v>
      </c>
      <c r="H123" s="27" t="s">
        <v>1380</v>
      </c>
      <c r="I123" s="31" t="s">
        <v>10</v>
      </c>
      <c r="J123" s="31" t="s">
        <v>10</v>
      </c>
      <c r="K123" s="120"/>
      <c r="L123" s="19" t="str">
        <f t="shared" si="11"/>
        <v/>
      </c>
      <c r="W123" s="6" t="str">
        <f>IF((OR(AND(C123&gt;0,D123&gt;0),AND(C123&gt;0,D123="-"),AND(D123&gt;0,C123="-"))),"2",IF(OR(AND(C123=0,D123=0),AND(C123=0,D123="-"),AND(D123=0,C123="-"),AND(D123="-",C123="-")),"0","1"))</f>
        <v>0</v>
      </c>
    </row>
    <row r="124" spans="1:23" ht="14.25" customHeight="1" x14ac:dyDescent="0.25">
      <c r="A124" s="3">
        <v>2019</v>
      </c>
      <c r="B124" s="4">
        <v>0</v>
      </c>
      <c r="C124" s="4">
        <v>0</v>
      </c>
      <c r="D124" s="4" t="s">
        <v>10</v>
      </c>
      <c r="E124" s="4" t="s">
        <v>10</v>
      </c>
      <c r="F124" s="4"/>
      <c r="G124" s="27" t="s">
        <v>1381</v>
      </c>
      <c r="H124" s="27" t="s">
        <v>1382</v>
      </c>
      <c r="I124" s="31" t="s">
        <v>10</v>
      </c>
      <c r="J124" s="31" t="s">
        <v>10</v>
      </c>
      <c r="K124" s="88"/>
      <c r="L124" s="19" t="str">
        <f t="shared" si="11"/>
        <v/>
      </c>
      <c r="W124" s="6" t="str">
        <f t="shared" si="12"/>
        <v>0</v>
      </c>
    </row>
    <row r="125" spans="1:23" ht="14.25" customHeight="1" x14ac:dyDescent="0.25">
      <c r="W125" s="6" t="str">
        <f t="shared" si="10"/>
        <v>0</v>
      </c>
    </row>
    <row r="126" spans="1:23" ht="14.25" customHeight="1" x14ac:dyDescent="0.25">
      <c r="W126" s="6" t="str">
        <f t="shared" ref="W126:W142" si="13">IF((OR(AND(C126&gt;0,D126&gt;0),AND(C126&gt;0,D126="-"),AND(D126&gt;0,C126="-"))),"2",IF(OR(AND(C126=0,D126=0),AND(C126=0,D126="-"),AND(D126=0,C126="-"),AND(D126="-",C126="-")),"0","1"))</f>
        <v>0</v>
      </c>
    </row>
    <row r="127" spans="1:23" ht="14.25" customHeight="1" x14ac:dyDescent="0.25">
      <c r="W127" s="6" t="str">
        <f t="shared" si="13"/>
        <v>0</v>
      </c>
    </row>
    <row r="128" spans="1:23" ht="14.25" customHeight="1" x14ac:dyDescent="0.25">
      <c r="W128" s="6" t="str">
        <f t="shared" si="13"/>
        <v>0</v>
      </c>
    </row>
    <row r="129" spans="23:23" ht="14.25" customHeight="1" x14ac:dyDescent="0.25">
      <c r="W129" s="6" t="str">
        <f t="shared" si="13"/>
        <v>0</v>
      </c>
    </row>
    <row r="130" spans="23:23" ht="14.25" customHeight="1" x14ac:dyDescent="0.25">
      <c r="W130" s="6" t="str">
        <f t="shared" si="13"/>
        <v>0</v>
      </c>
    </row>
    <row r="131" spans="23:23" ht="14.25" customHeight="1" x14ac:dyDescent="0.25">
      <c r="W131" s="6" t="str">
        <f t="shared" si="13"/>
        <v>0</v>
      </c>
    </row>
    <row r="132" spans="23:23" ht="14.25" customHeight="1" x14ac:dyDescent="0.25">
      <c r="W132" s="6" t="str">
        <f t="shared" si="13"/>
        <v>0</v>
      </c>
    </row>
    <row r="133" spans="23:23" ht="14.25" customHeight="1" x14ac:dyDescent="0.25">
      <c r="W133" s="6" t="str">
        <f t="shared" si="13"/>
        <v>0</v>
      </c>
    </row>
    <row r="134" spans="23:23" ht="14.25" customHeight="1" x14ac:dyDescent="0.25">
      <c r="W134" s="6" t="str">
        <f t="shared" si="13"/>
        <v>0</v>
      </c>
    </row>
    <row r="135" spans="23:23" ht="14.25" customHeight="1" x14ac:dyDescent="0.25">
      <c r="W135" s="6" t="str">
        <f t="shared" si="13"/>
        <v>0</v>
      </c>
    </row>
    <row r="136" spans="23:23" ht="14.25" customHeight="1" x14ac:dyDescent="0.25">
      <c r="W136" s="6" t="str">
        <f t="shared" si="13"/>
        <v>0</v>
      </c>
    </row>
    <row r="137" spans="23:23" ht="14.25" customHeight="1" x14ac:dyDescent="0.25">
      <c r="W137" s="6" t="str">
        <f t="shared" si="13"/>
        <v>0</v>
      </c>
    </row>
    <row r="138" spans="23:23" ht="14.25" customHeight="1" x14ac:dyDescent="0.25">
      <c r="W138" s="6" t="str">
        <f t="shared" si="13"/>
        <v>0</v>
      </c>
    </row>
    <row r="139" spans="23:23" ht="14.25" customHeight="1" x14ac:dyDescent="0.25">
      <c r="W139" s="6" t="str">
        <f t="shared" si="13"/>
        <v>0</v>
      </c>
    </row>
    <row r="140" spans="23:23" ht="14.25" customHeight="1" x14ac:dyDescent="0.25">
      <c r="W140" s="6" t="str">
        <f t="shared" si="13"/>
        <v>0</v>
      </c>
    </row>
    <row r="141" spans="23:23" ht="14.25" customHeight="1" x14ac:dyDescent="0.25">
      <c r="W141" s="6" t="str">
        <f t="shared" si="13"/>
        <v>0</v>
      </c>
    </row>
    <row r="142" spans="23:23" ht="14.25" customHeight="1" x14ac:dyDescent="0.25">
      <c r="W142" s="6" t="str">
        <f t="shared" si="13"/>
        <v>0</v>
      </c>
    </row>
    <row r="143" spans="23:23" ht="14.25" customHeight="1" x14ac:dyDescent="0.25"/>
    <row r="144" spans="23:2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9">
    <mergeCell ref="L1:L2"/>
    <mergeCell ref="K3:K20"/>
    <mergeCell ref="B1:E1"/>
    <mergeCell ref="K21:K50"/>
    <mergeCell ref="K51:K124"/>
    <mergeCell ref="A1:A2"/>
    <mergeCell ref="F1:F2"/>
    <mergeCell ref="G1:J1"/>
    <mergeCell ref="K1:K2"/>
  </mergeCells>
  <conditionalFormatting sqref="C39:C49 D40:D49 B50:D124">
    <cfRule type="containsText" dxfId="118" priority="55" operator="containsText" text="*-">
      <formula>NOT(ISERROR(SEARCH(("*-"),(B39))))</formula>
    </cfRule>
  </conditionalFormatting>
  <conditionalFormatting sqref="C39:C49 D40:D49 B50:D12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8 B17 B10:C16 B18:C18 B28:B36 B19:B26 D26:D27 D38:D39">
    <cfRule type="containsText" dxfId="117" priority="47" operator="containsText" text="*-">
      <formula>NOT(ISERROR(SEARCH(("*-"),(B3))))</formula>
    </cfRule>
  </conditionalFormatting>
  <conditionalFormatting sqref="B3:B8 B17 B10:C16 B18:C18 B28:B36 B19:B26 D26:D27 D38:D39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4">
    <cfRule type="containsText" dxfId="116" priority="41" operator="containsText" text="!">
      <formula>NOT(ISERROR(SEARCH(("!"),(F3))))</formula>
    </cfRule>
  </conditionalFormatting>
  <conditionalFormatting sqref="F3:F124">
    <cfRule type="containsBlanks" dxfId="115" priority="42">
      <formula>LEN(TRIM(F3))=0</formula>
    </cfRule>
  </conditionalFormatting>
  <conditionalFormatting sqref="F3:F124">
    <cfRule type="notContainsBlanks" dxfId="114" priority="43">
      <formula>LEN(TRIM(F3))&gt;0</formula>
    </cfRule>
  </conditionalFormatting>
  <conditionalFormatting sqref="C3:C9">
    <cfRule type="containsText" dxfId="113" priority="39" operator="containsText" text="*-">
      <formula>NOT(ISERROR(SEARCH(("*-"),(C3))))</formula>
    </cfRule>
  </conditionalFormatting>
  <conditionalFormatting sqref="C3:C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7">
    <cfRule type="containsText" dxfId="112" priority="37" operator="containsText" text="*-">
      <formula>NOT(ISERROR(SEARCH(("*-"),(C17))))</formula>
    </cfRule>
  </conditionalFormatting>
  <conditionalFormatting sqref="C1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9">
    <cfRule type="containsText" dxfId="111" priority="35" operator="containsText" text="*-">
      <formula>NOT(ISERROR(SEARCH(("*-"),(C19))))</formula>
    </cfRule>
  </conditionalFormatting>
  <conditionalFormatting sqref="C1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0">
    <cfRule type="containsText" dxfId="110" priority="33" operator="containsText" text="*-">
      <formula>NOT(ISERROR(SEARCH(("*-"),(C20))))</formula>
    </cfRule>
  </conditionalFormatting>
  <conditionalFormatting sqref="C2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8 E3:E12 D10:D20">
    <cfRule type="containsText" dxfId="109" priority="31" operator="containsText" text="*-">
      <formula>NOT(ISERROR(SEARCH(("*-"),(D3))))</formula>
    </cfRule>
  </conditionalFormatting>
  <conditionalFormatting sqref="D3:D8 E3:E12 D10:D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:E124">
    <cfRule type="containsText" dxfId="108" priority="29" operator="containsText" text="*-">
      <formula>NOT(ISERROR(SEARCH(("*-"),(E13))))</formula>
    </cfRule>
  </conditionalFormatting>
  <conditionalFormatting sqref="E13:E12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9">
    <cfRule type="containsText" dxfId="107" priority="27" operator="containsText" text="*-">
      <formula>NOT(ISERROR(SEARCH(("*-"),(B9))))</formula>
    </cfRule>
  </conditionalFormatting>
  <conditionalFormatting sqref="B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106" priority="25" operator="containsText" text="*-">
      <formula>NOT(ISERROR(SEARCH(("*-"),(D9))))</formula>
    </cfRule>
  </conditionalFormatting>
  <conditionalFormatting sqref="D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7">
    <cfRule type="containsText" dxfId="105" priority="23" operator="containsText" text="*-">
      <formula>NOT(ISERROR(SEARCH(("*-"),(B27))))</formula>
    </cfRule>
  </conditionalFormatting>
  <conditionalFormatting sqref="B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:C37">
    <cfRule type="containsText" dxfId="104" priority="21" operator="containsText" text="*-">
      <formula>NOT(ISERROR(SEARCH(("*-"),(B37))))</formula>
    </cfRule>
  </conditionalFormatting>
  <conditionalFormatting sqref="B37:C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:C38">
    <cfRule type="containsText" dxfId="103" priority="19" operator="containsText" text="*-">
      <formula>NOT(ISERROR(SEARCH(("*-"),(B38))))</formula>
    </cfRule>
  </conditionalFormatting>
  <conditionalFormatting sqref="B38:C3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9:B49">
    <cfRule type="containsText" dxfId="102" priority="15" operator="containsText" text="*-">
      <formula>NOT(ISERROR(SEARCH(("*-"),(B39))))</formula>
    </cfRule>
  </conditionalFormatting>
  <conditionalFormatting sqref="B39:B4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101" priority="13" operator="containsText" text="*-">
      <formula>NOT(ISERROR(SEARCH(("*-"),(C27))))</formula>
    </cfRule>
  </conditionalFormatting>
  <conditionalFormatting sqref="C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100" priority="11" operator="containsText" text="*-">
      <formula>NOT(ISERROR(SEARCH(("*-"),(C28))))</formula>
    </cfRule>
  </conditionalFormatting>
  <conditionalFormatting sqref="C2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5">
    <cfRule type="containsText" dxfId="99" priority="9" operator="containsText" text="*-">
      <formula>NOT(ISERROR(SEARCH(("*-"),(C35))))</formula>
    </cfRule>
  </conditionalFormatting>
  <conditionalFormatting sqref="C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6:D36 D28:D35">
    <cfRule type="containsText" dxfId="98" priority="7" operator="containsText" text="*-">
      <formula>NOT(ISERROR(SEARCH(("*-"),(C28))))</formula>
    </cfRule>
  </conditionalFormatting>
  <conditionalFormatting sqref="C36:D36 D28:D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:C34">
    <cfRule type="containsText" dxfId="97" priority="5" operator="containsText" text="*-">
      <formula>NOT(ISERROR(SEARCH(("*-"),(C29))))</formula>
    </cfRule>
  </conditionalFormatting>
  <conditionalFormatting sqref="C29:C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1:C26 D21:D25">
    <cfRule type="containsText" dxfId="96" priority="3" operator="containsText" text="*-">
      <formula>NOT(ISERROR(SEARCH(("*-"),(C21))))</formula>
    </cfRule>
  </conditionalFormatting>
  <conditionalFormatting sqref="C21:C26 D21:D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95" priority="1" operator="containsText" text="*-">
      <formula>NOT(ISERROR(SEARCH(("*-"),(D37))))</formula>
    </cfRule>
  </conditionalFormatting>
  <conditionalFormatting sqref="D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10:B26 D3:D8 E3:E12 C18 B28:B36 C10:C16 B3:B8 B39:B49 D26:D27 D10:D20 D38:D39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69"/>
  <sheetViews>
    <sheetView workbookViewId="0">
      <pane xSplit="12" ySplit="2" topLeftCell="M99" activePane="bottomRight" state="frozen"/>
      <selection pane="topRight" activeCell="H1" sqref="H1"/>
      <selection pane="bottomLeft" activeCell="A3" sqref="A3"/>
      <selection pane="bottomRight" activeCell="K104" sqref="K104:K124"/>
    </sheetView>
  </sheetViews>
  <sheetFormatPr defaultColWidth="14.42578125" defaultRowHeight="15" customHeight="1" x14ac:dyDescent="0.25"/>
  <cols>
    <col min="1" max="1" width="5" customWidth="1"/>
    <col min="2" max="4" width="3.85546875" customWidth="1"/>
    <col min="5" max="5" width="4.42578125" customWidth="1"/>
    <col min="6" max="6" width="9.42578125" customWidth="1"/>
    <col min="7" max="10" width="14.28515625" style="32" customWidth="1"/>
    <col min="11" max="11" width="12.140625" customWidth="1"/>
    <col min="12" max="12" width="15.85546875" customWidth="1"/>
    <col min="13" max="27" width="8.7109375" customWidth="1"/>
  </cols>
  <sheetData>
    <row r="1" spans="1:22" ht="12.75" customHeight="1" x14ac:dyDescent="0.25">
      <c r="A1" s="79" t="s">
        <v>0</v>
      </c>
      <c r="B1" s="114" t="s">
        <v>807</v>
      </c>
      <c r="C1" s="115"/>
      <c r="D1" s="115"/>
      <c r="E1" s="116"/>
      <c r="F1" s="81" t="s">
        <v>2</v>
      </c>
      <c r="G1" s="122" t="s">
        <v>3</v>
      </c>
      <c r="H1" s="123"/>
      <c r="I1" s="123"/>
      <c r="J1" s="124"/>
      <c r="K1" s="81" t="s">
        <v>4</v>
      </c>
      <c r="L1" s="92" t="s">
        <v>5</v>
      </c>
    </row>
    <row r="2" spans="1:22" ht="12.75" customHeight="1" x14ac:dyDescent="0.25">
      <c r="A2" s="80"/>
      <c r="B2" s="2" t="s">
        <v>6</v>
      </c>
      <c r="C2" s="2" t="s">
        <v>7</v>
      </c>
      <c r="D2" s="2" t="s">
        <v>8</v>
      </c>
      <c r="E2" s="39" t="s">
        <v>528</v>
      </c>
      <c r="F2" s="121"/>
      <c r="G2" s="30" t="s">
        <v>6</v>
      </c>
      <c r="H2" s="30" t="s">
        <v>7</v>
      </c>
      <c r="I2" s="27" t="s">
        <v>8</v>
      </c>
      <c r="J2" s="27" t="s">
        <v>529</v>
      </c>
      <c r="K2" s="83"/>
      <c r="L2" s="93"/>
    </row>
    <row r="3" spans="1:22" ht="12.75" customHeight="1" x14ac:dyDescent="0.25">
      <c r="A3" s="3">
        <v>1900</v>
      </c>
      <c r="B3" s="4">
        <v>0</v>
      </c>
      <c r="C3" s="4">
        <v>0</v>
      </c>
      <c r="D3" s="4">
        <v>0</v>
      </c>
      <c r="E3" s="4">
        <v>0</v>
      </c>
      <c r="F3" s="4"/>
      <c r="G3" s="30" t="s">
        <v>808</v>
      </c>
      <c r="H3" s="31" t="s">
        <v>10</v>
      </c>
      <c r="I3" s="30" t="s">
        <v>809</v>
      </c>
      <c r="J3" s="30" t="s">
        <v>810</v>
      </c>
      <c r="K3" s="125" t="s">
        <v>811</v>
      </c>
      <c r="V3" s="6" t="str">
        <f t="shared" ref="V3:V66" si="0">IF((OR(AND(C3&gt;0,D3&gt;0),AND(C3&gt;0,D3="-"),AND(D3&gt;0,C3="-"))),"2",IF(OR(AND(C3=0,D3=0),AND(C3=0,D3="-"),AND(D3=0,C3="-"),AND(D3="-",C3="-")),"0","1"))</f>
        <v>0</v>
      </c>
    </row>
    <row r="4" spans="1:22" ht="12.75" customHeight="1" x14ac:dyDescent="0.25">
      <c r="A4" s="3">
        <v>1901</v>
      </c>
      <c r="B4" s="4">
        <v>0</v>
      </c>
      <c r="C4" s="4">
        <v>0</v>
      </c>
      <c r="D4" s="4">
        <v>0</v>
      </c>
      <c r="E4" s="4">
        <v>0</v>
      </c>
      <c r="F4" s="4"/>
      <c r="G4" s="30" t="s">
        <v>812</v>
      </c>
      <c r="H4" s="31" t="s">
        <v>10</v>
      </c>
      <c r="I4" s="30" t="s">
        <v>813</v>
      </c>
      <c r="J4" s="30" t="s">
        <v>814</v>
      </c>
      <c r="K4" s="125"/>
      <c r="V4" s="6" t="str">
        <f t="shared" si="0"/>
        <v>0</v>
      </c>
    </row>
    <row r="5" spans="1:22" ht="12.75" customHeight="1" x14ac:dyDescent="0.25">
      <c r="A5" s="3">
        <v>1902</v>
      </c>
      <c r="B5" s="4">
        <v>0</v>
      </c>
      <c r="C5" s="4">
        <v>0</v>
      </c>
      <c r="D5" s="4">
        <v>0</v>
      </c>
      <c r="E5" s="4">
        <v>0</v>
      </c>
      <c r="F5" s="4"/>
      <c r="G5" s="30" t="s">
        <v>815</v>
      </c>
      <c r="H5" s="31" t="s">
        <v>10</v>
      </c>
      <c r="I5" s="30" t="s">
        <v>816</v>
      </c>
      <c r="J5" s="30" t="s">
        <v>817</v>
      </c>
      <c r="K5" s="125"/>
      <c r="V5" s="6" t="str">
        <f t="shared" si="0"/>
        <v>0</v>
      </c>
    </row>
    <row r="6" spans="1:22" ht="12.75" customHeight="1" x14ac:dyDescent="0.25">
      <c r="A6" s="3">
        <v>1903</v>
      </c>
      <c r="B6" s="4">
        <v>0</v>
      </c>
      <c r="C6" s="4">
        <v>0</v>
      </c>
      <c r="D6" s="4">
        <v>0</v>
      </c>
      <c r="E6" s="4">
        <v>0</v>
      </c>
      <c r="F6" s="4"/>
      <c r="G6" s="30" t="s">
        <v>818</v>
      </c>
      <c r="H6" s="31" t="s">
        <v>10</v>
      </c>
      <c r="I6" s="30" t="s">
        <v>819</v>
      </c>
      <c r="J6" s="30" t="s">
        <v>820</v>
      </c>
      <c r="K6" s="125"/>
      <c r="V6" s="6" t="str">
        <f t="shared" si="0"/>
        <v>0</v>
      </c>
    </row>
    <row r="7" spans="1:22" ht="12.75" customHeight="1" x14ac:dyDescent="0.25">
      <c r="A7" s="3">
        <v>1904</v>
      </c>
      <c r="B7" s="4">
        <v>0</v>
      </c>
      <c r="C7" s="4">
        <v>0</v>
      </c>
      <c r="D7" s="4" t="s">
        <v>10</v>
      </c>
      <c r="E7" s="4">
        <v>0</v>
      </c>
      <c r="F7" s="4"/>
      <c r="G7" s="30" t="s">
        <v>821</v>
      </c>
      <c r="H7" s="31" t="s">
        <v>10</v>
      </c>
      <c r="I7" s="31" t="s">
        <v>10</v>
      </c>
      <c r="J7" s="30" t="s">
        <v>822</v>
      </c>
      <c r="K7" s="125"/>
      <c r="V7" s="6" t="str">
        <f t="shared" si="0"/>
        <v>0</v>
      </c>
    </row>
    <row r="8" spans="1:22" ht="12.75" customHeight="1" x14ac:dyDescent="0.25">
      <c r="A8" s="3">
        <v>1905</v>
      </c>
      <c r="B8" s="4">
        <v>0</v>
      </c>
      <c r="C8" s="4">
        <v>0</v>
      </c>
      <c r="D8" s="4">
        <v>0</v>
      </c>
      <c r="E8" s="4">
        <v>0</v>
      </c>
      <c r="F8" s="4"/>
      <c r="G8" s="30" t="s">
        <v>823</v>
      </c>
      <c r="H8" s="31" t="s">
        <v>10</v>
      </c>
      <c r="I8" s="30" t="s">
        <v>824</v>
      </c>
      <c r="J8" s="30" t="s">
        <v>825</v>
      </c>
      <c r="K8" s="125"/>
      <c r="L8" s="5" t="str">
        <f t="shared" ref="L8:L41" si="1">IF(OR(AND(B8&gt;1, B8&lt;&gt;"-"),AND(C8&gt;1,C8&lt;&gt;"-"),AND(D8&gt;1,D8&lt;&gt;"-")),"Есть на обмен","")</f>
        <v/>
      </c>
      <c r="V8" s="6" t="str">
        <f t="shared" si="0"/>
        <v>0</v>
      </c>
    </row>
    <row r="9" spans="1:22" ht="12.75" customHeight="1" x14ac:dyDescent="0.25">
      <c r="A9" s="3">
        <v>1906</v>
      </c>
      <c r="B9" s="4">
        <v>0</v>
      </c>
      <c r="C9" s="4">
        <v>0</v>
      </c>
      <c r="D9" s="4" t="s">
        <v>10</v>
      </c>
      <c r="E9" s="4">
        <v>0</v>
      </c>
      <c r="F9" s="4"/>
      <c r="G9" s="30" t="s">
        <v>826</v>
      </c>
      <c r="H9" s="30" t="s">
        <v>827</v>
      </c>
      <c r="I9" s="31" t="s">
        <v>10</v>
      </c>
      <c r="J9" s="30" t="s">
        <v>828</v>
      </c>
      <c r="K9" s="125"/>
      <c r="L9" s="5" t="str">
        <f t="shared" si="1"/>
        <v/>
      </c>
      <c r="V9" s="6" t="str">
        <f t="shared" si="0"/>
        <v>0</v>
      </c>
    </row>
    <row r="10" spans="1:22" ht="12.75" customHeight="1" x14ac:dyDescent="0.25">
      <c r="A10" s="3">
        <v>1907</v>
      </c>
      <c r="B10" s="4">
        <v>0</v>
      </c>
      <c r="C10" s="4">
        <v>0</v>
      </c>
      <c r="D10" s="4">
        <v>0</v>
      </c>
      <c r="E10" s="4">
        <v>0</v>
      </c>
      <c r="F10" s="4"/>
      <c r="G10" s="30" t="s">
        <v>829</v>
      </c>
      <c r="H10" s="30" t="s">
        <v>830</v>
      </c>
      <c r="I10" s="30" t="s">
        <v>831</v>
      </c>
      <c r="J10" s="30" t="s">
        <v>832</v>
      </c>
      <c r="K10" s="125"/>
      <c r="L10" s="5" t="str">
        <f t="shared" si="1"/>
        <v/>
      </c>
      <c r="V10" s="6" t="str">
        <f t="shared" si="0"/>
        <v>0</v>
      </c>
    </row>
    <row r="11" spans="1:22" ht="12.75" customHeight="1" x14ac:dyDescent="0.25">
      <c r="A11" s="3">
        <v>1908</v>
      </c>
      <c r="B11" s="4">
        <v>0</v>
      </c>
      <c r="C11" s="4">
        <v>0</v>
      </c>
      <c r="D11" s="4">
        <v>0</v>
      </c>
      <c r="E11" s="4">
        <v>0</v>
      </c>
      <c r="F11" s="4"/>
      <c r="G11" s="30" t="s">
        <v>833</v>
      </c>
      <c r="H11" s="30" t="s">
        <v>834</v>
      </c>
      <c r="I11" s="30" t="s">
        <v>835</v>
      </c>
      <c r="J11" s="30" t="s">
        <v>836</v>
      </c>
      <c r="K11" s="125"/>
      <c r="L11" s="5" t="str">
        <f t="shared" si="1"/>
        <v/>
      </c>
      <c r="V11" s="6" t="str">
        <f t="shared" si="0"/>
        <v>0</v>
      </c>
    </row>
    <row r="12" spans="1:22" ht="12.75" customHeight="1" x14ac:dyDescent="0.25">
      <c r="A12" s="3">
        <v>1909</v>
      </c>
      <c r="B12" s="4">
        <v>0</v>
      </c>
      <c r="C12" s="4">
        <v>0</v>
      </c>
      <c r="D12" s="4">
        <v>0</v>
      </c>
      <c r="E12" s="4">
        <v>0</v>
      </c>
      <c r="F12" s="4"/>
      <c r="G12" s="30" t="s">
        <v>837</v>
      </c>
      <c r="H12" s="30" t="s">
        <v>838</v>
      </c>
      <c r="I12" s="30" t="s">
        <v>839</v>
      </c>
      <c r="J12" s="30" t="s">
        <v>840</v>
      </c>
      <c r="K12" s="125"/>
      <c r="L12" s="5" t="str">
        <f t="shared" si="1"/>
        <v/>
      </c>
      <c r="V12" s="6" t="str">
        <f t="shared" si="0"/>
        <v>0</v>
      </c>
    </row>
    <row r="13" spans="1:22" ht="12.75" customHeight="1" x14ac:dyDescent="0.25">
      <c r="A13" s="3">
        <v>1910</v>
      </c>
      <c r="B13" s="4">
        <v>0</v>
      </c>
      <c r="C13" s="4">
        <v>0</v>
      </c>
      <c r="D13" s="4" t="s">
        <v>10</v>
      </c>
      <c r="E13" s="4" t="s">
        <v>10</v>
      </c>
      <c r="F13" s="4"/>
      <c r="G13" s="30" t="s">
        <v>841</v>
      </c>
      <c r="H13" s="30" t="s">
        <v>842</v>
      </c>
      <c r="I13" s="31" t="s">
        <v>10</v>
      </c>
      <c r="J13" s="31" t="s">
        <v>10</v>
      </c>
      <c r="K13" s="125"/>
      <c r="L13" s="5" t="str">
        <f t="shared" si="1"/>
        <v/>
      </c>
      <c r="V13" s="6" t="str">
        <f t="shared" si="0"/>
        <v>0</v>
      </c>
    </row>
    <row r="14" spans="1:22" ht="12.75" customHeight="1" x14ac:dyDescent="0.25">
      <c r="A14" s="3">
        <v>1911</v>
      </c>
      <c r="B14" s="4">
        <v>0</v>
      </c>
      <c r="C14" s="4">
        <v>0</v>
      </c>
      <c r="D14" s="4">
        <v>0</v>
      </c>
      <c r="E14" s="4" t="s">
        <v>10</v>
      </c>
      <c r="F14" s="4"/>
      <c r="G14" s="30" t="s">
        <v>843</v>
      </c>
      <c r="H14" s="30" t="s">
        <v>844</v>
      </c>
      <c r="I14" s="30" t="s">
        <v>845</v>
      </c>
      <c r="J14" s="31" t="s">
        <v>10</v>
      </c>
      <c r="K14" s="125"/>
      <c r="L14" s="5" t="str">
        <f t="shared" si="1"/>
        <v/>
      </c>
      <c r="V14" s="6" t="str">
        <f t="shared" si="0"/>
        <v>0</v>
      </c>
    </row>
    <row r="15" spans="1:22" ht="12.75" customHeight="1" x14ac:dyDescent="0.25">
      <c r="A15" s="3">
        <v>1912</v>
      </c>
      <c r="B15" s="4">
        <v>0</v>
      </c>
      <c r="C15" s="4" t="s">
        <v>10</v>
      </c>
      <c r="D15" s="4">
        <v>0</v>
      </c>
      <c r="E15" s="4" t="s">
        <v>10</v>
      </c>
      <c r="F15" s="4"/>
      <c r="G15" s="30" t="s">
        <v>846</v>
      </c>
      <c r="H15" s="31" t="s">
        <v>10</v>
      </c>
      <c r="I15" s="30" t="s">
        <v>847</v>
      </c>
      <c r="J15" s="31" t="s">
        <v>10</v>
      </c>
      <c r="K15" s="125"/>
      <c r="L15" s="5" t="str">
        <f t="shared" si="1"/>
        <v/>
      </c>
      <c r="V15" s="6" t="str">
        <f t="shared" si="0"/>
        <v>0</v>
      </c>
    </row>
    <row r="16" spans="1:22" ht="12.75" customHeight="1" x14ac:dyDescent="0.25">
      <c r="A16" s="3">
        <v>1913</v>
      </c>
      <c r="B16" s="4">
        <v>0</v>
      </c>
      <c r="C16" s="4">
        <v>0</v>
      </c>
      <c r="D16" s="4">
        <v>0</v>
      </c>
      <c r="E16" s="4" t="s">
        <v>10</v>
      </c>
      <c r="F16" s="4"/>
      <c r="G16" s="30" t="s">
        <v>848</v>
      </c>
      <c r="H16" s="30" t="s">
        <v>849</v>
      </c>
      <c r="I16" s="30" t="s">
        <v>850</v>
      </c>
      <c r="J16" s="31" t="s">
        <v>10</v>
      </c>
      <c r="K16" s="125"/>
      <c r="L16" s="5" t="str">
        <f t="shared" si="1"/>
        <v/>
      </c>
      <c r="V16" s="6" t="str">
        <f t="shared" si="0"/>
        <v>0</v>
      </c>
    </row>
    <row r="17" spans="1:22" ht="12.75" customHeight="1" x14ac:dyDescent="0.25">
      <c r="A17" s="3">
        <v>1914</v>
      </c>
      <c r="B17" s="4">
        <v>0</v>
      </c>
      <c r="C17" s="4">
        <v>0</v>
      </c>
      <c r="D17" s="4">
        <v>0</v>
      </c>
      <c r="E17" s="4" t="s">
        <v>10</v>
      </c>
      <c r="F17" s="4"/>
      <c r="G17" s="30" t="s">
        <v>851</v>
      </c>
      <c r="H17" s="30" t="s">
        <v>852</v>
      </c>
      <c r="I17" s="30" t="s">
        <v>853</v>
      </c>
      <c r="J17" s="31" t="s">
        <v>10</v>
      </c>
      <c r="K17" s="125"/>
      <c r="L17" s="5" t="str">
        <f t="shared" si="1"/>
        <v/>
      </c>
      <c r="V17" s="6" t="str">
        <f t="shared" si="0"/>
        <v>0</v>
      </c>
    </row>
    <row r="18" spans="1:22" ht="12.75" customHeight="1" x14ac:dyDescent="0.25">
      <c r="A18" s="3">
        <v>1915</v>
      </c>
      <c r="B18" s="4">
        <v>0</v>
      </c>
      <c r="C18" s="4">
        <v>0</v>
      </c>
      <c r="D18" s="4">
        <v>0</v>
      </c>
      <c r="E18" s="4" t="s">
        <v>10</v>
      </c>
      <c r="F18" s="4"/>
      <c r="G18" s="30" t="s">
        <v>854</v>
      </c>
      <c r="H18" s="30" t="s">
        <v>855</v>
      </c>
      <c r="I18" s="30" t="s">
        <v>856</v>
      </c>
      <c r="J18" s="31" t="s">
        <v>10</v>
      </c>
      <c r="K18" s="125"/>
      <c r="L18" s="5" t="str">
        <f t="shared" si="1"/>
        <v/>
      </c>
      <c r="V18" s="6" t="str">
        <f t="shared" si="0"/>
        <v>0</v>
      </c>
    </row>
    <row r="19" spans="1:22" ht="12.75" customHeight="1" thickBot="1" x14ac:dyDescent="0.3">
      <c r="A19" s="12">
        <v>1916</v>
      </c>
      <c r="B19" s="13">
        <v>0</v>
      </c>
      <c r="C19" s="4">
        <v>0</v>
      </c>
      <c r="D19" s="4" t="s">
        <v>10</v>
      </c>
      <c r="E19" s="4" t="s">
        <v>10</v>
      </c>
      <c r="F19" s="13"/>
      <c r="G19" s="30" t="s">
        <v>857</v>
      </c>
      <c r="H19" s="33" t="s">
        <v>858</v>
      </c>
      <c r="I19" s="40" t="s">
        <v>10</v>
      </c>
      <c r="J19" s="31" t="s">
        <v>10</v>
      </c>
      <c r="K19" s="125"/>
      <c r="L19" s="5" t="str">
        <f t="shared" si="1"/>
        <v/>
      </c>
      <c r="V19" s="6" t="str">
        <f t="shared" si="0"/>
        <v>0</v>
      </c>
    </row>
    <row r="20" spans="1:22" ht="12.75" customHeight="1" x14ac:dyDescent="0.25">
      <c r="A20" s="15">
        <v>1916</v>
      </c>
      <c r="B20" s="8">
        <v>0</v>
      </c>
      <c r="C20" s="8" t="s">
        <v>10</v>
      </c>
      <c r="D20" s="8" t="s">
        <v>10</v>
      </c>
      <c r="E20" s="8" t="s">
        <v>10</v>
      </c>
      <c r="F20" s="4"/>
      <c r="G20" s="41" t="s">
        <v>859</v>
      </c>
      <c r="H20" s="42" t="s">
        <v>10</v>
      </c>
      <c r="I20" s="42" t="s">
        <v>10</v>
      </c>
      <c r="J20" s="47" t="s">
        <v>10</v>
      </c>
      <c r="K20" s="126" t="s">
        <v>860</v>
      </c>
      <c r="L20" s="5" t="str">
        <f t="shared" si="1"/>
        <v/>
      </c>
      <c r="V20" s="6" t="str">
        <f t="shared" si="0"/>
        <v>2</v>
      </c>
    </row>
    <row r="21" spans="1:22" ht="12.75" customHeight="1" x14ac:dyDescent="0.25">
      <c r="A21" s="34">
        <v>1917</v>
      </c>
      <c r="B21" s="4">
        <v>0</v>
      </c>
      <c r="C21" s="4">
        <v>0</v>
      </c>
      <c r="D21" s="4">
        <v>0</v>
      </c>
      <c r="E21" s="4" t="s">
        <v>10</v>
      </c>
      <c r="F21" s="4"/>
      <c r="G21" s="30" t="s">
        <v>861</v>
      </c>
      <c r="H21" s="30" t="s">
        <v>862</v>
      </c>
      <c r="I21" s="30" t="s">
        <v>863</v>
      </c>
      <c r="J21" s="31" t="s">
        <v>10</v>
      </c>
      <c r="K21" s="127"/>
      <c r="L21" s="5"/>
      <c r="V21" s="6" t="str">
        <f t="shared" si="0"/>
        <v>0</v>
      </c>
    </row>
    <row r="22" spans="1:22" ht="12.75" customHeight="1" x14ac:dyDescent="0.25">
      <c r="A22" s="34">
        <v>1917</v>
      </c>
      <c r="B22" s="4">
        <v>0</v>
      </c>
      <c r="C22" s="4">
        <v>0</v>
      </c>
      <c r="D22" s="60"/>
      <c r="E22" s="4" t="s">
        <v>10</v>
      </c>
      <c r="F22" s="4"/>
      <c r="G22" s="30" t="s">
        <v>864</v>
      </c>
      <c r="H22" s="30" t="s">
        <v>865</v>
      </c>
      <c r="I22" s="30" t="s">
        <v>866</v>
      </c>
      <c r="J22" s="31"/>
      <c r="K22" s="127"/>
      <c r="L22" s="5"/>
      <c r="V22" s="6" t="str">
        <f t="shared" si="0"/>
        <v>0</v>
      </c>
    </row>
    <row r="23" spans="1:22" ht="12.75" customHeight="1" x14ac:dyDescent="0.25">
      <c r="A23" s="3">
        <v>1918</v>
      </c>
      <c r="B23" s="4">
        <v>0</v>
      </c>
      <c r="C23" s="4">
        <v>0</v>
      </c>
      <c r="D23" s="4"/>
      <c r="E23" s="4" t="s">
        <v>10</v>
      </c>
      <c r="F23" s="4"/>
      <c r="G23" s="30" t="s">
        <v>867</v>
      </c>
      <c r="H23" s="30" t="s">
        <v>868</v>
      </c>
      <c r="I23" s="30" t="s">
        <v>869</v>
      </c>
      <c r="J23" s="31" t="s">
        <v>10</v>
      </c>
      <c r="K23" s="127"/>
      <c r="L23" s="5" t="str">
        <f t="shared" si="1"/>
        <v/>
      </c>
      <c r="V23" s="6" t="str">
        <f t="shared" si="0"/>
        <v>0</v>
      </c>
    </row>
    <row r="24" spans="1:22" ht="12.75" customHeight="1" x14ac:dyDescent="0.25">
      <c r="A24" s="3">
        <v>1919</v>
      </c>
      <c r="B24" s="4">
        <v>0</v>
      </c>
      <c r="C24" s="4">
        <v>0</v>
      </c>
      <c r="D24" s="4"/>
      <c r="E24" s="4" t="s">
        <v>10</v>
      </c>
      <c r="F24" s="4"/>
      <c r="G24" s="30" t="s">
        <v>870</v>
      </c>
      <c r="H24" s="30" t="s">
        <v>871</v>
      </c>
      <c r="I24" s="30" t="s">
        <v>872</v>
      </c>
      <c r="J24" s="31" t="s">
        <v>10</v>
      </c>
      <c r="K24" s="127"/>
      <c r="L24" s="5" t="str">
        <f t="shared" si="1"/>
        <v/>
      </c>
      <c r="V24" s="6" t="str">
        <f t="shared" si="0"/>
        <v>0</v>
      </c>
    </row>
    <row r="25" spans="1:22" ht="12.75" customHeight="1" x14ac:dyDescent="0.25">
      <c r="A25" s="3">
        <v>1920</v>
      </c>
      <c r="B25" s="4">
        <v>0</v>
      </c>
      <c r="C25" s="4">
        <v>0</v>
      </c>
      <c r="D25" s="4">
        <v>0</v>
      </c>
      <c r="E25" s="4" t="s">
        <v>10</v>
      </c>
      <c r="F25" s="4"/>
      <c r="G25" s="30" t="s">
        <v>873</v>
      </c>
      <c r="H25" s="30" t="s">
        <v>874</v>
      </c>
      <c r="I25" s="30" t="s">
        <v>875</v>
      </c>
      <c r="J25" s="31" t="s">
        <v>10</v>
      </c>
      <c r="K25" s="127"/>
      <c r="L25" s="5" t="str">
        <f t="shared" si="1"/>
        <v/>
      </c>
      <c r="V25" s="6" t="str">
        <f t="shared" si="0"/>
        <v>0</v>
      </c>
    </row>
    <row r="26" spans="1:22" ht="12.75" customHeight="1" x14ac:dyDescent="0.25">
      <c r="A26" s="3">
        <v>1921</v>
      </c>
      <c r="B26" s="4">
        <v>0</v>
      </c>
      <c r="C26" s="4" t="s">
        <v>10</v>
      </c>
      <c r="D26" s="4" t="s">
        <v>10</v>
      </c>
      <c r="E26" s="4" t="s">
        <v>10</v>
      </c>
      <c r="F26" s="4"/>
      <c r="G26" s="30" t="s">
        <v>876</v>
      </c>
      <c r="H26" s="31" t="s">
        <v>10</v>
      </c>
      <c r="I26" s="31" t="s">
        <v>10</v>
      </c>
      <c r="J26" s="31" t="s">
        <v>10</v>
      </c>
      <c r="K26" s="127"/>
      <c r="L26" s="5" t="str">
        <f t="shared" si="1"/>
        <v/>
      </c>
      <c r="V26" s="6" t="str">
        <f t="shared" si="0"/>
        <v>2</v>
      </c>
    </row>
    <row r="27" spans="1:22" ht="12.75" customHeight="1" x14ac:dyDescent="0.25">
      <c r="A27" s="3">
        <v>1922</v>
      </c>
      <c r="B27" s="4" t="s">
        <v>10</v>
      </c>
      <c r="C27" s="4" t="s">
        <v>10</v>
      </c>
      <c r="D27" s="4" t="s">
        <v>10</v>
      </c>
      <c r="E27" s="4" t="s">
        <v>10</v>
      </c>
      <c r="F27" s="4"/>
      <c r="G27" s="31" t="s">
        <v>10</v>
      </c>
      <c r="H27" s="31" t="s">
        <v>10</v>
      </c>
      <c r="I27" s="31" t="s">
        <v>10</v>
      </c>
      <c r="J27" s="31" t="s">
        <v>10</v>
      </c>
      <c r="K27" s="127"/>
      <c r="L27" s="5" t="str">
        <f t="shared" si="1"/>
        <v/>
      </c>
      <c r="V27" s="6" t="str">
        <f t="shared" si="0"/>
        <v>2</v>
      </c>
    </row>
    <row r="28" spans="1:22" ht="12.75" customHeight="1" x14ac:dyDescent="0.25">
      <c r="A28" s="3">
        <v>1923</v>
      </c>
      <c r="B28" s="4">
        <v>0</v>
      </c>
      <c r="C28" s="4" t="s">
        <v>10</v>
      </c>
      <c r="D28" s="4">
        <v>0</v>
      </c>
      <c r="E28" s="4" t="s">
        <v>10</v>
      </c>
      <c r="F28" s="4"/>
      <c r="G28" s="30" t="s">
        <v>877</v>
      </c>
      <c r="H28" s="31" t="s">
        <v>10</v>
      </c>
      <c r="I28" s="30" t="s">
        <v>831</v>
      </c>
      <c r="J28" s="31" t="s">
        <v>10</v>
      </c>
      <c r="K28" s="127"/>
      <c r="L28" s="5" t="str">
        <f t="shared" si="1"/>
        <v/>
      </c>
      <c r="V28" s="6" t="str">
        <f t="shared" si="0"/>
        <v>0</v>
      </c>
    </row>
    <row r="29" spans="1:22" ht="12.75" customHeight="1" x14ac:dyDescent="0.25">
      <c r="A29" s="3">
        <v>1924</v>
      </c>
      <c r="B29" s="4">
        <v>0</v>
      </c>
      <c r="C29" s="4">
        <v>0</v>
      </c>
      <c r="D29" s="4">
        <v>0</v>
      </c>
      <c r="E29" s="4" t="s">
        <v>10</v>
      </c>
      <c r="F29" s="4"/>
      <c r="G29" s="30" t="s">
        <v>878</v>
      </c>
      <c r="H29" s="30" t="s">
        <v>879</v>
      </c>
      <c r="I29" s="30" t="s">
        <v>880</v>
      </c>
      <c r="J29" s="31" t="s">
        <v>10</v>
      </c>
      <c r="K29" s="127"/>
      <c r="L29" s="5" t="str">
        <f t="shared" si="1"/>
        <v/>
      </c>
      <c r="V29" s="6" t="str">
        <f t="shared" si="0"/>
        <v>0</v>
      </c>
    </row>
    <row r="30" spans="1:22" ht="12.75" customHeight="1" x14ac:dyDescent="0.25">
      <c r="A30" s="3">
        <v>1925</v>
      </c>
      <c r="B30" s="4">
        <v>0</v>
      </c>
      <c r="C30" s="4" t="s">
        <v>10</v>
      </c>
      <c r="D30" s="4" t="s">
        <v>10</v>
      </c>
      <c r="E30" s="4" t="s">
        <v>10</v>
      </c>
      <c r="F30" s="4"/>
      <c r="G30" s="30" t="s">
        <v>881</v>
      </c>
      <c r="H30" s="31" t="s">
        <v>10</v>
      </c>
      <c r="I30" s="31" t="s">
        <v>10</v>
      </c>
      <c r="J30" s="31" t="s">
        <v>10</v>
      </c>
      <c r="K30" s="127"/>
      <c r="L30" s="5" t="str">
        <f t="shared" si="1"/>
        <v/>
      </c>
      <c r="V30" s="6" t="str">
        <f t="shared" si="0"/>
        <v>2</v>
      </c>
    </row>
    <row r="31" spans="1:22" ht="12.75" customHeight="1" x14ac:dyDescent="0.25">
      <c r="A31" s="3">
        <v>1926</v>
      </c>
      <c r="B31" s="4">
        <v>0</v>
      </c>
      <c r="C31" s="4">
        <v>0</v>
      </c>
      <c r="D31" s="4">
        <v>0</v>
      </c>
      <c r="E31" s="4" t="s">
        <v>10</v>
      </c>
      <c r="F31" s="4"/>
      <c r="G31" s="30" t="s">
        <v>882</v>
      </c>
      <c r="H31" s="30" t="s">
        <v>883</v>
      </c>
      <c r="I31" s="30" t="s">
        <v>884</v>
      </c>
      <c r="J31" s="31" t="s">
        <v>10</v>
      </c>
      <c r="K31" s="127"/>
      <c r="L31" s="5" t="str">
        <f t="shared" si="1"/>
        <v/>
      </c>
      <c r="V31" s="6" t="str">
        <f t="shared" si="0"/>
        <v>0</v>
      </c>
    </row>
    <row r="32" spans="1:22" ht="12.75" customHeight="1" x14ac:dyDescent="0.25">
      <c r="A32" s="3">
        <v>1927</v>
      </c>
      <c r="B32" s="4">
        <v>0</v>
      </c>
      <c r="C32" s="4">
        <v>0</v>
      </c>
      <c r="D32" s="4">
        <v>0</v>
      </c>
      <c r="E32" s="4" t="s">
        <v>10</v>
      </c>
      <c r="F32" s="4"/>
      <c r="G32" s="30" t="s">
        <v>885</v>
      </c>
      <c r="H32" s="30" t="s">
        <v>886</v>
      </c>
      <c r="I32" s="30" t="s">
        <v>887</v>
      </c>
      <c r="J32" s="31" t="s">
        <v>10</v>
      </c>
      <c r="K32" s="127"/>
      <c r="L32" s="5" t="str">
        <f t="shared" si="1"/>
        <v/>
      </c>
      <c r="V32" s="6" t="str">
        <f t="shared" si="0"/>
        <v>0</v>
      </c>
    </row>
    <row r="33" spans="1:22" ht="12.75" customHeight="1" x14ac:dyDescent="0.25">
      <c r="A33" s="3">
        <v>1928</v>
      </c>
      <c r="B33" s="4">
        <v>0</v>
      </c>
      <c r="C33" s="4">
        <v>0</v>
      </c>
      <c r="D33" s="4">
        <v>0</v>
      </c>
      <c r="E33" s="4" t="s">
        <v>10</v>
      </c>
      <c r="F33" s="4"/>
      <c r="G33" s="30" t="s">
        <v>888</v>
      </c>
      <c r="H33" s="30" t="s">
        <v>889</v>
      </c>
      <c r="I33" s="30" t="s">
        <v>890</v>
      </c>
      <c r="J33" s="31" t="s">
        <v>10</v>
      </c>
      <c r="K33" s="127"/>
      <c r="L33" s="5" t="str">
        <f t="shared" si="1"/>
        <v/>
      </c>
      <c r="V33" s="6" t="str">
        <f t="shared" si="0"/>
        <v>0</v>
      </c>
    </row>
    <row r="34" spans="1:22" ht="12.75" customHeight="1" x14ac:dyDescent="0.25">
      <c r="A34" s="3">
        <v>1929</v>
      </c>
      <c r="B34" s="4">
        <v>0</v>
      </c>
      <c r="C34" s="4">
        <v>0</v>
      </c>
      <c r="D34" s="4">
        <v>0</v>
      </c>
      <c r="E34" s="4" t="s">
        <v>10</v>
      </c>
      <c r="F34" s="4"/>
      <c r="G34" s="30" t="s">
        <v>891</v>
      </c>
      <c r="H34" s="30" t="s">
        <v>892</v>
      </c>
      <c r="I34" s="30" t="s">
        <v>893</v>
      </c>
      <c r="J34" s="31" t="s">
        <v>10</v>
      </c>
      <c r="K34" s="127"/>
      <c r="L34" s="5" t="str">
        <f>IF(OR(AND(B34&gt;1, B34&lt;&gt;"-"),AND(C34&gt;1,C34&lt;&gt;"-"),AND(D34&gt;1,D34&lt;&gt;"-")),"Есть на обмен","")</f>
        <v/>
      </c>
      <c r="V34" s="6" t="str">
        <f t="shared" si="0"/>
        <v>0</v>
      </c>
    </row>
    <row r="35" spans="1:22" ht="12.75" customHeight="1" thickBot="1" x14ac:dyDescent="0.3">
      <c r="A35" s="36">
        <v>1930</v>
      </c>
      <c r="B35" s="13">
        <v>0</v>
      </c>
      <c r="C35" s="13" t="s">
        <v>10</v>
      </c>
      <c r="D35" s="13">
        <v>0</v>
      </c>
      <c r="E35" s="20" t="s">
        <v>10</v>
      </c>
      <c r="F35" s="20"/>
      <c r="G35" s="33" t="s">
        <v>894</v>
      </c>
      <c r="H35" s="31" t="s">
        <v>10</v>
      </c>
      <c r="I35" s="30" t="s">
        <v>895</v>
      </c>
      <c r="J35" s="37" t="s">
        <v>10</v>
      </c>
      <c r="K35" s="128"/>
      <c r="L35" s="5" t="str">
        <f>IF(OR(AND(B35&gt;1, B35&lt;&gt;"-"),AND(C35&gt;1,C35&lt;&gt;"-"),AND(D35&gt;1,D35&lt;&gt;"-")),"Есть на обмен","")</f>
        <v/>
      </c>
      <c r="V35" s="6" t="str">
        <f t="shared" si="0"/>
        <v>0</v>
      </c>
    </row>
    <row r="36" spans="1:22" ht="12.75" customHeight="1" x14ac:dyDescent="0.25">
      <c r="A36" s="15">
        <v>1931</v>
      </c>
      <c r="B36" s="8" t="s">
        <v>10</v>
      </c>
      <c r="C36" s="8" t="s">
        <v>10</v>
      </c>
      <c r="D36" s="8" t="s">
        <v>10</v>
      </c>
      <c r="E36" s="8" t="s">
        <v>10</v>
      </c>
      <c r="F36" s="8"/>
      <c r="G36" s="42" t="s">
        <v>10</v>
      </c>
      <c r="H36" s="42" t="s">
        <v>10</v>
      </c>
      <c r="I36" s="42" t="s">
        <v>10</v>
      </c>
      <c r="J36" s="42" t="s">
        <v>10</v>
      </c>
      <c r="K36" s="129" t="s">
        <v>896</v>
      </c>
      <c r="L36" s="5" t="str">
        <f t="shared" si="1"/>
        <v/>
      </c>
      <c r="V36" s="6" t="str">
        <f t="shared" si="0"/>
        <v>2</v>
      </c>
    </row>
    <row r="37" spans="1:22" ht="12.75" customHeight="1" x14ac:dyDescent="0.25">
      <c r="A37" s="3">
        <v>1932</v>
      </c>
      <c r="B37" s="4">
        <v>0</v>
      </c>
      <c r="C37" s="4">
        <v>0</v>
      </c>
      <c r="D37" s="4">
        <v>0</v>
      </c>
      <c r="E37" s="4" t="s">
        <v>10</v>
      </c>
      <c r="F37" s="4"/>
      <c r="G37" s="30" t="s">
        <v>897</v>
      </c>
      <c r="H37" s="30" t="s">
        <v>898</v>
      </c>
      <c r="I37" s="30" t="s">
        <v>899</v>
      </c>
      <c r="J37" s="31" t="s">
        <v>10</v>
      </c>
      <c r="K37" s="130"/>
      <c r="L37" s="5" t="str">
        <f t="shared" si="1"/>
        <v/>
      </c>
      <c r="V37" s="6" t="str">
        <f t="shared" si="0"/>
        <v>0</v>
      </c>
    </row>
    <row r="38" spans="1:22" ht="12.75" customHeight="1" x14ac:dyDescent="0.25">
      <c r="A38" s="3">
        <v>1933</v>
      </c>
      <c r="B38" s="4" t="s">
        <v>10</v>
      </c>
      <c r="C38" s="4" t="s">
        <v>10</v>
      </c>
      <c r="D38" s="4" t="s">
        <v>10</v>
      </c>
      <c r="E38" s="4" t="s">
        <v>10</v>
      </c>
      <c r="F38" s="4"/>
      <c r="G38" s="31" t="s">
        <v>10</v>
      </c>
      <c r="H38" s="31" t="s">
        <v>10</v>
      </c>
      <c r="I38" s="31" t="s">
        <v>10</v>
      </c>
      <c r="J38" s="31" t="s">
        <v>10</v>
      </c>
      <c r="K38" s="130"/>
      <c r="L38" s="5" t="str">
        <f t="shared" si="1"/>
        <v/>
      </c>
      <c r="V38" s="6" t="str">
        <f t="shared" si="0"/>
        <v>2</v>
      </c>
    </row>
    <row r="39" spans="1:22" ht="12.75" customHeight="1" x14ac:dyDescent="0.25">
      <c r="A39" s="3">
        <v>1934</v>
      </c>
      <c r="B39" s="4">
        <v>0</v>
      </c>
      <c r="C39" s="4">
        <v>0</v>
      </c>
      <c r="D39" s="4" t="s">
        <v>10</v>
      </c>
      <c r="E39" s="4" t="s">
        <v>10</v>
      </c>
      <c r="F39" s="4"/>
      <c r="G39" s="30" t="s">
        <v>900</v>
      </c>
      <c r="H39" s="30" t="s">
        <v>901</v>
      </c>
      <c r="I39" s="31" t="s">
        <v>10</v>
      </c>
      <c r="J39" s="31" t="s">
        <v>10</v>
      </c>
      <c r="K39" s="130"/>
      <c r="L39" s="5" t="str">
        <f t="shared" si="1"/>
        <v/>
      </c>
      <c r="V39" s="6" t="str">
        <f t="shared" si="0"/>
        <v>0</v>
      </c>
    </row>
    <row r="40" spans="1:22" ht="12.75" customHeight="1" x14ac:dyDescent="0.25">
      <c r="A40" s="3">
        <v>1935</v>
      </c>
      <c r="B40" s="4">
        <v>0</v>
      </c>
      <c r="C40" s="4">
        <v>0</v>
      </c>
      <c r="D40" s="4">
        <v>0</v>
      </c>
      <c r="E40" s="4" t="s">
        <v>10</v>
      </c>
      <c r="F40" s="4"/>
      <c r="G40" s="30" t="s">
        <v>902</v>
      </c>
      <c r="H40" s="30" t="s">
        <v>903</v>
      </c>
      <c r="I40" s="30" t="s">
        <v>904</v>
      </c>
      <c r="J40" s="31" t="s">
        <v>10</v>
      </c>
      <c r="K40" s="130"/>
      <c r="L40" s="5" t="str">
        <f t="shared" si="1"/>
        <v/>
      </c>
      <c r="V40" s="6" t="str">
        <f t="shared" si="0"/>
        <v>0</v>
      </c>
    </row>
    <row r="41" spans="1:22" ht="12.75" customHeight="1" x14ac:dyDescent="0.25">
      <c r="A41" s="3">
        <v>1936</v>
      </c>
      <c r="B41" s="4">
        <v>0</v>
      </c>
      <c r="C41" s="4">
        <v>0</v>
      </c>
      <c r="D41" s="4">
        <v>0</v>
      </c>
      <c r="E41" s="4" t="s">
        <v>10</v>
      </c>
      <c r="F41" s="4"/>
      <c r="G41" s="30" t="s">
        <v>905</v>
      </c>
      <c r="H41" s="30" t="s">
        <v>906</v>
      </c>
      <c r="I41" s="30" t="s">
        <v>907</v>
      </c>
      <c r="J41" s="31" t="s">
        <v>10</v>
      </c>
      <c r="K41" s="130"/>
      <c r="L41" s="5" t="str">
        <f t="shared" si="1"/>
        <v/>
      </c>
      <c r="V41" s="6" t="str">
        <f t="shared" si="0"/>
        <v>0</v>
      </c>
    </row>
    <row r="42" spans="1:22" ht="12.75" customHeight="1" x14ac:dyDescent="0.25">
      <c r="A42" s="3">
        <v>1937</v>
      </c>
      <c r="B42" s="4">
        <v>0</v>
      </c>
      <c r="C42" s="4">
        <v>0</v>
      </c>
      <c r="D42" s="4">
        <v>0</v>
      </c>
      <c r="E42" s="4" t="s">
        <v>10</v>
      </c>
      <c r="F42" s="4"/>
      <c r="G42" s="30" t="s">
        <v>908</v>
      </c>
      <c r="H42" s="30" t="s">
        <v>909</v>
      </c>
      <c r="I42" s="30" t="s">
        <v>910</v>
      </c>
      <c r="J42" s="31" t="s">
        <v>10</v>
      </c>
      <c r="K42" s="130"/>
      <c r="L42" s="5" t="str">
        <f t="shared" ref="L42:L73" si="2">IF(OR(AND(B42&gt;1, B42&lt;&gt;"-"),AND(C42&gt;1,C42&lt;&gt;"-"),AND(D42&gt;1,D42&lt;&gt;"-")),"Есть на обмен","")</f>
        <v/>
      </c>
      <c r="V42" s="6" t="str">
        <f t="shared" si="0"/>
        <v>0</v>
      </c>
    </row>
    <row r="43" spans="1:22" ht="12.75" customHeight="1" x14ac:dyDescent="0.25">
      <c r="A43" s="3">
        <v>1938</v>
      </c>
      <c r="B43" s="4">
        <v>0</v>
      </c>
      <c r="C43" s="4" t="s">
        <v>10</v>
      </c>
      <c r="D43" s="4">
        <v>0</v>
      </c>
      <c r="E43" s="4" t="s">
        <v>10</v>
      </c>
      <c r="F43" s="4"/>
      <c r="G43" s="30" t="s">
        <v>911</v>
      </c>
      <c r="H43" s="31" t="s">
        <v>10</v>
      </c>
      <c r="I43" s="30" t="s">
        <v>912</v>
      </c>
      <c r="J43" s="31" t="s">
        <v>10</v>
      </c>
      <c r="K43" s="130"/>
      <c r="L43" s="5" t="str">
        <f t="shared" si="2"/>
        <v/>
      </c>
      <c r="V43" s="6" t="str">
        <f t="shared" si="0"/>
        <v>0</v>
      </c>
    </row>
    <row r="44" spans="1:22" ht="12.75" customHeight="1" x14ac:dyDescent="0.25">
      <c r="A44" s="3">
        <v>1939</v>
      </c>
      <c r="B44" s="4">
        <v>0</v>
      </c>
      <c r="C44" s="4">
        <v>0</v>
      </c>
      <c r="D44" s="4">
        <v>0</v>
      </c>
      <c r="E44" s="4" t="s">
        <v>10</v>
      </c>
      <c r="F44" s="4"/>
      <c r="G44" s="30" t="s">
        <v>913</v>
      </c>
      <c r="H44" s="30" t="s">
        <v>914</v>
      </c>
      <c r="I44" s="30" t="s">
        <v>915</v>
      </c>
      <c r="J44" s="31" t="s">
        <v>10</v>
      </c>
      <c r="K44" s="130"/>
      <c r="L44" s="5" t="str">
        <f t="shared" si="2"/>
        <v/>
      </c>
      <c r="V44" s="6" t="str">
        <f t="shared" si="0"/>
        <v>0</v>
      </c>
    </row>
    <row r="45" spans="1:22" ht="12.75" customHeight="1" x14ac:dyDescent="0.25">
      <c r="A45" s="3">
        <v>1940</v>
      </c>
      <c r="B45" s="4">
        <v>0</v>
      </c>
      <c r="C45" s="4">
        <v>0</v>
      </c>
      <c r="D45" s="4">
        <v>0</v>
      </c>
      <c r="E45" s="4" t="s">
        <v>10</v>
      </c>
      <c r="F45" s="4"/>
      <c r="G45" s="30" t="s">
        <v>916</v>
      </c>
      <c r="H45" s="30" t="s">
        <v>917</v>
      </c>
      <c r="I45" s="30" t="s">
        <v>918</v>
      </c>
      <c r="J45" s="31" t="s">
        <v>10</v>
      </c>
      <c r="K45" s="130"/>
      <c r="L45" s="5" t="str">
        <f t="shared" si="2"/>
        <v/>
      </c>
      <c r="V45" s="6" t="str">
        <f t="shared" si="0"/>
        <v>0</v>
      </c>
    </row>
    <row r="46" spans="1:22" ht="12.75" customHeight="1" x14ac:dyDescent="0.25">
      <c r="A46" s="3">
        <v>1941</v>
      </c>
      <c r="B46" s="4">
        <v>0</v>
      </c>
      <c r="C46" s="4">
        <v>0</v>
      </c>
      <c r="D46" s="4">
        <v>0</v>
      </c>
      <c r="E46" s="4" t="s">
        <v>10</v>
      </c>
      <c r="F46" s="4"/>
      <c r="G46" s="30" t="s">
        <v>919</v>
      </c>
      <c r="H46" s="30" t="s">
        <v>920</v>
      </c>
      <c r="I46" s="30" t="s">
        <v>921</v>
      </c>
      <c r="J46" s="31" t="s">
        <v>10</v>
      </c>
      <c r="K46" s="130"/>
      <c r="L46" s="5" t="str">
        <f t="shared" si="2"/>
        <v/>
      </c>
      <c r="V46" s="6" t="str">
        <f t="shared" si="0"/>
        <v>0</v>
      </c>
    </row>
    <row r="47" spans="1:22" ht="12.75" customHeight="1" x14ac:dyDescent="0.25">
      <c r="A47" s="3">
        <v>1942</v>
      </c>
      <c r="B47" s="4">
        <v>0</v>
      </c>
      <c r="C47" s="4">
        <v>0</v>
      </c>
      <c r="D47" s="4">
        <v>0</v>
      </c>
      <c r="E47" s="4" t="s">
        <v>10</v>
      </c>
      <c r="F47" s="4"/>
      <c r="G47" s="30" t="s">
        <v>922</v>
      </c>
      <c r="H47" s="30" t="s">
        <v>923</v>
      </c>
      <c r="I47" s="30" t="s">
        <v>924</v>
      </c>
      <c r="J47" s="31" t="s">
        <v>10</v>
      </c>
      <c r="K47" s="130"/>
      <c r="L47" s="5" t="str">
        <f t="shared" si="2"/>
        <v/>
      </c>
      <c r="V47" s="6" t="str">
        <f t="shared" si="0"/>
        <v>0</v>
      </c>
    </row>
    <row r="48" spans="1:22" ht="12.75" customHeight="1" x14ac:dyDescent="0.25">
      <c r="A48" s="3">
        <v>1943</v>
      </c>
      <c r="B48" s="4">
        <v>0</v>
      </c>
      <c r="C48" s="4">
        <v>0</v>
      </c>
      <c r="D48" s="4">
        <v>0</v>
      </c>
      <c r="E48" s="4" t="s">
        <v>10</v>
      </c>
      <c r="F48" s="4"/>
      <c r="G48" s="30" t="s">
        <v>925</v>
      </c>
      <c r="H48" s="30" t="s">
        <v>926</v>
      </c>
      <c r="I48" s="30" t="s">
        <v>927</v>
      </c>
      <c r="J48" s="31" t="s">
        <v>10</v>
      </c>
      <c r="K48" s="130"/>
      <c r="L48" s="5" t="str">
        <f t="shared" si="2"/>
        <v/>
      </c>
      <c r="V48" s="6" t="str">
        <f t="shared" si="0"/>
        <v>0</v>
      </c>
    </row>
    <row r="49" spans="1:22" ht="12.75" customHeight="1" x14ac:dyDescent="0.25">
      <c r="A49" s="3">
        <v>1944</v>
      </c>
      <c r="B49" s="4">
        <v>0</v>
      </c>
      <c r="C49" s="4">
        <v>0</v>
      </c>
      <c r="D49" s="4">
        <v>0</v>
      </c>
      <c r="E49" s="4" t="s">
        <v>10</v>
      </c>
      <c r="F49" s="4"/>
      <c r="G49" s="30" t="s">
        <v>928</v>
      </c>
      <c r="H49" s="30" t="s">
        <v>929</v>
      </c>
      <c r="I49" s="30" t="s">
        <v>930</v>
      </c>
      <c r="J49" s="31" t="s">
        <v>10</v>
      </c>
      <c r="K49" s="130"/>
      <c r="L49" s="5" t="str">
        <f t="shared" si="2"/>
        <v/>
      </c>
      <c r="V49" s="6" t="str">
        <f t="shared" si="0"/>
        <v>0</v>
      </c>
    </row>
    <row r="50" spans="1:22" ht="12.75" customHeight="1" x14ac:dyDescent="0.25">
      <c r="A50" s="3">
        <v>1945</v>
      </c>
      <c r="B50" s="4">
        <v>0</v>
      </c>
      <c r="C50" s="4">
        <v>0</v>
      </c>
      <c r="D50" s="4">
        <v>0</v>
      </c>
      <c r="E50" s="4" t="s">
        <v>10</v>
      </c>
      <c r="F50" s="4"/>
      <c r="G50" s="30" t="s">
        <v>931</v>
      </c>
      <c r="H50" s="30" t="s">
        <v>932</v>
      </c>
      <c r="I50" s="30" t="s">
        <v>933</v>
      </c>
      <c r="J50" s="31" t="s">
        <v>10</v>
      </c>
      <c r="K50" s="130"/>
      <c r="L50" s="5" t="str">
        <f t="shared" si="2"/>
        <v/>
      </c>
      <c r="V50" s="6" t="str">
        <f t="shared" si="0"/>
        <v>0</v>
      </c>
    </row>
    <row r="51" spans="1:22" ht="12.75" customHeight="1" x14ac:dyDescent="0.25">
      <c r="A51" s="3">
        <v>1946</v>
      </c>
      <c r="B51" s="4">
        <v>0</v>
      </c>
      <c r="C51" s="4">
        <v>0</v>
      </c>
      <c r="D51" s="4">
        <v>0</v>
      </c>
      <c r="E51" s="4" t="s">
        <v>10</v>
      </c>
      <c r="F51" s="4"/>
      <c r="G51" s="30" t="s">
        <v>934</v>
      </c>
      <c r="H51" s="30" t="s">
        <v>935</v>
      </c>
      <c r="I51" s="30" t="s">
        <v>936</v>
      </c>
      <c r="J51" s="31" t="s">
        <v>10</v>
      </c>
      <c r="K51" s="130"/>
      <c r="L51" s="5" t="str">
        <f t="shared" si="2"/>
        <v/>
      </c>
      <c r="V51" s="6" t="str">
        <f t="shared" si="0"/>
        <v>0</v>
      </c>
    </row>
    <row r="52" spans="1:22" ht="12.75" customHeight="1" thickBot="1" x14ac:dyDescent="0.3">
      <c r="A52" s="3">
        <v>1947</v>
      </c>
      <c r="B52" s="4">
        <v>0</v>
      </c>
      <c r="C52" s="4">
        <v>0</v>
      </c>
      <c r="D52" s="4">
        <v>0</v>
      </c>
      <c r="E52" s="13" t="s">
        <v>10</v>
      </c>
      <c r="F52" s="4"/>
      <c r="G52" s="30" t="s">
        <v>937</v>
      </c>
      <c r="H52" s="30" t="s">
        <v>938</v>
      </c>
      <c r="I52" s="30" t="s">
        <v>939</v>
      </c>
      <c r="J52" s="31" t="s">
        <v>10</v>
      </c>
      <c r="K52" s="130"/>
      <c r="L52" s="5" t="str">
        <f t="shared" si="2"/>
        <v/>
      </c>
      <c r="V52" s="6" t="str">
        <f t="shared" si="0"/>
        <v>0</v>
      </c>
    </row>
    <row r="53" spans="1:22" ht="12.75" customHeight="1" x14ac:dyDescent="0.25">
      <c r="A53" s="3">
        <v>1948</v>
      </c>
      <c r="B53" s="4">
        <v>0</v>
      </c>
      <c r="C53" s="4">
        <v>0</v>
      </c>
      <c r="D53" s="4">
        <v>0</v>
      </c>
      <c r="E53" s="8" t="s">
        <v>10</v>
      </c>
      <c r="F53" s="4"/>
      <c r="G53" s="30" t="s">
        <v>940</v>
      </c>
      <c r="H53" s="30" t="s">
        <v>941</v>
      </c>
      <c r="I53" s="30" t="s">
        <v>942</v>
      </c>
      <c r="J53" s="31" t="s">
        <v>10</v>
      </c>
      <c r="K53" s="130"/>
      <c r="L53" s="5" t="str">
        <f t="shared" si="2"/>
        <v/>
      </c>
      <c r="V53" s="6" t="str">
        <f t="shared" si="0"/>
        <v>0</v>
      </c>
    </row>
    <row r="54" spans="1:22" ht="12.75" customHeight="1" x14ac:dyDescent="0.25">
      <c r="A54" s="3">
        <v>1949</v>
      </c>
      <c r="B54" s="4">
        <v>0</v>
      </c>
      <c r="C54" s="4">
        <v>0</v>
      </c>
      <c r="D54" s="4" t="s">
        <v>10</v>
      </c>
      <c r="E54" s="4" t="s">
        <v>10</v>
      </c>
      <c r="F54" s="4"/>
      <c r="G54" s="30" t="s">
        <v>943</v>
      </c>
      <c r="H54" s="30" t="s">
        <v>944</v>
      </c>
      <c r="I54" s="31" t="s">
        <v>10</v>
      </c>
      <c r="J54" s="31" t="s">
        <v>10</v>
      </c>
      <c r="K54" s="130"/>
      <c r="L54" s="5" t="str">
        <f t="shared" si="2"/>
        <v/>
      </c>
      <c r="V54" s="6" t="str">
        <f t="shared" si="0"/>
        <v>0</v>
      </c>
    </row>
    <row r="55" spans="1:22" ht="12.75" customHeight="1" x14ac:dyDescent="0.25">
      <c r="A55" s="3">
        <v>1950</v>
      </c>
      <c r="B55" s="4">
        <v>0</v>
      </c>
      <c r="C55" s="4">
        <v>0</v>
      </c>
      <c r="D55" s="4">
        <v>0</v>
      </c>
      <c r="E55" s="4" t="s">
        <v>10</v>
      </c>
      <c r="F55" s="4"/>
      <c r="G55" s="30" t="s">
        <v>945</v>
      </c>
      <c r="H55" s="30" t="s">
        <v>946</v>
      </c>
      <c r="I55" s="30" t="s">
        <v>947</v>
      </c>
      <c r="J55" s="31" t="s">
        <v>10</v>
      </c>
      <c r="K55" s="130"/>
      <c r="L55" s="5" t="str">
        <f t="shared" si="2"/>
        <v/>
      </c>
      <c r="V55" s="6" t="str">
        <f t="shared" si="0"/>
        <v>0</v>
      </c>
    </row>
    <row r="56" spans="1:22" ht="12.75" customHeight="1" x14ac:dyDescent="0.25">
      <c r="A56" s="3">
        <v>1951</v>
      </c>
      <c r="B56" s="4">
        <v>0</v>
      </c>
      <c r="C56" s="4">
        <v>0</v>
      </c>
      <c r="D56" s="4">
        <v>0</v>
      </c>
      <c r="E56" s="4" t="s">
        <v>10</v>
      </c>
      <c r="F56" s="4"/>
      <c r="G56" s="30" t="s">
        <v>948</v>
      </c>
      <c r="H56" s="30" t="s">
        <v>949</v>
      </c>
      <c r="I56" s="30" t="s">
        <v>950</v>
      </c>
      <c r="J56" s="31" t="s">
        <v>10</v>
      </c>
      <c r="K56" s="130"/>
      <c r="L56" s="5" t="str">
        <f t="shared" si="2"/>
        <v/>
      </c>
      <c r="V56" s="6" t="str">
        <f t="shared" si="0"/>
        <v>0</v>
      </c>
    </row>
    <row r="57" spans="1:22" ht="12.75" customHeight="1" x14ac:dyDescent="0.25">
      <c r="A57" s="3">
        <v>1952</v>
      </c>
      <c r="B57" s="4">
        <v>0</v>
      </c>
      <c r="C57" s="4">
        <v>0</v>
      </c>
      <c r="D57" s="4">
        <v>0</v>
      </c>
      <c r="E57" s="4" t="s">
        <v>10</v>
      </c>
      <c r="F57" s="4"/>
      <c r="G57" s="30" t="s">
        <v>951</v>
      </c>
      <c r="H57" s="30" t="s">
        <v>952</v>
      </c>
      <c r="I57" s="30" t="s">
        <v>953</v>
      </c>
      <c r="J57" s="31" t="s">
        <v>10</v>
      </c>
      <c r="K57" s="130"/>
      <c r="L57" s="5" t="str">
        <f t="shared" si="2"/>
        <v/>
      </c>
      <c r="V57" s="6" t="str">
        <f t="shared" si="0"/>
        <v>0</v>
      </c>
    </row>
    <row r="58" spans="1:22" ht="12.75" customHeight="1" x14ac:dyDescent="0.25">
      <c r="A58" s="3">
        <v>1953</v>
      </c>
      <c r="B58" s="4">
        <v>0</v>
      </c>
      <c r="C58" s="4">
        <v>0</v>
      </c>
      <c r="D58" s="4">
        <v>0</v>
      </c>
      <c r="E58" s="4" t="s">
        <v>10</v>
      </c>
      <c r="F58" s="4"/>
      <c r="G58" s="30" t="s">
        <v>954</v>
      </c>
      <c r="H58" s="30" t="s">
        <v>955</v>
      </c>
      <c r="I58" s="30" t="s">
        <v>956</v>
      </c>
      <c r="J58" s="31" t="s">
        <v>10</v>
      </c>
      <c r="K58" s="130"/>
      <c r="L58" s="5" t="str">
        <f t="shared" si="2"/>
        <v/>
      </c>
      <c r="V58" s="6" t="str">
        <f t="shared" si="0"/>
        <v>0</v>
      </c>
    </row>
    <row r="59" spans="1:22" ht="12.75" customHeight="1" x14ac:dyDescent="0.25">
      <c r="A59" s="3">
        <v>1954</v>
      </c>
      <c r="B59" s="4">
        <v>0</v>
      </c>
      <c r="C59" s="4">
        <v>0</v>
      </c>
      <c r="D59" s="4">
        <v>0</v>
      </c>
      <c r="E59" s="4" t="s">
        <v>10</v>
      </c>
      <c r="F59" s="4"/>
      <c r="G59" s="30" t="s">
        <v>957</v>
      </c>
      <c r="H59" s="30" t="s">
        <v>958</v>
      </c>
      <c r="I59" s="30" t="s">
        <v>959</v>
      </c>
      <c r="J59" s="31" t="s">
        <v>10</v>
      </c>
      <c r="K59" s="130"/>
      <c r="L59" s="5" t="str">
        <f t="shared" si="2"/>
        <v/>
      </c>
      <c r="V59" s="6" t="str">
        <f t="shared" si="0"/>
        <v>0</v>
      </c>
    </row>
    <row r="60" spans="1:22" ht="12.75" customHeight="1" x14ac:dyDescent="0.25">
      <c r="A60" s="3">
        <v>1955</v>
      </c>
      <c r="B60" s="4">
        <v>0</v>
      </c>
      <c r="C60" s="4">
        <v>0</v>
      </c>
      <c r="D60" s="4" t="s">
        <v>10</v>
      </c>
      <c r="E60" s="4" t="s">
        <v>10</v>
      </c>
      <c r="F60" s="4"/>
      <c r="G60" s="30" t="s">
        <v>960</v>
      </c>
      <c r="H60" s="30" t="s">
        <v>961</v>
      </c>
      <c r="I60" s="31" t="s">
        <v>10</v>
      </c>
      <c r="J60" s="31" t="s">
        <v>10</v>
      </c>
      <c r="K60" s="130"/>
      <c r="L60" s="5" t="str">
        <f t="shared" si="2"/>
        <v/>
      </c>
      <c r="V60" s="6" t="str">
        <f t="shared" si="0"/>
        <v>0</v>
      </c>
    </row>
    <row r="61" spans="1:22" ht="12.75" customHeight="1" x14ac:dyDescent="0.25">
      <c r="A61" s="3">
        <v>1956</v>
      </c>
      <c r="B61" s="4">
        <v>0</v>
      </c>
      <c r="C61" s="4">
        <v>0</v>
      </c>
      <c r="D61" s="4" t="s">
        <v>10</v>
      </c>
      <c r="E61" s="4" t="s">
        <v>10</v>
      </c>
      <c r="F61" s="4"/>
      <c r="G61" s="30" t="s">
        <v>962</v>
      </c>
      <c r="H61" s="30" t="s">
        <v>963</v>
      </c>
      <c r="I61" s="31" t="s">
        <v>10</v>
      </c>
      <c r="J61" s="31" t="s">
        <v>10</v>
      </c>
      <c r="K61" s="130"/>
      <c r="L61" s="5" t="str">
        <f t="shared" si="2"/>
        <v/>
      </c>
      <c r="V61" s="6" t="str">
        <f t="shared" si="0"/>
        <v>0</v>
      </c>
    </row>
    <row r="62" spans="1:22" ht="12.75" customHeight="1" x14ac:dyDescent="0.25">
      <c r="A62" s="3">
        <v>1957</v>
      </c>
      <c r="B62" s="4">
        <v>0</v>
      </c>
      <c r="C62" s="4">
        <v>0</v>
      </c>
      <c r="D62" s="4" t="s">
        <v>10</v>
      </c>
      <c r="E62" s="4" t="s">
        <v>10</v>
      </c>
      <c r="F62" s="4"/>
      <c r="G62" s="30" t="s">
        <v>964</v>
      </c>
      <c r="H62" s="30" t="s">
        <v>965</v>
      </c>
      <c r="I62" s="31" t="s">
        <v>10</v>
      </c>
      <c r="J62" s="31" t="s">
        <v>10</v>
      </c>
      <c r="K62" s="130"/>
      <c r="L62" s="5" t="str">
        <f t="shared" si="2"/>
        <v/>
      </c>
      <c r="V62" s="6" t="str">
        <f t="shared" si="0"/>
        <v>0</v>
      </c>
    </row>
    <row r="63" spans="1:22" ht="12.75" customHeight="1" x14ac:dyDescent="0.25">
      <c r="A63" s="3">
        <v>1958</v>
      </c>
      <c r="B63" s="4">
        <v>0</v>
      </c>
      <c r="C63" s="4">
        <v>0</v>
      </c>
      <c r="D63" s="4" t="s">
        <v>10</v>
      </c>
      <c r="E63" s="4" t="s">
        <v>10</v>
      </c>
      <c r="F63" s="4"/>
      <c r="G63" s="30" t="s">
        <v>966</v>
      </c>
      <c r="H63" s="30" t="s">
        <v>967</v>
      </c>
      <c r="I63" s="31" t="s">
        <v>10</v>
      </c>
      <c r="J63" s="31" t="s">
        <v>10</v>
      </c>
      <c r="K63" s="130"/>
      <c r="L63" s="5" t="str">
        <f t="shared" si="2"/>
        <v/>
      </c>
      <c r="V63" s="6" t="str">
        <f t="shared" si="0"/>
        <v>0</v>
      </c>
    </row>
    <row r="64" spans="1:22" ht="12.75" customHeight="1" x14ac:dyDescent="0.25">
      <c r="A64" s="3">
        <v>1959</v>
      </c>
      <c r="B64" s="4">
        <v>0</v>
      </c>
      <c r="C64" s="4">
        <v>0</v>
      </c>
      <c r="D64" s="4" t="s">
        <v>10</v>
      </c>
      <c r="E64" s="4" t="s">
        <v>10</v>
      </c>
      <c r="F64" s="4"/>
      <c r="G64" s="30" t="s">
        <v>968</v>
      </c>
      <c r="H64" s="30" t="s">
        <v>969</v>
      </c>
      <c r="I64" s="31" t="s">
        <v>10</v>
      </c>
      <c r="J64" s="31" t="s">
        <v>10</v>
      </c>
      <c r="K64" s="130"/>
      <c r="L64" s="5" t="str">
        <f t="shared" si="2"/>
        <v/>
      </c>
      <c r="V64" s="6" t="str">
        <f t="shared" si="0"/>
        <v>0</v>
      </c>
    </row>
    <row r="65" spans="1:22" ht="12.75" customHeight="1" x14ac:dyDescent="0.25">
      <c r="A65" s="3">
        <v>1960</v>
      </c>
      <c r="B65" s="4">
        <v>0</v>
      </c>
      <c r="C65" s="4">
        <v>0</v>
      </c>
      <c r="D65" s="4" t="s">
        <v>10</v>
      </c>
      <c r="E65" s="4" t="s">
        <v>10</v>
      </c>
      <c r="F65" s="4"/>
      <c r="G65" s="30" t="s">
        <v>970</v>
      </c>
      <c r="H65" s="30" t="s">
        <v>971</v>
      </c>
      <c r="I65" s="31" t="s">
        <v>10</v>
      </c>
      <c r="J65" s="31" t="s">
        <v>10</v>
      </c>
      <c r="K65" s="130"/>
      <c r="L65" s="5" t="str">
        <f t="shared" si="2"/>
        <v/>
      </c>
      <c r="V65" s="6" t="str">
        <f t="shared" si="0"/>
        <v>0</v>
      </c>
    </row>
    <row r="66" spans="1:22" ht="12.75" customHeight="1" x14ac:dyDescent="0.25">
      <c r="A66" s="3">
        <v>1961</v>
      </c>
      <c r="B66" s="4">
        <v>0</v>
      </c>
      <c r="C66" s="4">
        <v>0</v>
      </c>
      <c r="D66" s="4" t="s">
        <v>10</v>
      </c>
      <c r="E66" s="4" t="s">
        <v>10</v>
      </c>
      <c r="F66" s="4"/>
      <c r="G66" s="30" t="s">
        <v>972</v>
      </c>
      <c r="H66" s="30" t="s">
        <v>973</v>
      </c>
      <c r="I66" s="31" t="s">
        <v>10</v>
      </c>
      <c r="J66" s="31" t="s">
        <v>10</v>
      </c>
      <c r="K66" s="130"/>
      <c r="L66" s="5" t="str">
        <f t="shared" si="2"/>
        <v/>
      </c>
      <c r="V66" s="6" t="str">
        <f t="shared" si="0"/>
        <v>0</v>
      </c>
    </row>
    <row r="67" spans="1:22" ht="12.75" customHeight="1" x14ac:dyDescent="0.25">
      <c r="A67" s="3">
        <v>1962</v>
      </c>
      <c r="B67" s="4">
        <v>0</v>
      </c>
      <c r="C67" s="4">
        <v>0</v>
      </c>
      <c r="D67" s="4" t="s">
        <v>10</v>
      </c>
      <c r="E67" s="4" t="s">
        <v>10</v>
      </c>
      <c r="F67" s="4"/>
      <c r="G67" s="30" t="s">
        <v>974</v>
      </c>
      <c r="H67" s="30" t="s">
        <v>975</v>
      </c>
      <c r="I67" s="31" t="s">
        <v>10</v>
      </c>
      <c r="J67" s="31" t="s">
        <v>10</v>
      </c>
      <c r="K67" s="130"/>
      <c r="L67" s="5" t="str">
        <f t="shared" si="2"/>
        <v/>
      </c>
      <c r="V67" s="6" t="str">
        <f t="shared" ref="V67:V123" si="3">IF((OR(AND(C67&gt;0,D67&gt;0),AND(C67&gt;0,D67="-"),AND(D67&gt;0,C67="-"))),"2",IF(OR(AND(C67=0,D67=0),AND(C67=0,D67="-"),AND(D67=0,C67="-"),AND(D67="-",C67="-")),"0","1"))</f>
        <v>0</v>
      </c>
    </row>
    <row r="68" spans="1:22" ht="12.75" customHeight="1" x14ac:dyDescent="0.25">
      <c r="A68" s="3">
        <v>1963</v>
      </c>
      <c r="B68" s="4">
        <v>0</v>
      </c>
      <c r="C68" s="4">
        <v>0</v>
      </c>
      <c r="D68" s="4" t="s">
        <v>10</v>
      </c>
      <c r="E68" s="4" t="s">
        <v>10</v>
      </c>
      <c r="F68" s="4"/>
      <c r="G68" s="30" t="s">
        <v>976</v>
      </c>
      <c r="H68" s="30" t="s">
        <v>977</v>
      </c>
      <c r="I68" s="31" t="s">
        <v>10</v>
      </c>
      <c r="J68" s="31" t="s">
        <v>10</v>
      </c>
      <c r="K68" s="130"/>
      <c r="L68" s="5" t="str">
        <f t="shared" si="2"/>
        <v/>
      </c>
      <c r="V68" s="6" t="str">
        <f t="shared" si="3"/>
        <v>0</v>
      </c>
    </row>
    <row r="69" spans="1:22" ht="12.75" customHeight="1" x14ac:dyDescent="0.25">
      <c r="A69" s="3">
        <v>1964</v>
      </c>
      <c r="B69" s="4">
        <v>0</v>
      </c>
      <c r="C69" s="4">
        <v>0</v>
      </c>
      <c r="D69" s="4" t="s">
        <v>10</v>
      </c>
      <c r="E69" s="4" t="s">
        <v>10</v>
      </c>
      <c r="F69" s="4"/>
      <c r="G69" s="30" t="s">
        <v>978</v>
      </c>
      <c r="H69" s="30" t="s">
        <v>979</v>
      </c>
      <c r="I69" s="31" t="s">
        <v>10</v>
      </c>
      <c r="J69" s="31" t="s">
        <v>10</v>
      </c>
      <c r="K69" s="130"/>
      <c r="L69" s="5" t="str">
        <f t="shared" si="2"/>
        <v/>
      </c>
      <c r="V69" s="6" t="str">
        <f t="shared" si="3"/>
        <v>0</v>
      </c>
    </row>
    <row r="70" spans="1:22" ht="12.75" customHeight="1" x14ac:dyDescent="0.25">
      <c r="A70" s="3">
        <v>1965</v>
      </c>
      <c r="B70" s="4">
        <v>1</v>
      </c>
      <c r="C70" s="4" t="s">
        <v>10</v>
      </c>
      <c r="D70" s="4" t="s">
        <v>10</v>
      </c>
      <c r="E70" s="4" t="s">
        <v>10</v>
      </c>
      <c r="F70" s="4"/>
      <c r="G70" s="30" t="s">
        <v>980</v>
      </c>
      <c r="H70" s="31" t="s">
        <v>10</v>
      </c>
      <c r="I70" s="31" t="s">
        <v>10</v>
      </c>
      <c r="J70" s="31" t="s">
        <v>10</v>
      </c>
      <c r="K70" s="130"/>
      <c r="L70" s="5" t="str">
        <f t="shared" si="2"/>
        <v/>
      </c>
      <c r="V70" s="6" t="str">
        <f t="shared" si="3"/>
        <v>2</v>
      </c>
    </row>
    <row r="71" spans="1:22" ht="12.75" customHeight="1" x14ac:dyDescent="0.25">
      <c r="A71" s="3">
        <v>1966</v>
      </c>
      <c r="B71" s="4">
        <v>1</v>
      </c>
      <c r="C71" s="4" t="s">
        <v>10</v>
      </c>
      <c r="D71" s="4" t="s">
        <v>10</v>
      </c>
      <c r="E71" s="4" t="s">
        <v>10</v>
      </c>
      <c r="F71" s="4"/>
      <c r="G71" s="30" t="s">
        <v>981</v>
      </c>
      <c r="H71" s="31" t="s">
        <v>10</v>
      </c>
      <c r="I71" s="31" t="s">
        <v>10</v>
      </c>
      <c r="J71" s="31" t="s">
        <v>10</v>
      </c>
      <c r="K71" s="130"/>
      <c r="L71" s="5" t="str">
        <f t="shared" si="2"/>
        <v/>
      </c>
      <c r="V71" s="6" t="str">
        <f t="shared" si="3"/>
        <v>2</v>
      </c>
    </row>
    <row r="72" spans="1:22" ht="12.75" customHeight="1" x14ac:dyDescent="0.25">
      <c r="A72" s="3">
        <v>1967</v>
      </c>
      <c r="B72" s="4">
        <v>2</v>
      </c>
      <c r="C72" s="4" t="s">
        <v>10</v>
      </c>
      <c r="D72" s="4" t="s">
        <v>10</v>
      </c>
      <c r="E72" s="4" t="s">
        <v>10</v>
      </c>
      <c r="F72" s="4"/>
      <c r="G72" s="30" t="s">
        <v>982</v>
      </c>
      <c r="H72" s="31" t="s">
        <v>10</v>
      </c>
      <c r="I72" s="31" t="s">
        <v>10</v>
      </c>
      <c r="J72" s="31" t="s">
        <v>10</v>
      </c>
      <c r="K72" s="130"/>
      <c r="L72" s="5" t="str">
        <f t="shared" si="2"/>
        <v>Есть на обмен</v>
      </c>
      <c r="V72" s="6" t="str">
        <f t="shared" si="3"/>
        <v>2</v>
      </c>
    </row>
    <row r="73" spans="1:22" ht="12.75" customHeight="1" x14ac:dyDescent="0.25">
      <c r="A73" s="3">
        <v>1968</v>
      </c>
      <c r="B73" s="4">
        <v>0</v>
      </c>
      <c r="C73" s="4">
        <v>0</v>
      </c>
      <c r="D73" s="4" t="s">
        <v>10</v>
      </c>
      <c r="E73" s="4" t="s">
        <v>10</v>
      </c>
      <c r="F73" s="4"/>
      <c r="G73" s="30" t="s">
        <v>983</v>
      </c>
      <c r="H73" s="30" t="s">
        <v>984</v>
      </c>
      <c r="I73" s="31" t="s">
        <v>10</v>
      </c>
      <c r="J73" s="31" t="s">
        <v>10</v>
      </c>
      <c r="K73" s="130"/>
      <c r="L73" s="5" t="str">
        <f t="shared" si="2"/>
        <v/>
      </c>
      <c r="V73" s="6" t="str">
        <f t="shared" si="3"/>
        <v>0</v>
      </c>
    </row>
    <row r="74" spans="1:22" ht="12.75" customHeight="1" x14ac:dyDescent="0.25">
      <c r="A74" s="3">
        <v>1969</v>
      </c>
      <c r="B74" s="4">
        <v>0</v>
      </c>
      <c r="C74" s="4">
        <v>0</v>
      </c>
      <c r="D74" s="4" t="s">
        <v>10</v>
      </c>
      <c r="E74" s="4" t="s">
        <v>10</v>
      </c>
      <c r="F74" s="4"/>
      <c r="G74" s="30" t="s">
        <v>985</v>
      </c>
      <c r="H74" s="30" t="s">
        <v>986</v>
      </c>
      <c r="I74" s="31" t="s">
        <v>10</v>
      </c>
      <c r="J74" s="31" t="s">
        <v>10</v>
      </c>
      <c r="K74" s="130"/>
      <c r="L74" s="5" t="str">
        <f t="shared" ref="L74:L105" si="4">IF(OR(AND(B74&gt;1, B74&lt;&gt;"-"),AND(C74&gt;1,C74&lt;&gt;"-"),AND(D74&gt;1,D74&lt;&gt;"-")),"Есть на обмен","")</f>
        <v/>
      </c>
      <c r="V74" s="6" t="str">
        <f t="shared" si="3"/>
        <v>0</v>
      </c>
    </row>
    <row r="75" spans="1:22" ht="14.25" customHeight="1" x14ac:dyDescent="0.25">
      <c r="A75" s="3">
        <v>1970</v>
      </c>
      <c r="B75" s="4">
        <v>0</v>
      </c>
      <c r="C75" s="4">
        <v>0</v>
      </c>
      <c r="D75" s="4" t="s">
        <v>10</v>
      </c>
      <c r="E75" s="4" t="s">
        <v>10</v>
      </c>
      <c r="F75" s="4"/>
      <c r="G75" s="30" t="s">
        <v>987</v>
      </c>
      <c r="H75" s="30" t="s">
        <v>988</v>
      </c>
      <c r="I75" s="31" t="s">
        <v>10</v>
      </c>
      <c r="J75" s="31" t="s">
        <v>10</v>
      </c>
      <c r="K75" s="130"/>
      <c r="L75" s="5" t="str">
        <f t="shared" si="4"/>
        <v/>
      </c>
      <c r="V75" s="6" t="str">
        <f t="shared" si="3"/>
        <v>0</v>
      </c>
    </row>
    <row r="76" spans="1:22" ht="14.25" customHeight="1" x14ac:dyDescent="0.25">
      <c r="A76" s="3">
        <v>1971</v>
      </c>
      <c r="B76" s="4">
        <v>0</v>
      </c>
      <c r="C76" s="4">
        <v>0</v>
      </c>
      <c r="D76" s="4" t="s">
        <v>10</v>
      </c>
      <c r="E76" s="4" t="s">
        <v>10</v>
      </c>
      <c r="F76" s="4"/>
      <c r="G76" s="30" t="s">
        <v>989</v>
      </c>
      <c r="H76" s="30" t="s">
        <v>990</v>
      </c>
      <c r="I76" s="31" t="s">
        <v>10</v>
      </c>
      <c r="J76" s="31" t="s">
        <v>10</v>
      </c>
      <c r="K76" s="130"/>
      <c r="L76" s="5" t="str">
        <f t="shared" si="4"/>
        <v/>
      </c>
      <c r="V76" s="6" t="str">
        <f t="shared" si="3"/>
        <v>0</v>
      </c>
    </row>
    <row r="77" spans="1:22" ht="14.25" customHeight="1" x14ac:dyDescent="0.25">
      <c r="A77" s="3">
        <v>1972</v>
      </c>
      <c r="B77" s="4">
        <v>0</v>
      </c>
      <c r="C77" s="4">
        <v>0</v>
      </c>
      <c r="D77" s="4" t="s">
        <v>10</v>
      </c>
      <c r="E77" s="4" t="s">
        <v>10</v>
      </c>
      <c r="F77" s="4"/>
      <c r="G77" s="30" t="s">
        <v>991</v>
      </c>
      <c r="H77" s="30" t="s">
        <v>992</v>
      </c>
      <c r="I77" s="31" t="s">
        <v>10</v>
      </c>
      <c r="J77" s="31" t="s">
        <v>10</v>
      </c>
      <c r="K77" s="130"/>
      <c r="L77" s="5" t="str">
        <f t="shared" si="4"/>
        <v/>
      </c>
      <c r="V77" s="6" t="str">
        <f t="shared" si="3"/>
        <v>0</v>
      </c>
    </row>
    <row r="78" spans="1:22" ht="14.25" customHeight="1" x14ac:dyDescent="0.25">
      <c r="A78" s="3">
        <v>1973</v>
      </c>
      <c r="B78" s="4">
        <v>1</v>
      </c>
      <c r="C78" s="4">
        <v>1</v>
      </c>
      <c r="D78" s="4" t="s">
        <v>10</v>
      </c>
      <c r="E78" s="4" t="s">
        <v>10</v>
      </c>
      <c r="F78" s="4"/>
      <c r="G78" s="30" t="s">
        <v>993</v>
      </c>
      <c r="H78" s="30" t="s">
        <v>994</v>
      </c>
      <c r="I78" s="31" t="s">
        <v>10</v>
      </c>
      <c r="J78" s="31" t="s">
        <v>10</v>
      </c>
      <c r="K78" s="130"/>
      <c r="L78" s="5" t="str">
        <f t="shared" si="4"/>
        <v/>
      </c>
      <c r="V78" s="6" t="str">
        <f t="shared" si="3"/>
        <v>2</v>
      </c>
    </row>
    <row r="79" spans="1:22" ht="14.25" customHeight="1" x14ac:dyDescent="0.25">
      <c r="A79" s="3">
        <v>1974</v>
      </c>
      <c r="B79" s="4">
        <v>1</v>
      </c>
      <c r="C79" s="4">
        <v>1</v>
      </c>
      <c r="D79" s="4" t="s">
        <v>10</v>
      </c>
      <c r="E79" s="4" t="s">
        <v>10</v>
      </c>
      <c r="F79" s="4"/>
      <c r="G79" s="30" t="s">
        <v>995</v>
      </c>
      <c r="H79" s="30" t="s">
        <v>996</v>
      </c>
      <c r="I79" s="31" t="s">
        <v>10</v>
      </c>
      <c r="J79" s="31" t="s">
        <v>10</v>
      </c>
      <c r="K79" s="130"/>
      <c r="L79" s="5" t="str">
        <f t="shared" si="4"/>
        <v/>
      </c>
      <c r="V79" s="6" t="str">
        <f t="shared" si="3"/>
        <v>2</v>
      </c>
    </row>
    <row r="80" spans="1:22" ht="14.25" customHeight="1" x14ac:dyDescent="0.25">
      <c r="A80" s="3">
        <v>1975</v>
      </c>
      <c r="B80" s="4" t="s">
        <v>10</v>
      </c>
      <c r="C80" s="4" t="s">
        <v>10</v>
      </c>
      <c r="D80" s="4" t="s">
        <v>10</v>
      </c>
      <c r="E80" s="4" t="s">
        <v>10</v>
      </c>
      <c r="F80" s="4"/>
      <c r="G80" s="31" t="s">
        <v>10</v>
      </c>
      <c r="H80" s="31" t="s">
        <v>10</v>
      </c>
      <c r="I80" s="31" t="s">
        <v>10</v>
      </c>
      <c r="J80" s="31" t="s">
        <v>10</v>
      </c>
      <c r="K80" s="130"/>
      <c r="L80" s="5" t="str">
        <f t="shared" si="4"/>
        <v/>
      </c>
      <c r="V80" s="6" t="str">
        <f t="shared" si="3"/>
        <v>2</v>
      </c>
    </row>
    <row r="81" spans="1:22" ht="14.25" customHeight="1" x14ac:dyDescent="0.25">
      <c r="A81" s="3">
        <v>1976</v>
      </c>
      <c r="B81" s="4">
        <v>2</v>
      </c>
      <c r="C81" s="4">
        <v>2</v>
      </c>
      <c r="D81" s="4" t="s">
        <v>10</v>
      </c>
      <c r="E81" s="4" t="s">
        <v>10</v>
      </c>
      <c r="F81" s="4"/>
      <c r="G81" s="30" t="s">
        <v>997</v>
      </c>
      <c r="H81" s="30" t="s">
        <v>998</v>
      </c>
      <c r="I81" s="31" t="s">
        <v>10</v>
      </c>
      <c r="J81" s="31" t="s">
        <v>10</v>
      </c>
      <c r="K81" s="130"/>
      <c r="L81" s="5" t="str">
        <f t="shared" si="4"/>
        <v>Есть на обмен</v>
      </c>
      <c r="V81" s="6" t="str">
        <f t="shared" si="3"/>
        <v>2</v>
      </c>
    </row>
    <row r="82" spans="1:22" ht="14.25" customHeight="1" x14ac:dyDescent="0.25">
      <c r="A82" s="3">
        <v>1977</v>
      </c>
      <c r="B82" s="4">
        <v>0</v>
      </c>
      <c r="C82" s="4">
        <v>0</v>
      </c>
      <c r="D82" s="4" t="s">
        <v>10</v>
      </c>
      <c r="E82" s="4" t="s">
        <v>10</v>
      </c>
      <c r="F82" s="4"/>
      <c r="G82" s="30" t="s">
        <v>999</v>
      </c>
      <c r="H82" s="30" t="s">
        <v>1000</v>
      </c>
      <c r="I82" s="31" t="s">
        <v>10</v>
      </c>
      <c r="J82" s="31" t="s">
        <v>10</v>
      </c>
      <c r="K82" s="130"/>
      <c r="L82" s="5" t="str">
        <f t="shared" si="4"/>
        <v/>
      </c>
      <c r="V82" s="6" t="str">
        <f t="shared" si="3"/>
        <v>0</v>
      </c>
    </row>
    <row r="83" spans="1:22" ht="14.25" customHeight="1" x14ac:dyDescent="0.25">
      <c r="A83" s="3">
        <v>1978</v>
      </c>
      <c r="B83" s="4">
        <v>1</v>
      </c>
      <c r="C83" s="4">
        <v>1</v>
      </c>
      <c r="D83" s="4" t="s">
        <v>10</v>
      </c>
      <c r="E83" s="4" t="s">
        <v>10</v>
      </c>
      <c r="F83" s="4"/>
      <c r="G83" s="30" t="s">
        <v>1001</v>
      </c>
      <c r="H83" s="30" t="s">
        <v>1002</v>
      </c>
      <c r="I83" s="31" t="s">
        <v>10</v>
      </c>
      <c r="J83" s="31" t="s">
        <v>10</v>
      </c>
      <c r="K83" s="130"/>
      <c r="L83" s="5" t="str">
        <f t="shared" si="4"/>
        <v/>
      </c>
      <c r="V83" s="6" t="str">
        <f t="shared" si="3"/>
        <v>2</v>
      </c>
    </row>
    <row r="84" spans="1:22" ht="14.25" customHeight="1" x14ac:dyDescent="0.25">
      <c r="A84" s="3">
        <v>1979</v>
      </c>
      <c r="B84" s="4">
        <v>0</v>
      </c>
      <c r="C84" s="4">
        <v>1</v>
      </c>
      <c r="D84" s="4" t="s">
        <v>10</v>
      </c>
      <c r="E84" s="4" t="s">
        <v>10</v>
      </c>
      <c r="F84" s="4"/>
      <c r="G84" s="30" t="s">
        <v>1003</v>
      </c>
      <c r="H84" s="30" t="s">
        <v>1004</v>
      </c>
      <c r="I84" s="31" t="s">
        <v>10</v>
      </c>
      <c r="J84" s="31" t="s">
        <v>10</v>
      </c>
      <c r="K84" s="130"/>
      <c r="L84" s="5" t="str">
        <f t="shared" si="4"/>
        <v/>
      </c>
      <c r="V84" s="6" t="str">
        <f t="shared" si="3"/>
        <v>2</v>
      </c>
    </row>
    <row r="85" spans="1:22" ht="14.25" customHeight="1" x14ac:dyDescent="0.25">
      <c r="A85" s="3">
        <v>1980</v>
      </c>
      <c r="B85" s="4">
        <v>1</v>
      </c>
      <c r="C85" s="4">
        <v>0</v>
      </c>
      <c r="D85" s="4" t="s">
        <v>10</v>
      </c>
      <c r="E85" s="4" t="s">
        <v>10</v>
      </c>
      <c r="F85" s="4"/>
      <c r="G85" s="30" t="s">
        <v>1005</v>
      </c>
      <c r="H85" s="30" t="s">
        <v>1006</v>
      </c>
      <c r="I85" s="31" t="s">
        <v>10</v>
      </c>
      <c r="J85" s="31" t="s">
        <v>10</v>
      </c>
      <c r="K85" s="130"/>
      <c r="L85" s="5" t="str">
        <f t="shared" si="4"/>
        <v/>
      </c>
      <c r="V85" s="6" t="str">
        <f t="shared" si="3"/>
        <v>0</v>
      </c>
    </row>
    <row r="86" spans="1:22" ht="14.25" customHeight="1" x14ac:dyDescent="0.25">
      <c r="A86" s="3">
        <v>1981</v>
      </c>
      <c r="B86" s="4">
        <v>0</v>
      </c>
      <c r="C86" s="4">
        <v>1</v>
      </c>
      <c r="D86" s="4" t="s">
        <v>10</v>
      </c>
      <c r="E86" s="4" t="s">
        <v>10</v>
      </c>
      <c r="F86" s="4"/>
      <c r="G86" s="30" t="s">
        <v>1007</v>
      </c>
      <c r="H86" s="30" t="s">
        <v>1008</v>
      </c>
      <c r="I86" s="31" t="s">
        <v>10</v>
      </c>
      <c r="J86" s="31" t="s">
        <v>10</v>
      </c>
      <c r="K86" s="130"/>
      <c r="L86" s="5" t="str">
        <f t="shared" si="4"/>
        <v/>
      </c>
      <c r="V86" s="6" t="str">
        <f t="shared" si="3"/>
        <v>2</v>
      </c>
    </row>
    <row r="87" spans="1:22" ht="14.25" customHeight="1" x14ac:dyDescent="0.25">
      <c r="A87" s="3">
        <v>1982</v>
      </c>
      <c r="B87" s="4">
        <v>1</v>
      </c>
      <c r="C87" s="4">
        <v>1</v>
      </c>
      <c r="D87" s="4" t="s">
        <v>10</v>
      </c>
      <c r="E87" s="4" t="s">
        <v>10</v>
      </c>
      <c r="F87" s="4"/>
      <c r="G87" s="30" t="s">
        <v>1009</v>
      </c>
      <c r="H87" s="30" t="s">
        <v>1010</v>
      </c>
      <c r="I87" s="31" t="s">
        <v>10</v>
      </c>
      <c r="J87" s="31" t="s">
        <v>10</v>
      </c>
      <c r="K87" s="130"/>
      <c r="L87" s="5" t="str">
        <f t="shared" si="4"/>
        <v/>
      </c>
      <c r="V87" s="6" t="str">
        <f t="shared" si="3"/>
        <v>2</v>
      </c>
    </row>
    <row r="88" spans="1:22" ht="14.25" customHeight="1" x14ac:dyDescent="0.25">
      <c r="A88" s="3">
        <v>1983</v>
      </c>
      <c r="B88" s="4">
        <v>1</v>
      </c>
      <c r="C88" s="4">
        <v>2</v>
      </c>
      <c r="D88" s="4" t="s">
        <v>10</v>
      </c>
      <c r="E88" s="4" t="s">
        <v>10</v>
      </c>
      <c r="F88" s="4"/>
      <c r="G88" s="30" t="s">
        <v>1011</v>
      </c>
      <c r="H88" s="30" t="s">
        <v>1012</v>
      </c>
      <c r="I88" s="31" t="s">
        <v>10</v>
      </c>
      <c r="J88" s="31" t="s">
        <v>10</v>
      </c>
      <c r="K88" s="130"/>
      <c r="L88" s="5" t="str">
        <f t="shared" si="4"/>
        <v>Есть на обмен</v>
      </c>
      <c r="V88" s="6" t="str">
        <f t="shared" si="3"/>
        <v>2</v>
      </c>
    </row>
    <row r="89" spans="1:22" ht="14.25" customHeight="1" x14ac:dyDescent="0.25">
      <c r="A89" s="3">
        <v>1984</v>
      </c>
      <c r="B89" s="4">
        <v>2</v>
      </c>
      <c r="C89" s="4">
        <v>0</v>
      </c>
      <c r="D89" s="4" t="s">
        <v>10</v>
      </c>
      <c r="E89" s="4" t="s">
        <v>10</v>
      </c>
      <c r="F89" s="4"/>
      <c r="G89" s="30" t="s">
        <v>1013</v>
      </c>
      <c r="H89" s="30" t="s">
        <v>1014</v>
      </c>
      <c r="I89" s="31" t="s">
        <v>10</v>
      </c>
      <c r="J89" s="31" t="s">
        <v>10</v>
      </c>
      <c r="K89" s="130"/>
      <c r="L89" s="5" t="str">
        <f t="shared" si="4"/>
        <v>Есть на обмен</v>
      </c>
      <c r="V89" s="6" t="str">
        <f t="shared" si="3"/>
        <v>0</v>
      </c>
    </row>
    <row r="90" spans="1:22" ht="14.25" customHeight="1" x14ac:dyDescent="0.25">
      <c r="A90" s="3">
        <v>1985</v>
      </c>
      <c r="B90" s="4">
        <v>1</v>
      </c>
      <c r="C90" s="4">
        <v>0</v>
      </c>
      <c r="D90" s="4" t="s">
        <v>10</v>
      </c>
      <c r="E90" s="4" t="s">
        <v>10</v>
      </c>
      <c r="F90" s="4"/>
      <c r="G90" s="30" t="s">
        <v>1015</v>
      </c>
      <c r="H90" s="30" t="s">
        <v>1016</v>
      </c>
      <c r="I90" s="31" t="s">
        <v>10</v>
      </c>
      <c r="J90" s="31" t="s">
        <v>10</v>
      </c>
      <c r="K90" s="130"/>
      <c r="L90" s="5" t="str">
        <f t="shared" si="4"/>
        <v/>
      </c>
      <c r="V90" s="6" t="str">
        <f t="shared" si="3"/>
        <v>0</v>
      </c>
    </row>
    <row r="91" spans="1:22" ht="14.25" customHeight="1" x14ac:dyDescent="0.25">
      <c r="A91" s="3">
        <v>1986</v>
      </c>
      <c r="B91" s="4">
        <v>1</v>
      </c>
      <c r="C91" s="4">
        <v>1</v>
      </c>
      <c r="D91" s="4" t="s">
        <v>10</v>
      </c>
      <c r="E91" s="4" t="s">
        <v>10</v>
      </c>
      <c r="F91" s="4"/>
      <c r="G91" s="30" t="s">
        <v>1017</v>
      </c>
      <c r="H91" s="30" t="s">
        <v>1018</v>
      </c>
      <c r="I91" s="31" t="s">
        <v>10</v>
      </c>
      <c r="J91" s="31" t="s">
        <v>10</v>
      </c>
      <c r="K91" s="130"/>
      <c r="L91" s="5" t="str">
        <f t="shared" si="4"/>
        <v/>
      </c>
      <c r="V91" s="6" t="str">
        <f t="shared" si="3"/>
        <v>2</v>
      </c>
    </row>
    <row r="92" spans="1:22" ht="14.25" customHeight="1" x14ac:dyDescent="0.25">
      <c r="A92" s="3">
        <v>1987</v>
      </c>
      <c r="B92" s="4">
        <v>0</v>
      </c>
      <c r="C92" s="4">
        <v>1</v>
      </c>
      <c r="D92" s="4" t="s">
        <v>10</v>
      </c>
      <c r="E92" s="4" t="s">
        <v>10</v>
      </c>
      <c r="F92" s="4"/>
      <c r="G92" s="30" t="s">
        <v>1019</v>
      </c>
      <c r="H92" s="30" t="s">
        <v>1020</v>
      </c>
      <c r="I92" s="31" t="s">
        <v>10</v>
      </c>
      <c r="J92" s="31" t="s">
        <v>10</v>
      </c>
      <c r="K92" s="130"/>
      <c r="L92" s="5" t="str">
        <f t="shared" si="4"/>
        <v/>
      </c>
      <c r="V92" s="6" t="str">
        <f t="shared" si="3"/>
        <v>2</v>
      </c>
    </row>
    <row r="93" spans="1:22" ht="14.25" customHeight="1" x14ac:dyDescent="0.25">
      <c r="A93" s="3">
        <v>1988</v>
      </c>
      <c r="B93" s="4">
        <v>3</v>
      </c>
      <c r="C93" s="4">
        <v>0</v>
      </c>
      <c r="D93" s="4" t="s">
        <v>10</v>
      </c>
      <c r="E93" s="4" t="s">
        <v>10</v>
      </c>
      <c r="F93" s="4"/>
      <c r="G93" s="30" t="s">
        <v>1021</v>
      </c>
      <c r="H93" s="30" t="s">
        <v>1022</v>
      </c>
      <c r="I93" s="31" t="s">
        <v>10</v>
      </c>
      <c r="J93" s="31" t="s">
        <v>10</v>
      </c>
      <c r="K93" s="130"/>
      <c r="L93" s="5" t="str">
        <f t="shared" si="4"/>
        <v>Есть на обмен</v>
      </c>
      <c r="V93" s="6" t="str">
        <f t="shared" si="3"/>
        <v>0</v>
      </c>
    </row>
    <row r="94" spans="1:22" ht="14.25" customHeight="1" x14ac:dyDescent="0.25">
      <c r="A94" s="3">
        <v>1989</v>
      </c>
      <c r="B94" s="4">
        <v>1</v>
      </c>
      <c r="C94" s="4">
        <v>0</v>
      </c>
      <c r="D94" s="4" t="s">
        <v>10</v>
      </c>
      <c r="E94" s="4" t="s">
        <v>10</v>
      </c>
      <c r="F94" s="4"/>
      <c r="G94" s="30" t="s">
        <v>1023</v>
      </c>
      <c r="H94" s="30" t="s">
        <v>752</v>
      </c>
      <c r="I94" s="31" t="s">
        <v>10</v>
      </c>
      <c r="J94" s="31" t="s">
        <v>10</v>
      </c>
      <c r="K94" s="130"/>
      <c r="L94" s="5" t="str">
        <f t="shared" si="4"/>
        <v/>
      </c>
      <c r="V94" s="6" t="str">
        <f t="shared" si="3"/>
        <v>0</v>
      </c>
    </row>
    <row r="95" spans="1:22" ht="14.25" customHeight="1" x14ac:dyDescent="0.25">
      <c r="A95" s="3">
        <v>1990</v>
      </c>
      <c r="B95" s="4">
        <v>1</v>
      </c>
      <c r="C95" s="4">
        <v>1</v>
      </c>
      <c r="D95" s="4" t="s">
        <v>10</v>
      </c>
      <c r="E95" s="4" t="s">
        <v>10</v>
      </c>
      <c r="F95" s="4"/>
      <c r="G95" s="30" t="s">
        <v>1024</v>
      </c>
      <c r="H95" s="30" t="s">
        <v>1025</v>
      </c>
      <c r="I95" s="31" t="s">
        <v>10</v>
      </c>
      <c r="J95" s="31" t="s">
        <v>10</v>
      </c>
      <c r="K95" s="130"/>
      <c r="L95" s="5" t="str">
        <f t="shared" si="4"/>
        <v/>
      </c>
      <c r="V95" s="6" t="str">
        <f t="shared" si="3"/>
        <v>2</v>
      </c>
    </row>
    <row r="96" spans="1:22" ht="14.25" customHeight="1" x14ac:dyDescent="0.25">
      <c r="A96" s="3">
        <v>1991</v>
      </c>
      <c r="B96" s="4">
        <v>2</v>
      </c>
      <c r="C96" s="4">
        <v>2</v>
      </c>
      <c r="D96" s="4" t="s">
        <v>10</v>
      </c>
      <c r="E96" s="4" t="s">
        <v>10</v>
      </c>
      <c r="F96" s="4"/>
      <c r="G96" s="30" t="s">
        <v>1026</v>
      </c>
      <c r="H96" s="30" t="s">
        <v>1027</v>
      </c>
      <c r="I96" s="31" t="s">
        <v>10</v>
      </c>
      <c r="J96" s="31" t="s">
        <v>10</v>
      </c>
      <c r="K96" s="130"/>
      <c r="L96" s="5" t="str">
        <f t="shared" si="4"/>
        <v>Есть на обмен</v>
      </c>
      <c r="V96" s="6" t="str">
        <f t="shared" si="3"/>
        <v>2</v>
      </c>
    </row>
    <row r="97" spans="1:22" ht="14.25" customHeight="1" x14ac:dyDescent="0.25">
      <c r="A97" s="3">
        <v>1992</v>
      </c>
      <c r="B97" s="4">
        <v>1</v>
      </c>
      <c r="C97" s="4">
        <v>0</v>
      </c>
      <c r="D97" s="4" t="s">
        <v>10</v>
      </c>
      <c r="E97" s="4" t="s">
        <v>10</v>
      </c>
      <c r="F97" s="4"/>
      <c r="G97" s="30" t="s">
        <v>1028</v>
      </c>
      <c r="H97" s="30" t="s">
        <v>1029</v>
      </c>
      <c r="I97" s="31" t="s">
        <v>10</v>
      </c>
      <c r="J97" s="31" t="s">
        <v>10</v>
      </c>
      <c r="K97" s="130"/>
      <c r="L97" s="5" t="str">
        <f t="shared" si="4"/>
        <v/>
      </c>
      <c r="V97" s="6" t="str">
        <f t="shared" si="3"/>
        <v>0</v>
      </c>
    </row>
    <row r="98" spans="1:22" ht="14.25" customHeight="1" x14ac:dyDescent="0.25">
      <c r="A98" s="3">
        <v>1993</v>
      </c>
      <c r="B98" s="4">
        <v>1</v>
      </c>
      <c r="C98" s="4">
        <v>2</v>
      </c>
      <c r="D98" s="4" t="s">
        <v>10</v>
      </c>
      <c r="E98" s="4" t="s">
        <v>10</v>
      </c>
      <c r="F98" s="4"/>
      <c r="G98" s="30" t="s">
        <v>1030</v>
      </c>
      <c r="H98" s="30" t="s">
        <v>1031</v>
      </c>
      <c r="I98" s="31" t="s">
        <v>10</v>
      </c>
      <c r="J98" s="31" t="s">
        <v>10</v>
      </c>
      <c r="K98" s="130"/>
      <c r="L98" s="5" t="str">
        <f t="shared" si="4"/>
        <v>Есть на обмен</v>
      </c>
      <c r="V98" s="6" t="str">
        <f t="shared" si="3"/>
        <v>2</v>
      </c>
    </row>
    <row r="99" spans="1:22" ht="14.25" customHeight="1" x14ac:dyDescent="0.25">
      <c r="A99" s="3">
        <v>1994</v>
      </c>
      <c r="B99" s="4">
        <v>1</v>
      </c>
      <c r="C99" s="4">
        <v>0</v>
      </c>
      <c r="D99" s="4" t="s">
        <v>10</v>
      </c>
      <c r="E99" s="4" t="s">
        <v>10</v>
      </c>
      <c r="F99" s="4"/>
      <c r="G99" s="30" t="s">
        <v>1032</v>
      </c>
      <c r="H99" s="30" t="s">
        <v>1033</v>
      </c>
      <c r="I99" s="31" t="s">
        <v>10</v>
      </c>
      <c r="J99" s="31" t="s">
        <v>10</v>
      </c>
      <c r="K99" s="130"/>
      <c r="L99" s="5" t="str">
        <f t="shared" si="4"/>
        <v/>
      </c>
      <c r="V99" s="6" t="str">
        <f t="shared" si="3"/>
        <v>0</v>
      </c>
    </row>
    <row r="100" spans="1:22" ht="14.25" customHeight="1" x14ac:dyDescent="0.25">
      <c r="A100" s="3">
        <v>1995</v>
      </c>
      <c r="B100" s="4">
        <v>2</v>
      </c>
      <c r="C100" s="4">
        <v>1</v>
      </c>
      <c r="D100" s="4" t="s">
        <v>10</v>
      </c>
      <c r="E100" s="4" t="s">
        <v>10</v>
      </c>
      <c r="F100" s="4"/>
      <c r="G100" s="30" t="s">
        <v>1034</v>
      </c>
      <c r="H100" s="30" t="s">
        <v>1035</v>
      </c>
      <c r="I100" s="31" t="s">
        <v>10</v>
      </c>
      <c r="J100" s="31" t="s">
        <v>10</v>
      </c>
      <c r="K100" s="130"/>
      <c r="L100" s="5" t="str">
        <f t="shared" si="4"/>
        <v>Есть на обмен</v>
      </c>
      <c r="V100" s="6" t="str">
        <f t="shared" si="3"/>
        <v>2</v>
      </c>
    </row>
    <row r="101" spans="1:22" ht="14.25" customHeight="1" x14ac:dyDescent="0.25">
      <c r="A101" s="3">
        <v>1996</v>
      </c>
      <c r="B101" s="4">
        <v>2</v>
      </c>
      <c r="C101" s="4">
        <v>0</v>
      </c>
      <c r="D101" s="4" t="s">
        <v>10</v>
      </c>
      <c r="E101" s="4" t="s">
        <v>10</v>
      </c>
      <c r="F101" s="4"/>
      <c r="G101" s="30" t="s">
        <v>1036</v>
      </c>
      <c r="H101" s="30" t="s">
        <v>1037</v>
      </c>
      <c r="I101" s="31" t="s">
        <v>10</v>
      </c>
      <c r="J101" s="31" t="s">
        <v>10</v>
      </c>
      <c r="K101" s="130"/>
      <c r="L101" s="5" t="str">
        <f t="shared" si="4"/>
        <v>Есть на обмен</v>
      </c>
      <c r="V101" s="6" t="str">
        <f t="shared" si="3"/>
        <v>0</v>
      </c>
    </row>
    <row r="102" spans="1:22" ht="14.25" customHeight="1" x14ac:dyDescent="0.25">
      <c r="A102" s="3">
        <v>1997</v>
      </c>
      <c r="B102" s="4">
        <v>1</v>
      </c>
      <c r="C102" s="4">
        <v>1</v>
      </c>
      <c r="D102" s="4" t="s">
        <v>10</v>
      </c>
      <c r="E102" s="4" t="s">
        <v>10</v>
      </c>
      <c r="F102" s="4"/>
      <c r="G102" s="30" t="s">
        <v>1038</v>
      </c>
      <c r="H102" s="30" t="s">
        <v>1039</v>
      </c>
      <c r="I102" s="31" t="s">
        <v>10</v>
      </c>
      <c r="J102" s="31" t="s">
        <v>10</v>
      </c>
      <c r="K102" s="130"/>
      <c r="L102" s="5" t="str">
        <f t="shared" si="4"/>
        <v/>
      </c>
      <c r="V102" s="6" t="str">
        <f t="shared" si="3"/>
        <v>2</v>
      </c>
    </row>
    <row r="103" spans="1:22" ht="14.25" customHeight="1" thickBot="1" x14ac:dyDescent="0.3">
      <c r="A103" s="36">
        <v>1998</v>
      </c>
      <c r="B103" s="20">
        <v>3</v>
      </c>
      <c r="C103" s="20">
        <v>1</v>
      </c>
      <c r="D103" s="20" t="s">
        <v>10</v>
      </c>
      <c r="E103" s="20" t="s">
        <v>10</v>
      </c>
      <c r="F103" s="13"/>
      <c r="G103" s="33" t="s">
        <v>1040</v>
      </c>
      <c r="H103" s="33" t="s">
        <v>1041</v>
      </c>
      <c r="I103" s="40" t="s">
        <v>10</v>
      </c>
      <c r="J103" s="40" t="s">
        <v>10</v>
      </c>
      <c r="K103" s="131"/>
      <c r="L103" s="5" t="str">
        <f t="shared" si="4"/>
        <v>Есть на обмен</v>
      </c>
      <c r="V103" s="6" t="str">
        <f t="shared" si="3"/>
        <v>2</v>
      </c>
    </row>
    <row r="104" spans="1:22" ht="14.25" customHeight="1" x14ac:dyDescent="0.25">
      <c r="A104" s="15">
        <v>1999</v>
      </c>
      <c r="B104" s="8" t="s">
        <v>10</v>
      </c>
      <c r="C104" s="8" t="s">
        <v>10</v>
      </c>
      <c r="D104" s="8" t="s">
        <v>10</v>
      </c>
      <c r="E104" s="8" t="s">
        <v>10</v>
      </c>
      <c r="F104" s="8"/>
      <c r="G104" s="42" t="s">
        <v>10</v>
      </c>
      <c r="H104" s="42" t="s">
        <v>10</v>
      </c>
      <c r="I104" s="42" t="s">
        <v>10</v>
      </c>
      <c r="J104" s="42" t="s">
        <v>10</v>
      </c>
      <c r="K104" s="117" t="s">
        <v>1042</v>
      </c>
      <c r="L104" s="5" t="str">
        <f t="shared" si="4"/>
        <v/>
      </c>
      <c r="V104" s="6" t="str">
        <f t="shared" si="3"/>
        <v>2</v>
      </c>
    </row>
    <row r="105" spans="1:22" ht="14.25" customHeight="1" x14ac:dyDescent="0.25">
      <c r="A105" s="3">
        <v>2000</v>
      </c>
      <c r="B105" s="4" t="s">
        <v>10</v>
      </c>
      <c r="C105" s="4" t="s">
        <v>10</v>
      </c>
      <c r="D105" s="4" t="s">
        <v>10</v>
      </c>
      <c r="E105" s="4" t="s">
        <v>10</v>
      </c>
      <c r="F105" s="4"/>
      <c r="G105" s="31" t="s">
        <v>10</v>
      </c>
      <c r="H105" s="31" t="s">
        <v>10</v>
      </c>
      <c r="I105" s="31" t="s">
        <v>10</v>
      </c>
      <c r="J105" s="31" t="s">
        <v>10</v>
      </c>
      <c r="K105" s="118"/>
      <c r="L105" s="5" t="str">
        <f t="shared" si="4"/>
        <v/>
      </c>
      <c r="V105" s="6" t="str">
        <f t="shared" si="3"/>
        <v>2</v>
      </c>
    </row>
    <row r="106" spans="1:22" ht="14.25" customHeight="1" x14ac:dyDescent="0.25">
      <c r="A106" s="3">
        <v>2001</v>
      </c>
      <c r="B106" s="4" t="s">
        <v>10</v>
      </c>
      <c r="C106" s="4" t="s">
        <v>10</v>
      </c>
      <c r="D106" s="4" t="s">
        <v>10</v>
      </c>
      <c r="E106" s="4" t="s">
        <v>10</v>
      </c>
      <c r="F106" s="4"/>
      <c r="G106" s="31" t="s">
        <v>10</v>
      </c>
      <c r="H106" s="31" t="s">
        <v>10</v>
      </c>
      <c r="I106" s="31" t="s">
        <v>10</v>
      </c>
      <c r="J106" s="31" t="s">
        <v>10</v>
      </c>
      <c r="K106" s="118"/>
      <c r="L106" s="5" t="str">
        <f t="shared" ref="L106:L137" si="5">IF(OR(AND(B106&gt;1, B106&lt;&gt;"-"),AND(C106&gt;1,C106&lt;&gt;"-"),AND(D106&gt;1,D106&lt;&gt;"-")),"Есть на обмен","")</f>
        <v/>
      </c>
      <c r="V106" s="6" t="str">
        <f t="shared" si="3"/>
        <v>2</v>
      </c>
    </row>
    <row r="107" spans="1:22" ht="14.25" customHeight="1" x14ac:dyDescent="0.25">
      <c r="A107" s="3">
        <v>2002</v>
      </c>
      <c r="B107" s="4" t="s">
        <v>10</v>
      </c>
      <c r="C107" s="4" t="s">
        <v>10</v>
      </c>
      <c r="D107" s="4" t="s">
        <v>10</v>
      </c>
      <c r="E107" s="4" t="s">
        <v>10</v>
      </c>
      <c r="F107" s="4"/>
      <c r="G107" s="31" t="s">
        <v>10</v>
      </c>
      <c r="H107" s="31" t="s">
        <v>10</v>
      </c>
      <c r="I107" s="31" t="s">
        <v>10</v>
      </c>
      <c r="J107" s="31" t="s">
        <v>10</v>
      </c>
      <c r="K107" s="118"/>
      <c r="L107" s="5" t="str">
        <f t="shared" si="5"/>
        <v/>
      </c>
      <c r="V107" s="6" t="str">
        <f t="shared" si="3"/>
        <v>2</v>
      </c>
    </row>
    <row r="108" spans="1:22" ht="14.25" customHeight="1" x14ac:dyDescent="0.25">
      <c r="A108" s="3">
        <v>2003</v>
      </c>
      <c r="B108" s="4" t="s">
        <v>10</v>
      </c>
      <c r="C108" s="4" t="s">
        <v>10</v>
      </c>
      <c r="D108" s="4" t="s">
        <v>10</v>
      </c>
      <c r="E108" s="4" t="s">
        <v>10</v>
      </c>
      <c r="F108" s="4"/>
      <c r="G108" s="31" t="s">
        <v>10</v>
      </c>
      <c r="H108" s="31" t="s">
        <v>10</v>
      </c>
      <c r="I108" s="31" t="s">
        <v>10</v>
      </c>
      <c r="J108" s="31" t="s">
        <v>10</v>
      </c>
      <c r="K108" s="118"/>
      <c r="L108" s="5" t="str">
        <f t="shared" si="5"/>
        <v/>
      </c>
      <c r="V108" s="6" t="str">
        <f t="shared" si="3"/>
        <v>2</v>
      </c>
    </row>
    <row r="109" spans="1:22" ht="14.25" customHeight="1" x14ac:dyDescent="0.25">
      <c r="A109" s="3">
        <v>2004</v>
      </c>
      <c r="B109" s="4" t="s">
        <v>10</v>
      </c>
      <c r="C109" s="4" t="s">
        <v>10</v>
      </c>
      <c r="D109" s="4" t="s">
        <v>10</v>
      </c>
      <c r="E109" s="4" t="s">
        <v>10</v>
      </c>
      <c r="F109" s="4"/>
      <c r="G109" s="31" t="s">
        <v>10</v>
      </c>
      <c r="H109" s="31" t="s">
        <v>10</v>
      </c>
      <c r="I109" s="31" t="s">
        <v>10</v>
      </c>
      <c r="J109" s="31" t="s">
        <v>10</v>
      </c>
      <c r="K109" s="118"/>
      <c r="L109" s="5" t="str">
        <f t="shared" si="5"/>
        <v/>
      </c>
      <c r="V109" s="6" t="str">
        <f t="shared" si="3"/>
        <v>2</v>
      </c>
    </row>
    <row r="110" spans="1:22" ht="14.25" customHeight="1" x14ac:dyDescent="0.25">
      <c r="A110" s="3">
        <v>2005</v>
      </c>
      <c r="B110" s="4" t="s">
        <v>10</v>
      </c>
      <c r="C110" s="4" t="s">
        <v>10</v>
      </c>
      <c r="D110" s="4" t="s">
        <v>10</v>
      </c>
      <c r="E110" s="4" t="s">
        <v>10</v>
      </c>
      <c r="F110" s="4"/>
      <c r="G110" s="31" t="s">
        <v>10</v>
      </c>
      <c r="H110" s="31" t="s">
        <v>10</v>
      </c>
      <c r="I110" s="31" t="s">
        <v>10</v>
      </c>
      <c r="J110" s="31" t="s">
        <v>10</v>
      </c>
      <c r="K110" s="118"/>
      <c r="L110" s="5" t="str">
        <f t="shared" si="5"/>
        <v/>
      </c>
      <c r="V110" s="6" t="str">
        <f t="shared" si="3"/>
        <v>2</v>
      </c>
    </row>
    <row r="111" spans="1:22" ht="14.25" customHeight="1" x14ac:dyDescent="0.25">
      <c r="A111" s="3">
        <v>2006</v>
      </c>
      <c r="B111" s="4" t="s">
        <v>10</v>
      </c>
      <c r="C111" s="4" t="s">
        <v>10</v>
      </c>
      <c r="D111" s="4" t="s">
        <v>10</v>
      </c>
      <c r="E111" s="4" t="s">
        <v>10</v>
      </c>
      <c r="F111" s="4"/>
      <c r="G111" s="31" t="s">
        <v>10</v>
      </c>
      <c r="H111" s="31" t="s">
        <v>10</v>
      </c>
      <c r="I111" s="31" t="s">
        <v>10</v>
      </c>
      <c r="J111" s="31" t="s">
        <v>10</v>
      </c>
      <c r="K111" s="118"/>
      <c r="L111" s="5" t="str">
        <f t="shared" si="5"/>
        <v/>
      </c>
      <c r="V111" s="6" t="str">
        <f t="shared" si="3"/>
        <v>2</v>
      </c>
    </row>
    <row r="112" spans="1:22" ht="14.25" customHeight="1" x14ac:dyDescent="0.25">
      <c r="A112" s="3">
        <v>2007</v>
      </c>
      <c r="B112" s="4" t="s">
        <v>10</v>
      </c>
      <c r="C112" s="4" t="s">
        <v>10</v>
      </c>
      <c r="D112" s="4" t="s">
        <v>10</v>
      </c>
      <c r="E112" s="4" t="s">
        <v>10</v>
      </c>
      <c r="F112" s="4"/>
      <c r="G112" s="31" t="s">
        <v>10</v>
      </c>
      <c r="H112" s="31" t="s">
        <v>10</v>
      </c>
      <c r="I112" s="31" t="s">
        <v>10</v>
      </c>
      <c r="J112" s="31" t="s">
        <v>10</v>
      </c>
      <c r="K112" s="118"/>
      <c r="L112" s="5" t="str">
        <f t="shared" si="5"/>
        <v/>
      </c>
      <c r="V112" s="6" t="str">
        <f t="shared" si="3"/>
        <v>2</v>
      </c>
    </row>
    <row r="113" spans="1:22" ht="14.25" customHeight="1" x14ac:dyDescent="0.25">
      <c r="A113" s="3">
        <v>2008</v>
      </c>
      <c r="B113" s="4" t="s">
        <v>10</v>
      </c>
      <c r="C113" s="4" t="s">
        <v>10</v>
      </c>
      <c r="D113" s="4" t="s">
        <v>10</v>
      </c>
      <c r="E113" s="4" t="s">
        <v>10</v>
      </c>
      <c r="F113" s="4"/>
      <c r="G113" s="31" t="s">
        <v>10</v>
      </c>
      <c r="H113" s="31" t="s">
        <v>10</v>
      </c>
      <c r="I113" s="31" t="s">
        <v>10</v>
      </c>
      <c r="J113" s="31" t="s">
        <v>10</v>
      </c>
      <c r="K113" s="118"/>
      <c r="L113" s="5" t="str">
        <f t="shared" si="5"/>
        <v/>
      </c>
      <c r="V113" s="6" t="str">
        <f t="shared" si="3"/>
        <v>2</v>
      </c>
    </row>
    <row r="114" spans="1:22" ht="14.25" customHeight="1" x14ac:dyDescent="0.25">
      <c r="A114" s="3">
        <v>2009</v>
      </c>
      <c r="B114" s="4" t="s">
        <v>10</v>
      </c>
      <c r="C114" s="4" t="s">
        <v>10</v>
      </c>
      <c r="D114" s="4" t="s">
        <v>10</v>
      </c>
      <c r="E114" s="4" t="s">
        <v>10</v>
      </c>
      <c r="F114" s="4"/>
      <c r="G114" s="31" t="s">
        <v>10</v>
      </c>
      <c r="H114" s="31" t="s">
        <v>10</v>
      </c>
      <c r="I114" s="31" t="s">
        <v>10</v>
      </c>
      <c r="J114" s="31" t="s">
        <v>10</v>
      </c>
      <c r="K114" s="118"/>
      <c r="L114" s="5" t="str">
        <f t="shared" si="5"/>
        <v/>
      </c>
      <c r="V114" s="6" t="str">
        <f t="shared" si="3"/>
        <v>2</v>
      </c>
    </row>
    <row r="115" spans="1:22" ht="14.25" customHeight="1" x14ac:dyDescent="0.25">
      <c r="A115" s="3">
        <v>2010</v>
      </c>
      <c r="B115" s="4" t="s">
        <v>10</v>
      </c>
      <c r="C115" s="4" t="s">
        <v>10</v>
      </c>
      <c r="D115" s="4" t="s">
        <v>10</v>
      </c>
      <c r="E115" s="4" t="s">
        <v>10</v>
      </c>
      <c r="F115" s="4"/>
      <c r="G115" s="31" t="s">
        <v>10</v>
      </c>
      <c r="H115" s="31" t="s">
        <v>10</v>
      </c>
      <c r="I115" s="31" t="s">
        <v>10</v>
      </c>
      <c r="J115" s="31" t="s">
        <v>10</v>
      </c>
      <c r="K115" s="118"/>
      <c r="L115" s="5" t="str">
        <f t="shared" si="5"/>
        <v/>
      </c>
      <c r="V115" s="6" t="str">
        <f t="shared" si="3"/>
        <v>2</v>
      </c>
    </row>
    <row r="116" spans="1:22" ht="14.25" customHeight="1" x14ac:dyDescent="0.25">
      <c r="A116" s="3">
        <v>2011</v>
      </c>
      <c r="B116" s="4" t="s">
        <v>10</v>
      </c>
      <c r="C116" s="4" t="s">
        <v>10</v>
      </c>
      <c r="D116" s="4" t="s">
        <v>10</v>
      </c>
      <c r="E116" s="4" t="s">
        <v>10</v>
      </c>
      <c r="F116" s="4"/>
      <c r="G116" s="31" t="s">
        <v>10</v>
      </c>
      <c r="H116" s="31" t="s">
        <v>10</v>
      </c>
      <c r="I116" s="31" t="s">
        <v>10</v>
      </c>
      <c r="J116" s="31" t="s">
        <v>10</v>
      </c>
      <c r="K116" s="118"/>
      <c r="L116" s="5" t="str">
        <f t="shared" si="5"/>
        <v/>
      </c>
      <c r="V116" s="6" t="str">
        <f t="shared" si="3"/>
        <v>2</v>
      </c>
    </row>
    <row r="117" spans="1:22" ht="14.25" customHeight="1" x14ac:dyDescent="0.25">
      <c r="A117" s="3">
        <v>2012</v>
      </c>
      <c r="B117" s="4" t="s">
        <v>10</v>
      </c>
      <c r="C117" s="4" t="s">
        <v>10</v>
      </c>
      <c r="D117" s="4" t="s">
        <v>10</v>
      </c>
      <c r="E117" s="4" t="s">
        <v>10</v>
      </c>
      <c r="F117" s="4"/>
      <c r="G117" s="31" t="s">
        <v>10</v>
      </c>
      <c r="H117" s="31" t="s">
        <v>10</v>
      </c>
      <c r="I117" s="31" t="s">
        <v>10</v>
      </c>
      <c r="J117" s="31" t="s">
        <v>10</v>
      </c>
      <c r="K117" s="118"/>
      <c r="L117" s="5" t="str">
        <f t="shared" si="5"/>
        <v/>
      </c>
      <c r="V117" s="6" t="str">
        <f t="shared" si="3"/>
        <v>2</v>
      </c>
    </row>
    <row r="118" spans="1:22" ht="14.25" customHeight="1" x14ac:dyDescent="0.25">
      <c r="A118" s="3">
        <v>2013</v>
      </c>
      <c r="B118" s="4" t="s">
        <v>10</v>
      </c>
      <c r="C118" s="4" t="s">
        <v>10</v>
      </c>
      <c r="D118" s="4" t="s">
        <v>10</v>
      </c>
      <c r="E118" s="4" t="s">
        <v>10</v>
      </c>
      <c r="F118" s="4"/>
      <c r="G118" s="31" t="s">
        <v>10</v>
      </c>
      <c r="H118" s="31" t="s">
        <v>10</v>
      </c>
      <c r="I118" s="31" t="s">
        <v>10</v>
      </c>
      <c r="J118" s="31" t="s">
        <v>10</v>
      </c>
      <c r="K118" s="118"/>
      <c r="L118" s="5" t="str">
        <f t="shared" si="5"/>
        <v/>
      </c>
      <c r="V118" s="6" t="str">
        <f t="shared" si="3"/>
        <v>2</v>
      </c>
    </row>
    <row r="119" spans="1:22" ht="14.25" customHeight="1" x14ac:dyDescent="0.25">
      <c r="A119" s="3">
        <v>2014</v>
      </c>
      <c r="B119" s="4" t="s">
        <v>10</v>
      </c>
      <c r="C119" s="4" t="s">
        <v>10</v>
      </c>
      <c r="D119" s="4" t="s">
        <v>10</v>
      </c>
      <c r="E119" s="4" t="s">
        <v>10</v>
      </c>
      <c r="F119" s="4"/>
      <c r="G119" s="31" t="s">
        <v>10</v>
      </c>
      <c r="H119" s="31" t="s">
        <v>10</v>
      </c>
      <c r="I119" s="31" t="s">
        <v>10</v>
      </c>
      <c r="J119" s="31" t="s">
        <v>10</v>
      </c>
      <c r="K119" s="118"/>
      <c r="L119" s="5" t="str">
        <f t="shared" si="5"/>
        <v/>
      </c>
      <c r="V119" s="6" t="str">
        <f t="shared" si="3"/>
        <v>2</v>
      </c>
    </row>
    <row r="120" spans="1:22" ht="14.25" customHeight="1" x14ac:dyDescent="0.25">
      <c r="A120" s="3">
        <v>2015</v>
      </c>
      <c r="B120" s="4" t="s">
        <v>10</v>
      </c>
      <c r="C120" s="4" t="s">
        <v>10</v>
      </c>
      <c r="D120" s="4" t="s">
        <v>10</v>
      </c>
      <c r="E120" s="4" t="s">
        <v>10</v>
      </c>
      <c r="F120" s="4"/>
      <c r="G120" s="31" t="s">
        <v>10</v>
      </c>
      <c r="H120" s="31" t="s">
        <v>10</v>
      </c>
      <c r="I120" s="31" t="s">
        <v>10</v>
      </c>
      <c r="J120" s="31" t="s">
        <v>10</v>
      </c>
      <c r="K120" s="118"/>
      <c r="L120" s="5" t="str">
        <f t="shared" si="5"/>
        <v/>
      </c>
      <c r="V120" s="6" t="str">
        <f t="shared" si="3"/>
        <v>2</v>
      </c>
    </row>
    <row r="121" spans="1:22" ht="14.25" customHeight="1" x14ac:dyDescent="0.25">
      <c r="A121" s="3">
        <v>2016</v>
      </c>
      <c r="B121" s="4" t="s">
        <v>10</v>
      </c>
      <c r="C121" s="4" t="s">
        <v>10</v>
      </c>
      <c r="D121" s="4" t="s">
        <v>10</v>
      </c>
      <c r="E121" s="4" t="s">
        <v>10</v>
      </c>
      <c r="F121" s="4"/>
      <c r="G121" s="31" t="s">
        <v>10</v>
      </c>
      <c r="H121" s="31" t="s">
        <v>10</v>
      </c>
      <c r="I121" s="31" t="s">
        <v>10</v>
      </c>
      <c r="J121" s="31" t="s">
        <v>10</v>
      </c>
      <c r="K121" s="118"/>
      <c r="L121" s="5" t="str">
        <f t="shared" si="5"/>
        <v/>
      </c>
      <c r="V121" s="6" t="str">
        <f t="shared" si="3"/>
        <v>2</v>
      </c>
    </row>
    <row r="122" spans="1:22" ht="14.25" customHeight="1" x14ac:dyDescent="0.25">
      <c r="A122" s="3">
        <v>2017</v>
      </c>
      <c r="B122" s="4" t="s">
        <v>10</v>
      </c>
      <c r="C122" s="4" t="s">
        <v>10</v>
      </c>
      <c r="D122" s="4" t="s">
        <v>10</v>
      </c>
      <c r="E122" s="4" t="s">
        <v>10</v>
      </c>
      <c r="F122" s="4"/>
      <c r="G122" s="31" t="s">
        <v>10</v>
      </c>
      <c r="H122" s="31" t="s">
        <v>10</v>
      </c>
      <c r="I122" s="31" t="s">
        <v>10</v>
      </c>
      <c r="J122" s="31" t="s">
        <v>10</v>
      </c>
      <c r="K122" s="118"/>
      <c r="L122" s="5" t="str">
        <f t="shared" si="5"/>
        <v/>
      </c>
      <c r="V122" s="6" t="str">
        <f t="shared" si="3"/>
        <v>2</v>
      </c>
    </row>
    <row r="123" spans="1:22" ht="14.25" customHeight="1" x14ac:dyDescent="0.25">
      <c r="A123" s="3">
        <v>2018</v>
      </c>
      <c r="B123" s="4" t="s">
        <v>10</v>
      </c>
      <c r="C123" s="4" t="s">
        <v>10</v>
      </c>
      <c r="D123" s="4" t="s">
        <v>10</v>
      </c>
      <c r="E123" s="4" t="s">
        <v>10</v>
      </c>
      <c r="F123" s="4"/>
      <c r="G123" s="31" t="s">
        <v>10</v>
      </c>
      <c r="H123" s="31" t="s">
        <v>10</v>
      </c>
      <c r="I123" s="31" t="s">
        <v>10</v>
      </c>
      <c r="J123" s="31" t="s">
        <v>10</v>
      </c>
      <c r="K123" s="118"/>
      <c r="L123" s="5" t="str">
        <f t="shared" si="5"/>
        <v/>
      </c>
      <c r="V123" s="6" t="str">
        <f t="shared" si="3"/>
        <v>2</v>
      </c>
    </row>
    <row r="124" spans="1:22" ht="14.25" customHeight="1" x14ac:dyDescent="0.25">
      <c r="A124" s="3">
        <v>2019</v>
      </c>
      <c r="B124" s="4" t="s">
        <v>10</v>
      </c>
      <c r="C124" s="4" t="s">
        <v>10</v>
      </c>
      <c r="D124" s="4" t="s">
        <v>10</v>
      </c>
      <c r="E124" s="4" t="s">
        <v>10</v>
      </c>
      <c r="F124" s="4"/>
      <c r="G124" s="31" t="s">
        <v>10</v>
      </c>
      <c r="H124" s="31" t="s">
        <v>10</v>
      </c>
      <c r="I124" s="31" t="s">
        <v>10</v>
      </c>
      <c r="J124" s="31" t="s">
        <v>10</v>
      </c>
      <c r="K124" s="88"/>
      <c r="L124" s="5" t="str">
        <f t="shared" si="5"/>
        <v/>
      </c>
    </row>
    <row r="125" spans="1:22" ht="14.25" customHeight="1" x14ac:dyDescent="0.25">
      <c r="L125" s="5" t="str">
        <f t="shared" si="5"/>
        <v/>
      </c>
    </row>
    <row r="126" spans="1:22" ht="14.25" customHeight="1" x14ac:dyDescent="0.25">
      <c r="L126" s="5" t="str">
        <f t="shared" si="5"/>
        <v/>
      </c>
    </row>
    <row r="127" spans="1:22" ht="14.25" customHeight="1" x14ac:dyDescent="0.25">
      <c r="L127" s="5" t="str">
        <f t="shared" si="5"/>
        <v/>
      </c>
    </row>
    <row r="128" spans="1:22" ht="14.25" customHeight="1" x14ac:dyDescent="0.25">
      <c r="L128" s="5" t="str">
        <f t="shared" si="5"/>
        <v/>
      </c>
    </row>
    <row r="129" spans="12:12" ht="14.25" customHeight="1" x14ac:dyDescent="0.25">
      <c r="L129" s="5" t="str">
        <f t="shared" si="5"/>
        <v/>
      </c>
    </row>
    <row r="130" spans="12:12" ht="14.25" customHeight="1" x14ac:dyDescent="0.25">
      <c r="L130" s="5" t="str">
        <f t="shared" si="5"/>
        <v/>
      </c>
    </row>
    <row r="131" spans="12:12" ht="14.25" customHeight="1" x14ac:dyDescent="0.25">
      <c r="L131" s="5" t="str">
        <f t="shared" si="5"/>
        <v/>
      </c>
    </row>
    <row r="132" spans="12:12" ht="14.25" customHeight="1" x14ac:dyDescent="0.25">
      <c r="L132" s="5" t="str">
        <f t="shared" si="5"/>
        <v/>
      </c>
    </row>
    <row r="133" spans="12:12" ht="14.25" customHeight="1" x14ac:dyDescent="0.25">
      <c r="L133" s="5" t="str">
        <f t="shared" si="5"/>
        <v/>
      </c>
    </row>
    <row r="134" spans="12:12" ht="14.25" customHeight="1" x14ac:dyDescent="0.25">
      <c r="L134" s="5" t="str">
        <f t="shared" si="5"/>
        <v/>
      </c>
    </row>
    <row r="135" spans="12:12" ht="14.25" customHeight="1" x14ac:dyDescent="0.25">
      <c r="L135" s="5" t="str">
        <f t="shared" si="5"/>
        <v/>
      </c>
    </row>
    <row r="136" spans="12:12" ht="14.25" customHeight="1" x14ac:dyDescent="0.25">
      <c r="L136" s="5" t="str">
        <f t="shared" si="5"/>
        <v/>
      </c>
    </row>
    <row r="137" spans="12:12" ht="14.25" customHeight="1" x14ac:dyDescent="0.25">
      <c r="L137" s="5" t="str">
        <f t="shared" si="5"/>
        <v/>
      </c>
    </row>
    <row r="138" spans="12:12" ht="14.25" customHeight="1" x14ac:dyDescent="0.25">
      <c r="L138" s="5" t="str">
        <f t="shared" ref="L138:L164" si="6">IF(OR(AND(B138&gt;1, B138&lt;&gt;"-"),AND(C138&gt;1,C138&lt;&gt;"-"),AND(D138&gt;1,D138&lt;&gt;"-")),"Есть на обмен","")</f>
        <v/>
      </c>
    </row>
    <row r="139" spans="12:12" ht="14.25" customHeight="1" x14ac:dyDescent="0.25">
      <c r="L139" s="5" t="str">
        <f t="shared" si="6"/>
        <v/>
      </c>
    </row>
    <row r="140" spans="12:12" ht="14.25" customHeight="1" x14ac:dyDescent="0.25">
      <c r="L140" s="5" t="str">
        <f t="shared" si="6"/>
        <v/>
      </c>
    </row>
    <row r="141" spans="12:12" ht="14.25" customHeight="1" x14ac:dyDescent="0.25">
      <c r="L141" s="5" t="str">
        <f t="shared" si="6"/>
        <v/>
      </c>
    </row>
    <row r="142" spans="12:12" ht="14.25" customHeight="1" x14ac:dyDescent="0.25">
      <c r="L142" s="5" t="str">
        <f t="shared" si="6"/>
        <v/>
      </c>
    </row>
    <row r="143" spans="12:12" ht="14.25" customHeight="1" x14ac:dyDescent="0.25">
      <c r="L143" s="5" t="str">
        <f t="shared" si="6"/>
        <v/>
      </c>
    </row>
    <row r="144" spans="12:12" ht="14.25" customHeight="1" x14ac:dyDescent="0.25">
      <c r="L144" s="5" t="str">
        <f t="shared" si="6"/>
        <v/>
      </c>
    </row>
    <row r="145" spans="12:12" ht="14.25" customHeight="1" x14ac:dyDescent="0.25">
      <c r="L145" s="5" t="str">
        <f t="shared" si="6"/>
        <v/>
      </c>
    </row>
    <row r="146" spans="12:12" ht="14.25" customHeight="1" x14ac:dyDescent="0.25">
      <c r="L146" s="5" t="str">
        <f t="shared" si="6"/>
        <v/>
      </c>
    </row>
    <row r="147" spans="12:12" ht="14.25" customHeight="1" x14ac:dyDescent="0.25">
      <c r="L147" s="5" t="str">
        <f t="shared" si="6"/>
        <v/>
      </c>
    </row>
    <row r="148" spans="12:12" ht="14.25" customHeight="1" x14ac:dyDescent="0.25">
      <c r="L148" s="5" t="str">
        <f t="shared" si="6"/>
        <v/>
      </c>
    </row>
    <row r="149" spans="12:12" ht="14.25" customHeight="1" x14ac:dyDescent="0.25">
      <c r="L149" s="5" t="str">
        <f t="shared" si="6"/>
        <v/>
      </c>
    </row>
    <row r="150" spans="12:12" ht="14.25" customHeight="1" x14ac:dyDescent="0.25">
      <c r="L150" s="5" t="str">
        <f t="shared" si="6"/>
        <v/>
      </c>
    </row>
    <row r="151" spans="12:12" ht="14.25" customHeight="1" x14ac:dyDescent="0.25">
      <c r="L151" s="5" t="str">
        <f t="shared" si="6"/>
        <v/>
      </c>
    </row>
    <row r="152" spans="12:12" ht="14.25" customHeight="1" x14ac:dyDescent="0.25">
      <c r="L152" s="5" t="str">
        <f t="shared" si="6"/>
        <v/>
      </c>
    </row>
    <row r="153" spans="12:12" ht="14.25" customHeight="1" x14ac:dyDescent="0.25">
      <c r="L153" s="5" t="str">
        <f t="shared" si="6"/>
        <v/>
      </c>
    </row>
    <row r="154" spans="12:12" ht="14.25" customHeight="1" x14ac:dyDescent="0.25">
      <c r="L154" s="5" t="str">
        <f t="shared" si="6"/>
        <v/>
      </c>
    </row>
    <row r="155" spans="12:12" ht="14.25" customHeight="1" x14ac:dyDescent="0.25">
      <c r="L155" s="5" t="str">
        <f t="shared" si="6"/>
        <v/>
      </c>
    </row>
    <row r="156" spans="12:12" ht="14.25" customHeight="1" x14ac:dyDescent="0.25">
      <c r="L156" s="5" t="str">
        <f t="shared" si="6"/>
        <v/>
      </c>
    </row>
    <row r="157" spans="12:12" ht="14.25" customHeight="1" x14ac:dyDescent="0.25">
      <c r="L157" s="5" t="str">
        <f t="shared" si="6"/>
        <v/>
      </c>
    </row>
    <row r="158" spans="12:12" ht="14.25" customHeight="1" x14ac:dyDescent="0.25">
      <c r="L158" s="5" t="str">
        <f t="shared" si="6"/>
        <v/>
      </c>
    </row>
    <row r="159" spans="12:12" ht="14.25" customHeight="1" x14ac:dyDescent="0.25">
      <c r="L159" s="5" t="str">
        <f t="shared" si="6"/>
        <v/>
      </c>
    </row>
    <row r="160" spans="12:12" ht="14.25" customHeight="1" x14ac:dyDescent="0.25">
      <c r="L160" s="5" t="str">
        <f t="shared" si="6"/>
        <v/>
      </c>
    </row>
    <row r="161" spans="12:12" ht="14.25" customHeight="1" x14ac:dyDescent="0.25">
      <c r="L161" s="5" t="str">
        <f t="shared" si="6"/>
        <v/>
      </c>
    </row>
    <row r="162" spans="12:12" ht="14.25" customHeight="1" x14ac:dyDescent="0.25">
      <c r="L162" s="5" t="str">
        <f t="shared" si="6"/>
        <v/>
      </c>
    </row>
    <row r="163" spans="12:12" ht="14.25" customHeight="1" x14ac:dyDescent="0.25">
      <c r="L163" s="5" t="str">
        <f t="shared" si="6"/>
        <v/>
      </c>
    </row>
    <row r="164" spans="12:12" ht="14.25" customHeight="1" x14ac:dyDescent="0.25">
      <c r="L164" s="5" t="str">
        <f t="shared" si="6"/>
        <v/>
      </c>
    </row>
    <row r="165" spans="12:12" ht="14.25" customHeight="1" x14ac:dyDescent="0.25"/>
    <row r="166" spans="12:12" ht="14.25" customHeight="1" x14ac:dyDescent="0.25"/>
    <row r="167" spans="12:12" ht="14.25" customHeight="1" x14ac:dyDescent="0.25"/>
    <row r="168" spans="12:12" ht="14.25" customHeight="1" x14ac:dyDescent="0.25"/>
    <row r="169" spans="12:12" ht="14.25" customHeight="1" x14ac:dyDescent="0.25"/>
    <row r="170" spans="12:12" ht="14.25" customHeight="1" x14ac:dyDescent="0.25"/>
    <row r="171" spans="12:12" ht="14.25" customHeight="1" x14ac:dyDescent="0.25"/>
    <row r="172" spans="12:12" ht="14.25" customHeight="1" x14ac:dyDescent="0.25"/>
    <row r="173" spans="12:12" ht="14.25" customHeight="1" x14ac:dyDescent="0.25"/>
    <row r="174" spans="12:12" ht="14.25" customHeight="1" x14ac:dyDescent="0.25"/>
    <row r="175" spans="12:12" ht="14.25" customHeight="1" x14ac:dyDescent="0.25"/>
    <row r="176" spans="12:12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</sheetData>
  <mergeCells count="10">
    <mergeCell ref="L1:L2"/>
    <mergeCell ref="K3:K19"/>
    <mergeCell ref="K20:K35"/>
    <mergeCell ref="K36:K103"/>
    <mergeCell ref="K104:K124"/>
    <mergeCell ref="A1:A2"/>
    <mergeCell ref="F1:F2"/>
    <mergeCell ref="K1:K2"/>
    <mergeCell ref="B1:E1"/>
    <mergeCell ref="G1:J1"/>
  </mergeCells>
  <conditionalFormatting sqref="B39:B49 C44:C49 C39:C42 D46:D49 B50:D124">
    <cfRule type="containsText" dxfId="94" priority="71" operator="containsText" text="*-">
      <formula>NOT(ISERROR(SEARCH(("*-"),(B39))))</formula>
    </cfRule>
  </conditionalFormatting>
  <conditionalFormatting sqref="B39:B49 C44:C49 C39:C42 D46:D49 B50:D124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5 B19:C19 B14:D14 B13:C13 B3:C9 B10:D12 B16:D18 D14:D15 B20:B21 B21:D25 B26 B28 B30 B35 B29:D29 D28 B31:D31 B32:C34 D32:D35">
    <cfRule type="containsText" dxfId="93" priority="69" operator="containsText" text="*-">
      <formula>NOT(ISERROR(SEARCH(("*-"),(B3))))</formula>
    </cfRule>
  </conditionalFormatting>
  <conditionalFormatting sqref="B19:C19 B15 B14:D14 B13:C13 B3:C9 B10:D12 B16:D18 D14:D15 B20:B21 B21:D25 B26 B28 B30 B35 B29:D29 D28 B31:D31 B32:C34 D32:D3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4">
    <cfRule type="containsText" dxfId="92" priority="63" operator="containsText" text="!">
      <formula>NOT(ISERROR(SEARCH(("!"),(F3))))</formula>
    </cfRule>
  </conditionalFormatting>
  <conditionalFormatting sqref="F3:F124">
    <cfRule type="containsBlanks" dxfId="91" priority="64">
      <formula>LEN(TRIM(F3))=0</formula>
    </cfRule>
  </conditionalFormatting>
  <conditionalFormatting sqref="F3:F124">
    <cfRule type="notContainsBlanks" dxfId="90" priority="65">
      <formula>LEN(TRIM(F3))&gt;0</formula>
    </cfRule>
  </conditionalFormatting>
  <conditionalFormatting sqref="C20:D20 E13:E124">
    <cfRule type="containsText" dxfId="89" priority="59" operator="containsText" text="*-">
      <formula>NOT(ISERROR(SEARCH(("*-"),(C13))))</formula>
    </cfRule>
  </conditionalFormatting>
  <conditionalFormatting sqref="D9">
    <cfRule type="containsText" dxfId="88" priority="49" operator="containsText" text="*-">
      <formula>NOT(ISERROR(SEARCH(("*-"),(D9))))</formula>
    </cfRule>
  </conditionalFormatting>
  <conditionalFormatting sqref="D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0:D20 E13:E12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 D3:D6">
    <cfRule type="containsText" dxfId="87" priority="57" operator="containsText" text="*-">
      <formula>NOT(ISERROR(SEARCH(("*-"),(D3))))</formula>
    </cfRule>
  </conditionalFormatting>
  <conditionalFormatting sqref="E3:E12 D3:D6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5">
    <cfRule type="containsText" dxfId="86" priority="55" operator="containsText" text="*-">
      <formula>NOT(ISERROR(SEARCH(("*-"),(C15))))</formula>
    </cfRule>
  </conditionalFormatting>
  <conditionalFormatting sqref="C1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9">
    <cfRule type="containsText" dxfId="85" priority="53" operator="containsText" text="*-">
      <formula>NOT(ISERROR(SEARCH(("*-"),(D19))))</formula>
    </cfRule>
  </conditionalFormatting>
  <conditionalFormatting sqref="D1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84" priority="51" operator="containsText" text="*-">
      <formula>NOT(ISERROR(SEARCH(("*-"),(D13))))</formula>
    </cfRule>
  </conditionalFormatting>
  <conditionalFormatting sqref="D1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83" priority="47" operator="containsText" text="*-">
      <formula>NOT(ISERROR(SEARCH(("*-"),(D7))))</formula>
    </cfRule>
  </conditionalFormatting>
  <conditionalFormatting sqref="D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82" priority="45" operator="containsText" text="*-">
      <formula>NOT(ISERROR(SEARCH(("*-"),(D8))))</formula>
    </cfRule>
  </conditionalFormatting>
  <conditionalFormatting sqref="D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7">
    <cfRule type="containsText" dxfId="81" priority="43" operator="containsText" text="*-">
      <formula>NOT(ISERROR(SEARCH(("*-"),(B27))))</formula>
    </cfRule>
  </conditionalFormatting>
  <conditionalFormatting sqref="B27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6">
    <cfRule type="containsText" dxfId="80" priority="41" operator="containsText" text="*-">
      <formula>NOT(ISERROR(SEARCH(("*-"),(C26))))</formula>
    </cfRule>
  </conditionalFormatting>
  <conditionalFormatting sqref="C26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7">
    <cfRule type="containsText" dxfId="79" priority="39" operator="containsText" text="*-">
      <formula>NOT(ISERROR(SEARCH(("*-"),(C27))))</formula>
    </cfRule>
  </conditionalFormatting>
  <conditionalFormatting sqref="C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78" priority="37" operator="containsText" text="*-">
      <formula>NOT(ISERROR(SEARCH(("*-"),(C28))))</formula>
    </cfRule>
  </conditionalFormatting>
  <conditionalFormatting sqref="C2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0">
    <cfRule type="containsText" dxfId="77" priority="35" operator="containsText" text="*-">
      <formula>NOT(ISERROR(SEARCH(("*-"),(C30))))</formula>
    </cfRule>
  </conditionalFormatting>
  <conditionalFormatting sqref="C3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5">
    <cfRule type="containsText" dxfId="76" priority="33" operator="containsText" text="*-">
      <formula>NOT(ISERROR(SEARCH(("*-"),(C35))))</formula>
    </cfRule>
  </conditionalFormatting>
  <conditionalFormatting sqref="C3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">
    <cfRule type="containsText" dxfId="75" priority="31" operator="containsText" text="*-">
      <formula>NOT(ISERROR(SEARCH(("*-"),(D26))))</formula>
    </cfRule>
  </conditionalFormatting>
  <conditionalFormatting sqref="D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7">
    <cfRule type="containsText" dxfId="74" priority="29" operator="containsText" text="*-">
      <formula>NOT(ISERROR(SEARCH(("*-"),(D27))))</formula>
    </cfRule>
  </conditionalFormatting>
  <conditionalFormatting sqref="D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0">
    <cfRule type="containsText" dxfId="73" priority="27" operator="containsText" text="*-">
      <formula>NOT(ISERROR(SEARCH(("*-"),(D30))))</formula>
    </cfRule>
  </conditionalFormatting>
  <conditionalFormatting sqref="D3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7">
    <cfRule type="containsText" dxfId="72" priority="25" operator="containsText" text="*-">
      <formula>NOT(ISERROR(SEARCH(("*-"),(B37))))</formula>
    </cfRule>
  </conditionalFormatting>
  <conditionalFormatting sqref="B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6">
    <cfRule type="containsText" dxfId="71" priority="23" operator="containsText" text="*-">
      <formula>NOT(ISERROR(SEARCH(("*-"),(B36))))</formula>
    </cfRule>
  </conditionalFormatting>
  <conditionalFormatting sqref="B3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8">
    <cfRule type="containsText" dxfId="70" priority="21" operator="containsText" text="*-">
      <formula>NOT(ISERROR(SEARCH(("*-"),(B38))))</formula>
    </cfRule>
  </conditionalFormatting>
  <conditionalFormatting sqref="B3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:D45">
    <cfRule type="containsText" dxfId="69" priority="1" operator="containsText" text="*-">
      <formula>NOT(ISERROR(SEARCH(("*-"),(D40))))</formula>
    </cfRule>
  </conditionalFormatting>
  <conditionalFormatting sqref="C36">
    <cfRule type="containsText" dxfId="68" priority="19" operator="containsText" text="*-">
      <formula>NOT(ISERROR(SEARCH(("*-"),(C36))))</formula>
    </cfRule>
  </conditionalFormatting>
  <conditionalFormatting sqref="C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67" priority="17" operator="containsText" text="*-">
      <formula>NOT(ISERROR(SEARCH(("*-"),(D36))))</formula>
    </cfRule>
  </conditionalFormatting>
  <conditionalFormatting sqref="D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7:D37">
    <cfRule type="containsText" dxfId="66" priority="15" operator="containsText" text="*-">
      <formula>NOT(ISERROR(SEARCH(("*-"),(C37))))</formula>
    </cfRule>
  </conditionalFormatting>
  <conditionalFormatting sqref="C37:D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">
    <cfRule type="containsText" dxfId="65" priority="13" operator="containsText" text="*-">
      <formula>NOT(ISERROR(SEARCH(("*-"),(C38))))</formula>
    </cfRule>
  </conditionalFormatting>
  <conditionalFormatting sqref="C3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3">
    <cfRule type="containsText" dxfId="64" priority="11" operator="containsText" text="*-">
      <formula>NOT(ISERROR(SEARCH(("*-"),(C43))))</formula>
    </cfRule>
  </conditionalFormatting>
  <conditionalFormatting sqref="C4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63" priority="9" operator="containsText" text="*-">
      <formula>NOT(ISERROR(SEARCH(("*-"),(D38))))</formula>
    </cfRule>
  </conditionalFormatting>
  <conditionalFormatting sqref="D3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9">
    <cfRule type="containsText" dxfId="62" priority="7" operator="containsText" text="*-">
      <formula>NOT(ISERROR(SEARCH(("*-"),(D39))))</formula>
    </cfRule>
  </conditionalFormatting>
  <conditionalFormatting sqref="D3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0:D4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28:B35 C3:C14 D14:D18 D3:D6 D10:D12 E3:E12 D8 C16:C19 B3:B26 C31:C34 C29:D29 C21:D25 D28 D31:D35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9"/>
  <sheetViews>
    <sheetView workbookViewId="0">
      <pane xSplit="12" ySplit="2" topLeftCell="M105" activePane="bottomRight" state="frozen"/>
      <selection pane="topRight" activeCell="G1" sqref="G1"/>
      <selection pane="bottomLeft" activeCell="A3" sqref="A3"/>
      <selection pane="bottomRight" activeCell="H119" sqref="H119"/>
    </sheetView>
  </sheetViews>
  <sheetFormatPr defaultColWidth="14.42578125" defaultRowHeight="15" customHeight="1" x14ac:dyDescent="0.25"/>
  <cols>
    <col min="1" max="1" width="5" customWidth="1"/>
    <col min="2" max="4" width="3.85546875" customWidth="1"/>
    <col min="5" max="5" width="4.42578125" customWidth="1"/>
    <col min="6" max="6" width="9.42578125" customWidth="1"/>
    <col min="7" max="7" width="10.7109375" style="51" customWidth="1"/>
    <col min="8" max="8" width="10.7109375" style="49" customWidth="1"/>
    <col min="9" max="10" width="10.7109375" style="32" customWidth="1"/>
    <col min="11" max="11" width="10.7109375" customWidth="1"/>
    <col min="12" max="27" width="8.7109375" customWidth="1"/>
  </cols>
  <sheetData>
    <row r="1" spans="1:22" ht="12.75" customHeight="1" x14ac:dyDescent="0.25">
      <c r="A1" s="79" t="s">
        <v>0</v>
      </c>
      <c r="B1" s="94" t="s">
        <v>1043</v>
      </c>
      <c r="C1" s="115"/>
      <c r="D1" s="115"/>
      <c r="E1" s="116"/>
      <c r="F1" s="81" t="s">
        <v>2</v>
      </c>
      <c r="G1" s="122" t="s">
        <v>3</v>
      </c>
      <c r="H1" s="123"/>
      <c r="I1" s="123"/>
      <c r="J1" s="124"/>
      <c r="K1" s="81" t="s">
        <v>4</v>
      </c>
      <c r="L1" s="92" t="s">
        <v>5</v>
      </c>
    </row>
    <row r="2" spans="1:22" ht="12.75" customHeight="1" x14ac:dyDescent="0.25">
      <c r="A2" s="80"/>
      <c r="B2" s="2" t="s">
        <v>6</v>
      </c>
      <c r="C2" s="2" t="s">
        <v>7</v>
      </c>
      <c r="D2" s="2" t="s">
        <v>8</v>
      </c>
      <c r="E2" s="39" t="s">
        <v>528</v>
      </c>
      <c r="F2" s="82"/>
      <c r="G2" s="50" t="s">
        <v>6</v>
      </c>
      <c r="H2" s="48" t="s">
        <v>7</v>
      </c>
      <c r="I2" s="27" t="s">
        <v>8</v>
      </c>
      <c r="J2" s="27" t="s">
        <v>529</v>
      </c>
      <c r="K2" s="83"/>
      <c r="L2" s="93"/>
    </row>
    <row r="3" spans="1:22" ht="12.75" customHeight="1" x14ac:dyDescent="0.25">
      <c r="A3" s="3">
        <v>1900</v>
      </c>
      <c r="B3" s="4">
        <v>0</v>
      </c>
      <c r="C3" s="4" t="s">
        <v>10</v>
      </c>
      <c r="D3" s="4">
        <v>0</v>
      </c>
      <c r="E3" s="4">
        <v>0</v>
      </c>
      <c r="F3" s="4"/>
      <c r="G3" s="52" t="s">
        <v>1044</v>
      </c>
      <c r="H3" s="31" t="s">
        <v>10</v>
      </c>
      <c r="I3" s="30" t="s">
        <v>1045</v>
      </c>
      <c r="J3" s="30" t="s">
        <v>1046</v>
      </c>
      <c r="K3" s="134" t="s">
        <v>1047</v>
      </c>
      <c r="V3" s="6" t="str">
        <f t="shared" ref="V3:V67" si="0">IF((OR(AND(C3&gt;0,D3&gt;0),AND(C3&gt;0,D3="-"),AND(D3&gt;0,C3="-"))),"2",IF(OR(AND(C3=0,D3=0),AND(C3=0,D3="-"),AND(D3=0,C3="-"),AND(D3="-",C3="-")),"0","1"))</f>
        <v>0</v>
      </c>
    </row>
    <row r="4" spans="1:22" ht="12.75" customHeight="1" x14ac:dyDescent="0.25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/>
      <c r="G4" s="50" t="s">
        <v>1048</v>
      </c>
      <c r="H4" s="31" t="s">
        <v>10</v>
      </c>
      <c r="I4" s="30" t="s">
        <v>1049</v>
      </c>
      <c r="J4" s="30" t="s">
        <v>1050</v>
      </c>
      <c r="K4" s="134"/>
      <c r="V4" s="6" t="str">
        <f t="shared" si="0"/>
        <v>0</v>
      </c>
    </row>
    <row r="5" spans="1:22" ht="12.75" customHeight="1" x14ac:dyDescent="0.25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/>
      <c r="G5" s="50" t="s">
        <v>1051</v>
      </c>
      <c r="H5" s="31" t="s">
        <v>10</v>
      </c>
      <c r="I5" s="30" t="s">
        <v>1052</v>
      </c>
      <c r="J5" s="30" t="s">
        <v>1053</v>
      </c>
      <c r="K5" s="134"/>
      <c r="V5" s="6" t="str">
        <f t="shared" si="0"/>
        <v>0</v>
      </c>
    </row>
    <row r="6" spans="1:22" ht="12.75" customHeight="1" x14ac:dyDescent="0.25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/>
      <c r="G6" s="50" t="s">
        <v>1054</v>
      </c>
      <c r="H6" s="31" t="s">
        <v>10</v>
      </c>
      <c r="I6" s="30" t="s">
        <v>1055</v>
      </c>
      <c r="J6" s="30" t="s">
        <v>1056</v>
      </c>
      <c r="K6" s="134"/>
      <c r="L6" s="5" t="str">
        <f t="shared" ref="L6:L60" si="1">IF(OR(AND(B6&gt;1, B6&lt;&gt;"-"),AND(C6&gt;1,C6&lt;&gt;"-"),AND(D6&gt;1,D6&lt;&gt;"-")),"Есть на обмен","")</f>
        <v/>
      </c>
      <c r="V6" s="6" t="str">
        <f t="shared" si="0"/>
        <v>0</v>
      </c>
    </row>
    <row r="7" spans="1:22" ht="12.75" customHeight="1" x14ac:dyDescent="0.25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/>
      <c r="G7" s="50" t="s">
        <v>1057</v>
      </c>
      <c r="H7" s="31" t="s">
        <v>10</v>
      </c>
      <c r="I7" s="30" t="s">
        <v>1058</v>
      </c>
      <c r="J7" s="30" t="s">
        <v>1059</v>
      </c>
      <c r="K7" s="134"/>
      <c r="L7" s="5" t="str">
        <f t="shared" si="1"/>
        <v/>
      </c>
      <c r="V7" s="6" t="str">
        <f t="shared" si="0"/>
        <v>0</v>
      </c>
    </row>
    <row r="8" spans="1:22" ht="12.75" customHeight="1" x14ac:dyDescent="0.25">
      <c r="A8" s="3">
        <v>1905</v>
      </c>
      <c r="B8" s="4">
        <v>0</v>
      </c>
      <c r="C8" s="4" t="s">
        <v>10</v>
      </c>
      <c r="D8" s="4">
        <v>0</v>
      </c>
      <c r="E8" s="4">
        <v>0</v>
      </c>
      <c r="F8" s="4"/>
      <c r="G8" s="50" t="s">
        <v>1060</v>
      </c>
      <c r="H8" s="31" t="s">
        <v>10</v>
      </c>
      <c r="I8" s="30" t="s">
        <v>1061</v>
      </c>
      <c r="J8" s="30" t="s">
        <v>1062</v>
      </c>
      <c r="K8" s="134"/>
      <c r="L8" s="5" t="str">
        <f t="shared" si="1"/>
        <v/>
      </c>
      <c r="V8" s="6" t="str">
        <f t="shared" si="0"/>
        <v>0</v>
      </c>
    </row>
    <row r="9" spans="1:22" ht="12.75" customHeight="1" x14ac:dyDescent="0.25">
      <c r="A9" s="3">
        <v>1906</v>
      </c>
      <c r="B9" s="4">
        <v>0</v>
      </c>
      <c r="C9" s="4">
        <v>0</v>
      </c>
      <c r="D9" s="4">
        <v>0</v>
      </c>
      <c r="E9" s="4">
        <v>0</v>
      </c>
      <c r="F9" s="4"/>
      <c r="G9" s="50" t="s">
        <v>1063</v>
      </c>
      <c r="H9" s="30" t="s">
        <v>1064</v>
      </c>
      <c r="I9" s="30" t="s">
        <v>1065</v>
      </c>
      <c r="J9" s="30" t="s">
        <v>1066</v>
      </c>
      <c r="K9" s="134"/>
      <c r="L9" s="5" t="str">
        <f t="shared" si="1"/>
        <v/>
      </c>
      <c r="V9" s="6" t="str">
        <f>IF((OR(AND(C9&gt;0,D9&gt;0),AND(C9&gt;0,D9="-"),AND(D9&gt;0,C9="-"))),"2",IF(OR(AND(C9=0,D9=0),AND(C9=0,D9="-"),AND(D9=0,C9="-"),AND(D9="-",C9="-")),"0","1"))</f>
        <v>0</v>
      </c>
    </row>
    <row r="10" spans="1:22" ht="12.75" customHeight="1" x14ac:dyDescent="0.25">
      <c r="A10" s="3">
        <v>1907</v>
      </c>
      <c r="B10" s="4">
        <v>0</v>
      </c>
      <c r="C10" s="4">
        <v>0</v>
      </c>
      <c r="D10" s="4">
        <v>0</v>
      </c>
      <c r="E10" s="4">
        <v>0</v>
      </c>
      <c r="F10" s="4"/>
      <c r="G10" s="50" t="s">
        <v>1067</v>
      </c>
      <c r="H10" s="30" t="s">
        <v>1068</v>
      </c>
      <c r="I10" s="30" t="s">
        <v>1069</v>
      </c>
      <c r="J10" s="30" t="s">
        <v>1070</v>
      </c>
      <c r="K10" s="134"/>
      <c r="L10" s="5" t="str">
        <f t="shared" si="1"/>
        <v/>
      </c>
      <c r="V10" s="6" t="str">
        <f t="shared" si="0"/>
        <v>0</v>
      </c>
    </row>
    <row r="11" spans="1:22" ht="12.75" customHeight="1" x14ac:dyDescent="0.25">
      <c r="A11" s="3">
        <v>1908</v>
      </c>
      <c r="B11" s="4">
        <v>0</v>
      </c>
      <c r="C11" s="4">
        <v>0</v>
      </c>
      <c r="D11" s="4">
        <v>0</v>
      </c>
      <c r="E11" s="4">
        <v>0</v>
      </c>
      <c r="F11" s="4"/>
      <c r="G11" s="50" t="s">
        <v>1071</v>
      </c>
      <c r="H11" s="30" t="s">
        <v>827</v>
      </c>
      <c r="I11" s="30" t="s">
        <v>1072</v>
      </c>
      <c r="J11" s="30" t="s">
        <v>1073</v>
      </c>
      <c r="K11" s="134"/>
      <c r="L11" s="5" t="str">
        <f t="shared" si="1"/>
        <v/>
      </c>
      <c r="V11" s="6" t="str">
        <f t="shared" si="0"/>
        <v>0</v>
      </c>
    </row>
    <row r="12" spans="1:22" ht="12.75" customHeight="1" x14ac:dyDescent="0.25">
      <c r="A12" s="3">
        <v>1909</v>
      </c>
      <c r="B12" s="4">
        <v>0</v>
      </c>
      <c r="C12" s="4" t="s">
        <v>10</v>
      </c>
      <c r="D12" s="4">
        <v>0</v>
      </c>
      <c r="E12" s="4">
        <v>0</v>
      </c>
      <c r="F12" s="4"/>
      <c r="G12" s="50" t="s">
        <v>1074</v>
      </c>
      <c r="H12" s="31" t="s">
        <v>10</v>
      </c>
      <c r="I12" s="30" t="s">
        <v>893</v>
      </c>
      <c r="J12" s="30" t="s">
        <v>1075</v>
      </c>
      <c r="K12" s="134"/>
      <c r="L12" s="5" t="str">
        <f t="shared" si="1"/>
        <v/>
      </c>
      <c r="V12" s="6" t="str">
        <f t="shared" si="0"/>
        <v>0</v>
      </c>
    </row>
    <row r="13" spans="1:22" ht="12.75" customHeight="1" x14ac:dyDescent="0.25">
      <c r="A13" s="3">
        <v>1910</v>
      </c>
      <c r="B13" s="4">
        <v>0</v>
      </c>
      <c r="C13" s="4" t="s">
        <v>10</v>
      </c>
      <c r="D13" s="4">
        <v>0</v>
      </c>
      <c r="E13" s="4" t="s">
        <v>10</v>
      </c>
      <c r="F13" s="4"/>
      <c r="G13" s="50" t="s">
        <v>1076</v>
      </c>
      <c r="H13" s="31" t="s">
        <v>10</v>
      </c>
      <c r="I13" s="30" t="s">
        <v>1077</v>
      </c>
      <c r="J13" s="31" t="s">
        <v>10</v>
      </c>
      <c r="K13" s="134"/>
      <c r="L13" s="5" t="str">
        <f t="shared" si="1"/>
        <v/>
      </c>
      <c r="V13" s="6" t="str">
        <f t="shared" si="0"/>
        <v>0</v>
      </c>
    </row>
    <row r="14" spans="1:22" ht="12.75" customHeight="1" x14ac:dyDescent="0.25">
      <c r="A14" s="3">
        <v>1911</v>
      </c>
      <c r="B14" s="4">
        <v>0</v>
      </c>
      <c r="C14" s="4">
        <v>0</v>
      </c>
      <c r="D14" s="4">
        <v>0</v>
      </c>
      <c r="E14" s="4" t="s">
        <v>10</v>
      </c>
      <c r="F14" s="4"/>
      <c r="G14" s="50" t="s">
        <v>1078</v>
      </c>
      <c r="H14" s="30" t="s">
        <v>1079</v>
      </c>
      <c r="I14" s="30" t="s">
        <v>1080</v>
      </c>
      <c r="J14" s="31" t="s">
        <v>10</v>
      </c>
      <c r="K14" s="134"/>
      <c r="L14" s="5" t="str">
        <f t="shared" si="1"/>
        <v/>
      </c>
      <c r="V14" s="6" t="str">
        <f t="shared" si="0"/>
        <v>0</v>
      </c>
    </row>
    <row r="15" spans="1:22" ht="12.75" customHeight="1" x14ac:dyDescent="0.25">
      <c r="A15" s="3">
        <v>1912</v>
      </c>
      <c r="B15" s="4">
        <v>0</v>
      </c>
      <c r="C15" s="4">
        <v>0</v>
      </c>
      <c r="D15" s="4">
        <v>0</v>
      </c>
      <c r="E15" s="4" t="s">
        <v>10</v>
      </c>
      <c r="F15" s="4"/>
      <c r="G15" s="50" t="s">
        <v>1081</v>
      </c>
      <c r="H15" s="30" t="s">
        <v>1082</v>
      </c>
      <c r="I15" s="30" t="s">
        <v>1083</v>
      </c>
      <c r="J15" s="31" t="s">
        <v>10</v>
      </c>
      <c r="K15" s="134"/>
      <c r="L15" s="5" t="str">
        <f t="shared" si="1"/>
        <v/>
      </c>
      <c r="V15" s="6" t="str">
        <f t="shared" si="0"/>
        <v>0</v>
      </c>
    </row>
    <row r="16" spans="1:22" ht="12.75" customHeight="1" x14ac:dyDescent="0.25">
      <c r="A16" s="3">
        <v>1913</v>
      </c>
      <c r="B16" s="4">
        <v>0</v>
      </c>
      <c r="C16" s="4">
        <v>0</v>
      </c>
      <c r="D16" s="4">
        <v>0</v>
      </c>
      <c r="E16" s="4" t="s">
        <v>10</v>
      </c>
      <c r="F16" s="4"/>
      <c r="G16" s="50" t="s">
        <v>1084</v>
      </c>
      <c r="H16" s="30" t="s">
        <v>1085</v>
      </c>
      <c r="I16" s="30" t="s">
        <v>1086</v>
      </c>
      <c r="J16" s="31" t="s">
        <v>10</v>
      </c>
      <c r="K16" s="134"/>
      <c r="L16" s="5" t="str">
        <f t="shared" si="1"/>
        <v/>
      </c>
      <c r="V16" s="6" t="str">
        <f t="shared" si="0"/>
        <v>0</v>
      </c>
    </row>
    <row r="17" spans="1:22" ht="12.75" customHeight="1" x14ac:dyDescent="0.25">
      <c r="A17" s="3">
        <v>1914</v>
      </c>
      <c r="B17" s="4">
        <v>0</v>
      </c>
      <c r="C17" s="4" t="s">
        <v>10</v>
      </c>
      <c r="D17" s="4">
        <v>0</v>
      </c>
      <c r="E17" s="4" t="s">
        <v>10</v>
      </c>
      <c r="F17" s="4"/>
      <c r="G17" s="50" t="s">
        <v>1087</v>
      </c>
      <c r="H17" s="31" t="s">
        <v>10</v>
      </c>
      <c r="I17" s="30" t="s">
        <v>1088</v>
      </c>
      <c r="J17" s="31" t="s">
        <v>10</v>
      </c>
      <c r="K17" s="134"/>
      <c r="L17" s="5" t="str">
        <f t="shared" si="1"/>
        <v/>
      </c>
      <c r="V17" s="6" t="str">
        <f t="shared" si="0"/>
        <v>0</v>
      </c>
    </row>
    <row r="18" spans="1:22" ht="12.75" customHeight="1" thickBot="1" x14ac:dyDescent="0.3">
      <c r="A18" s="12">
        <v>1915</v>
      </c>
      <c r="B18" s="13">
        <v>0</v>
      </c>
      <c r="C18" s="13">
        <v>0</v>
      </c>
      <c r="D18" s="13">
        <v>0</v>
      </c>
      <c r="E18" s="13" t="s">
        <v>10</v>
      </c>
      <c r="F18" s="13"/>
      <c r="G18" s="54" t="s">
        <v>1089</v>
      </c>
      <c r="H18" s="33" t="s">
        <v>1090</v>
      </c>
      <c r="I18" s="33" t="s">
        <v>1091</v>
      </c>
      <c r="J18" s="40" t="s">
        <v>10</v>
      </c>
      <c r="K18" s="134"/>
      <c r="L18" s="5" t="str">
        <f t="shared" si="1"/>
        <v/>
      </c>
      <c r="V18" s="6" t="str">
        <f t="shared" si="0"/>
        <v>0</v>
      </c>
    </row>
    <row r="19" spans="1:22" ht="12.75" customHeight="1" x14ac:dyDescent="0.25">
      <c r="A19" s="15">
        <v>1916</v>
      </c>
      <c r="B19" s="8">
        <v>0</v>
      </c>
      <c r="C19" s="8">
        <v>0</v>
      </c>
      <c r="D19" s="8">
        <v>0</v>
      </c>
      <c r="E19" s="8" t="s">
        <v>10</v>
      </c>
      <c r="F19" s="8"/>
      <c r="G19" s="55" t="s">
        <v>1092</v>
      </c>
      <c r="H19" s="56" t="s">
        <v>1093</v>
      </c>
      <c r="I19" s="41" t="s">
        <v>1094</v>
      </c>
      <c r="J19" s="42" t="s">
        <v>10</v>
      </c>
      <c r="K19" s="135" t="s">
        <v>1095</v>
      </c>
      <c r="L19" s="5" t="str">
        <f t="shared" si="1"/>
        <v/>
      </c>
      <c r="V19" s="6" t="str">
        <f t="shared" si="0"/>
        <v>0</v>
      </c>
    </row>
    <row r="20" spans="1:22" ht="12.75" customHeight="1" x14ac:dyDescent="0.25">
      <c r="A20" s="3">
        <v>1917</v>
      </c>
      <c r="B20" s="4" t="s">
        <v>10</v>
      </c>
      <c r="C20" s="4">
        <v>0</v>
      </c>
      <c r="D20" s="4">
        <v>0</v>
      </c>
      <c r="E20" s="4" t="s">
        <v>10</v>
      </c>
      <c r="F20" s="4"/>
      <c r="G20" s="31" t="s">
        <v>10</v>
      </c>
      <c r="H20" s="53" t="s">
        <v>1096</v>
      </c>
      <c r="I20" s="30" t="s">
        <v>1097</v>
      </c>
      <c r="J20" s="31" t="s">
        <v>10</v>
      </c>
      <c r="K20" s="136"/>
      <c r="L20" s="5" t="str">
        <f t="shared" si="1"/>
        <v/>
      </c>
      <c r="V20" s="6" t="str">
        <f t="shared" si="0"/>
        <v>0</v>
      </c>
    </row>
    <row r="21" spans="1:22" ht="12.75" customHeight="1" x14ac:dyDescent="0.25">
      <c r="A21" s="3">
        <v>1917</v>
      </c>
      <c r="B21" s="4">
        <v>0</v>
      </c>
      <c r="C21" s="4">
        <v>0</v>
      </c>
      <c r="D21" s="4">
        <v>0</v>
      </c>
      <c r="E21" s="4" t="s">
        <v>10</v>
      </c>
      <c r="F21" s="4"/>
      <c r="G21" s="30" t="s">
        <v>1098</v>
      </c>
      <c r="H21" s="30" t="s">
        <v>1099</v>
      </c>
      <c r="I21" s="30" t="s">
        <v>1100</v>
      </c>
      <c r="J21" s="31" t="s">
        <v>10</v>
      </c>
      <c r="K21" s="136"/>
      <c r="L21" s="5" t="str">
        <f t="shared" si="1"/>
        <v/>
      </c>
      <c r="V21" s="6" t="str">
        <f t="shared" si="0"/>
        <v>0</v>
      </c>
    </row>
    <row r="22" spans="1:22" ht="12.75" customHeight="1" x14ac:dyDescent="0.25">
      <c r="A22" s="3">
        <v>1918</v>
      </c>
      <c r="B22" s="4">
        <v>0</v>
      </c>
      <c r="C22" s="4">
        <v>0</v>
      </c>
      <c r="D22" s="4">
        <v>0</v>
      </c>
      <c r="E22" s="4" t="s">
        <v>10</v>
      </c>
      <c r="F22" s="4"/>
      <c r="G22" s="30" t="s">
        <v>1101</v>
      </c>
      <c r="H22" s="30" t="s">
        <v>1102</v>
      </c>
      <c r="I22" s="30" t="s">
        <v>1103</v>
      </c>
      <c r="J22" s="31" t="s">
        <v>10</v>
      </c>
      <c r="K22" s="136"/>
      <c r="L22" s="5" t="str">
        <f t="shared" si="1"/>
        <v/>
      </c>
      <c r="V22" s="6" t="str">
        <f t="shared" si="0"/>
        <v>0</v>
      </c>
    </row>
    <row r="23" spans="1:22" ht="12.75" customHeight="1" x14ac:dyDescent="0.25">
      <c r="A23" s="3">
        <v>1919</v>
      </c>
      <c r="B23" s="4">
        <v>0</v>
      </c>
      <c r="C23" s="4">
        <v>0</v>
      </c>
      <c r="D23" s="4">
        <v>0</v>
      </c>
      <c r="E23" s="4" t="s">
        <v>10</v>
      </c>
      <c r="F23" s="4"/>
      <c r="G23" s="30" t="s">
        <v>1104</v>
      </c>
      <c r="H23" s="30" t="s">
        <v>1105</v>
      </c>
      <c r="I23" s="30" t="s">
        <v>1106</v>
      </c>
      <c r="J23" s="31" t="s">
        <v>10</v>
      </c>
      <c r="K23" s="136"/>
      <c r="L23" s="5" t="str">
        <f t="shared" si="1"/>
        <v/>
      </c>
      <c r="V23" s="6" t="str">
        <f t="shared" si="0"/>
        <v>0</v>
      </c>
    </row>
    <row r="24" spans="1:22" ht="12.75" customHeight="1" x14ac:dyDescent="0.25">
      <c r="A24" s="3">
        <v>1920</v>
      </c>
      <c r="B24" s="4">
        <v>0</v>
      </c>
      <c r="C24" s="4">
        <v>0</v>
      </c>
      <c r="D24" s="4">
        <v>0</v>
      </c>
      <c r="E24" s="4" t="s">
        <v>10</v>
      </c>
      <c r="F24" s="4"/>
      <c r="G24" s="30" t="s">
        <v>1107</v>
      </c>
      <c r="H24" s="30" t="s">
        <v>1108</v>
      </c>
      <c r="I24" s="30" t="s">
        <v>1109</v>
      </c>
      <c r="J24" s="31" t="s">
        <v>10</v>
      </c>
      <c r="K24" s="136"/>
      <c r="L24" s="5" t="str">
        <f t="shared" si="1"/>
        <v/>
      </c>
      <c r="V24" s="6" t="str">
        <f t="shared" si="0"/>
        <v>0</v>
      </c>
    </row>
    <row r="25" spans="1:22" ht="12.75" customHeight="1" x14ac:dyDescent="0.25">
      <c r="A25" s="3">
        <v>1921</v>
      </c>
      <c r="B25" s="4">
        <v>0</v>
      </c>
      <c r="C25" s="4">
        <v>0</v>
      </c>
      <c r="D25" s="4">
        <v>0</v>
      </c>
      <c r="E25" s="4" t="s">
        <v>10</v>
      </c>
      <c r="F25" s="4"/>
      <c r="G25" s="30" t="s">
        <v>1110</v>
      </c>
      <c r="H25" s="30" t="s">
        <v>1111</v>
      </c>
      <c r="I25" s="30" t="s">
        <v>1112</v>
      </c>
      <c r="J25" s="31" t="s">
        <v>10</v>
      </c>
      <c r="K25" s="136"/>
      <c r="L25" s="5" t="str">
        <f t="shared" si="1"/>
        <v/>
      </c>
      <c r="V25" s="6" t="str">
        <f t="shared" si="0"/>
        <v>0</v>
      </c>
    </row>
    <row r="26" spans="1:22" ht="12.75" customHeight="1" x14ac:dyDescent="0.25">
      <c r="A26" s="3">
        <v>1922</v>
      </c>
      <c r="B26" s="4" t="s">
        <v>10</v>
      </c>
      <c r="C26" s="4" t="s">
        <v>10</v>
      </c>
      <c r="D26" s="4" t="s">
        <v>10</v>
      </c>
      <c r="E26" s="4" t="s">
        <v>10</v>
      </c>
      <c r="F26" s="4"/>
      <c r="G26" s="31" t="s">
        <v>10</v>
      </c>
      <c r="H26" s="31" t="s">
        <v>10</v>
      </c>
      <c r="I26" s="31" t="s">
        <v>10</v>
      </c>
      <c r="J26" s="31" t="s">
        <v>10</v>
      </c>
      <c r="K26" s="136"/>
      <c r="L26" s="5" t="str">
        <f t="shared" si="1"/>
        <v/>
      </c>
      <c r="V26" s="6" t="str">
        <f t="shared" si="0"/>
        <v>2</v>
      </c>
    </row>
    <row r="27" spans="1:22" ht="12.75" customHeight="1" x14ac:dyDescent="0.25">
      <c r="A27" s="3">
        <v>1923</v>
      </c>
      <c r="B27" s="4" t="s">
        <v>10</v>
      </c>
      <c r="C27" s="4" t="s">
        <v>10</v>
      </c>
      <c r="D27" s="4" t="s">
        <v>10</v>
      </c>
      <c r="E27" s="4" t="s">
        <v>10</v>
      </c>
      <c r="F27" s="4"/>
      <c r="G27" s="31" t="s">
        <v>10</v>
      </c>
      <c r="H27" s="31" t="s">
        <v>10</v>
      </c>
      <c r="I27" s="30" t="s">
        <v>1113</v>
      </c>
      <c r="J27" s="31" t="s">
        <v>10</v>
      </c>
      <c r="K27" s="136"/>
      <c r="L27" s="5" t="str">
        <f t="shared" si="1"/>
        <v/>
      </c>
      <c r="V27" s="6" t="str">
        <f t="shared" si="0"/>
        <v>2</v>
      </c>
    </row>
    <row r="28" spans="1:22" ht="12.75" customHeight="1" x14ac:dyDescent="0.25">
      <c r="A28" s="3">
        <v>1924</v>
      </c>
      <c r="B28" s="4" t="s">
        <v>10</v>
      </c>
      <c r="C28" s="4" t="s">
        <v>10</v>
      </c>
      <c r="D28" s="4" t="s">
        <v>10</v>
      </c>
      <c r="E28" s="4" t="s">
        <v>10</v>
      </c>
      <c r="F28" s="4"/>
      <c r="G28" s="31" t="s">
        <v>10</v>
      </c>
      <c r="H28" s="31" t="s">
        <v>10</v>
      </c>
      <c r="I28" s="31" t="s">
        <v>10</v>
      </c>
      <c r="J28" s="31" t="s">
        <v>10</v>
      </c>
      <c r="K28" s="136"/>
      <c r="L28" s="5" t="str">
        <f t="shared" si="1"/>
        <v/>
      </c>
      <c r="V28" s="6" t="str">
        <f t="shared" si="0"/>
        <v>2</v>
      </c>
    </row>
    <row r="29" spans="1:22" ht="12.75" customHeight="1" x14ac:dyDescent="0.25">
      <c r="A29" s="3">
        <v>1925</v>
      </c>
      <c r="B29" s="4" t="s">
        <v>10</v>
      </c>
      <c r="C29" s="4" t="s">
        <v>10</v>
      </c>
      <c r="D29" s="4" t="s">
        <v>10</v>
      </c>
      <c r="E29" s="4" t="s">
        <v>10</v>
      </c>
      <c r="F29" s="4"/>
      <c r="G29" s="31" t="s">
        <v>10</v>
      </c>
      <c r="H29" s="31" t="s">
        <v>10</v>
      </c>
      <c r="I29" s="31" t="s">
        <v>10</v>
      </c>
      <c r="J29" s="31" t="s">
        <v>10</v>
      </c>
      <c r="K29" s="136"/>
      <c r="L29" s="5" t="str">
        <f t="shared" si="1"/>
        <v/>
      </c>
      <c r="V29" s="6" t="str">
        <f t="shared" si="0"/>
        <v>2</v>
      </c>
    </row>
    <row r="30" spans="1:22" ht="12.75" customHeight="1" x14ac:dyDescent="0.25">
      <c r="A30" s="3">
        <v>1926</v>
      </c>
      <c r="B30" s="4" t="s">
        <v>10</v>
      </c>
      <c r="C30" s="4" t="s">
        <v>10</v>
      </c>
      <c r="D30" s="4" t="s">
        <v>10</v>
      </c>
      <c r="E30" s="4" t="s">
        <v>10</v>
      </c>
      <c r="F30" s="4"/>
      <c r="G30" s="31" t="s">
        <v>10</v>
      </c>
      <c r="H30" s="31" t="s">
        <v>10</v>
      </c>
      <c r="I30" s="31" t="s">
        <v>10</v>
      </c>
      <c r="J30" s="31" t="s">
        <v>10</v>
      </c>
      <c r="K30" s="136"/>
      <c r="L30" s="5" t="str">
        <f t="shared" si="1"/>
        <v/>
      </c>
      <c r="V30" s="6" t="str">
        <f t="shared" si="0"/>
        <v>2</v>
      </c>
    </row>
    <row r="31" spans="1:22" ht="12.75" customHeight="1" x14ac:dyDescent="0.25">
      <c r="A31" s="3">
        <v>1927</v>
      </c>
      <c r="B31" s="4" t="s">
        <v>10</v>
      </c>
      <c r="C31" s="4" t="s">
        <v>10</v>
      </c>
      <c r="D31" s="4">
        <v>0</v>
      </c>
      <c r="E31" s="4" t="s">
        <v>10</v>
      </c>
      <c r="F31" s="4"/>
      <c r="G31" s="31" t="s">
        <v>10</v>
      </c>
      <c r="H31" s="31" t="s">
        <v>10</v>
      </c>
      <c r="I31" s="30" t="s">
        <v>1114</v>
      </c>
      <c r="J31" s="31" t="s">
        <v>10</v>
      </c>
      <c r="K31" s="136"/>
      <c r="L31" s="5" t="str">
        <f t="shared" si="1"/>
        <v/>
      </c>
      <c r="V31" s="6" t="str">
        <f t="shared" si="0"/>
        <v>0</v>
      </c>
    </row>
    <row r="32" spans="1:22" ht="12.75" customHeight="1" x14ac:dyDescent="0.25">
      <c r="A32" s="3">
        <v>1928</v>
      </c>
      <c r="B32" s="4" t="s">
        <v>10</v>
      </c>
      <c r="C32" s="4" t="s">
        <v>10</v>
      </c>
      <c r="D32" s="4">
        <v>0</v>
      </c>
      <c r="E32" s="4" t="s">
        <v>10</v>
      </c>
      <c r="F32" s="4"/>
      <c r="G32" s="31" t="s">
        <v>10</v>
      </c>
      <c r="H32" s="31" t="s">
        <v>10</v>
      </c>
      <c r="I32" s="30" t="s">
        <v>1099</v>
      </c>
      <c r="J32" s="31" t="s">
        <v>10</v>
      </c>
      <c r="K32" s="136"/>
      <c r="L32" s="5" t="str">
        <f t="shared" si="1"/>
        <v/>
      </c>
      <c r="V32" s="6" t="str">
        <f t="shared" si="0"/>
        <v>0</v>
      </c>
    </row>
    <row r="33" spans="1:22" ht="12.75" customHeight="1" x14ac:dyDescent="0.25">
      <c r="A33" s="3">
        <v>1929</v>
      </c>
      <c r="B33" s="4" t="s">
        <v>10</v>
      </c>
      <c r="C33" s="4" t="s">
        <v>10</v>
      </c>
      <c r="D33" s="4">
        <v>0</v>
      </c>
      <c r="E33" s="4" t="s">
        <v>10</v>
      </c>
      <c r="F33" s="4"/>
      <c r="G33" s="31" t="s">
        <v>10</v>
      </c>
      <c r="H33" s="31" t="s">
        <v>10</v>
      </c>
      <c r="I33" s="30" t="s">
        <v>1115</v>
      </c>
      <c r="J33" s="31" t="s">
        <v>10</v>
      </c>
      <c r="K33" s="136"/>
      <c r="L33" s="5" t="str">
        <f t="shared" si="1"/>
        <v/>
      </c>
      <c r="V33" s="6" t="str">
        <f t="shared" si="0"/>
        <v>0</v>
      </c>
    </row>
    <row r="34" spans="1:22" ht="12.75" customHeight="1" x14ac:dyDescent="0.25">
      <c r="A34" s="3">
        <v>1930</v>
      </c>
      <c r="B34" s="4" t="s">
        <v>10</v>
      </c>
      <c r="C34" s="4" t="s">
        <v>10</v>
      </c>
      <c r="D34" s="4" t="s">
        <v>10</v>
      </c>
      <c r="E34" s="4" t="s">
        <v>10</v>
      </c>
      <c r="F34" s="4"/>
      <c r="G34" s="31" t="s">
        <v>10</v>
      </c>
      <c r="H34" s="31" t="s">
        <v>10</v>
      </c>
      <c r="I34" s="31" t="s">
        <v>10</v>
      </c>
      <c r="J34" s="31" t="s">
        <v>10</v>
      </c>
      <c r="K34" s="136"/>
      <c r="L34" s="5" t="str">
        <f t="shared" si="1"/>
        <v/>
      </c>
      <c r="V34" s="6" t="str">
        <f t="shared" si="0"/>
        <v>2</v>
      </c>
    </row>
    <row r="35" spans="1:22" ht="12.75" customHeight="1" x14ac:dyDescent="0.25">
      <c r="A35" s="3">
        <v>1931</v>
      </c>
      <c r="B35" s="4" t="s">
        <v>10</v>
      </c>
      <c r="C35" s="4" t="s">
        <v>10</v>
      </c>
      <c r="D35" s="4" t="s">
        <v>10</v>
      </c>
      <c r="E35" s="4" t="s">
        <v>10</v>
      </c>
      <c r="F35" s="4"/>
      <c r="G35" s="31" t="s">
        <v>10</v>
      </c>
      <c r="H35" s="31" t="s">
        <v>10</v>
      </c>
      <c r="I35" s="31" t="s">
        <v>10</v>
      </c>
      <c r="J35" s="31" t="s">
        <v>10</v>
      </c>
      <c r="K35" s="136"/>
      <c r="L35" s="5" t="str">
        <f t="shared" si="1"/>
        <v/>
      </c>
      <c r="V35" s="6" t="str">
        <f t="shared" si="0"/>
        <v>2</v>
      </c>
    </row>
    <row r="36" spans="1:22" ht="12.75" customHeight="1" x14ac:dyDescent="0.25">
      <c r="A36" s="3">
        <v>1932</v>
      </c>
      <c r="B36" s="4" t="s">
        <v>10</v>
      </c>
      <c r="C36" s="4" t="s">
        <v>10</v>
      </c>
      <c r="D36" s="4" t="s">
        <v>10</v>
      </c>
      <c r="E36" s="4" t="s">
        <v>10</v>
      </c>
      <c r="F36" s="4"/>
      <c r="G36" s="31" t="s">
        <v>10</v>
      </c>
      <c r="H36" s="31" t="s">
        <v>10</v>
      </c>
      <c r="I36" s="31" t="s">
        <v>10</v>
      </c>
      <c r="J36" s="31" t="s">
        <v>10</v>
      </c>
      <c r="K36" s="136"/>
      <c r="L36" s="5" t="str">
        <f t="shared" si="1"/>
        <v/>
      </c>
      <c r="V36" s="6" t="str">
        <f t="shared" si="0"/>
        <v>2</v>
      </c>
    </row>
    <row r="37" spans="1:22" ht="12.75" customHeight="1" x14ac:dyDescent="0.25">
      <c r="A37" s="3">
        <v>1933</v>
      </c>
      <c r="B37" s="4" t="s">
        <v>10</v>
      </c>
      <c r="C37" s="4" t="s">
        <v>10</v>
      </c>
      <c r="D37" s="4">
        <v>0</v>
      </c>
      <c r="E37" s="4" t="s">
        <v>10</v>
      </c>
      <c r="F37" s="4"/>
      <c r="G37" s="31" t="s">
        <v>10</v>
      </c>
      <c r="H37" s="31" t="s">
        <v>10</v>
      </c>
      <c r="I37" s="30" t="s">
        <v>1116</v>
      </c>
      <c r="J37" s="31" t="s">
        <v>10</v>
      </c>
      <c r="K37" s="136"/>
      <c r="L37" s="5" t="str">
        <f t="shared" si="1"/>
        <v/>
      </c>
      <c r="V37" s="6" t="str">
        <f t="shared" si="0"/>
        <v>0</v>
      </c>
    </row>
    <row r="38" spans="1:22" ht="12.75" customHeight="1" x14ac:dyDescent="0.25">
      <c r="A38" s="3">
        <v>1934</v>
      </c>
      <c r="B38" s="4">
        <v>0</v>
      </c>
      <c r="C38" s="4">
        <v>0</v>
      </c>
      <c r="D38" s="4">
        <v>0</v>
      </c>
      <c r="E38" s="4" t="s">
        <v>10</v>
      </c>
      <c r="F38" s="4"/>
      <c r="G38" s="30" t="s">
        <v>1117</v>
      </c>
      <c r="H38" s="30" t="s">
        <v>1118</v>
      </c>
      <c r="I38" s="30" t="s">
        <v>1119</v>
      </c>
      <c r="J38" s="31" t="s">
        <v>10</v>
      </c>
      <c r="K38" s="136"/>
      <c r="L38" s="5" t="str">
        <f t="shared" si="1"/>
        <v/>
      </c>
      <c r="V38" s="6" t="str">
        <f t="shared" si="0"/>
        <v>0</v>
      </c>
    </row>
    <row r="39" spans="1:22" ht="12.75" customHeight="1" x14ac:dyDescent="0.25">
      <c r="A39" s="3">
        <v>1935</v>
      </c>
      <c r="B39" s="4">
        <v>0</v>
      </c>
      <c r="C39" s="4">
        <v>0</v>
      </c>
      <c r="D39" s="4">
        <v>0</v>
      </c>
      <c r="E39" s="4" t="s">
        <v>10</v>
      </c>
      <c r="F39" s="4"/>
      <c r="G39" s="30" t="s">
        <v>1120</v>
      </c>
      <c r="H39" s="30" t="s">
        <v>1121</v>
      </c>
      <c r="I39" s="30" t="s">
        <v>1122</v>
      </c>
      <c r="J39" s="31" t="s">
        <v>10</v>
      </c>
      <c r="K39" s="136"/>
      <c r="L39" s="5" t="str">
        <f t="shared" si="1"/>
        <v/>
      </c>
      <c r="V39" s="6" t="str">
        <f t="shared" si="0"/>
        <v>0</v>
      </c>
    </row>
    <row r="40" spans="1:22" ht="12.75" customHeight="1" x14ac:dyDescent="0.25">
      <c r="A40" s="3">
        <v>1936</v>
      </c>
      <c r="B40" s="4">
        <v>0</v>
      </c>
      <c r="C40" s="4">
        <v>0</v>
      </c>
      <c r="D40" s="4">
        <v>0</v>
      </c>
      <c r="E40" s="4" t="s">
        <v>10</v>
      </c>
      <c r="F40" s="4"/>
      <c r="G40" s="30" t="s">
        <v>1123</v>
      </c>
      <c r="H40" s="30" t="s">
        <v>1124</v>
      </c>
      <c r="I40" s="30" t="s">
        <v>1125</v>
      </c>
      <c r="J40" s="31" t="s">
        <v>10</v>
      </c>
      <c r="K40" s="136"/>
      <c r="L40" s="5" t="str">
        <f t="shared" si="1"/>
        <v/>
      </c>
      <c r="V40" s="6" t="str">
        <f t="shared" si="0"/>
        <v>0</v>
      </c>
    </row>
    <row r="41" spans="1:22" ht="12.75" customHeight="1" x14ac:dyDescent="0.25">
      <c r="A41" s="3">
        <v>1937</v>
      </c>
      <c r="B41" s="4">
        <v>0</v>
      </c>
      <c r="C41" s="4">
        <v>0</v>
      </c>
      <c r="D41" s="4">
        <v>0</v>
      </c>
      <c r="E41" s="4" t="s">
        <v>10</v>
      </c>
      <c r="F41" s="4"/>
      <c r="G41" s="30" t="s">
        <v>1126</v>
      </c>
      <c r="H41" s="30" t="s">
        <v>1127</v>
      </c>
      <c r="I41" s="30" t="s">
        <v>1128</v>
      </c>
      <c r="J41" s="31" t="s">
        <v>10</v>
      </c>
      <c r="K41" s="136"/>
      <c r="L41" s="5" t="str">
        <f t="shared" si="1"/>
        <v/>
      </c>
      <c r="V41" s="6" t="str">
        <f t="shared" si="0"/>
        <v>0</v>
      </c>
    </row>
    <row r="42" spans="1:22" ht="12.75" customHeight="1" x14ac:dyDescent="0.25">
      <c r="A42" s="3">
        <v>1938</v>
      </c>
      <c r="B42" s="4">
        <v>0</v>
      </c>
      <c r="C42" s="4">
        <v>0</v>
      </c>
      <c r="D42" s="4" t="s">
        <v>10</v>
      </c>
      <c r="E42" s="4" t="s">
        <v>10</v>
      </c>
      <c r="F42" s="4"/>
      <c r="G42" s="30" t="s">
        <v>1129</v>
      </c>
      <c r="H42" s="30" t="s">
        <v>1130</v>
      </c>
      <c r="I42" s="31" t="s">
        <v>10</v>
      </c>
      <c r="J42" s="31" t="s">
        <v>10</v>
      </c>
      <c r="K42" s="136"/>
      <c r="L42" s="5" t="str">
        <f t="shared" si="1"/>
        <v/>
      </c>
      <c r="V42" s="6" t="str">
        <f t="shared" si="0"/>
        <v>0</v>
      </c>
    </row>
    <row r="43" spans="1:22" ht="12.75" customHeight="1" x14ac:dyDescent="0.25">
      <c r="A43" s="3">
        <v>1939</v>
      </c>
      <c r="B43" s="4">
        <v>0</v>
      </c>
      <c r="C43" s="4">
        <v>0</v>
      </c>
      <c r="D43" s="4">
        <v>0</v>
      </c>
      <c r="E43" s="4" t="s">
        <v>10</v>
      </c>
      <c r="F43" s="4"/>
      <c r="G43" s="30" t="s">
        <v>1131</v>
      </c>
      <c r="H43" s="30" t="s">
        <v>1132</v>
      </c>
      <c r="I43" s="30" t="s">
        <v>1133</v>
      </c>
      <c r="J43" s="31" t="s">
        <v>10</v>
      </c>
      <c r="K43" s="136"/>
      <c r="L43" s="5" t="str">
        <f t="shared" si="1"/>
        <v/>
      </c>
      <c r="V43" s="6" t="str">
        <f t="shared" si="0"/>
        <v>0</v>
      </c>
    </row>
    <row r="44" spans="1:22" ht="12.75" customHeight="1" x14ac:dyDescent="0.25">
      <c r="A44" s="3">
        <v>1940</v>
      </c>
      <c r="B44" s="4">
        <v>0</v>
      </c>
      <c r="C44" s="4" t="s">
        <v>10</v>
      </c>
      <c r="D44" s="4">
        <v>0</v>
      </c>
      <c r="E44" s="4" t="s">
        <v>10</v>
      </c>
      <c r="F44" s="4"/>
      <c r="G44" s="30" t="s">
        <v>1134</v>
      </c>
      <c r="H44" s="31" t="s">
        <v>10</v>
      </c>
      <c r="I44" s="30" t="s">
        <v>1135</v>
      </c>
      <c r="J44" s="31" t="s">
        <v>10</v>
      </c>
      <c r="K44" s="136"/>
      <c r="L44" s="5" t="str">
        <f t="shared" si="1"/>
        <v/>
      </c>
      <c r="V44" s="6" t="str">
        <f t="shared" si="0"/>
        <v>0</v>
      </c>
    </row>
    <row r="45" spans="1:22" ht="12.75" customHeight="1" x14ac:dyDescent="0.25">
      <c r="A45" s="3">
        <v>1941</v>
      </c>
      <c r="B45" s="4">
        <v>0</v>
      </c>
      <c r="C45" s="4">
        <v>0</v>
      </c>
      <c r="D45" s="4">
        <v>0</v>
      </c>
      <c r="E45" s="4" t="s">
        <v>10</v>
      </c>
      <c r="F45" s="4"/>
      <c r="G45" s="30" t="s">
        <v>1136</v>
      </c>
      <c r="H45" s="30" t="s">
        <v>1137</v>
      </c>
      <c r="I45" s="30" t="s">
        <v>1138</v>
      </c>
      <c r="J45" s="31" t="s">
        <v>10</v>
      </c>
      <c r="K45" s="136"/>
      <c r="L45" s="5" t="str">
        <f t="shared" si="1"/>
        <v/>
      </c>
      <c r="V45" s="6" t="str">
        <f t="shared" si="0"/>
        <v>0</v>
      </c>
    </row>
    <row r="46" spans="1:22" ht="12.75" customHeight="1" x14ac:dyDescent="0.25">
      <c r="A46" s="3">
        <v>1942</v>
      </c>
      <c r="B46" s="4">
        <v>1</v>
      </c>
      <c r="C46" s="4">
        <v>0</v>
      </c>
      <c r="D46" s="4">
        <v>0</v>
      </c>
      <c r="E46" s="4" t="s">
        <v>10</v>
      </c>
      <c r="F46" s="4"/>
      <c r="G46" s="30" t="s">
        <v>1139</v>
      </c>
      <c r="H46" s="30" t="s">
        <v>1140</v>
      </c>
      <c r="I46" s="30" t="s">
        <v>1141</v>
      </c>
      <c r="J46" s="31" t="s">
        <v>10</v>
      </c>
      <c r="K46" s="136"/>
      <c r="L46" s="5" t="str">
        <f t="shared" si="1"/>
        <v/>
      </c>
      <c r="V46" s="6" t="str">
        <f t="shared" si="0"/>
        <v>0</v>
      </c>
    </row>
    <row r="47" spans="1:22" ht="12.75" customHeight="1" x14ac:dyDescent="0.25">
      <c r="A47" s="3">
        <v>1943</v>
      </c>
      <c r="B47" s="4">
        <v>0</v>
      </c>
      <c r="C47" s="4">
        <v>0</v>
      </c>
      <c r="D47" s="4">
        <v>0</v>
      </c>
      <c r="E47" s="4" t="s">
        <v>10</v>
      </c>
      <c r="F47" s="4"/>
      <c r="G47" s="30" t="s">
        <v>1142</v>
      </c>
      <c r="H47" s="30" t="s">
        <v>1143</v>
      </c>
      <c r="I47" s="30" t="s">
        <v>1144</v>
      </c>
      <c r="J47" s="31" t="s">
        <v>10</v>
      </c>
      <c r="K47" s="136"/>
      <c r="L47" s="5" t="str">
        <f t="shared" si="1"/>
        <v/>
      </c>
      <c r="V47" s="6" t="str">
        <f t="shared" si="0"/>
        <v>0</v>
      </c>
    </row>
    <row r="48" spans="1:22" ht="12.75" customHeight="1" x14ac:dyDescent="0.25">
      <c r="A48" s="3">
        <v>1944</v>
      </c>
      <c r="B48" s="4">
        <v>0</v>
      </c>
      <c r="C48" s="4">
        <v>0</v>
      </c>
      <c r="D48" s="4">
        <v>0</v>
      </c>
      <c r="E48" s="4" t="s">
        <v>10</v>
      </c>
      <c r="F48" s="4"/>
      <c r="G48" s="30" t="s">
        <v>1145</v>
      </c>
      <c r="H48" s="30" t="s">
        <v>1146</v>
      </c>
      <c r="I48" s="30" t="s">
        <v>1147</v>
      </c>
      <c r="J48" s="31" t="s">
        <v>10</v>
      </c>
      <c r="K48" s="136"/>
      <c r="L48" s="5" t="str">
        <f t="shared" si="1"/>
        <v/>
      </c>
      <c r="V48" s="6" t="str">
        <f t="shared" si="0"/>
        <v>0</v>
      </c>
    </row>
    <row r="49" spans="1:22" ht="12.75" customHeight="1" x14ac:dyDescent="0.25">
      <c r="A49" s="3">
        <v>1945</v>
      </c>
      <c r="B49" s="4">
        <v>0</v>
      </c>
      <c r="C49" s="4">
        <v>0</v>
      </c>
      <c r="D49" s="4">
        <v>0</v>
      </c>
      <c r="E49" s="4" t="s">
        <v>10</v>
      </c>
      <c r="F49" s="4"/>
      <c r="G49" s="30" t="s">
        <v>1148</v>
      </c>
      <c r="H49" s="30" t="s">
        <v>1149</v>
      </c>
      <c r="I49" s="30" t="s">
        <v>1150</v>
      </c>
      <c r="J49" s="31" t="s">
        <v>10</v>
      </c>
      <c r="K49" s="136"/>
      <c r="L49" s="5" t="str">
        <f t="shared" si="1"/>
        <v/>
      </c>
      <c r="V49" s="6" t="str">
        <f t="shared" si="0"/>
        <v>0</v>
      </c>
    </row>
    <row r="50" spans="1:22" ht="12.75" customHeight="1" x14ac:dyDescent="0.25">
      <c r="A50" s="3">
        <v>1946</v>
      </c>
      <c r="B50" s="4">
        <v>0</v>
      </c>
      <c r="C50" s="4">
        <v>0</v>
      </c>
      <c r="D50" s="4">
        <v>0</v>
      </c>
      <c r="E50" s="4" t="s">
        <v>10</v>
      </c>
      <c r="F50" s="4"/>
      <c r="G50" s="30" t="s">
        <v>1151</v>
      </c>
      <c r="H50" s="30" t="s">
        <v>1152</v>
      </c>
      <c r="I50" s="30" t="s">
        <v>1153</v>
      </c>
      <c r="J50" s="31" t="s">
        <v>10</v>
      </c>
      <c r="K50" s="136"/>
      <c r="L50" s="5" t="str">
        <f t="shared" si="1"/>
        <v/>
      </c>
      <c r="V50" s="6" t="str">
        <f t="shared" si="0"/>
        <v>0</v>
      </c>
    </row>
    <row r="51" spans="1:22" ht="12.75" customHeight="1" thickBot="1" x14ac:dyDescent="0.3">
      <c r="A51" s="12">
        <v>1947</v>
      </c>
      <c r="B51" s="13">
        <v>0</v>
      </c>
      <c r="C51" s="13">
        <v>0</v>
      </c>
      <c r="D51" s="13" t="s">
        <v>10</v>
      </c>
      <c r="E51" s="13" t="s">
        <v>10</v>
      </c>
      <c r="F51" s="13"/>
      <c r="G51" s="33" t="s">
        <v>1154</v>
      </c>
      <c r="H51" s="33" t="s">
        <v>1155</v>
      </c>
      <c r="I51" s="40" t="s">
        <v>10</v>
      </c>
      <c r="J51" s="40" t="s">
        <v>10</v>
      </c>
      <c r="K51" s="136"/>
      <c r="L51" s="5" t="str">
        <f t="shared" si="1"/>
        <v/>
      </c>
      <c r="V51" s="6" t="str">
        <f t="shared" si="0"/>
        <v>0</v>
      </c>
    </row>
    <row r="52" spans="1:22" ht="12.75" customHeight="1" x14ac:dyDescent="0.25">
      <c r="A52" s="15">
        <v>1948</v>
      </c>
      <c r="B52" s="8">
        <v>0</v>
      </c>
      <c r="C52" s="8">
        <v>0</v>
      </c>
      <c r="D52" s="8" t="s">
        <v>10</v>
      </c>
      <c r="E52" s="8" t="s">
        <v>10</v>
      </c>
      <c r="F52" s="8"/>
      <c r="G52" s="41" t="s">
        <v>1156</v>
      </c>
      <c r="H52" s="41" t="s">
        <v>1157</v>
      </c>
      <c r="I52" s="41"/>
      <c r="J52" s="42" t="s">
        <v>10</v>
      </c>
      <c r="K52" s="137" t="s">
        <v>1158</v>
      </c>
      <c r="L52" s="5" t="str">
        <f t="shared" si="1"/>
        <v/>
      </c>
      <c r="V52" s="6" t="str">
        <f t="shared" si="0"/>
        <v>0</v>
      </c>
    </row>
    <row r="53" spans="1:22" ht="12.75" customHeight="1" x14ac:dyDescent="0.25">
      <c r="A53" s="3">
        <v>1949</v>
      </c>
      <c r="B53" s="4">
        <v>0</v>
      </c>
      <c r="C53" s="4">
        <v>0</v>
      </c>
      <c r="D53" s="4">
        <v>0</v>
      </c>
      <c r="E53" s="4" t="s">
        <v>10</v>
      </c>
      <c r="F53" s="4"/>
      <c r="G53" s="30" t="s">
        <v>1159</v>
      </c>
      <c r="H53" s="30" t="s">
        <v>1160</v>
      </c>
      <c r="I53" s="30" t="s">
        <v>1161</v>
      </c>
      <c r="J53" s="31" t="s">
        <v>10</v>
      </c>
      <c r="K53" s="138"/>
      <c r="L53" s="5" t="str">
        <f t="shared" si="1"/>
        <v/>
      </c>
      <c r="V53" s="6" t="str">
        <f t="shared" si="0"/>
        <v>0</v>
      </c>
    </row>
    <row r="54" spans="1:22" ht="12.75" customHeight="1" x14ac:dyDescent="0.25">
      <c r="A54" s="3">
        <v>1950</v>
      </c>
      <c r="B54" s="4">
        <v>0</v>
      </c>
      <c r="C54" s="4">
        <v>0</v>
      </c>
      <c r="D54" s="4" t="s">
        <v>10</v>
      </c>
      <c r="E54" s="4" t="s">
        <v>10</v>
      </c>
      <c r="F54" s="4"/>
      <c r="G54" s="30" t="s">
        <v>1162</v>
      </c>
      <c r="H54" s="30" t="s">
        <v>1163</v>
      </c>
      <c r="I54" s="31" t="s">
        <v>10</v>
      </c>
      <c r="J54" s="31" t="s">
        <v>10</v>
      </c>
      <c r="K54" s="138"/>
      <c r="L54" s="5" t="str">
        <f t="shared" si="1"/>
        <v/>
      </c>
      <c r="V54" s="6" t="str">
        <f t="shared" si="0"/>
        <v>0</v>
      </c>
    </row>
    <row r="55" spans="1:22" ht="12.75" customHeight="1" x14ac:dyDescent="0.25">
      <c r="A55" s="3">
        <v>1951</v>
      </c>
      <c r="B55" s="4">
        <v>0</v>
      </c>
      <c r="C55" s="4">
        <v>0</v>
      </c>
      <c r="D55" s="4">
        <v>0</v>
      </c>
      <c r="E55" s="4" t="s">
        <v>10</v>
      </c>
      <c r="F55" s="4"/>
      <c r="G55" s="30" t="s">
        <v>1164</v>
      </c>
      <c r="H55" s="30" t="s">
        <v>1165</v>
      </c>
      <c r="I55" s="30" t="s">
        <v>1166</v>
      </c>
      <c r="J55" s="31" t="s">
        <v>10</v>
      </c>
      <c r="K55" s="138"/>
      <c r="L55" s="5" t="str">
        <f t="shared" si="1"/>
        <v/>
      </c>
      <c r="V55" s="6" t="str">
        <f t="shared" si="0"/>
        <v>0</v>
      </c>
    </row>
    <row r="56" spans="1:22" ht="12.75" customHeight="1" x14ac:dyDescent="0.25">
      <c r="A56" s="3">
        <v>1952</v>
      </c>
      <c r="B56" s="4">
        <v>0</v>
      </c>
      <c r="C56" s="4">
        <v>0</v>
      </c>
      <c r="D56" s="4">
        <v>0</v>
      </c>
      <c r="E56" s="4" t="s">
        <v>10</v>
      </c>
      <c r="F56" s="4"/>
      <c r="G56" s="30" t="s">
        <v>1167</v>
      </c>
      <c r="H56" s="30" t="s">
        <v>1168</v>
      </c>
      <c r="I56" s="30" t="s">
        <v>1169</v>
      </c>
      <c r="J56" s="31" t="s">
        <v>10</v>
      </c>
      <c r="K56" s="138"/>
      <c r="L56" s="5" t="str">
        <f t="shared" si="1"/>
        <v/>
      </c>
      <c r="V56" s="6" t="str">
        <f t="shared" si="0"/>
        <v>0</v>
      </c>
    </row>
    <row r="57" spans="1:22" ht="12.75" customHeight="1" x14ac:dyDescent="0.25">
      <c r="A57" s="3">
        <v>1953</v>
      </c>
      <c r="B57" s="4">
        <v>0</v>
      </c>
      <c r="C57" s="4">
        <v>0</v>
      </c>
      <c r="D57" s="4">
        <v>0</v>
      </c>
      <c r="E57" s="4" t="s">
        <v>10</v>
      </c>
      <c r="F57" s="4"/>
      <c r="G57" s="30" t="s">
        <v>1170</v>
      </c>
      <c r="H57" s="30" t="s">
        <v>1171</v>
      </c>
      <c r="I57" s="30" t="s">
        <v>1172</v>
      </c>
      <c r="J57" s="31" t="s">
        <v>10</v>
      </c>
      <c r="K57" s="138"/>
      <c r="L57" s="5" t="str">
        <f t="shared" si="1"/>
        <v/>
      </c>
      <c r="V57" s="6" t="str">
        <f t="shared" si="0"/>
        <v>0</v>
      </c>
    </row>
    <row r="58" spans="1:22" ht="12.75" customHeight="1" x14ac:dyDescent="0.25">
      <c r="A58" s="3">
        <v>1954</v>
      </c>
      <c r="B58" s="4">
        <v>0</v>
      </c>
      <c r="C58" s="4">
        <v>0</v>
      </c>
      <c r="D58" s="4">
        <v>0</v>
      </c>
      <c r="E58" s="4" t="s">
        <v>10</v>
      </c>
      <c r="F58" s="4"/>
      <c r="G58" s="30" t="s">
        <v>1173</v>
      </c>
      <c r="H58" s="30" t="s">
        <v>1174</v>
      </c>
      <c r="I58" s="30" t="s">
        <v>1175</v>
      </c>
      <c r="J58" s="31" t="s">
        <v>10</v>
      </c>
      <c r="K58" s="138"/>
      <c r="L58" s="5" t="str">
        <f t="shared" si="1"/>
        <v/>
      </c>
      <c r="V58" s="6" t="str">
        <f t="shared" si="0"/>
        <v>0</v>
      </c>
    </row>
    <row r="59" spans="1:22" ht="12.75" customHeight="1" x14ac:dyDescent="0.25">
      <c r="A59" s="3">
        <v>1955</v>
      </c>
      <c r="B59" s="4">
        <v>0</v>
      </c>
      <c r="C59" s="4" t="s">
        <v>10</v>
      </c>
      <c r="D59" s="4" t="s">
        <v>10</v>
      </c>
      <c r="E59" s="4" t="s">
        <v>10</v>
      </c>
      <c r="F59" s="4"/>
      <c r="G59" s="30" t="s">
        <v>1176</v>
      </c>
      <c r="H59" s="31" t="s">
        <v>10</v>
      </c>
      <c r="I59" s="31" t="s">
        <v>10</v>
      </c>
      <c r="J59" s="31" t="s">
        <v>10</v>
      </c>
      <c r="K59" s="138"/>
      <c r="L59" s="5" t="str">
        <f t="shared" si="1"/>
        <v/>
      </c>
      <c r="V59" s="6" t="str">
        <f t="shared" si="0"/>
        <v>2</v>
      </c>
    </row>
    <row r="60" spans="1:22" ht="12.75" customHeight="1" x14ac:dyDescent="0.25">
      <c r="A60" s="3">
        <v>1956</v>
      </c>
      <c r="B60" s="4">
        <v>0</v>
      </c>
      <c r="C60" s="4" t="s">
        <v>10</v>
      </c>
      <c r="D60" s="4" t="s">
        <v>10</v>
      </c>
      <c r="E60" s="4" t="s">
        <v>10</v>
      </c>
      <c r="F60" s="4"/>
      <c r="G60" s="30" t="s">
        <v>1177</v>
      </c>
      <c r="H60" s="31" t="s">
        <v>10</v>
      </c>
      <c r="I60" s="31" t="s">
        <v>10</v>
      </c>
      <c r="J60" s="31" t="s">
        <v>10</v>
      </c>
      <c r="K60" s="138"/>
      <c r="L60" s="5" t="str">
        <f t="shared" si="1"/>
        <v/>
      </c>
      <c r="V60" s="6" t="str">
        <f t="shared" si="0"/>
        <v>2</v>
      </c>
    </row>
    <row r="61" spans="1:22" ht="12.75" customHeight="1" x14ac:dyDescent="0.25">
      <c r="A61" s="3">
        <v>1957</v>
      </c>
      <c r="B61" s="4">
        <v>0</v>
      </c>
      <c r="C61" s="4">
        <v>0</v>
      </c>
      <c r="D61" s="4" t="s">
        <v>10</v>
      </c>
      <c r="E61" s="4" t="s">
        <v>10</v>
      </c>
      <c r="F61" s="4"/>
      <c r="G61" s="30" t="s">
        <v>838</v>
      </c>
      <c r="H61" s="30" t="s">
        <v>1178</v>
      </c>
      <c r="I61" s="31" t="s">
        <v>10</v>
      </c>
      <c r="J61" s="31" t="s">
        <v>10</v>
      </c>
      <c r="K61" s="138"/>
      <c r="L61" s="5" t="str">
        <f t="shared" ref="L61:L113" si="2">IF(OR(AND(B61&gt;1, B61&lt;&gt;"-"),AND(C61&gt;1,C61&lt;&gt;"-"),AND(D61&gt;1,D61&lt;&gt;"-")),"Есть на обмен","")</f>
        <v/>
      </c>
      <c r="V61" s="6" t="str">
        <f t="shared" si="0"/>
        <v>0</v>
      </c>
    </row>
    <row r="62" spans="1:22" ht="12.75" customHeight="1" x14ac:dyDescent="0.25">
      <c r="A62" s="3">
        <v>1958</v>
      </c>
      <c r="B62" s="4">
        <v>0</v>
      </c>
      <c r="C62" s="4">
        <v>0</v>
      </c>
      <c r="D62" s="4" t="s">
        <v>10</v>
      </c>
      <c r="E62" s="4" t="s">
        <v>10</v>
      </c>
      <c r="F62" s="4"/>
      <c r="G62" s="30" t="s">
        <v>1179</v>
      </c>
      <c r="H62" s="30" t="s">
        <v>1180</v>
      </c>
      <c r="I62" s="31" t="s">
        <v>10</v>
      </c>
      <c r="J62" s="31" t="s">
        <v>10</v>
      </c>
      <c r="K62" s="138"/>
      <c r="L62" s="5" t="str">
        <f t="shared" si="2"/>
        <v/>
      </c>
      <c r="V62" s="6" t="str">
        <f t="shared" si="0"/>
        <v>0</v>
      </c>
    </row>
    <row r="63" spans="1:22" ht="12.75" customHeight="1" x14ac:dyDescent="0.25">
      <c r="A63" s="3">
        <v>1959</v>
      </c>
      <c r="B63" s="4">
        <v>0</v>
      </c>
      <c r="C63" s="4">
        <v>0</v>
      </c>
      <c r="D63" s="4" t="s">
        <v>10</v>
      </c>
      <c r="E63" s="4" t="s">
        <v>10</v>
      </c>
      <c r="F63" s="4"/>
      <c r="G63" s="30" t="s">
        <v>1181</v>
      </c>
      <c r="H63" s="30" t="s">
        <v>1182</v>
      </c>
      <c r="I63" s="31" t="s">
        <v>10</v>
      </c>
      <c r="J63" s="31" t="s">
        <v>10</v>
      </c>
      <c r="K63" s="138"/>
      <c r="L63" s="5" t="str">
        <f t="shared" si="2"/>
        <v/>
      </c>
      <c r="V63" s="6" t="str">
        <f t="shared" si="0"/>
        <v>0</v>
      </c>
    </row>
    <row r="64" spans="1:22" ht="12.75" customHeight="1" x14ac:dyDescent="0.25">
      <c r="A64" s="3">
        <v>1960</v>
      </c>
      <c r="B64" s="4">
        <v>0</v>
      </c>
      <c r="C64" s="4">
        <v>0</v>
      </c>
      <c r="D64" s="4" t="s">
        <v>10</v>
      </c>
      <c r="E64" s="4" t="s">
        <v>10</v>
      </c>
      <c r="F64" s="4"/>
      <c r="G64" s="30" t="s">
        <v>1183</v>
      </c>
      <c r="H64" s="30" t="s">
        <v>1184</v>
      </c>
      <c r="I64" s="31" t="s">
        <v>10</v>
      </c>
      <c r="J64" s="31" t="s">
        <v>10</v>
      </c>
      <c r="K64" s="138"/>
      <c r="L64" s="5" t="str">
        <f t="shared" si="2"/>
        <v/>
      </c>
      <c r="V64" s="6" t="str">
        <f t="shared" si="0"/>
        <v>0</v>
      </c>
    </row>
    <row r="65" spans="1:22" ht="12.75" customHeight="1" x14ac:dyDescent="0.25">
      <c r="A65" s="3">
        <v>1961</v>
      </c>
      <c r="B65" s="4">
        <v>0</v>
      </c>
      <c r="C65" s="4">
        <v>0</v>
      </c>
      <c r="D65" s="4" t="s">
        <v>10</v>
      </c>
      <c r="E65" s="4" t="s">
        <v>10</v>
      </c>
      <c r="F65" s="4"/>
      <c r="G65" s="30" t="s">
        <v>1185</v>
      </c>
      <c r="H65" s="30" t="s">
        <v>1186</v>
      </c>
      <c r="I65" s="31" t="s">
        <v>10</v>
      </c>
      <c r="J65" s="31" t="s">
        <v>10</v>
      </c>
      <c r="K65" s="138"/>
      <c r="L65" s="5" t="str">
        <f t="shared" si="2"/>
        <v/>
      </c>
      <c r="V65" s="6" t="str">
        <f t="shared" si="0"/>
        <v>0</v>
      </c>
    </row>
    <row r="66" spans="1:22" ht="12.75" customHeight="1" x14ac:dyDescent="0.25">
      <c r="A66" s="3">
        <v>1962</v>
      </c>
      <c r="B66" s="4">
        <v>0</v>
      </c>
      <c r="C66" s="4">
        <v>0</v>
      </c>
      <c r="D66" s="4" t="s">
        <v>10</v>
      </c>
      <c r="E66" s="4" t="s">
        <v>10</v>
      </c>
      <c r="F66" s="4"/>
      <c r="G66" s="30" t="s">
        <v>1187</v>
      </c>
      <c r="H66" s="30" t="s">
        <v>1188</v>
      </c>
      <c r="I66" s="31" t="s">
        <v>10</v>
      </c>
      <c r="J66" s="31" t="s">
        <v>10</v>
      </c>
      <c r="K66" s="138"/>
      <c r="L66" s="5" t="str">
        <f t="shared" si="2"/>
        <v/>
      </c>
      <c r="V66" s="6" t="str">
        <f t="shared" si="0"/>
        <v>0</v>
      </c>
    </row>
    <row r="67" spans="1:22" ht="12.75" customHeight="1" thickBot="1" x14ac:dyDescent="0.3">
      <c r="A67" s="12">
        <v>1963</v>
      </c>
      <c r="B67" s="13">
        <v>0</v>
      </c>
      <c r="C67" s="13">
        <v>0</v>
      </c>
      <c r="D67" s="13" t="s">
        <v>10</v>
      </c>
      <c r="E67" s="13" t="s">
        <v>10</v>
      </c>
      <c r="F67" s="13"/>
      <c r="G67" s="33" t="s">
        <v>1189</v>
      </c>
      <c r="H67" s="33" t="s">
        <v>1190</v>
      </c>
      <c r="I67" s="40" t="s">
        <v>10</v>
      </c>
      <c r="J67" s="40" t="s">
        <v>10</v>
      </c>
      <c r="K67" s="138"/>
      <c r="L67" s="5" t="str">
        <f t="shared" si="2"/>
        <v/>
      </c>
      <c r="V67" s="6" t="str">
        <f t="shared" si="0"/>
        <v>0</v>
      </c>
    </row>
    <row r="68" spans="1:22" ht="12.75" customHeight="1" x14ac:dyDescent="0.25">
      <c r="A68" s="15">
        <v>1964</v>
      </c>
      <c r="B68" s="8">
        <v>0</v>
      </c>
      <c r="C68" s="8">
        <v>0</v>
      </c>
      <c r="D68" s="8" t="s">
        <v>10</v>
      </c>
      <c r="E68" s="8" t="s">
        <v>10</v>
      </c>
      <c r="F68" s="8"/>
      <c r="G68" s="55" t="s">
        <v>1191</v>
      </c>
      <c r="H68" s="56" t="s">
        <v>1192</v>
      </c>
      <c r="I68" s="42" t="s">
        <v>10</v>
      </c>
      <c r="J68" s="42" t="s">
        <v>10</v>
      </c>
      <c r="K68" s="132" t="s">
        <v>1193</v>
      </c>
      <c r="L68" s="5" t="str">
        <f t="shared" si="2"/>
        <v/>
      </c>
      <c r="V68" s="6" t="str">
        <f t="shared" ref="V68:V129" si="3">IF((OR(AND(C68&gt;0,D68&gt;0),AND(C68&gt;0,D68="-"),AND(D68&gt;0,C68="-"))),"2",IF(OR(AND(C68=0,D68=0),AND(C68=0,D68="-"),AND(D68=0,C68="-"),AND(D68="-",C68="-")),"0","1"))</f>
        <v>0</v>
      </c>
    </row>
    <row r="69" spans="1:22" ht="12.75" customHeight="1" x14ac:dyDescent="0.25">
      <c r="A69" s="3">
        <v>1965</v>
      </c>
      <c r="B69" s="4">
        <v>0</v>
      </c>
      <c r="C69" s="4" t="s">
        <v>10</v>
      </c>
      <c r="D69" s="4" t="s">
        <v>10</v>
      </c>
      <c r="E69" s="4" t="s">
        <v>10</v>
      </c>
      <c r="F69" s="4"/>
      <c r="G69" s="30" t="s">
        <v>1194</v>
      </c>
      <c r="H69" s="31" t="s">
        <v>10</v>
      </c>
      <c r="I69" s="31" t="s">
        <v>10</v>
      </c>
      <c r="J69" s="31" t="s">
        <v>10</v>
      </c>
      <c r="K69" s="133"/>
      <c r="L69" s="5" t="str">
        <f t="shared" si="2"/>
        <v/>
      </c>
      <c r="V69" s="6" t="str">
        <f t="shared" si="3"/>
        <v>2</v>
      </c>
    </row>
    <row r="70" spans="1:22" ht="12.75" customHeight="1" x14ac:dyDescent="0.25">
      <c r="A70" s="3">
        <v>1966</v>
      </c>
      <c r="B70" s="4">
        <v>0</v>
      </c>
      <c r="C70" s="4" t="s">
        <v>10</v>
      </c>
      <c r="D70" s="4" t="s">
        <v>10</v>
      </c>
      <c r="E70" s="4" t="s">
        <v>10</v>
      </c>
      <c r="F70" s="4"/>
      <c r="G70" s="30" t="s">
        <v>1195</v>
      </c>
      <c r="H70" s="31" t="s">
        <v>10</v>
      </c>
      <c r="I70" s="31" t="s">
        <v>10</v>
      </c>
      <c r="J70" s="31" t="s">
        <v>10</v>
      </c>
      <c r="K70" s="133"/>
      <c r="L70" s="5" t="str">
        <f t="shared" si="2"/>
        <v/>
      </c>
      <c r="V70" s="6" t="str">
        <f t="shared" si="3"/>
        <v>2</v>
      </c>
    </row>
    <row r="71" spans="1:22" ht="12.75" customHeight="1" x14ac:dyDescent="0.25">
      <c r="A71" s="3">
        <v>1967</v>
      </c>
      <c r="B71" s="4">
        <v>0</v>
      </c>
      <c r="C71" s="4" t="s">
        <v>10</v>
      </c>
      <c r="D71" s="4" t="s">
        <v>10</v>
      </c>
      <c r="E71" s="4" t="s">
        <v>10</v>
      </c>
      <c r="F71" s="4"/>
      <c r="G71" s="30" t="s">
        <v>1196</v>
      </c>
      <c r="H71" s="31" t="s">
        <v>10</v>
      </c>
      <c r="I71" s="31" t="s">
        <v>10</v>
      </c>
      <c r="J71" s="31" t="s">
        <v>10</v>
      </c>
      <c r="K71" s="133"/>
      <c r="L71" s="5" t="str">
        <f t="shared" si="2"/>
        <v/>
      </c>
      <c r="V71" s="6" t="str">
        <f t="shared" si="3"/>
        <v>2</v>
      </c>
    </row>
    <row r="72" spans="1:22" ht="12.75" customHeight="1" x14ac:dyDescent="0.25">
      <c r="A72" s="3">
        <v>1968</v>
      </c>
      <c r="B72" s="4" t="s">
        <v>10</v>
      </c>
      <c r="C72" s="4">
        <v>1</v>
      </c>
      <c r="D72" s="4" t="s">
        <v>10</v>
      </c>
      <c r="E72" s="4" t="s">
        <v>10</v>
      </c>
      <c r="F72" s="4"/>
      <c r="G72" s="31" t="s">
        <v>10</v>
      </c>
      <c r="H72" s="30" t="s">
        <v>1197</v>
      </c>
      <c r="I72" s="31" t="s">
        <v>10</v>
      </c>
      <c r="J72" s="31" t="s">
        <v>10</v>
      </c>
      <c r="K72" s="133"/>
      <c r="L72" s="5" t="str">
        <f t="shared" si="2"/>
        <v/>
      </c>
      <c r="V72" s="6" t="str">
        <f t="shared" si="3"/>
        <v>2</v>
      </c>
    </row>
    <row r="73" spans="1:22" ht="12.75" customHeight="1" x14ac:dyDescent="0.25">
      <c r="A73" s="3">
        <v>1969</v>
      </c>
      <c r="B73" s="4" t="s">
        <v>10</v>
      </c>
      <c r="C73" s="4">
        <v>0</v>
      </c>
      <c r="D73" s="4" t="s">
        <v>10</v>
      </c>
      <c r="E73" s="4" t="s">
        <v>10</v>
      </c>
      <c r="F73" s="4"/>
      <c r="G73" s="31" t="s">
        <v>10</v>
      </c>
      <c r="H73" s="30" t="s">
        <v>1198</v>
      </c>
      <c r="I73" s="31" t="s">
        <v>10</v>
      </c>
      <c r="J73" s="31" t="s">
        <v>10</v>
      </c>
      <c r="K73" s="133"/>
      <c r="L73" s="5" t="str">
        <f t="shared" si="2"/>
        <v/>
      </c>
      <c r="V73" s="6" t="str">
        <f t="shared" si="3"/>
        <v>0</v>
      </c>
    </row>
    <row r="74" spans="1:22" ht="14.25" customHeight="1" x14ac:dyDescent="0.25">
      <c r="A74" s="3">
        <v>1970</v>
      </c>
      <c r="B74" s="4" t="s">
        <v>10</v>
      </c>
      <c r="C74" s="4" t="s">
        <v>10</v>
      </c>
      <c r="D74" s="4" t="s">
        <v>10</v>
      </c>
      <c r="E74" s="4" t="s">
        <v>10</v>
      </c>
      <c r="F74" s="4"/>
      <c r="G74" s="31" t="s">
        <v>10</v>
      </c>
      <c r="H74" s="31" t="s">
        <v>10</v>
      </c>
      <c r="I74" s="31" t="s">
        <v>10</v>
      </c>
      <c r="J74" s="31" t="s">
        <v>10</v>
      </c>
      <c r="K74" s="133"/>
      <c r="L74" s="5" t="str">
        <f t="shared" si="2"/>
        <v/>
      </c>
      <c r="V74" s="6" t="str">
        <f t="shared" si="3"/>
        <v>2</v>
      </c>
    </row>
    <row r="75" spans="1:22" ht="14.25" customHeight="1" x14ac:dyDescent="0.25">
      <c r="A75" s="3">
        <v>1971</v>
      </c>
      <c r="B75" s="4">
        <v>0</v>
      </c>
      <c r="C75" s="4">
        <v>0</v>
      </c>
      <c r="D75" s="4" t="s">
        <v>10</v>
      </c>
      <c r="E75" s="4" t="s">
        <v>10</v>
      </c>
      <c r="F75" s="4"/>
      <c r="G75" s="30" t="s">
        <v>1199</v>
      </c>
      <c r="H75" s="30" t="s">
        <v>1200</v>
      </c>
      <c r="I75" s="31" t="s">
        <v>10</v>
      </c>
      <c r="J75" s="31" t="s">
        <v>10</v>
      </c>
      <c r="K75" s="133"/>
      <c r="L75" s="5" t="str">
        <f t="shared" si="2"/>
        <v/>
      </c>
      <c r="V75" s="6" t="str">
        <f>IF((OR(AND(C75&gt;0,D75&gt;0),AND(C75&gt;0,D75="-"),AND(D75&gt;0,C75="-"))),"2",IF(OR(AND(C75=0,D75=0),AND(C75=0,D75="-"),AND(D75=0,C75="-"),AND(D75="-",C75="-")),"0","1"))</f>
        <v>0</v>
      </c>
    </row>
    <row r="76" spans="1:22" ht="14.25" customHeight="1" x14ac:dyDescent="0.25">
      <c r="A76" s="3">
        <v>1972</v>
      </c>
      <c r="B76" s="4">
        <v>0</v>
      </c>
      <c r="C76" s="4">
        <v>0</v>
      </c>
      <c r="D76" s="4" t="s">
        <v>10</v>
      </c>
      <c r="E76" s="4" t="s">
        <v>10</v>
      </c>
      <c r="F76" s="4"/>
      <c r="G76" s="30" t="s">
        <v>1201</v>
      </c>
      <c r="H76" s="30" t="s">
        <v>1202</v>
      </c>
      <c r="I76" s="31" t="s">
        <v>10</v>
      </c>
      <c r="J76" s="31" t="s">
        <v>10</v>
      </c>
      <c r="K76" s="133"/>
      <c r="L76" s="5" t="str">
        <f>IF(OR(AND(B76&gt;1, B76&lt;&gt;"-"),AND(C76&gt;1,C76&lt;&gt;"-"),AND(D76&gt;1,D76&lt;&gt;"-")),"Есть на обмен","")</f>
        <v/>
      </c>
      <c r="V76" s="6" t="str">
        <f t="shared" si="3"/>
        <v>0</v>
      </c>
    </row>
    <row r="77" spans="1:22" ht="14.25" customHeight="1" x14ac:dyDescent="0.25">
      <c r="A77" s="3">
        <v>1973</v>
      </c>
      <c r="B77" s="4">
        <v>0</v>
      </c>
      <c r="C77" s="4">
        <v>0</v>
      </c>
      <c r="D77" s="4" t="s">
        <v>10</v>
      </c>
      <c r="E77" s="4" t="s">
        <v>10</v>
      </c>
      <c r="F77" s="4"/>
      <c r="G77" s="30" t="s">
        <v>1203</v>
      </c>
      <c r="H77" s="30" t="s">
        <v>1204</v>
      </c>
      <c r="I77" s="31" t="s">
        <v>10</v>
      </c>
      <c r="J77" s="31" t="s">
        <v>10</v>
      </c>
      <c r="K77" s="133"/>
      <c r="L77" s="5" t="str">
        <f t="shared" si="2"/>
        <v/>
      </c>
      <c r="V77" s="6" t="str">
        <f t="shared" si="3"/>
        <v>0</v>
      </c>
    </row>
    <row r="78" spans="1:22" ht="14.25" customHeight="1" x14ac:dyDescent="0.25">
      <c r="A78" s="3">
        <v>1974</v>
      </c>
      <c r="B78" s="4">
        <v>1</v>
      </c>
      <c r="C78" s="4">
        <v>0</v>
      </c>
      <c r="D78" s="4" t="s">
        <v>10</v>
      </c>
      <c r="E78" s="4" t="s">
        <v>10</v>
      </c>
      <c r="F78" s="4"/>
      <c r="G78" s="30" t="s">
        <v>1205</v>
      </c>
      <c r="H78" s="30" t="s">
        <v>1206</v>
      </c>
      <c r="I78" s="31" t="s">
        <v>10</v>
      </c>
      <c r="J78" s="31" t="s">
        <v>10</v>
      </c>
      <c r="K78" s="133"/>
      <c r="L78" s="5" t="str">
        <f t="shared" si="2"/>
        <v/>
      </c>
      <c r="V78" s="6" t="str">
        <f t="shared" si="3"/>
        <v>0</v>
      </c>
    </row>
    <row r="79" spans="1:22" ht="14.25" customHeight="1" x14ac:dyDescent="0.25">
      <c r="A79" s="3">
        <v>1975</v>
      </c>
      <c r="B79" s="4" t="s">
        <v>10</v>
      </c>
      <c r="C79" s="4" t="s">
        <v>10</v>
      </c>
      <c r="D79" s="4" t="s">
        <v>10</v>
      </c>
      <c r="E79" s="4" t="s">
        <v>10</v>
      </c>
      <c r="F79" s="4"/>
      <c r="G79" s="31" t="s">
        <v>10</v>
      </c>
      <c r="H79" s="31" t="s">
        <v>10</v>
      </c>
      <c r="I79" s="31" t="s">
        <v>10</v>
      </c>
      <c r="J79" s="31" t="s">
        <v>10</v>
      </c>
      <c r="K79" s="133"/>
      <c r="L79" s="5" t="str">
        <f t="shared" si="2"/>
        <v/>
      </c>
      <c r="V79" s="6" t="str">
        <f t="shared" si="3"/>
        <v>2</v>
      </c>
    </row>
    <row r="80" spans="1:22" ht="14.25" customHeight="1" x14ac:dyDescent="0.25">
      <c r="A80" s="3">
        <v>1976</v>
      </c>
      <c r="B80" s="4">
        <v>0</v>
      </c>
      <c r="C80" s="4">
        <v>0</v>
      </c>
      <c r="D80" s="4" t="s">
        <v>10</v>
      </c>
      <c r="E80" s="4" t="s">
        <v>10</v>
      </c>
      <c r="F80" s="4"/>
      <c r="G80" s="30" t="s">
        <v>1207</v>
      </c>
      <c r="H80" s="30" t="s">
        <v>1208</v>
      </c>
      <c r="I80" s="31" t="s">
        <v>10</v>
      </c>
      <c r="J80" s="31" t="s">
        <v>10</v>
      </c>
      <c r="K80" s="133"/>
      <c r="L80" s="5" t="str">
        <f t="shared" si="2"/>
        <v/>
      </c>
      <c r="V80" s="6" t="str">
        <f t="shared" si="3"/>
        <v>0</v>
      </c>
    </row>
    <row r="81" spans="1:22" ht="14.25" customHeight="1" x14ac:dyDescent="0.25">
      <c r="A81" s="3">
        <v>1977</v>
      </c>
      <c r="B81" s="4">
        <v>0</v>
      </c>
      <c r="C81" s="4">
        <v>0</v>
      </c>
      <c r="D81" s="4" t="s">
        <v>10</v>
      </c>
      <c r="E81" s="4" t="s">
        <v>10</v>
      </c>
      <c r="F81" s="4"/>
      <c r="G81" s="30" t="s">
        <v>1209</v>
      </c>
      <c r="H81" s="30" t="s">
        <v>1210</v>
      </c>
      <c r="I81" s="31" t="s">
        <v>10</v>
      </c>
      <c r="J81" s="31" t="s">
        <v>10</v>
      </c>
      <c r="K81" s="133"/>
      <c r="L81" s="5" t="str">
        <f t="shared" si="2"/>
        <v/>
      </c>
      <c r="V81" s="6" t="str">
        <f t="shared" si="3"/>
        <v>0</v>
      </c>
    </row>
    <row r="82" spans="1:22" ht="14.25" customHeight="1" x14ac:dyDescent="0.25">
      <c r="A82" s="3">
        <v>1978</v>
      </c>
      <c r="B82" s="4">
        <v>0</v>
      </c>
      <c r="C82" s="4">
        <v>0</v>
      </c>
      <c r="D82" s="4" t="s">
        <v>10</v>
      </c>
      <c r="E82" s="4" t="s">
        <v>10</v>
      </c>
      <c r="F82" s="4"/>
      <c r="G82" s="30" t="s">
        <v>1211</v>
      </c>
      <c r="H82" s="30" t="s">
        <v>1212</v>
      </c>
      <c r="I82" s="31" t="s">
        <v>10</v>
      </c>
      <c r="J82" s="31" t="s">
        <v>10</v>
      </c>
      <c r="K82" s="133"/>
      <c r="L82" s="5" t="str">
        <f t="shared" si="2"/>
        <v/>
      </c>
      <c r="V82" s="6" t="str">
        <f t="shared" si="3"/>
        <v>0</v>
      </c>
    </row>
    <row r="83" spans="1:22" ht="14.25" customHeight="1" x14ac:dyDescent="0.25">
      <c r="A83" s="3">
        <v>1979</v>
      </c>
      <c r="B83" s="4">
        <v>0</v>
      </c>
      <c r="C83" s="4">
        <v>0</v>
      </c>
      <c r="D83" s="4" t="s">
        <v>10</v>
      </c>
      <c r="E83" s="4" t="s">
        <v>10</v>
      </c>
      <c r="F83" s="4"/>
      <c r="G83" s="30" t="s">
        <v>1213</v>
      </c>
      <c r="H83" s="30" t="s">
        <v>1214</v>
      </c>
      <c r="I83" s="31" t="s">
        <v>10</v>
      </c>
      <c r="J83" s="31" t="s">
        <v>10</v>
      </c>
      <c r="K83" s="133"/>
      <c r="L83" s="5" t="str">
        <f t="shared" si="2"/>
        <v/>
      </c>
      <c r="V83" s="6" t="str">
        <f t="shared" si="3"/>
        <v>0</v>
      </c>
    </row>
    <row r="84" spans="1:22" ht="14.25" customHeight="1" x14ac:dyDescent="0.25">
      <c r="A84" s="3">
        <v>1980</v>
      </c>
      <c r="B84" s="4">
        <v>0</v>
      </c>
      <c r="C84" s="4">
        <v>0</v>
      </c>
      <c r="D84" s="4" t="s">
        <v>10</v>
      </c>
      <c r="E84" s="4" t="s">
        <v>10</v>
      </c>
      <c r="F84" s="4"/>
      <c r="G84" s="30" t="s">
        <v>1215</v>
      </c>
      <c r="H84" s="30" t="s">
        <v>1216</v>
      </c>
      <c r="I84" s="31" t="s">
        <v>10</v>
      </c>
      <c r="J84" s="31" t="s">
        <v>10</v>
      </c>
      <c r="K84" s="133"/>
      <c r="L84" s="5" t="str">
        <f t="shared" si="2"/>
        <v/>
      </c>
      <c r="V84" s="6" t="str">
        <f t="shared" si="3"/>
        <v>0</v>
      </c>
    </row>
    <row r="85" spans="1:22" ht="14.25" customHeight="1" x14ac:dyDescent="0.25">
      <c r="A85" s="3">
        <v>1981</v>
      </c>
      <c r="B85" s="4">
        <v>0</v>
      </c>
      <c r="C85" s="4">
        <v>0</v>
      </c>
      <c r="D85" s="4" t="s">
        <v>10</v>
      </c>
      <c r="E85" s="4" t="s">
        <v>10</v>
      </c>
      <c r="F85" s="4"/>
      <c r="G85" s="30" t="s">
        <v>1217</v>
      </c>
      <c r="H85" s="30" t="s">
        <v>1218</v>
      </c>
      <c r="I85" s="31" t="s">
        <v>10</v>
      </c>
      <c r="J85" s="31" t="s">
        <v>10</v>
      </c>
      <c r="K85" s="133"/>
      <c r="L85" s="5" t="str">
        <f t="shared" si="2"/>
        <v/>
      </c>
      <c r="V85" s="6" t="str">
        <f t="shared" si="3"/>
        <v>0</v>
      </c>
    </row>
    <row r="86" spans="1:22" ht="14.25" customHeight="1" x14ac:dyDescent="0.25">
      <c r="A86" s="3">
        <v>1982</v>
      </c>
      <c r="B86" s="4">
        <v>0</v>
      </c>
      <c r="C86" s="4">
        <v>0</v>
      </c>
      <c r="D86" s="4" t="s">
        <v>10</v>
      </c>
      <c r="E86" s="4" t="s">
        <v>10</v>
      </c>
      <c r="F86" s="4"/>
      <c r="G86" s="30" t="s">
        <v>1219</v>
      </c>
      <c r="H86" s="30" t="s">
        <v>1220</v>
      </c>
      <c r="I86" s="31" t="s">
        <v>10</v>
      </c>
      <c r="J86" s="31" t="s">
        <v>10</v>
      </c>
      <c r="K86" s="133"/>
      <c r="L86" s="5" t="str">
        <f t="shared" si="2"/>
        <v/>
      </c>
      <c r="V86" s="6" t="str">
        <f t="shared" si="3"/>
        <v>0</v>
      </c>
    </row>
    <row r="87" spans="1:22" ht="14.25" customHeight="1" x14ac:dyDescent="0.25">
      <c r="A87" s="3">
        <v>1983</v>
      </c>
      <c r="B87" s="4">
        <v>0</v>
      </c>
      <c r="C87" s="4">
        <v>0</v>
      </c>
      <c r="D87" s="4" t="s">
        <v>10</v>
      </c>
      <c r="E87" s="4" t="s">
        <v>10</v>
      </c>
      <c r="F87" s="4"/>
      <c r="G87" s="30" t="s">
        <v>1221</v>
      </c>
      <c r="H87" s="30" t="s">
        <v>1222</v>
      </c>
      <c r="I87" s="31" t="s">
        <v>10</v>
      </c>
      <c r="J87" s="31" t="s">
        <v>10</v>
      </c>
      <c r="K87" s="133"/>
      <c r="L87" s="5" t="str">
        <f t="shared" si="2"/>
        <v/>
      </c>
      <c r="V87" s="6" t="str">
        <f t="shared" si="3"/>
        <v>0</v>
      </c>
    </row>
    <row r="88" spans="1:22" ht="14.25" customHeight="1" x14ac:dyDescent="0.25">
      <c r="A88" s="3">
        <v>1984</v>
      </c>
      <c r="B88" s="4">
        <v>0</v>
      </c>
      <c r="C88" s="4">
        <v>0</v>
      </c>
      <c r="D88" s="4" t="s">
        <v>10</v>
      </c>
      <c r="E88" s="4" t="s">
        <v>10</v>
      </c>
      <c r="F88" s="4"/>
      <c r="G88" s="30" t="s">
        <v>1223</v>
      </c>
      <c r="H88" s="30" t="s">
        <v>1224</v>
      </c>
      <c r="I88" s="31" t="s">
        <v>10</v>
      </c>
      <c r="J88" s="31" t="s">
        <v>10</v>
      </c>
      <c r="K88" s="133"/>
      <c r="L88" s="5" t="str">
        <f t="shared" si="2"/>
        <v/>
      </c>
      <c r="V88" s="6" t="str">
        <f t="shared" si="3"/>
        <v>0</v>
      </c>
    </row>
    <row r="89" spans="1:22" ht="14.25" customHeight="1" x14ac:dyDescent="0.25">
      <c r="A89" s="3">
        <v>1985</v>
      </c>
      <c r="B89" s="4">
        <v>0</v>
      </c>
      <c r="C89" s="4">
        <v>0</v>
      </c>
      <c r="D89" s="4" t="s">
        <v>10</v>
      </c>
      <c r="E89" s="4" t="s">
        <v>10</v>
      </c>
      <c r="F89" s="4"/>
      <c r="G89" s="30" t="s">
        <v>1225</v>
      </c>
      <c r="H89" s="30" t="s">
        <v>1220</v>
      </c>
      <c r="I89" s="31" t="s">
        <v>10</v>
      </c>
      <c r="J89" s="31" t="s">
        <v>10</v>
      </c>
      <c r="K89" s="133"/>
      <c r="L89" s="5" t="str">
        <f t="shared" si="2"/>
        <v/>
      </c>
      <c r="V89" s="6" t="str">
        <f t="shared" si="3"/>
        <v>0</v>
      </c>
    </row>
    <row r="90" spans="1:22" ht="14.25" customHeight="1" x14ac:dyDescent="0.25">
      <c r="A90" s="3">
        <v>1986</v>
      </c>
      <c r="B90" s="4">
        <v>0</v>
      </c>
      <c r="C90" s="4">
        <v>0</v>
      </c>
      <c r="D90" s="4" t="s">
        <v>10</v>
      </c>
      <c r="E90" s="4" t="s">
        <v>10</v>
      </c>
      <c r="F90" s="4"/>
      <c r="G90" s="30" t="s">
        <v>1226</v>
      </c>
      <c r="H90" s="30" t="s">
        <v>1227</v>
      </c>
      <c r="I90" s="31" t="s">
        <v>10</v>
      </c>
      <c r="J90" s="31" t="s">
        <v>10</v>
      </c>
      <c r="K90" s="133"/>
      <c r="L90" s="5" t="str">
        <f t="shared" si="2"/>
        <v/>
      </c>
      <c r="V90" s="6" t="str">
        <f t="shared" si="3"/>
        <v>0</v>
      </c>
    </row>
    <row r="91" spans="1:22" ht="14.25" customHeight="1" x14ac:dyDescent="0.25">
      <c r="A91" s="3">
        <v>1987</v>
      </c>
      <c r="B91" s="4">
        <v>0</v>
      </c>
      <c r="C91" s="4">
        <v>0</v>
      </c>
      <c r="D91" s="4" t="s">
        <v>10</v>
      </c>
      <c r="E91" s="4" t="s">
        <v>10</v>
      </c>
      <c r="F91" s="4"/>
      <c r="G91" s="30" t="s">
        <v>1228</v>
      </c>
      <c r="H91" s="30" t="s">
        <v>1228</v>
      </c>
      <c r="I91" s="31" t="s">
        <v>10</v>
      </c>
      <c r="J91" s="31" t="s">
        <v>10</v>
      </c>
      <c r="K91" s="133"/>
      <c r="L91" s="5" t="str">
        <f t="shared" si="2"/>
        <v/>
      </c>
      <c r="V91" s="6" t="str">
        <f t="shared" si="3"/>
        <v>0</v>
      </c>
    </row>
    <row r="92" spans="1:22" ht="14.25" customHeight="1" x14ac:dyDescent="0.25">
      <c r="A92" s="3">
        <v>1988</v>
      </c>
      <c r="B92" s="4">
        <v>0</v>
      </c>
      <c r="C92" s="4">
        <v>0</v>
      </c>
      <c r="D92" s="4" t="s">
        <v>10</v>
      </c>
      <c r="E92" s="4" t="s">
        <v>10</v>
      </c>
      <c r="F92" s="4"/>
      <c r="G92" s="30" t="s">
        <v>1229</v>
      </c>
      <c r="H92" s="30" t="s">
        <v>1230</v>
      </c>
      <c r="I92" s="31" t="s">
        <v>10</v>
      </c>
      <c r="J92" s="31" t="s">
        <v>10</v>
      </c>
      <c r="K92" s="133"/>
      <c r="L92" s="5" t="str">
        <f t="shared" si="2"/>
        <v/>
      </c>
      <c r="V92" s="6" t="str">
        <f t="shared" si="3"/>
        <v>0</v>
      </c>
    </row>
    <row r="93" spans="1:22" ht="14.25" customHeight="1" x14ac:dyDescent="0.25">
      <c r="A93" s="3">
        <v>1989</v>
      </c>
      <c r="B93" s="4">
        <v>0</v>
      </c>
      <c r="C93" s="4">
        <v>0</v>
      </c>
      <c r="D93" s="4" t="s">
        <v>10</v>
      </c>
      <c r="E93" s="4" t="s">
        <v>10</v>
      </c>
      <c r="F93" s="4"/>
      <c r="G93" s="30" t="s">
        <v>1231</v>
      </c>
      <c r="H93" s="30" t="s">
        <v>1232</v>
      </c>
      <c r="I93" s="31" t="s">
        <v>10</v>
      </c>
      <c r="J93" s="31" t="s">
        <v>10</v>
      </c>
      <c r="K93" s="133"/>
      <c r="L93" s="5" t="str">
        <f t="shared" si="2"/>
        <v/>
      </c>
      <c r="V93" s="6" t="str">
        <f t="shared" si="3"/>
        <v>0</v>
      </c>
    </row>
    <row r="94" spans="1:22" ht="14.25" customHeight="1" x14ac:dyDescent="0.25">
      <c r="A94" s="3">
        <v>1990</v>
      </c>
      <c r="B94" s="4">
        <v>0</v>
      </c>
      <c r="C94" s="4">
        <v>0</v>
      </c>
      <c r="D94" s="4" t="s">
        <v>10</v>
      </c>
      <c r="E94" s="4" t="s">
        <v>10</v>
      </c>
      <c r="F94" s="4"/>
      <c r="G94" s="30" t="s">
        <v>1233</v>
      </c>
      <c r="H94" s="30" t="s">
        <v>1234</v>
      </c>
      <c r="I94" s="31" t="s">
        <v>10</v>
      </c>
      <c r="J94" s="31" t="s">
        <v>10</v>
      </c>
      <c r="K94" s="133"/>
      <c r="L94" s="5" t="str">
        <f t="shared" si="2"/>
        <v/>
      </c>
      <c r="V94" s="6" t="str">
        <f t="shared" si="3"/>
        <v>0</v>
      </c>
    </row>
    <row r="95" spans="1:22" ht="14.25" customHeight="1" x14ac:dyDescent="0.25">
      <c r="A95" s="3">
        <v>1991</v>
      </c>
      <c r="B95" s="4">
        <v>0</v>
      </c>
      <c r="C95" s="4">
        <v>0</v>
      </c>
      <c r="D95" s="4" t="s">
        <v>10</v>
      </c>
      <c r="E95" s="4" t="s">
        <v>10</v>
      </c>
      <c r="F95" s="4"/>
      <c r="G95" s="30" t="s">
        <v>1235</v>
      </c>
      <c r="H95" s="30" t="s">
        <v>1236</v>
      </c>
      <c r="I95" s="31" t="s">
        <v>10</v>
      </c>
      <c r="J95" s="31" t="s">
        <v>10</v>
      </c>
      <c r="K95" s="133"/>
      <c r="L95" s="5" t="str">
        <f t="shared" si="2"/>
        <v/>
      </c>
      <c r="V95" s="6" t="str">
        <f t="shared" si="3"/>
        <v>0</v>
      </c>
    </row>
    <row r="96" spans="1:22" ht="14.25" customHeight="1" x14ac:dyDescent="0.25">
      <c r="A96" s="3">
        <v>1992</v>
      </c>
      <c r="B96" s="4">
        <v>0</v>
      </c>
      <c r="C96" s="4">
        <v>0</v>
      </c>
      <c r="D96" s="4" t="s">
        <v>10</v>
      </c>
      <c r="E96" s="4" t="s">
        <v>10</v>
      </c>
      <c r="F96" s="4"/>
      <c r="G96" s="30" t="s">
        <v>1237</v>
      </c>
      <c r="H96" s="30" t="s">
        <v>1238</v>
      </c>
      <c r="I96" s="31" t="s">
        <v>10</v>
      </c>
      <c r="J96" s="31" t="s">
        <v>10</v>
      </c>
      <c r="K96" s="133"/>
      <c r="L96" s="5" t="str">
        <f t="shared" si="2"/>
        <v/>
      </c>
      <c r="V96" s="6" t="str">
        <f t="shared" si="3"/>
        <v>0</v>
      </c>
    </row>
    <row r="97" spans="1:22" ht="14.25" customHeight="1" x14ac:dyDescent="0.25">
      <c r="A97" s="3">
        <v>1993</v>
      </c>
      <c r="B97" s="4">
        <v>0</v>
      </c>
      <c r="C97" s="4">
        <v>0</v>
      </c>
      <c r="D97" s="4" t="s">
        <v>10</v>
      </c>
      <c r="E97" s="4" t="s">
        <v>10</v>
      </c>
      <c r="F97" s="4"/>
      <c r="G97" s="30" t="s">
        <v>1239</v>
      </c>
      <c r="H97" s="30" t="s">
        <v>1240</v>
      </c>
      <c r="I97" s="31" t="s">
        <v>10</v>
      </c>
      <c r="J97" s="31" t="s">
        <v>10</v>
      </c>
      <c r="K97" s="133"/>
      <c r="L97" s="5" t="str">
        <f t="shared" si="2"/>
        <v/>
      </c>
      <c r="V97" s="6" t="str">
        <f t="shared" si="3"/>
        <v>0</v>
      </c>
    </row>
    <row r="98" spans="1:22" ht="14.25" customHeight="1" x14ac:dyDescent="0.25">
      <c r="A98" s="3">
        <v>1994</v>
      </c>
      <c r="B98" s="4">
        <v>0</v>
      </c>
      <c r="C98" s="4">
        <v>0</v>
      </c>
      <c r="D98" s="4" t="s">
        <v>10</v>
      </c>
      <c r="E98" s="4" t="s">
        <v>10</v>
      </c>
      <c r="F98" s="4"/>
      <c r="G98" s="30" t="s">
        <v>1241</v>
      </c>
      <c r="H98" s="30" t="s">
        <v>1242</v>
      </c>
      <c r="I98" s="31" t="s">
        <v>10</v>
      </c>
      <c r="J98" s="31" t="s">
        <v>10</v>
      </c>
      <c r="K98" s="133"/>
      <c r="L98" s="5" t="str">
        <f t="shared" si="2"/>
        <v/>
      </c>
      <c r="V98" s="6" t="str">
        <f t="shared" si="3"/>
        <v>0</v>
      </c>
    </row>
    <row r="99" spans="1:22" ht="14.25" customHeight="1" x14ac:dyDescent="0.25">
      <c r="A99" s="3">
        <v>1995</v>
      </c>
      <c r="B99" s="4">
        <v>0</v>
      </c>
      <c r="C99" s="4">
        <v>0</v>
      </c>
      <c r="D99" s="4" t="s">
        <v>10</v>
      </c>
      <c r="E99" s="4" t="s">
        <v>10</v>
      </c>
      <c r="F99" s="4"/>
      <c r="G99" s="30" t="s">
        <v>1243</v>
      </c>
      <c r="H99" s="30" t="s">
        <v>1244</v>
      </c>
      <c r="I99" s="31" t="s">
        <v>10</v>
      </c>
      <c r="J99" s="31" t="s">
        <v>10</v>
      </c>
      <c r="K99" s="133"/>
      <c r="L99" s="5" t="str">
        <f>IF(OR(AND(B99&gt;1, B99&lt;&gt;"-"),AND(C99&gt;1,C99&lt;&gt;"-"),AND(D99&gt;1,D99&lt;&gt;"-")),"Есть на обмен","")</f>
        <v/>
      </c>
      <c r="V99" s="6" t="str">
        <f t="shared" si="3"/>
        <v>0</v>
      </c>
    </row>
    <row r="100" spans="1:22" ht="14.25" customHeight="1" x14ac:dyDescent="0.25">
      <c r="A100" s="3">
        <v>1996</v>
      </c>
      <c r="B100" s="4">
        <v>1</v>
      </c>
      <c r="C100" s="4">
        <v>0</v>
      </c>
      <c r="D100" s="4" t="s">
        <v>10</v>
      </c>
      <c r="E100" s="4" t="s">
        <v>10</v>
      </c>
      <c r="F100" s="4"/>
      <c r="G100" s="30" t="s">
        <v>1245</v>
      </c>
      <c r="H100" s="30" t="s">
        <v>1246</v>
      </c>
      <c r="I100" s="31" t="s">
        <v>10</v>
      </c>
      <c r="J100" s="31" t="s">
        <v>10</v>
      </c>
      <c r="K100" s="133"/>
      <c r="L100" s="5" t="str">
        <f t="shared" si="2"/>
        <v/>
      </c>
      <c r="V100" s="6" t="str">
        <f t="shared" si="3"/>
        <v>0</v>
      </c>
    </row>
    <row r="101" spans="1:22" ht="14.25" customHeight="1" x14ac:dyDescent="0.25">
      <c r="A101" s="3">
        <v>1997</v>
      </c>
      <c r="B101" s="4">
        <v>0</v>
      </c>
      <c r="C101" s="4">
        <v>0</v>
      </c>
      <c r="D101" s="4" t="s">
        <v>10</v>
      </c>
      <c r="E101" s="4" t="s">
        <v>10</v>
      </c>
      <c r="F101" s="4"/>
      <c r="G101" s="30" t="s">
        <v>1247</v>
      </c>
      <c r="H101" s="30" t="s">
        <v>1248</v>
      </c>
      <c r="I101" s="31" t="s">
        <v>10</v>
      </c>
      <c r="J101" s="31" t="s">
        <v>10</v>
      </c>
      <c r="K101" s="133"/>
      <c r="L101" s="5" t="str">
        <f t="shared" si="2"/>
        <v/>
      </c>
      <c r="V101" s="6" t="str">
        <f t="shared" si="3"/>
        <v>0</v>
      </c>
    </row>
    <row r="102" spans="1:22" ht="14.25" customHeight="1" x14ac:dyDescent="0.25">
      <c r="A102" s="3">
        <v>1998</v>
      </c>
      <c r="B102" s="4">
        <v>0</v>
      </c>
      <c r="C102" s="4">
        <v>0</v>
      </c>
      <c r="D102" s="4" t="s">
        <v>10</v>
      </c>
      <c r="E102" s="4" t="s">
        <v>10</v>
      </c>
      <c r="F102" s="4"/>
      <c r="G102" s="30" t="s">
        <v>1249</v>
      </c>
      <c r="H102" s="30" t="s">
        <v>1250</v>
      </c>
      <c r="I102" s="31" t="s">
        <v>10</v>
      </c>
      <c r="J102" s="31" t="s">
        <v>10</v>
      </c>
      <c r="K102" s="133"/>
      <c r="L102" s="5" t="str">
        <f t="shared" si="2"/>
        <v/>
      </c>
      <c r="V102" s="6" t="str">
        <f t="shared" si="3"/>
        <v>0</v>
      </c>
    </row>
    <row r="103" spans="1:22" ht="14.25" customHeight="1" x14ac:dyDescent="0.25">
      <c r="A103" s="3">
        <v>1999</v>
      </c>
      <c r="B103" s="4">
        <v>0</v>
      </c>
      <c r="C103" s="4">
        <v>0</v>
      </c>
      <c r="D103" s="4" t="s">
        <v>10</v>
      </c>
      <c r="E103" s="4" t="s">
        <v>10</v>
      </c>
      <c r="F103" s="4"/>
      <c r="G103" s="30" t="s">
        <v>1251</v>
      </c>
      <c r="H103" s="30" t="s">
        <v>1252</v>
      </c>
      <c r="I103" s="31" t="s">
        <v>10</v>
      </c>
      <c r="J103" s="31" t="s">
        <v>10</v>
      </c>
      <c r="K103" s="133"/>
      <c r="L103" s="5" t="str">
        <f t="shared" si="2"/>
        <v/>
      </c>
      <c r="V103" s="6" t="str">
        <f t="shared" si="3"/>
        <v>0</v>
      </c>
    </row>
    <row r="104" spans="1:22" ht="14.25" customHeight="1" x14ac:dyDescent="0.25">
      <c r="A104" s="3">
        <v>2000</v>
      </c>
      <c r="B104" s="4">
        <v>0</v>
      </c>
      <c r="C104" s="4">
        <v>0</v>
      </c>
      <c r="D104" s="4" t="s">
        <v>10</v>
      </c>
      <c r="E104" s="4" t="s">
        <v>10</v>
      </c>
      <c r="F104" s="4"/>
      <c r="G104" s="30" t="s">
        <v>1251</v>
      </c>
      <c r="H104" s="30" t="s">
        <v>1252</v>
      </c>
      <c r="I104" s="31" t="s">
        <v>10</v>
      </c>
      <c r="J104" s="31" t="s">
        <v>10</v>
      </c>
      <c r="K104" s="133"/>
      <c r="L104" s="5" t="str">
        <f t="shared" si="2"/>
        <v/>
      </c>
      <c r="V104" s="6" t="str">
        <f t="shared" si="3"/>
        <v>0</v>
      </c>
    </row>
    <row r="105" spans="1:22" ht="14.25" customHeight="1" x14ac:dyDescent="0.25">
      <c r="A105" s="3">
        <v>2001</v>
      </c>
      <c r="B105" s="4">
        <v>0</v>
      </c>
      <c r="C105" s="4">
        <v>0</v>
      </c>
      <c r="D105" s="4" t="s">
        <v>10</v>
      </c>
      <c r="E105" s="4" t="s">
        <v>10</v>
      </c>
      <c r="F105" s="4"/>
      <c r="G105" s="30" t="s">
        <v>1253</v>
      </c>
      <c r="H105" s="30" t="s">
        <v>1254</v>
      </c>
      <c r="I105" s="31" t="s">
        <v>10</v>
      </c>
      <c r="J105" s="31" t="s">
        <v>10</v>
      </c>
      <c r="K105" s="133"/>
      <c r="L105" s="5" t="str">
        <f t="shared" si="2"/>
        <v/>
      </c>
      <c r="V105" s="6" t="str">
        <f t="shared" si="3"/>
        <v>0</v>
      </c>
    </row>
    <row r="106" spans="1:22" ht="14.25" customHeight="1" x14ac:dyDescent="0.25">
      <c r="A106" s="3">
        <v>2002</v>
      </c>
      <c r="B106" s="4">
        <v>0</v>
      </c>
      <c r="C106" s="4">
        <v>0</v>
      </c>
      <c r="D106" s="4" t="s">
        <v>10</v>
      </c>
      <c r="E106" s="4" t="s">
        <v>10</v>
      </c>
      <c r="F106" s="4"/>
      <c r="G106" s="30" t="s">
        <v>1255</v>
      </c>
      <c r="H106" s="30" t="s">
        <v>1256</v>
      </c>
      <c r="I106" s="31" t="s">
        <v>10</v>
      </c>
      <c r="J106" s="31" t="s">
        <v>10</v>
      </c>
      <c r="K106" s="133"/>
      <c r="L106" s="5" t="str">
        <f t="shared" si="2"/>
        <v/>
      </c>
      <c r="V106" s="6" t="str">
        <f t="shared" si="3"/>
        <v>0</v>
      </c>
    </row>
    <row r="107" spans="1:22" ht="14.25" customHeight="1" x14ac:dyDescent="0.25">
      <c r="A107" s="3">
        <v>2003</v>
      </c>
      <c r="B107" s="4">
        <v>0</v>
      </c>
      <c r="C107" s="4">
        <v>0</v>
      </c>
      <c r="D107" s="4" t="s">
        <v>10</v>
      </c>
      <c r="E107" s="4" t="s">
        <v>10</v>
      </c>
      <c r="F107" s="4"/>
      <c r="G107" s="30" t="s">
        <v>1256</v>
      </c>
      <c r="H107" s="30" t="s">
        <v>1256</v>
      </c>
      <c r="I107" s="31" t="s">
        <v>10</v>
      </c>
      <c r="J107" s="31" t="s">
        <v>10</v>
      </c>
      <c r="K107" s="133"/>
      <c r="L107" s="5" t="str">
        <f t="shared" si="2"/>
        <v/>
      </c>
      <c r="V107" s="6" t="str">
        <f t="shared" si="3"/>
        <v>0</v>
      </c>
    </row>
    <row r="108" spans="1:22" ht="14.25" customHeight="1" x14ac:dyDescent="0.25">
      <c r="A108" s="3">
        <v>2004</v>
      </c>
      <c r="B108" s="4">
        <v>0</v>
      </c>
      <c r="C108" s="4">
        <v>0</v>
      </c>
      <c r="D108" s="4" t="s">
        <v>10</v>
      </c>
      <c r="E108" s="4" t="s">
        <v>10</v>
      </c>
      <c r="F108" s="4"/>
      <c r="G108" s="30" t="s">
        <v>1257</v>
      </c>
      <c r="H108" s="30" t="s">
        <v>1257</v>
      </c>
      <c r="I108" s="31" t="s">
        <v>10</v>
      </c>
      <c r="J108" s="31" t="s">
        <v>10</v>
      </c>
      <c r="K108" s="133"/>
      <c r="L108" s="5" t="str">
        <f t="shared" si="2"/>
        <v/>
      </c>
      <c r="V108" s="6" t="str">
        <f t="shared" si="3"/>
        <v>0</v>
      </c>
    </row>
    <row r="109" spans="1:22" ht="14.25" customHeight="1" x14ac:dyDescent="0.25">
      <c r="A109" s="3">
        <v>2005</v>
      </c>
      <c r="B109" s="4">
        <v>0</v>
      </c>
      <c r="C109" s="4">
        <v>0</v>
      </c>
      <c r="D109" s="4" t="s">
        <v>10</v>
      </c>
      <c r="E109" s="4" t="s">
        <v>10</v>
      </c>
      <c r="F109" s="4"/>
      <c r="G109" s="30" t="s">
        <v>1258</v>
      </c>
      <c r="H109" s="30" t="s">
        <v>820</v>
      </c>
      <c r="I109" s="31" t="s">
        <v>10</v>
      </c>
      <c r="J109" s="31" t="s">
        <v>10</v>
      </c>
      <c r="K109" s="133"/>
      <c r="L109" s="5" t="str">
        <f t="shared" si="2"/>
        <v/>
      </c>
      <c r="V109" s="6" t="str">
        <f t="shared" si="3"/>
        <v>0</v>
      </c>
    </row>
    <row r="110" spans="1:22" ht="14.25" customHeight="1" x14ac:dyDescent="0.25">
      <c r="A110" s="3">
        <v>2006</v>
      </c>
      <c r="B110" s="4">
        <v>0</v>
      </c>
      <c r="C110" s="4">
        <v>0</v>
      </c>
      <c r="D110" s="4" t="s">
        <v>10</v>
      </c>
      <c r="E110" s="4" t="s">
        <v>10</v>
      </c>
      <c r="F110" s="4"/>
      <c r="G110" s="30" t="s">
        <v>1259</v>
      </c>
      <c r="H110" s="30" t="s">
        <v>1260</v>
      </c>
      <c r="I110" s="31" t="s">
        <v>10</v>
      </c>
      <c r="J110" s="31" t="s">
        <v>10</v>
      </c>
      <c r="K110" s="133"/>
      <c r="L110" s="5" t="str">
        <f t="shared" si="2"/>
        <v/>
      </c>
      <c r="V110" s="6" t="str">
        <f t="shared" si="3"/>
        <v>0</v>
      </c>
    </row>
    <row r="111" spans="1:22" ht="14.25" customHeight="1" x14ac:dyDescent="0.25">
      <c r="A111" s="3">
        <v>2007</v>
      </c>
      <c r="B111" s="4">
        <v>0</v>
      </c>
      <c r="C111" s="4">
        <v>0</v>
      </c>
      <c r="D111" s="4" t="s">
        <v>10</v>
      </c>
      <c r="E111" s="4" t="s">
        <v>10</v>
      </c>
      <c r="F111" s="4"/>
      <c r="G111" s="30" t="s">
        <v>1259</v>
      </c>
      <c r="H111" s="30" t="s">
        <v>1259</v>
      </c>
      <c r="I111" s="31" t="s">
        <v>10</v>
      </c>
      <c r="J111" s="31" t="s">
        <v>10</v>
      </c>
      <c r="K111" s="133"/>
      <c r="L111" s="5" t="str">
        <f t="shared" si="2"/>
        <v/>
      </c>
      <c r="V111" s="6" t="str">
        <f t="shared" si="3"/>
        <v>0</v>
      </c>
    </row>
    <row r="112" spans="1:22" ht="14.25" customHeight="1" x14ac:dyDescent="0.25">
      <c r="A112" s="3">
        <v>2008</v>
      </c>
      <c r="B112" s="4">
        <v>0</v>
      </c>
      <c r="C112" s="4">
        <v>0</v>
      </c>
      <c r="D112" s="4" t="s">
        <v>10</v>
      </c>
      <c r="E112" s="4" t="s">
        <v>10</v>
      </c>
      <c r="F112" s="4"/>
      <c r="G112" s="30" t="s">
        <v>1261</v>
      </c>
      <c r="H112" s="30" t="s">
        <v>1261</v>
      </c>
      <c r="I112" s="31" t="s">
        <v>10</v>
      </c>
      <c r="J112" s="31" t="s">
        <v>10</v>
      </c>
      <c r="K112" s="133"/>
      <c r="L112" s="5" t="str">
        <f t="shared" si="2"/>
        <v/>
      </c>
      <c r="V112" s="6" t="str">
        <f t="shared" si="3"/>
        <v>0</v>
      </c>
    </row>
    <row r="113" spans="1:22" ht="14.25" customHeight="1" x14ac:dyDescent="0.25">
      <c r="A113" s="3">
        <v>2009</v>
      </c>
      <c r="B113" s="4">
        <v>0</v>
      </c>
      <c r="C113" s="4">
        <v>0</v>
      </c>
      <c r="D113" s="4" t="s">
        <v>10</v>
      </c>
      <c r="E113" s="4" t="s">
        <v>10</v>
      </c>
      <c r="F113" s="4"/>
      <c r="G113" s="30" t="s">
        <v>1262</v>
      </c>
      <c r="H113" s="30" t="s">
        <v>1262</v>
      </c>
      <c r="I113" s="31" t="s">
        <v>10</v>
      </c>
      <c r="J113" s="31" t="s">
        <v>10</v>
      </c>
      <c r="K113" s="133"/>
      <c r="L113" s="5" t="str">
        <f t="shared" si="2"/>
        <v/>
      </c>
      <c r="V113" s="6" t="str">
        <f>IF((OR(AND(C113&gt;0,D113&gt;0),AND(C113&gt;0,D113="-"),AND(D113&gt;0,C113="-"))),"2",IF(OR(AND(C113=0,D113=0),AND(C113=0,D113="-"),AND(D113=0,C113="-"),AND(D113="-",C113="-")),"0","1"))</f>
        <v>0</v>
      </c>
    </row>
    <row r="114" spans="1:22" ht="14.25" customHeight="1" x14ac:dyDescent="0.25">
      <c r="A114" s="3">
        <v>2010</v>
      </c>
      <c r="B114" s="4">
        <v>0</v>
      </c>
      <c r="C114" s="4">
        <v>0</v>
      </c>
      <c r="D114" s="4" t="s">
        <v>10</v>
      </c>
      <c r="E114" s="4" t="s">
        <v>10</v>
      </c>
      <c r="F114" s="4"/>
      <c r="G114" s="30" t="s">
        <v>1263</v>
      </c>
      <c r="H114" s="30" t="s">
        <v>1261</v>
      </c>
      <c r="I114" s="31" t="s">
        <v>10</v>
      </c>
      <c r="J114" s="31" t="s">
        <v>10</v>
      </c>
      <c r="K114" s="133"/>
      <c r="L114" s="5" t="str">
        <f t="shared" ref="L114:L123" si="4">IF(OR(AND(B114&gt;1, B114&lt;&gt;"-"),AND(C114&gt;1,C114&lt;&gt;"-"),AND(D114&gt;1,D114&lt;&gt;"-")),"Есть на обмен","")</f>
        <v/>
      </c>
      <c r="V114" s="6" t="str">
        <f t="shared" si="3"/>
        <v>0</v>
      </c>
    </row>
    <row r="115" spans="1:22" ht="14.25" customHeight="1" x14ac:dyDescent="0.25">
      <c r="A115" s="3">
        <v>2011</v>
      </c>
      <c r="B115" s="4">
        <v>0</v>
      </c>
      <c r="C115" s="4">
        <v>0</v>
      </c>
      <c r="D115" s="4" t="s">
        <v>10</v>
      </c>
      <c r="E115" s="4" t="s">
        <v>10</v>
      </c>
      <c r="F115" s="4"/>
      <c r="G115" s="30" t="s">
        <v>1264</v>
      </c>
      <c r="H115" s="30" t="s">
        <v>1261</v>
      </c>
      <c r="I115" s="31" t="s">
        <v>10</v>
      </c>
      <c r="J115" s="31" t="s">
        <v>10</v>
      </c>
      <c r="K115" s="133"/>
      <c r="L115" s="5" t="str">
        <f t="shared" si="4"/>
        <v/>
      </c>
      <c r="V115" s="6" t="str">
        <f t="shared" si="3"/>
        <v>0</v>
      </c>
    </row>
    <row r="116" spans="1:22" ht="14.25" customHeight="1" x14ac:dyDescent="0.25">
      <c r="A116" s="3">
        <v>2012</v>
      </c>
      <c r="B116" s="4">
        <v>0</v>
      </c>
      <c r="C116" s="4">
        <v>0</v>
      </c>
      <c r="D116" s="4" t="s">
        <v>10</v>
      </c>
      <c r="E116" s="4" t="s">
        <v>10</v>
      </c>
      <c r="F116" s="4"/>
      <c r="G116" s="30" t="s">
        <v>1263</v>
      </c>
      <c r="H116" s="30" t="s">
        <v>1261</v>
      </c>
      <c r="I116" s="31" t="s">
        <v>10</v>
      </c>
      <c r="J116" s="31" t="s">
        <v>10</v>
      </c>
      <c r="K116" s="133"/>
      <c r="L116" s="5" t="str">
        <f t="shared" si="4"/>
        <v/>
      </c>
      <c r="V116" s="6" t="str">
        <f t="shared" si="3"/>
        <v>0</v>
      </c>
    </row>
    <row r="117" spans="1:22" ht="14.25" customHeight="1" x14ac:dyDescent="0.25">
      <c r="A117" s="3">
        <v>2013</v>
      </c>
      <c r="B117" s="4">
        <v>0</v>
      </c>
      <c r="C117" s="4">
        <v>0</v>
      </c>
      <c r="D117" s="4" t="s">
        <v>10</v>
      </c>
      <c r="E117" s="4" t="s">
        <v>10</v>
      </c>
      <c r="F117" s="4"/>
      <c r="G117" s="30" t="s">
        <v>1265</v>
      </c>
      <c r="H117" s="30" t="s">
        <v>1266</v>
      </c>
      <c r="I117" s="31" t="s">
        <v>10</v>
      </c>
      <c r="J117" s="31" t="s">
        <v>10</v>
      </c>
      <c r="K117" s="133"/>
      <c r="L117" s="5" t="str">
        <f t="shared" si="4"/>
        <v/>
      </c>
      <c r="V117" s="6" t="str">
        <f t="shared" si="3"/>
        <v>0</v>
      </c>
    </row>
    <row r="118" spans="1:22" ht="14.25" customHeight="1" x14ac:dyDescent="0.25">
      <c r="A118" s="3">
        <v>2014</v>
      </c>
      <c r="B118" s="4">
        <v>0</v>
      </c>
      <c r="C118" s="4">
        <v>0</v>
      </c>
      <c r="D118" s="4" t="s">
        <v>10</v>
      </c>
      <c r="E118" s="4" t="s">
        <v>10</v>
      </c>
      <c r="F118" s="4"/>
      <c r="G118" s="30" t="s">
        <v>1256</v>
      </c>
      <c r="H118" s="30" t="s">
        <v>1056</v>
      </c>
      <c r="I118" s="31" t="s">
        <v>10</v>
      </c>
      <c r="J118" s="31" t="s">
        <v>10</v>
      </c>
      <c r="K118" s="133"/>
      <c r="L118" s="5" t="str">
        <f t="shared" si="4"/>
        <v/>
      </c>
      <c r="V118" s="6" t="str">
        <f t="shared" si="3"/>
        <v>0</v>
      </c>
    </row>
    <row r="119" spans="1:22" ht="14.25" customHeight="1" x14ac:dyDescent="0.25">
      <c r="A119" s="3">
        <v>2015</v>
      </c>
      <c r="B119" s="4">
        <v>0</v>
      </c>
      <c r="C119" s="4">
        <v>0</v>
      </c>
      <c r="D119" s="4" t="s">
        <v>10</v>
      </c>
      <c r="E119" s="4" t="s">
        <v>10</v>
      </c>
      <c r="F119" s="4"/>
      <c r="G119" s="30" t="s">
        <v>1267</v>
      </c>
      <c r="H119" s="30" t="s">
        <v>1267</v>
      </c>
      <c r="I119" s="31" t="s">
        <v>10</v>
      </c>
      <c r="J119" s="31" t="s">
        <v>10</v>
      </c>
      <c r="K119" s="133"/>
      <c r="L119" s="5" t="str">
        <f t="shared" si="4"/>
        <v/>
      </c>
      <c r="V119" s="6" t="str">
        <f t="shared" si="3"/>
        <v>0</v>
      </c>
    </row>
    <row r="120" spans="1:22" ht="14.25" customHeight="1" x14ac:dyDescent="0.25">
      <c r="A120" s="3">
        <v>2016</v>
      </c>
      <c r="B120" s="4">
        <v>0</v>
      </c>
      <c r="C120" s="4">
        <v>0</v>
      </c>
      <c r="D120" s="4" t="s">
        <v>10</v>
      </c>
      <c r="E120" s="4" t="s">
        <v>10</v>
      </c>
      <c r="F120" s="4"/>
      <c r="G120" s="30" t="s">
        <v>1056</v>
      </c>
      <c r="H120" s="30" t="s">
        <v>1056</v>
      </c>
      <c r="I120" s="31" t="s">
        <v>10</v>
      </c>
      <c r="J120" s="31" t="s">
        <v>10</v>
      </c>
      <c r="K120" s="133"/>
      <c r="L120" s="5" t="str">
        <f t="shared" si="4"/>
        <v/>
      </c>
      <c r="V120" s="6" t="str">
        <f t="shared" si="3"/>
        <v>0</v>
      </c>
    </row>
    <row r="121" spans="1:22" ht="14.25" customHeight="1" x14ac:dyDescent="0.25">
      <c r="A121" s="3">
        <v>2017</v>
      </c>
      <c r="B121" s="4">
        <v>0</v>
      </c>
      <c r="C121" s="4">
        <v>0</v>
      </c>
      <c r="D121" s="4" t="s">
        <v>10</v>
      </c>
      <c r="E121" s="4" t="s">
        <v>10</v>
      </c>
      <c r="F121" s="4"/>
      <c r="G121" s="27" t="s">
        <v>1263</v>
      </c>
      <c r="H121" s="27" t="s">
        <v>1257</v>
      </c>
      <c r="I121" s="31" t="s">
        <v>10</v>
      </c>
      <c r="J121" s="31" t="s">
        <v>10</v>
      </c>
      <c r="K121" s="133"/>
      <c r="L121" s="5" t="str">
        <f t="shared" si="4"/>
        <v/>
      </c>
      <c r="V121" s="6" t="str">
        <f t="shared" si="3"/>
        <v>0</v>
      </c>
    </row>
    <row r="122" spans="1:22" ht="14.25" customHeight="1" x14ac:dyDescent="0.25">
      <c r="A122" s="3">
        <v>2018</v>
      </c>
      <c r="B122" s="4">
        <v>0</v>
      </c>
      <c r="C122" s="4">
        <v>0</v>
      </c>
      <c r="D122" s="4" t="s">
        <v>10</v>
      </c>
      <c r="E122" s="4" t="s">
        <v>10</v>
      </c>
      <c r="F122" s="4"/>
      <c r="G122" s="27" t="s">
        <v>1383</v>
      </c>
      <c r="H122" s="27" t="s">
        <v>1384</v>
      </c>
      <c r="I122" s="31" t="s">
        <v>10</v>
      </c>
      <c r="J122" s="31" t="s">
        <v>10</v>
      </c>
      <c r="K122" s="133"/>
      <c r="L122" s="5" t="str">
        <f t="shared" si="4"/>
        <v/>
      </c>
      <c r="V122" s="6" t="str">
        <f>IF((OR(AND(C122&gt;0,D122&gt;0),AND(C122&gt;0,D122="-"),AND(D122&gt;0,C122="-"))),"2",IF(OR(AND(C122=0,D122=0),AND(C122=0,D122="-"),AND(D122=0,C122="-"),AND(D122="-",C122="-")),"0","1"))</f>
        <v>0</v>
      </c>
    </row>
    <row r="123" spans="1:22" ht="14.25" customHeight="1" x14ac:dyDescent="0.25">
      <c r="A123" s="3">
        <v>2019</v>
      </c>
      <c r="B123" s="4">
        <v>0</v>
      </c>
      <c r="C123" s="4">
        <v>0</v>
      </c>
      <c r="D123" s="4" t="s">
        <v>10</v>
      </c>
      <c r="E123" s="4" t="s">
        <v>10</v>
      </c>
      <c r="F123" s="4"/>
      <c r="G123" s="27" t="s">
        <v>1261</v>
      </c>
      <c r="H123" s="27" t="s">
        <v>1261</v>
      </c>
      <c r="I123" s="31" t="s">
        <v>10</v>
      </c>
      <c r="J123" s="31" t="s">
        <v>10</v>
      </c>
      <c r="K123" s="88"/>
      <c r="L123" s="5" t="str">
        <f t="shared" si="4"/>
        <v/>
      </c>
      <c r="V123" s="6" t="str">
        <f t="shared" si="3"/>
        <v>0</v>
      </c>
    </row>
    <row r="124" spans="1:22" ht="14.25" customHeight="1" x14ac:dyDescent="0.25">
      <c r="G124" s="49"/>
      <c r="H124" s="75"/>
      <c r="V124" s="6" t="str">
        <f t="shared" si="3"/>
        <v>0</v>
      </c>
    </row>
    <row r="125" spans="1:22" ht="14.25" customHeight="1" x14ac:dyDescent="0.25">
      <c r="G125" s="49"/>
      <c r="H125" s="75"/>
      <c r="V125" s="6" t="str">
        <f t="shared" si="3"/>
        <v>0</v>
      </c>
    </row>
    <row r="126" spans="1:22" ht="14.25" customHeight="1" x14ac:dyDescent="0.25">
      <c r="G126" s="49"/>
      <c r="H126" s="75"/>
      <c r="V126" s="6" t="str">
        <f t="shared" si="3"/>
        <v>0</v>
      </c>
    </row>
    <row r="127" spans="1:22" ht="14.25" customHeight="1" x14ac:dyDescent="0.25">
      <c r="G127" s="49"/>
      <c r="H127" s="75"/>
      <c r="V127" s="6" t="str">
        <f t="shared" si="3"/>
        <v>0</v>
      </c>
    </row>
    <row r="128" spans="1:22" ht="14.25" customHeight="1" x14ac:dyDescent="0.25">
      <c r="G128" s="49"/>
      <c r="H128" s="75"/>
      <c r="V128" s="6" t="str">
        <f t="shared" si="3"/>
        <v>0</v>
      </c>
    </row>
    <row r="129" spans="7:22" ht="14.25" customHeight="1" x14ac:dyDescent="0.25">
      <c r="G129" s="49"/>
      <c r="H129" s="75"/>
      <c r="V129" s="6" t="str">
        <f t="shared" si="3"/>
        <v>0</v>
      </c>
    </row>
    <row r="130" spans="7:22" ht="14.25" customHeight="1" x14ac:dyDescent="0.25">
      <c r="G130" s="49"/>
      <c r="H130" s="75"/>
      <c r="V130" s="6" t="str">
        <f t="shared" ref="V130:V139" si="5">IF((OR(AND(C130&gt;0,D130&gt;0),AND(C130&gt;0,D130="-"),AND(D130&gt;0,C130="-"))),"2",IF(OR(AND(C130=0,D130=0),AND(C130=0,D130="-"),AND(D130=0,C130="-"),AND(D130="-",C130="-")),"0","1"))</f>
        <v>0</v>
      </c>
    </row>
    <row r="131" spans="7:22" ht="14.25" customHeight="1" x14ac:dyDescent="0.25">
      <c r="G131" s="49"/>
      <c r="H131" s="75"/>
      <c r="V131" s="6" t="str">
        <f t="shared" si="5"/>
        <v>0</v>
      </c>
    </row>
    <row r="132" spans="7:22" ht="14.25" customHeight="1" x14ac:dyDescent="0.25">
      <c r="G132" s="49"/>
      <c r="H132" s="75"/>
      <c r="V132" s="6" t="str">
        <f t="shared" si="5"/>
        <v>0</v>
      </c>
    </row>
    <row r="133" spans="7:22" ht="14.25" customHeight="1" x14ac:dyDescent="0.25">
      <c r="G133" s="49"/>
      <c r="H133" s="75"/>
      <c r="V133" s="6" t="str">
        <f t="shared" si="5"/>
        <v>0</v>
      </c>
    </row>
    <row r="134" spans="7:22" ht="14.25" customHeight="1" x14ac:dyDescent="0.25">
      <c r="G134" s="49"/>
      <c r="H134" s="75"/>
      <c r="V134" s="6" t="str">
        <f t="shared" si="5"/>
        <v>0</v>
      </c>
    </row>
    <row r="135" spans="7:22" ht="14.25" customHeight="1" x14ac:dyDescent="0.25">
      <c r="G135" s="49"/>
      <c r="H135" s="75"/>
      <c r="V135" s="6" t="str">
        <f t="shared" si="5"/>
        <v>0</v>
      </c>
    </row>
    <row r="136" spans="7:22" ht="14.25" customHeight="1" x14ac:dyDescent="0.25">
      <c r="G136" s="49"/>
      <c r="H136" s="75"/>
      <c r="V136" s="6" t="str">
        <f t="shared" si="5"/>
        <v>0</v>
      </c>
    </row>
    <row r="137" spans="7:22" ht="14.25" customHeight="1" x14ac:dyDescent="0.25">
      <c r="G137" s="49"/>
      <c r="H137" s="75"/>
      <c r="V137" s="6" t="str">
        <f t="shared" si="5"/>
        <v>0</v>
      </c>
    </row>
    <row r="138" spans="7:22" ht="14.25" customHeight="1" x14ac:dyDescent="0.25">
      <c r="G138" s="49"/>
      <c r="H138" s="75"/>
      <c r="V138" s="6" t="str">
        <f t="shared" si="5"/>
        <v>0</v>
      </c>
    </row>
    <row r="139" spans="7:22" ht="14.25" customHeight="1" x14ac:dyDescent="0.25">
      <c r="G139" s="49"/>
      <c r="H139" s="75"/>
      <c r="V139" s="6" t="str">
        <f t="shared" si="5"/>
        <v>0</v>
      </c>
    </row>
    <row r="140" spans="7:22" ht="14.25" customHeight="1" x14ac:dyDescent="0.25">
      <c r="G140" s="49"/>
      <c r="H140" s="75"/>
    </row>
    <row r="141" spans="7:22" ht="14.25" customHeight="1" x14ac:dyDescent="0.25">
      <c r="G141" s="49"/>
      <c r="H141" s="75"/>
    </row>
    <row r="142" spans="7:22" ht="14.25" customHeight="1" x14ac:dyDescent="0.25">
      <c r="G142" s="49"/>
      <c r="H142" s="75"/>
    </row>
    <row r="143" spans="7:22" ht="14.25" customHeight="1" x14ac:dyDescent="0.25">
      <c r="G143" s="49"/>
      <c r="H143" s="75"/>
    </row>
    <row r="144" spans="7:22" ht="14.25" customHeight="1" x14ac:dyDescent="0.25">
      <c r="G144" s="49"/>
      <c r="H144" s="75"/>
    </row>
    <row r="145" spans="7:8" ht="14.25" customHeight="1" x14ac:dyDescent="0.25">
      <c r="G145" s="49"/>
      <c r="H145" s="75"/>
    </row>
    <row r="146" spans="7:8" ht="14.25" customHeight="1" x14ac:dyDescent="0.25">
      <c r="G146" s="49"/>
      <c r="H146" s="75"/>
    </row>
    <row r="147" spans="7:8" ht="14.25" customHeight="1" x14ac:dyDescent="0.25">
      <c r="G147" s="49"/>
      <c r="H147" s="75"/>
    </row>
    <row r="148" spans="7:8" ht="14.25" customHeight="1" x14ac:dyDescent="0.25">
      <c r="G148" s="49"/>
      <c r="H148" s="75"/>
    </row>
    <row r="149" spans="7:8" ht="14.25" customHeight="1" x14ac:dyDescent="0.25">
      <c r="G149" s="49"/>
      <c r="H149" s="75"/>
    </row>
    <row r="150" spans="7:8" ht="14.25" customHeight="1" x14ac:dyDescent="0.25">
      <c r="G150" s="49"/>
      <c r="H150" s="75"/>
    </row>
    <row r="151" spans="7:8" ht="14.25" customHeight="1" x14ac:dyDescent="0.25">
      <c r="G151" s="49"/>
      <c r="H151" s="75"/>
    </row>
    <row r="152" spans="7:8" ht="14.25" customHeight="1" x14ac:dyDescent="0.25">
      <c r="G152" s="49"/>
      <c r="H152" s="75"/>
    </row>
    <row r="153" spans="7:8" ht="14.25" customHeight="1" x14ac:dyDescent="0.25">
      <c r="G153" s="49"/>
      <c r="H153" s="75"/>
    </row>
    <row r="154" spans="7:8" ht="14.25" customHeight="1" x14ac:dyDescent="0.25">
      <c r="G154" s="49"/>
      <c r="H154" s="75"/>
    </row>
    <row r="155" spans="7:8" ht="14.25" customHeight="1" x14ac:dyDescent="0.25">
      <c r="G155" s="49"/>
      <c r="H155" s="75"/>
    </row>
    <row r="156" spans="7:8" ht="14.25" customHeight="1" x14ac:dyDescent="0.25">
      <c r="G156" s="49"/>
      <c r="H156" s="75"/>
    </row>
    <row r="157" spans="7:8" ht="14.25" customHeight="1" x14ac:dyDescent="0.25">
      <c r="G157" s="49"/>
      <c r="H157" s="75"/>
    </row>
    <row r="158" spans="7:8" ht="14.25" customHeight="1" x14ac:dyDescent="0.25">
      <c r="G158" s="49"/>
      <c r="H158" s="75"/>
    </row>
    <row r="159" spans="7:8" ht="14.25" customHeight="1" x14ac:dyDescent="0.25">
      <c r="G159" s="49"/>
      <c r="H159" s="75"/>
    </row>
    <row r="160" spans="7:8" ht="14.25" customHeight="1" x14ac:dyDescent="0.25">
      <c r="G160" s="49"/>
      <c r="H160" s="75"/>
    </row>
    <row r="161" spans="7:8" ht="14.25" customHeight="1" x14ac:dyDescent="0.25">
      <c r="G161" s="49"/>
      <c r="H161" s="75"/>
    </row>
    <row r="162" spans="7:8" ht="14.25" customHeight="1" x14ac:dyDescent="0.25">
      <c r="G162" s="49"/>
      <c r="H162" s="75"/>
    </row>
    <row r="163" spans="7:8" ht="14.25" customHeight="1" x14ac:dyDescent="0.25">
      <c r="G163" s="49"/>
      <c r="H163" s="75"/>
    </row>
    <row r="164" spans="7:8" ht="14.25" customHeight="1" x14ac:dyDescent="0.25">
      <c r="G164" s="49"/>
      <c r="H164" s="75"/>
    </row>
    <row r="165" spans="7:8" ht="14.25" customHeight="1" x14ac:dyDescent="0.25">
      <c r="G165" s="49"/>
      <c r="H165" s="75"/>
    </row>
    <row r="166" spans="7:8" ht="14.25" customHeight="1" x14ac:dyDescent="0.25">
      <c r="G166" s="49"/>
      <c r="H166" s="75"/>
    </row>
    <row r="167" spans="7:8" ht="14.25" customHeight="1" x14ac:dyDescent="0.25">
      <c r="G167" s="49"/>
      <c r="H167" s="75"/>
    </row>
    <row r="168" spans="7:8" ht="14.25" customHeight="1" x14ac:dyDescent="0.25">
      <c r="G168" s="49"/>
      <c r="H168" s="75"/>
    </row>
    <row r="169" spans="7:8" ht="14.25" customHeight="1" x14ac:dyDescent="0.25">
      <c r="G169" s="49"/>
      <c r="H169" s="75"/>
    </row>
    <row r="170" spans="7:8" ht="14.25" customHeight="1" x14ac:dyDescent="0.25">
      <c r="G170" s="49"/>
      <c r="H170" s="75"/>
    </row>
    <row r="171" spans="7:8" ht="14.25" customHeight="1" x14ac:dyDescent="0.25">
      <c r="G171" s="49"/>
      <c r="H171" s="75"/>
    </row>
    <row r="172" spans="7:8" ht="14.25" customHeight="1" x14ac:dyDescent="0.25">
      <c r="G172" s="49"/>
      <c r="H172" s="75"/>
    </row>
    <row r="173" spans="7:8" ht="14.25" customHeight="1" x14ac:dyDescent="0.25">
      <c r="G173" s="49"/>
      <c r="H173" s="75"/>
    </row>
    <row r="174" spans="7:8" ht="14.25" customHeight="1" x14ac:dyDescent="0.25">
      <c r="G174" s="49"/>
      <c r="H174" s="75"/>
    </row>
    <row r="175" spans="7:8" ht="14.25" customHeight="1" x14ac:dyDescent="0.25">
      <c r="G175" s="49"/>
      <c r="H175" s="75"/>
    </row>
    <row r="176" spans="7:8" ht="14.25" customHeight="1" x14ac:dyDescent="0.25">
      <c r="G176" s="49"/>
      <c r="H176" s="75"/>
    </row>
    <row r="177" spans="7:8" ht="14.25" customHeight="1" x14ac:dyDescent="0.25">
      <c r="G177" s="49"/>
      <c r="H177" s="75"/>
    </row>
    <row r="178" spans="7:8" ht="14.25" customHeight="1" x14ac:dyDescent="0.25">
      <c r="G178" s="49"/>
      <c r="H178" s="75"/>
    </row>
    <row r="179" spans="7:8" ht="14.25" customHeight="1" x14ac:dyDescent="0.25">
      <c r="G179" s="49"/>
      <c r="H179" s="75"/>
    </row>
    <row r="180" spans="7:8" ht="14.25" customHeight="1" x14ac:dyDescent="0.25">
      <c r="G180" s="49"/>
      <c r="H180" s="75"/>
    </row>
    <row r="181" spans="7:8" ht="14.25" customHeight="1" x14ac:dyDescent="0.25">
      <c r="G181" s="49"/>
      <c r="H181" s="75"/>
    </row>
    <row r="182" spans="7:8" ht="14.25" customHeight="1" x14ac:dyDescent="0.25">
      <c r="G182" s="49"/>
      <c r="H182" s="75"/>
    </row>
    <row r="183" spans="7:8" ht="14.25" customHeight="1" x14ac:dyDescent="0.25">
      <c r="G183" s="49"/>
      <c r="H183" s="75"/>
    </row>
    <row r="184" spans="7:8" ht="14.25" customHeight="1" x14ac:dyDescent="0.25">
      <c r="G184" s="49"/>
      <c r="H184" s="75"/>
    </row>
    <row r="185" spans="7:8" ht="14.25" customHeight="1" x14ac:dyDescent="0.25">
      <c r="G185" s="49"/>
      <c r="H185" s="75"/>
    </row>
    <row r="186" spans="7:8" ht="14.25" customHeight="1" x14ac:dyDescent="0.25">
      <c r="G186" s="49"/>
      <c r="H186" s="75"/>
    </row>
    <row r="187" spans="7:8" ht="14.25" customHeight="1" x14ac:dyDescent="0.25">
      <c r="G187" s="49"/>
      <c r="H187" s="75"/>
    </row>
    <row r="188" spans="7:8" ht="14.25" customHeight="1" x14ac:dyDescent="0.25">
      <c r="G188" s="49"/>
      <c r="H188" s="75"/>
    </row>
    <row r="189" spans="7:8" ht="14.25" customHeight="1" x14ac:dyDescent="0.25">
      <c r="G189" s="49"/>
      <c r="H189" s="75"/>
    </row>
    <row r="190" spans="7:8" ht="14.25" customHeight="1" x14ac:dyDescent="0.25">
      <c r="G190" s="49"/>
      <c r="H190" s="75"/>
    </row>
    <row r="191" spans="7:8" ht="14.25" customHeight="1" x14ac:dyDescent="0.25">
      <c r="G191" s="49"/>
      <c r="H191" s="75"/>
    </row>
    <row r="192" spans="7:8" ht="14.25" customHeight="1" x14ac:dyDescent="0.25">
      <c r="G192" s="49"/>
      <c r="H192" s="75"/>
    </row>
    <row r="193" spans="7:8" ht="14.25" customHeight="1" x14ac:dyDescent="0.25">
      <c r="G193" s="49"/>
      <c r="H193" s="75"/>
    </row>
    <row r="194" spans="7:8" ht="14.25" customHeight="1" x14ac:dyDescent="0.25">
      <c r="G194" s="49"/>
      <c r="H194" s="75"/>
    </row>
    <row r="195" spans="7:8" ht="14.25" customHeight="1" x14ac:dyDescent="0.25">
      <c r="G195" s="49"/>
      <c r="H195" s="75"/>
    </row>
    <row r="196" spans="7:8" ht="14.25" customHeight="1" x14ac:dyDescent="0.25">
      <c r="G196" s="49"/>
      <c r="H196" s="75"/>
    </row>
    <row r="197" spans="7:8" ht="14.25" customHeight="1" x14ac:dyDescent="0.25">
      <c r="G197" s="49"/>
      <c r="H197" s="75"/>
    </row>
    <row r="198" spans="7:8" ht="14.25" customHeight="1" x14ac:dyDescent="0.25">
      <c r="G198" s="49"/>
      <c r="H198" s="75"/>
    </row>
    <row r="199" spans="7:8" ht="14.25" customHeight="1" x14ac:dyDescent="0.25">
      <c r="G199" s="49"/>
      <c r="H199" s="75"/>
    </row>
    <row r="200" spans="7:8" ht="14.25" customHeight="1" x14ac:dyDescent="0.25">
      <c r="G200" s="49"/>
      <c r="H200" s="75"/>
    </row>
    <row r="201" spans="7:8" ht="14.25" customHeight="1" x14ac:dyDescent="0.25">
      <c r="G201" s="49"/>
      <c r="H201" s="75"/>
    </row>
    <row r="202" spans="7:8" ht="14.25" customHeight="1" x14ac:dyDescent="0.25">
      <c r="G202" s="49"/>
      <c r="H202" s="75"/>
    </row>
    <row r="203" spans="7:8" ht="14.25" customHeight="1" x14ac:dyDescent="0.25">
      <c r="G203" s="49"/>
      <c r="H203" s="75"/>
    </row>
    <row r="204" spans="7:8" ht="14.25" customHeight="1" x14ac:dyDescent="0.25">
      <c r="G204" s="49"/>
      <c r="H204" s="75"/>
    </row>
    <row r="205" spans="7:8" ht="14.25" customHeight="1" x14ac:dyDescent="0.25">
      <c r="G205" s="49"/>
      <c r="H205" s="75"/>
    </row>
    <row r="206" spans="7:8" ht="14.25" customHeight="1" x14ac:dyDescent="0.25">
      <c r="G206" s="49"/>
      <c r="H206" s="75"/>
    </row>
    <row r="207" spans="7:8" ht="14.25" customHeight="1" x14ac:dyDescent="0.25">
      <c r="G207" s="49"/>
      <c r="H207" s="75"/>
    </row>
    <row r="208" spans="7:8" ht="14.25" customHeight="1" x14ac:dyDescent="0.25">
      <c r="G208" s="49"/>
      <c r="H208" s="75"/>
    </row>
    <row r="209" spans="7:8" ht="14.25" customHeight="1" x14ac:dyDescent="0.25">
      <c r="G209" s="49"/>
      <c r="H209" s="75"/>
    </row>
    <row r="210" spans="7:8" ht="14.25" customHeight="1" x14ac:dyDescent="0.25">
      <c r="G210" s="49"/>
      <c r="H210" s="75"/>
    </row>
    <row r="211" spans="7:8" ht="14.25" customHeight="1" x14ac:dyDescent="0.25">
      <c r="G211" s="49"/>
      <c r="H211" s="75"/>
    </row>
    <row r="212" spans="7:8" ht="14.25" customHeight="1" x14ac:dyDescent="0.25">
      <c r="G212" s="49"/>
      <c r="H212" s="75"/>
    </row>
    <row r="213" spans="7:8" ht="14.25" customHeight="1" x14ac:dyDescent="0.25">
      <c r="G213" s="49"/>
      <c r="H213" s="75"/>
    </row>
    <row r="214" spans="7:8" ht="14.25" customHeight="1" x14ac:dyDescent="0.25">
      <c r="G214" s="49"/>
      <c r="H214" s="75"/>
    </row>
    <row r="215" spans="7:8" ht="14.25" customHeight="1" x14ac:dyDescent="0.25">
      <c r="G215" s="49"/>
      <c r="H215" s="75"/>
    </row>
    <row r="216" spans="7:8" ht="14.25" customHeight="1" x14ac:dyDescent="0.25">
      <c r="G216" s="49"/>
      <c r="H216" s="75"/>
    </row>
    <row r="217" spans="7:8" ht="14.25" customHeight="1" x14ac:dyDescent="0.25">
      <c r="G217" s="49"/>
      <c r="H217" s="75"/>
    </row>
    <row r="218" spans="7:8" ht="14.25" customHeight="1" x14ac:dyDescent="0.25">
      <c r="G218" s="49"/>
      <c r="H218" s="75"/>
    </row>
    <row r="219" spans="7:8" ht="14.25" customHeight="1" x14ac:dyDescent="0.25">
      <c r="G219" s="49"/>
      <c r="H219" s="75"/>
    </row>
    <row r="220" spans="7:8" ht="14.25" customHeight="1" x14ac:dyDescent="0.25">
      <c r="G220" s="49"/>
      <c r="H220" s="75"/>
    </row>
    <row r="221" spans="7:8" ht="14.25" customHeight="1" x14ac:dyDescent="0.25">
      <c r="G221" s="49"/>
      <c r="H221" s="75"/>
    </row>
    <row r="222" spans="7:8" ht="14.25" customHeight="1" x14ac:dyDescent="0.25">
      <c r="G222" s="49"/>
      <c r="H222" s="75"/>
    </row>
    <row r="223" spans="7:8" ht="14.25" customHeight="1" x14ac:dyDescent="0.25">
      <c r="G223" s="49"/>
      <c r="H223" s="75"/>
    </row>
    <row r="224" spans="7:8" ht="14.25" customHeight="1" x14ac:dyDescent="0.25">
      <c r="G224" s="49"/>
      <c r="H224" s="75"/>
    </row>
    <row r="225" spans="7:8" ht="14.25" customHeight="1" x14ac:dyDescent="0.25">
      <c r="G225" s="49"/>
      <c r="H225" s="75"/>
    </row>
    <row r="226" spans="7:8" ht="14.25" customHeight="1" x14ac:dyDescent="0.25">
      <c r="G226" s="49"/>
      <c r="H226" s="75"/>
    </row>
    <row r="227" spans="7:8" ht="14.25" customHeight="1" x14ac:dyDescent="0.25">
      <c r="G227" s="49"/>
      <c r="H227" s="75"/>
    </row>
    <row r="228" spans="7:8" ht="14.25" customHeight="1" x14ac:dyDescent="0.25">
      <c r="G228" s="49"/>
      <c r="H228" s="75"/>
    </row>
    <row r="229" spans="7:8" ht="14.25" customHeight="1" x14ac:dyDescent="0.25">
      <c r="G229" s="49"/>
      <c r="H229" s="75"/>
    </row>
    <row r="230" spans="7:8" ht="14.25" customHeight="1" x14ac:dyDescent="0.25">
      <c r="G230" s="49"/>
      <c r="H230" s="75"/>
    </row>
    <row r="231" spans="7:8" ht="14.25" customHeight="1" x14ac:dyDescent="0.25">
      <c r="G231" s="49"/>
      <c r="H231" s="75"/>
    </row>
    <row r="232" spans="7:8" ht="14.25" customHeight="1" x14ac:dyDescent="0.25">
      <c r="G232" s="49"/>
      <c r="H232" s="75"/>
    </row>
    <row r="233" spans="7:8" ht="14.25" customHeight="1" x14ac:dyDescent="0.25">
      <c r="G233" s="49"/>
      <c r="H233" s="75"/>
    </row>
    <row r="234" spans="7:8" ht="14.25" customHeight="1" x14ac:dyDescent="0.25">
      <c r="G234" s="49"/>
      <c r="H234" s="75"/>
    </row>
    <row r="235" spans="7:8" ht="14.25" customHeight="1" x14ac:dyDescent="0.25">
      <c r="G235" s="49"/>
      <c r="H235" s="75"/>
    </row>
    <row r="236" spans="7:8" ht="14.25" customHeight="1" x14ac:dyDescent="0.25">
      <c r="G236" s="49"/>
      <c r="H236" s="75"/>
    </row>
    <row r="237" spans="7:8" ht="14.25" customHeight="1" x14ac:dyDescent="0.25">
      <c r="G237" s="49"/>
      <c r="H237" s="75"/>
    </row>
    <row r="238" spans="7:8" ht="14.25" customHeight="1" x14ac:dyDescent="0.25">
      <c r="G238" s="49"/>
      <c r="H238" s="75"/>
    </row>
    <row r="239" spans="7:8" ht="14.25" customHeight="1" x14ac:dyDescent="0.25">
      <c r="G239" s="49"/>
      <c r="H239" s="75"/>
    </row>
    <row r="240" spans="7:8" ht="14.25" customHeight="1" x14ac:dyDescent="0.25">
      <c r="G240" s="49"/>
      <c r="H240" s="75"/>
    </row>
    <row r="241" spans="7:8" ht="14.25" customHeight="1" x14ac:dyDescent="0.25">
      <c r="G241" s="49"/>
      <c r="H241" s="75"/>
    </row>
    <row r="242" spans="7:8" ht="14.25" customHeight="1" x14ac:dyDescent="0.25">
      <c r="G242" s="49"/>
      <c r="H242" s="75"/>
    </row>
    <row r="243" spans="7:8" ht="14.25" customHeight="1" x14ac:dyDescent="0.25">
      <c r="G243" s="49"/>
      <c r="H243" s="75"/>
    </row>
    <row r="244" spans="7:8" ht="14.25" customHeight="1" x14ac:dyDescent="0.25">
      <c r="G244" s="49"/>
      <c r="H244" s="75"/>
    </row>
    <row r="245" spans="7:8" ht="14.25" customHeight="1" x14ac:dyDescent="0.25">
      <c r="G245" s="49"/>
      <c r="H245" s="75"/>
    </row>
    <row r="246" spans="7:8" ht="14.25" customHeight="1" x14ac:dyDescent="0.25">
      <c r="G246" s="49"/>
      <c r="H246" s="75"/>
    </row>
    <row r="247" spans="7:8" ht="14.25" customHeight="1" x14ac:dyDescent="0.25">
      <c r="G247" s="49"/>
      <c r="H247" s="75"/>
    </row>
    <row r="248" spans="7:8" ht="14.25" customHeight="1" x14ac:dyDescent="0.25">
      <c r="G248" s="49"/>
      <c r="H248" s="75"/>
    </row>
    <row r="249" spans="7:8" ht="14.25" customHeight="1" x14ac:dyDescent="0.25">
      <c r="G249" s="49"/>
      <c r="H249" s="75"/>
    </row>
    <row r="250" spans="7:8" ht="14.25" customHeight="1" x14ac:dyDescent="0.25">
      <c r="G250" s="49"/>
      <c r="H250" s="75"/>
    </row>
    <row r="251" spans="7:8" ht="14.25" customHeight="1" x14ac:dyDescent="0.25">
      <c r="G251" s="49"/>
      <c r="H251" s="75"/>
    </row>
    <row r="252" spans="7:8" ht="14.25" customHeight="1" x14ac:dyDescent="0.25">
      <c r="G252" s="49"/>
      <c r="H252" s="75"/>
    </row>
    <row r="253" spans="7:8" ht="14.25" customHeight="1" x14ac:dyDescent="0.25">
      <c r="G253" s="49"/>
      <c r="H253" s="75"/>
    </row>
    <row r="254" spans="7:8" ht="14.25" customHeight="1" x14ac:dyDescent="0.25">
      <c r="G254" s="49"/>
      <c r="H254" s="75"/>
    </row>
    <row r="255" spans="7:8" ht="14.25" customHeight="1" x14ac:dyDescent="0.25">
      <c r="G255" s="49"/>
      <c r="H255" s="75"/>
    </row>
    <row r="256" spans="7:8" ht="14.25" customHeight="1" x14ac:dyDescent="0.25">
      <c r="G256" s="49"/>
      <c r="H256" s="75"/>
    </row>
    <row r="257" spans="7:8" ht="14.25" customHeight="1" x14ac:dyDescent="0.25">
      <c r="G257" s="49"/>
      <c r="H257" s="75"/>
    </row>
    <row r="258" spans="7:8" ht="14.25" customHeight="1" x14ac:dyDescent="0.25">
      <c r="G258" s="49"/>
      <c r="H258" s="75"/>
    </row>
    <row r="259" spans="7:8" ht="14.25" customHeight="1" x14ac:dyDescent="0.25">
      <c r="G259" s="49"/>
      <c r="H259" s="75"/>
    </row>
    <row r="260" spans="7:8" ht="14.25" customHeight="1" x14ac:dyDescent="0.25">
      <c r="G260" s="49"/>
      <c r="H260" s="75"/>
    </row>
    <row r="261" spans="7:8" ht="14.25" customHeight="1" x14ac:dyDescent="0.25">
      <c r="G261" s="49"/>
      <c r="H261" s="75"/>
    </row>
    <row r="262" spans="7:8" ht="14.25" customHeight="1" x14ac:dyDescent="0.25">
      <c r="G262" s="49"/>
      <c r="H262" s="75"/>
    </row>
    <row r="263" spans="7:8" ht="14.25" customHeight="1" x14ac:dyDescent="0.25">
      <c r="G263" s="49"/>
      <c r="H263" s="75"/>
    </row>
    <row r="264" spans="7:8" ht="14.25" customHeight="1" x14ac:dyDescent="0.25">
      <c r="G264" s="49"/>
      <c r="H264" s="75"/>
    </row>
    <row r="265" spans="7:8" ht="14.25" customHeight="1" x14ac:dyDescent="0.25">
      <c r="G265" s="49"/>
      <c r="H265" s="75"/>
    </row>
    <row r="266" spans="7:8" ht="14.25" customHeight="1" x14ac:dyDescent="0.25">
      <c r="G266" s="49"/>
      <c r="H266" s="75"/>
    </row>
    <row r="267" spans="7:8" ht="14.25" customHeight="1" x14ac:dyDescent="0.25">
      <c r="G267" s="49"/>
      <c r="H267" s="75"/>
    </row>
    <row r="268" spans="7:8" ht="14.25" customHeight="1" x14ac:dyDescent="0.25">
      <c r="G268" s="49"/>
      <c r="H268" s="75"/>
    </row>
    <row r="269" spans="7:8" ht="14.25" customHeight="1" x14ac:dyDescent="0.25">
      <c r="G269" s="49"/>
      <c r="H269" s="75"/>
    </row>
    <row r="270" spans="7:8" ht="14.25" customHeight="1" x14ac:dyDescent="0.25">
      <c r="G270" s="49"/>
      <c r="H270" s="75"/>
    </row>
    <row r="271" spans="7:8" ht="14.25" customHeight="1" x14ac:dyDescent="0.25">
      <c r="G271" s="49"/>
      <c r="H271" s="75"/>
    </row>
    <row r="272" spans="7:8" ht="14.25" customHeight="1" x14ac:dyDescent="0.25">
      <c r="G272" s="49"/>
      <c r="H272" s="75"/>
    </row>
    <row r="273" spans="7:8" ht="14.25" customHeight="1" x14ac:dyDescent="0.25">
      <c r="G273" s="49"/>
      <c r="H273" s="75"/>
    </row>
    <row r="274" spans="7:8" ht="14.25" customHeight="1" x14ac:dyDescent="0.25"/>
    <row r="275" spans="7:8" ht="14.25" customHeight="1" x14ac:dyDescent="0.25"/>
    <row r="276" spans="7:8" ht="14.25" customHeight="1" x14ac:dyDescent="0.25"/>
    <row r="277" spans="7:8" ht="14.25" customHeight="1" x14ac:dyDescent="0.25"/>
    <row r="278" spans="7:8" ht="14.25" customHeight="1" x14ac:dyDescent="0.25"/>
    <row r="279" spans="7:8" ht="14.25" customHeight="1" x14ac:dyDescent="0.25"/>
    <row r="280" spans="7:8" ht="14.25" customHeight="1" x14ac:dyDescent="0.25"/>
    <row r="281" spans="7:8" ht="14.25" customHeight="1" x14ac:dyDescent="0.25"/>
    <row r="282" spans="7:8" ht="14.25" customHeight="1" x14ac:dyDescent="0.25"/>
    <row r="283" spans="7:8" ht="14.25" customHeight="1" x14ac:dyDescent="0.25"/>
    <row r="284" spans="7:8" ht="14.25" customHeight="1" x14ac:dyDescent="0.25"/>
    <row r="285" spans="7:8" ht="14.25" customHeight="1" x14ac:dyDescent="0.25"/>
    <row r="286" spans="7:8" ht="14.25" customHeight="1" x14ac:dyDescent="0.25"/>
    <row r="287" spans="7:8" ht="14.25" customHeight="1" x14ac:dyDescent="0.25"/>
    <row r="288" spans="7: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mergeCells count="10">
    <mergeCell ref="A1:A2"/>
    <mergeCell ref="F1:F2"/>
    <mergeCell ref="B1:E1"/>
    <mergeCell ref="G1:J1"/>
    <mergeCell ref="K1:K2"/>
    <mergeCell ref="K68:K123"/>
    <mergeCell ref="L1:L2"/>
    <mergeCell ref="K3:K18"/>
    <mergeCell ref="K19:K51"/>
    <mergeCell ref="K52:K67"/>
  </mergeCells>
  <conditionalFormatting sqref="B49:D53 B38:B48 B54:C54 C45:C48 D43:D48 B55:D123">
    <cfRule type="containsText" dxfId="61" priority="63" operator="containsText" text="*-">
      <formula>NOT(ISERROR(SEARCH(("*-"),(B38))))</formula>
    </cfRule>
  </conditionalFormatting>
  <conditionalFormatting sqref="B49:D53 B38:B48 B54:C54 C45:C48 D43:D48 B55:D12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B17 C14:C16 D3:D17 E3:E12 B18:D19 C20:D20 B21:D25 D31:D33">
    <cfRule type="containsText" dxfId="60" priority="54" operator="containsText" text="*-">
      <formula>NOT(ISERROR(SEARCH(("*-"),(B3))))</formula>
    </cfRule>
  </conditionalFormatting>
  <conditionalFormatting sqref="B3:B17 C14:C16 D3:D17 E3:E12 B18:D19 C20:D20 B21:D25 D31:D33"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3">
    <cfRule type="containsText" dxfId="59" priority="51" operator="containsText" text="!">
      <formula>NOT(ISERROR(SEARCH(("!"),(F3))))</formula>
    </cfRule>
  </conditionalFormatting>
  <conditionalFormatting sqref="F3:F123">
    <cfRule type="containsBlanks" dxfId="58" priority="52">
      <formula>LEN(TRIM(F3))=0</formula>
    </cfRule>
  </conditionalFormatting>
  <conditionalFormatting sqref="F3:F123">
    <cfRule type="notContainsBlanks" dxfId="57" priority="53">
      <formula>LEN(TRIM(F3))&gt;0</formula>
    </cfRule>
  </conditionalFormatting>
  <conditionalFormatting sqref="E13:E123">
    <cfRule type="containsText" dxfId="56" priority="49" operator="containsText" text="*-">
      <formula>NOT(ISERROR(SEARCH(("*-"),(E13))))</formula>
    </cfRule>
  </conditionalFormatting>
  <conditionalFormatting sqref="E13:E1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2">
    <cfRule type="containsText" dxfId="55" priority="37" operator="containsText" text="*-">
      <formula>NOT(ISERROR(SEARCH(("*-"),(C12))))</formula>
    </cfRule>
  </conditionalFormatting>
  <conditionalFormatting sqref="C1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1">
    <cfRule type="containsText" dxfId="54" priority="33" operator="containsText" text="*-">
      <formula>NOT(ISERROR(SEARCH(("*-"),(C11))))</formula>
    </cfRule>
  </conditionalFormatting>
  <conditionalFormatting sqref="C1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7">
    <cfRule type="containsText" dxfId="53" priority="39" operator="containsText" text="*-">
      <formula>NOT(ISERROR(SEARCH(("*-"),(C17))))</formula>
    </cfRule>
  </conditionalFormatting>
  <conditionalFormatting sqref="C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3">
    <cfRule type="containsText" dxfId="52" priority="35" operator="containsText" text="*-">
      <formula>NOT(ISERROR(SEARCH(("*-"),(C13))))</formula>
    </cfRule>
  </conditionalFormatting>
  <conditionalFormatting sqref="C1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0">
    <cfRule type="containsText" dxfId="51" priority="31" operator="containsText" text="*-">
      <formula>NOT(ISERROR(SEARCH(("*-"),(C10))))</formula>
    </cfRule>
  </conditionalFormatting>
  <conditionalFormatting sqref="C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9">
    <cfRule type="containsText" dxfId="50" priority="29" operator="containsText" text="*-">
      <formula>NOT(ISERROR(SEARCH(("*-"),(C9))))</formula>
    </cfRule>
  </conditionalFormatting>
  <conditionalFormatting sqref="C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8">
    <cfRule type="containsText" dxfId="49" priority="27" operator="containsText" text="*-">
      <formula>NOT(ISERROR(SEARCH(("*-"),(C3))))</formula>
    </cfRule>
  </conditionalFormatting>
  <conditionalFormatting sqref="C3:C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0">
    <cfRule type="containsText" dxfId="48" priority="25" operator="containsText" text="*-">
      <formula>NOT(ISERROR(SEARCH(("*-"),(B20))))</formula>
    </cfRule>
  </conditionalFormatting>
  <conditionalFormatting sqref="B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6:B37">
    <cfRule type="containsText" dxfId="47" priority="23" operator="containsText" text="*-">
      <formula>NOT(ISERROR(SEARCH(("*-"),(B26))))</formula>
    </cfRule>
  </conditionalFormatting>
  <conditionalFormatting sqref="B26:B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6:C37">
    <cfRule type="containsText" dxfId="46" priority="21" operator="containsText" text="*-">
      <formula>NOT(ISERROR(SEARCH(("*-"),(C26))))</formula>
    </cfRule>
  </conditionalFormatting>
  <conditionalFormatting sqref="C26:C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44">
    <cfRule type="containsText" dxfId="45" priority="19" operator="containsText" text="*-">
      <formula>NOT(ISERROR(SEARCH(("*-"),(C44))))</formula>
    </cfRule>
  </conditionalFormatting>
  <conditionalFormatting sqref="C4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4">
    <cfRule type="containsText" dxfId="44" priority="17" operator="containsText" text="*-">
      <formula>NOT(ISERROR(SEARCH(("*-"),(D54))))</formula>
    </cfRule>
  </conditionalFormatting>
  <conditionalFormatting sqref="D5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8:C43 D38:D41">
    <cfRule type="containsText" dxfId="43" priority="15" operator="containsText" text="*-">
      <formula>NOT(ISERROR(SEARCH(("*-"),(C38))))</formula>
    </cfRule>
  </conditionalFormatting>
  <conditionalFormatting sqref="C38:C43 D38:D4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6">
    <cfRule type="containsText" dxfId="42" priority="13" operator="containsText" text="*-">
      <formula>NOT(ISERROR(SEARCH(("*-"),(D26))))</formula>
    </cfRule>
  </conditionalFormatting>
  <conditionalFormatting sqref="D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7:D30">
    <cfRule type="containsText" dxfId="41" priority="11" operator="containsText" text="*-">
      <formula>NOT(ISERROR(SEARCH(("*-"),(D27))))</formula>
    </cfRule>
  </conditionalFormatting>
  <conditionalFormatting sqref="D27:D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4">
    <cfRule type="containsText" dxfId="40" priority="9" operator="containsText" text="*-">
      <formula>NOT(ISERROR(SEARCH(("*-"),(D34))))</formula>
    </cfRule>
  </conditionalFormatting>
  <conditionalFormatting sqref="D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5">
    <cfRule type="containsText" dxfId="39" priority="7" operator="containsText" text="*-">
      <formula>NOT(ISERROR(SEARCH(("*-"),(D35))))</formula>
    </cfRule>
  </conditionalFormatting>
  <conditionalFormatting sqref="D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6">
    <cfRule type="containsText" dxfId="38" priority="5" operator="containsText" text="*-">
      <formula>NOT(ISERROR(SEARCH(("*-"),(D36))))</formula>
    </cfRule>
  </conditionalFormatting>
  <conditionalFormatting sqref="D3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2">
    <cfRule type="containsText" dxfId="37" priority="3" operator="containsText" text="*-">
      <formula>NOT(ISERROR(SEARCH(("*-"),(D42))))</formula>
    </cfRule>
  </conditionalFormatting>
  <conditionalFormatting sqref="D4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7">
    <cfRule type="containsText" dxfId="36" priority="1" operator="containsText" text="*-">
      <formula>NOT(ISERROR(SEARCH(("*-"),(D37))))</formula>
    </cfRule>
  </conditionalFormatting>
  <conditionalFormatting sqref="D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B21:B25 E3:E12 C9:C11 C14:C16 B3:B19 C18:C25 D3:D25 D31:D33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1"/>
  <sheetViews>
    <sheetView workbookViewId="0">
      <pane xSplit="12" ySplit="2" topLeftCell="S48" activePane="bottomRight" state="frozen"/>
      <selection pane="topRight" activeCell="M1" sqref="M1"/>
      <selection pane="bottomLeft" activeCell="A3" sqref="A3"/>
      <selection pane="bottomRight" activeCell="F123" sqref="F3:F123"/>
    </sheetView>
  </sheetViews>
  <sheetFormatPr defaultColWidth="14.42578125" defaultRowHeight="15" customHeight="1" x14ac:dyDescent="0.25"/>
  <cols>
    <col min="1" max="1" width="5" customWidth="1"/>
    <col min="2" max="4" width="3.85546875" customWidth="1"/>
    <col min="5" max="5" width="4.42578125" customWidth="1"/>
    <col min="6" max="6" width="9.42578125" customWidth="1"/>
    <col min="7" max="10" width="11" customWidth="1"/>
    <col min="11" max="11" width="10.7109375" customWidth="1"/>
    <col min="12" max="12" width="16.5703125" customWidth="1"/>
    <col min="13" max="22" width="8.7109375" customWidth="1"/>
  </cols>
  <sheetData>
    <row r="1" spans="1:22" ht="12.75" customHeight="1" x14ac:dyDescent="0.25">
      <c r="A1" s="79" t="s">
        <v>0</v>
      </c>
      <c r="B1" s="94" t="s">
        <v>1268</v>
      </c>
      <c r="C1" s="115"/>
      <c r="D1" s="115"/>
      <c r="E1" s="116"/>
      <c r="F1" s="81" t="s">
        <v>2</v>
      </c>
      <c r="G1" s="122" t="s">
        <v>3</v>
      </c>
      <c r="H1" s="123"/>
      <c r="I1" s="123"/>
      <c r="J1" s="124"/>
      <c r="K1" s="81" t="s">
        <v>4</v>
      </c>
      <c r="L1" s="92" t="s">
        <v>5</v>
      </c>
    </row>
    <row r="2" spans="1:22" ht="12.75" customHeight="1" x14ac:dyDescent="0.25">
      <c r="A2" s="80"/>
      <c r="B2" s="2" t="s">
        <v>6</v>
      </c>
      <c r="C2" s="2" t="s">
        <v>7</v>
      </c>
      <c r="D2" s="2" t="s">
        <v>8</v>
      </c>
      <c r="E2" s="39" t="s">
        <v>528</v>
      </c>
      <c r="F2" s="82"/>
      <c r="G2" s="50" t="s">
        <v>6</v>
      </c>
      <c r="H2" s="48" t="s">
        <v>7</v>
      </c>
      <c r="I2" s="27" t="s">
        <v>8</v>
      </c>
      <c r="J2" s="27" t="s">
        <v>529</v>
      </c>
      <c r="K2" s="83"/>
      <c r="L2" s="93"/>
    </row>
    <row r="3" spans="1:22" ht="12.75" customHeight="1" x14ac:dyDescent="0.25">
      <c r="A3" s="3">
        <v>1900</v>
      </c>
      <c r="B3" s="4" t="s">
        <v>10</v>
      </c>
      <c r="C3" s="4" t="s">
        <v>10</v>
      </c>
      <c r="D3" s="4">
        <v>0</v>
      </c>
      <c r="E3" s="4">
        <v>0</v>
      </c>
      <c r="F3" s="4"/>
      <c r="G3" s="31" t="s">
        <v>10</v>
      </c>
      <c r="H3" s="31" t="s">
        <v>10</v>
      </c>
      <c r="I3" s="30" t="s">
        <v>1269</v>
      </c>
      <c r="J3" s="30" t="s">
        <v>1270</v>
      </c>
      <c r="K3" s="143" t="s">
        <v>1271</v>
      </c>
      <c r="L3" s="5" t="str">
        <f>IF(OR(AND(B3&gt;1, B3&lt;&gt;"-"),AND(C3&gt;1,C3&lt;&gt;"-"),AND(D3&gt;1,D3&lt;&gt;"-")),"Есть на обмен","")</f>
        <v/>
      </c>
      <c r="R3" s="6" t="str">
        <f>IF((OR(AND('1 $ (без разн-ей)'!C49&gt;0,'1 $ (без разн-ей)'!D49&gt;0),AND('1 $ (без разн-ей)'!C49&gt;0,'1 $ (без разн-ей)'!D49="-"),AND('1 $ (без разн-ей)'!D49&gt;0,'1 $ (без разн-ей)'!C49="-"))),"2",IF(OR(AND('1 $ (без разн-ей)'!C49=0,'1 $ (без разн-ей)'!D49=0),AND('1 $ (без разн-ей)'!C49=0,'1 $ (без разн-ей)'!D49="-"),AND('1 $ (без разн-ей)'!D49=0,'1 $ (без разн-ей)'!C49="-"),AND('1 $ (без разн-ей)'!D49="-",'1 $ (без разн-ей)'!C49="-")),"0","1"))</f>
        <v>2</v>
      </c>
      <c r="V3" s="6" t="str">
        <f t="shared" ref="V3:V66" si="0">IF((OR(AND(C3&gt;0,D3&gt;0),AND(C3&gt;0,D3="-"),AND(D3&gt;0,C3="-"))),"2",IF(OR(AND(C3=0,D3=0),AND(C3=0,D3="-"),AND(D3=0,C3="-"),AND(D3="-",C3="-")),"0","1"))</f>
        <v>0</v>
      </c>
    </row>
    <row r="4" spans="1:22" ht="12.75" customHeight="1" x14ac:dyDescent="0.25">
      <c r="A4" s="3">
        <v>1901</v>
      </c>
      <c r="B4" s="4">
        <v>0</v>
      </c>
      <c r="C4" s="4" t="s">
        <v>10</v>
      </c>
      <c r="D4" s="4">
        <v>0</v>
      </c>
      <c r="E4" s="4">
        <v>0</v>
      </c>
      <c r="F4" s="4"/>
      <c r="G4" s="30" t="s">
        <v>1272</v>
      </c>
      <c r="H4" s="31" t="s">
        <v>10</v>
      </c>
      <c r="I4" s="30" t="s">
        <v>1273</v>
      </c>
      <c r="J4" s="30" t="s">
        <v>1274</v>
      </c>
      <c r="K4" s="143"/>
      <c r="L4" s="5" t="str">
        <f t="shared" ref="L4:L68" si="1">IF(OR(AND(B4&gt;1, B4&lt;&gt;"-"),AND(C4&gt;1,C4&lt;&gt;"-"),AND(D4&gt;1,D4&lt;&gt;"-")),"Есть на обмен","")</f>
        <v/>
      </c>
      <c r="R4" s="6" t="str">
        <f>IF((OR(AND('1 $ (без разн-ей)'!C50&gt;0,'1 $ (без разн-ей)'!D50&gt;0),AND('1 $ (без разн-ей)'!C50&gt;0,'1 $ (без разн-ей)'!D50="-"),AND('1 $ (без разн-ей)'!D50&gt;0,'1 $ (без разн-ей)'!C50="-"))),"2",IF(OR(AND('1 $ (без разн-ей)'!C50=0,'1 $ (без разн-ей)'!D50=0),AND('1 $ (без разн-ей)'!C50=0,'1 $ (без разн-ей)'!D50="-"),AND('1 $ (без разн-ей)'!D50=0,'1 $ (без разн-ей)'!C50="-"),AND('1 $ (без разн-ей)'!D50="-",'1 $ (без разн-ей)'!C50="-")),"0","1"))</f>
        <v>2</v>
      </c>
      <c r="V4" s="6" t="str">
        <f t="shared" si="0"/>
        <v>0</v>
      </c>
    </row>
    <row r="5" spans="1:22" ht="12.75" customHeight="1" x14ac:dyDescent="0.25">
      <c r="A5" s="3">
        <v>1902</v>
      </c>
      <c r="B5" s="4">
        <v>0</v>
      </c>
      <c r="C5" s="4" t="s">
        <v>10</v>
      </c>
      <c r="D5" s="4">
        <v>0</v>
      </c>
      <c r="E5" s="4">
        <v>0</v>
      </c>
      <c r="F5" s="4"/>
      <c r="G5" s="30" t="s">
        <v>1275</v>
      </c>
      <c r="H5" s="31" t="s">
        <v>10</v>
      </c>
      <c r="I5" s="30" t="s">
        <v>1276</v>
      </c>
      <c r="J5" s="30" t="s">
        <v>1277</v>
      </c>
      <c r="K5" s="143"/>
      <c r="L5" s="5" t="str">
        <f t="shared" si="1"/>
        <v/>
      </c>
      <c r="R5" s="6" t="str">
        <f>IF((OR(AND('1 $ (без разн-ей)'!C51&gt;0,'1 $ (без разн-ей)'!D51&gt;0),AND('1 $ (без разн-ей)'!C51&gt;0,'1 $ (без разн-ей)'!D51="-"),AND('1 $ (без разн-ей)'!D51&gt;0,'1 $ (без разн-ей)'!C51="-"))),"2",IF(OR(AND('1 $ (без разн-ей)'!C51=0,'1 $ (без разн-ей)'!D51=0),AND('1 $ (без разн-ей)'!C51=0,'1 $ (без разн-ей)'!D51="-"),AND('1 $ (без разн-ей)'!D51=0,'1 $ (без разн-ей)'!C51="-"),AND('1 $ (без разн-ей)'!D51="-",'1 $ (без разн-ей)'!C51="-")),"0","1"))</f>
        <v>2</v>
      </c>
      <c r="V5" s="6" t="str">
        <f t="shared" si="0"/>
        <v>0</v>
      </c>
    </row>
    <row r="6" spans="1:22" ht="12.75" customHeight="1" x14ac:dyDescent="0.25">
      <c r="A6" s="3">
        <v>1903</v>
      </c>
      <c r="B6" s="4">
        <v>0</v>
      </c>
      <c r="C6" s="4" t="s">
        <v>10</v>
      </c>
      <c r="D6" s="4">
        <v>0</v>
      </c>
      <c r="E6" s="4">
        <v>0</v>
      </c>
      <c r="F6" s="4"/>
      <c r="G6" s="30" t="s">
        <v>1278</v>
      </c>
      <c r="H6" s="31" t="s">
        <v>10</v>
      </c>
      <c r="I6" s="30" t="s">
        <v>1279</v>
      </c>
      <c r="J6" s="30" t="s">
        <v>1280</v>
      </c>
      <c r="K6" s="143"/>
      <c r="L6" s="5" t="str">
        <f t="shared" si="1"/>
        <v/>
      </c>
      <c r="R6" s="6" t="str">
        <f>IF((OR(AND('1 $ (без разн-ей)'!C52&gt;0,'1 $ (без разн-ей)'!D52&gt;0),AND('1 $ (без разн-ей)'!C52&gt;0,'1 $ (без разн-ей)'!D52="-"),AND('1 $ (без разн-ей)'!D52&gt;0,'1 $ (без разн-ей)'!C52="-"))),"2",IF(OR(AND('1 $ (без разн-ей)'!C52=0,'1 $ (без разн-ей)'!D52=0),AND('1 $ (без разн-ей)'!C52=0,'1 $ (без разн-ей)'!D52="-"),AND('1 $ (без разн-ей)'!D52=0,'1 $ (без разн-ей)'!C52="-"),AND('1 $ (без разн-ей)'!D52="-",'1 $ (без разн-ей)'!C52="-")),"0","1"))</f>
        <v>2</v>
      </c>
      <c r="V6" s="6" t="str">
        <f t="shared" si="0"/>
        <v>0</v>
      </c>
    </row>
    <row r="7" spans="1:22" ht="12.75" customHeight="1" x14ac:dyDescent="0.25">
      <c r="A7" s="3">
        <v>1904</v>
      </c>
      <c r="B7" s="4">
        <v>0</v>
      </c>
      <c r="C7" s="4" t="s">
        <v>10</v>
      </c>
      <c r="D7" s="4">
        <v>0</v>
      </c>
      <c r="E7" s="4">
        <v>0</v>
      </c>
      <c r="F7" s="4"/>
      <c r="G7" s="30" t="s">
        <v>1281</v>
      </c>
      <c r="H7" s="31" t="s">
        <v>10</v>
      </c>
      <c r="I7" s="30" t="s">
        <v>1282</v>
      </c>
      <c r="J7" s="30" t="s">
        <v>843</v>
      </c>
      <c r="K7" s="143"/>
      <c r="L7" s="5" t="str">
        <f t="shared" si="1"/>
        <v/>
      </c>
      <c r="R7" s="6" t="str">
        <f>IF((OR(AND('1 $ (без разн-ей)'!C53&gt;0,'1 $ (без разн-ей)'!D53&gt;0),AND('1 $ (без разн-ей)'!C53&gt;0,'1 $ (без разн-ей)'!D53="-"),AND('1 $ (без разн-ей)'!D53&gt;0,'1 $ (без разн-ей)'!C53="-"))),"2",IF(OR(AND('1 $ (без разн-ей)'!C53=0,'1 $ (без разн-ей)'!D53=0),AND('1 $ (без разн-ей)'!C53=0,'1 $ (без разн-ей)'!D53="-"),AND('1 $ (без разн-ей)'!D53=0,'1 $ (без разн-ей)'!C53="-"),AND('1 $ (без разн-ей)'!D53="-",'1 $ (без разн-ей)'!C53="-")),"0","1"))</f>
        <v>2</v>
      </c>
      <c r="V7" s="6" t="str">
        <f t="shared" si="0"/>
        <v>0</v>
      </c>
    </row>
    <row r="8" spans="1:22" ht="12.75" customHeight="1" x14ac:dyDescent="0.25">
      <c r="A8" s="3">
        <v>1905</v>
      </c>
      <c r="B8" s="4" t="s">
        <v>10</v>
      </c>
      <c r="C8" s="4" t="s">
        <v>10</v>
      </c>
      <c r="D8" s="58" t="s">
        <v>10</v>
      </c>
      <c r="E8" s="4" t="s">
        <v>10</v>
      </c>
      <c r="F8" s="4"/>
      <c r="G8" s="31" t="s">
        <v>10</v>
      </c>
      <c r="H8" s="31" t="s">
        <v>10</v>
      </c>
      <c r="I8" s="1"/>
      <c r="J8" s="31" t="s">
        <v>10</v>
      </c>
      <c r="K8" s="143"/>
      <c r="L8" s="5" t="str">
        <f t="shared" si="1"/>
        <v/>
      </c>
      <c r="R8" s="6" t="str">
        <f>IF((OR(AND('1 $ (без разн-ей)'!C54&gt;0,'1 $ (без разн-ей)'!D54&gt;0),AND('1 $ (без разн-ей)'!C54&gt;0,'1 $ (без разн-ей)'!D54="-"),AND('1 $ (без разн-ей)'!D54&gt;0,'1 $ (без разн-ей)'!C54="-"))),"2",IF(OR(AND('1 $ (без разн-ей)'!C54=0,'1 $ (без разн-ей)'!D54=0),AND('1 $ (без разн-ей)'!C54=0,'1 $ (без разн-ей)'!D54="-"),AND('1 $ (без разн-ей)'!D54=0,'1 $ (без разн-ей)'!C54="-"),AND('1 $ (без разн-ей)'!D54="-",'1 $ (без разн-ей)'!C54="-")),"0","1"))</f>
        <v>2</v>
      </c>
      <c r="V8" s="6" t="str">
        <f t="shared" si="0"/>
        <v>2</v>
      </c>
    </row>
    <row r="9" spans="1:22" ht="12.75" customHeight="1" x14ac:dyDescent="0.25">
      <c r="A9" s="3">
        <v>1906</v>
      </c>
      <c r="B9" s="4" t="s">
        <v>10</v>
      </c>
      <c r="C9" s="4" t="s">
        <v>10</v>
      </c>
      <c r="D9" s="58" t="s">
        <v>10</v>
      </c>
      <c r="E9" s="4" t="s">
        <v>10</v>
      </c>
      <c r="F9" s="4"/>
      <c r="G9" s="31" t="s">
        <v>10</v>
      </c>
      <c r="H9" s="31" t="s">
        <v>10</v>
      </c>
      <c r="I9" s="1"/>
      <c r="J9" s="31" t="s">
        <v>10</v>
      </c>
      <c r="K9" s="143"/>
      <c r="L9" s="5" t="str">
        <f t="shared" si="1"/>
        <v/>
      </c>
      <c r="R9" s="6" t="str">
        <f>IF((OR(AND('1 $ (без разн-ей)'!C55&gt;0,'1 $ (без разн-ей)'!D55&gt;0),AND('1 $ (без разн-ей)'!C55&gt;0,'1 $ (без разн-ей)'!D55="-"),AND('1 $ (без разн-ей)'!D55&gt;0,'1 $ (без разн-ей)'!C55="-"))),"2",IF(OR(AND('1 $ (без разн-ей)'!C55=0,'1 $ (без разн-ей)'!D55=0),AND('1 $ (без разн-ей)'!C55=0,'1 $ (без разн-ей)'!D55="-"),AND('1 $ (без разн-ей)'!D55=0,'1 $ (без разн-ей)'!C55="-"),AND('1 $ (без разн-ей)'!D55="-",'1 $ (без разн-ей)'!C55="-")),"0","1"))</f>
        <v>2</v>
      </c>
      <c r="V9" s="6" t="str">
        <f t="shared" si="0"/>
        <v>2</v>
      </c>
    </row>
    <row r="10" spans="1:22" ht="12.75" customHeight="1" x14ac:dyDescent="0.25">
      <c r="A10" s="3">
        <v>1907</v>
      </c>
      <c r="B10" s="4" t="s">
        <v>10</v>
      </c>
      <c r="C10" s="4" t="s">
        <v>10</v>
      </c>
      <c r="D10" s="58" t="s">
        <v>10</v>
      </c>
      <c r="E10" s="4" t="s">
        <v>10</v>
      </c>
      <c r="F10" s="4"/>
      <c r="G10" s="31" t="s">
        <v>10</v>
      </c>
      <c r="H10" s="31" t="s">
        <v>10</v>
      </c>
      <c r="I10" s="1"/>
      <c r="J10" s="31" t="s">
        <v>10</v>
      </c>
      <c r="K10" s="143"/>
      <c r="L10" s="5" t="str">
        <f t="shared" si="1"/>
        <v/>
      </c>
      <c r="R10" s="6" t="str">
        <f>IF((OR(AND('1 $ (без разн-ей)'!C56&gt;0,'1 $ (без разн-ей)'!D56&gt;0),AND('1 $ (без разн-ей)'!C56&gt;0,'1 $ (без разн-ей)'!D56="-"),AND('1 $ (без разн-ей)'!D56&gt;0,'1 $ (без разн-ей)'!C56="-"))),"2",IF(OR(AND('1 $ (без разн-ей)'!C56=0,'1 $ (без разн-ей)'!D56=0),AND('1 $ (без разн-ей)'!C56=0,'1 $ (без разн-ей)'!D56="-"),AND('1 $ (без разн-ей)'!D56=0,'1 $ (без разн-ей)'!C56="-"),AND('1 $ (без разн-ей)'!D56="-",'1 $ (без разн-ей)'!C56="-")),"0","1"))</f>
        <v>2</v>
      </c>
      <c r="V10" s="6" t="str">
        <f t="shared" si="0"/>
        <v>2</v>
      </c>
    </row>
    <row r="11" spans="1:22" ht="12.75" customHeight="1" x14ac:dyDescent="0.25">
      <c r="A11" s="3">
        <v>1908</v>
      </c>
      <c r="B11" s="4" t="s">
        <v>10</v>
      </c>
      <c r="C11" s="4" t="s">
        <v>10</v>
      </c>
      <c r="D11" s="58" t="s">
        <v>10</v>
      </c>
      <c r="E11" s="4" t="s">
        <v>10</v>
      </c>
      <c r="F11" s="4"/>
      <c r="G11" s="31" t="s">
        <v>10</v>
      </c>
      <c r="H11" s="31" t="s">
        <v>10</v>
      </c>
      <c r="I11" s="1"/>
      <c r="J11" s="31" t="s">
        <v>10</v>
      </c>
      <c r="K11" s="143"/>
      <c r="L11" s="5" t="str">
        <f t="shared" si="1"/>
        <v/>
      </c>
      <c r="R11" s="6" t="str">
        <f>IF((OR(AND('1 $ (без разн-ей)'!C57&gt;0,'1 $ (без разн-ей)'!D57&gt;0),AND('1 $ (без разн-ей)'!C57&gt;0,'1 $ (без разн-ей)'!D57="-"),AND('1 $ (без разн-ей)'!D57&gt;0,'1 $ (без разн-ей)'!C57="-"))),"2",IF(OR(AND('1 $ (без разн-ей)'!C57=0,'1 $ (без разн-ей)'!D57=0),AND('1 $ (без разн-ей)'!C57=0,'1 $ (без разн-ей)'!D57="-"),AND('1 $ (без разн-ей)'!D57=0,'1 $ (без разн-ей)'!C57="-"),AND('1 $ (без разн-ей)'!D57="-",'1 $ (без разн-ей)'!C57="-")),"0","1"))</f>
        <v>2</v>
      </c>
      <c r="V11" s="6" t="str">
        <f t="shared" si="0"/>
        <v>2</v>
      </c>
    </row>
    <row r="12" spans="1:22" ht="12.75" customHeight="1" x14ac:dyDescent="0.25">
      <c r="A12" s="3">
        <v>1909</v>
      </c>
      <c r="B12" s="4" t="s">
        <v>10</v>
      </c>
      <c r="C12" s="4" t="s">
        <v>10</v>
      </c>
      <c r="D12" s="58" t="s">
        <v>10</v>
      </c>
      <c r="E12" s="4" t="s">
        <v>10</v>
      </c>
      <c r="F12" s="4"/>
      <c r="G12" s="31" t="s">
        <v>10</v>
      </c>
      <c r="H12" s="31" t="s">
        <v>10</v>
      </c>
      <c r="I12" s="1"/>
      <c r="J12" s="31" t="s">
        <v>10</v>
      </c>
      <c r="K12" s="143"/>
      <c r="L12" s="5" t="str">
        <f t="shared" si="1"/>
        <v/>
      </c>
      <c r="R12" s="6" t="str">
        <f>IF((OR(AND('1 $ (без разн-ей)'!C58&gt;0,'1 $ (без разн-ей)'!D58&gt;0),AND('1 $ (без разн-ей)'!C58&gt;0,'1 $ (без разн-ей)'!D58="-"),AND('1 $ (без разн-ей)'!D58&gt;0,'1 $ (без разн-ей)'!C58="-"))),"2",IF(OR(AND('1 $ (без разн-ей)'!C58=0,'1 $ (без разн-ей)'!D58=0),AND('1 $ (без разн-ей)'!C58=0,'1 $ (без разн-ей)'!D58="-"),AND('1 $ (без разн-ей)'!D58=0,'1 $ (без разн-ей)'!C58="-"),AND('1 $ (без разн-ей)'!D58="-",'1 $ (без разн-ей)'!C58="-")),"0","1"))</f>
        <v>2</v>
      </c>
      <c r="V12" s="6" t="str">
        <f t="shared" si="0"/>
        <v>2</v>
      </c>
    </row>
    <row r="13" spans="1:22" ht="12.75" customHeight="1" x14ac:dyDescent="0.25">
      <c r="A13" s="3">
        <v>1910</v>
      </c>
      <c r="B13" s="4" t="s">
        <v>10</v>
      </c>
      <c r="C13" s="4" t="s">
        <v>10</v>
      </c>
      <c r="D13" s="58" t="s">
        <v>10</v>
      </c>
      <c r="E13" s="4" t="s">
        <v>10</v>
      </c>
      <c r="F13" s="4"/>
      <c r="G13" s="31" t="s">
        <v>10</v>
      </c>
      <c r="H13" s="31" t="s">
        <v>10</v>
      </c>
      <c r="I13" s="1"/>
      <c r="J13" s="31" t="s">
        <v>10</v>
      </c>
      <c r="K13" s="143"/>
      <c r="L13" s="5" t="str">
        <f t="shared" si="1"/>
        <v/>
      </c>
      <c r="R13" s="6" t="str">
        <f>IF((OR(AND('1 $ (без разн-ей)'!C59&gt;0,'1 $ (без разн-ей)'!D59&gt;0),AND('1 $ (без разн-ей)'!C59&gt;0,'1 $ (без разн-ей)'!D59="-"),AND('1 $ (без разн-ей)'!D59&gt;0,'1 $ (без разн-ей)'!C59="-"))),"2",IF(OR(AND('1 $ (без разн-ей)'!C59=0,'1 $ (без разн-ей)'!D59=0),AND('1 $ (без разн-ей)'!C59=0,'1 $ (без разн-ей)'!D59="-"),AND('1 $ (без разн-ей)'!D59=0,'1 $ (без разн-ей)'!C59="-"),AND('1 $ (без разн-ей)'!D59="-",'1 $ (без разн-ей)'!C59="-")),"0","1"))</f>
        <v>2</v>
      </c>
      <c r="V13" s="6" t="str">
        <f t="shared" si="0"/>
        <v>2</v>
      </c>
    </row>
    <row r="14" spans="1:22" ht="12.75" customHeight="1" x14ac:dyDescent="0.25">
      <c r="A14" s="3">
        <v>1911</v>
      </c>
      <c r="B14" s="4" t="s">
        <v>10</v>
      </c>
      <c r="C14" s="4" t="s">
        <v>10</v>
      </c>
      <c r="D14" s="58" t="s">
        <v>10</v>
      </c>
      <c r="E14" s="4" t="s">
        <v>10</v>
      </c>
      <c r="F14" s="4"/>
      <c r="G14" s="31" t="s">
        <v>10</v>
      </c>
      <c r="H14" s="31" t="s">
        <v>10</v>
      </c>
      <c r="I14" s="1"/>
      <c r="J14" s="31" t="s">
        <v>10</v>
      </c>
      <c r="K14" s="143"/>
      <c r="L14" s="5" t="str">
        <f t="shared" si="1"/>
        <v/>
      </c>
      <c r="R14" s="6" t="str">
        <f>IF((OR(AND('1 $ (без разн-ей)'!C60&gt;0,'1 $ (без разн-ей)'!D60&gt;0),AND('1 $ (без разн-ей)'!C60&gt;0,'1 $ (без разн-ей)'!D60="-"),AND('1 $ (без разн-ей)'!D60&gt;0,'1 $ (без разн-ей)'!C60="-"))),"2",IF(OR(AND('1 $ (без разн-ей)'!C60=0,'1 $ (без разн-ей)'!D60=0),AND('1 $ (без разн-ей)'!C60=0,'1 $ (без разн-ей)'!D60="-"),AND('1 $ (без разн-ей)'!D60=0,'1 $ (без разн-ей)'!C60="-"),AND('1 $ (без разн-ей)'!D60="-",'1 $ (без разн-ей)'!C60="-")),"0","1"))</f>
        <v>2</v>
      </c>
      <c r="V14" s="6" t="str">
        <f t="shared" si="0"/>
        <v>2</v>
      </c>
    </row>
    <row r="15" spans="1:22" ht="12.75" customHeight="1" x14ac:dyDescent="0.25">
      <c r="A15" s="3">
        <v>1912</v>
      </c>
      <c r="B15" s="4" t="s">
        <v>10</v>
      </c>
      <c r="C15" s="4" t="s">
        <v>10</v>
      </c>
      <c r="D15" s="58" t="s">
        <v>10</v>
      </c>
      <c r="E15" s="4" t="s">
        <v>10</v>
      </c>
      <c r="F15" s="4"/>
      <c r="G15" s="31" t="s">
        <v>10</v>
      </c>
      <c r="H15" s="31" t="s">
        <v>10</v>
      </c>
      <c r="I15" s="1"/>
      <c r="J15" s="31" t="s">
        <v>10</v>
      </c>
      <c r="K15" s="143"/>
      <c r="L15" s="5" t="str">
        <f t="shared" si="1"/>
        <v/>
      </c>
      <c r="R15" s="6" t="str">
        <f>IF((OR(AND('1 $ (без разн-ей)'!C61&gt;0,'1 $ (без разн-ей)'!D61&gt;0),AND('1 $ (без разн-ей)'!C61&gt;0,'1 $ (без разн-ей)'!D61="-"),AND('1 $ (без разн-ей)'!D61&gt;0,'1 $ (без разн-ей)'!C61="-"))),"2",IF(OR(AND('1 $ (без разн-ей)'!C61=0,'1 $ (без разн-ей)'!D61=0),AND('1 $ (без разн-ей)'!C61=0,'1 $ (без разн-ей)'!D61="-"),AND('1 $ (без разн-ей)'!D61=0,'1 $ (без разн-ей)'!C61="-"),AND('1 $ (без разн-ей)'!D61="-",'1 $ (без разн-ей)'!C61="-")),"0","1"))</f>
        <v>2</v>
      </c>
      <c r="V15" s="6" t="str">
        <f t="shared" si="0"/>
        <v>2</v>
      </c>
    </row>
    <row r="16" spans="1:22" ht="12.75" customHeight="1" x14ac:dyDescent="0.25">
      <c r="A16" s="3">
        <v>1913</v>
      </c>
      <c r="B16" s="4" t="s">
        <v>10</v>
      </c>
      <c r="C16" s="4" t="s">
        <v>10</v>
      </c>
      <c r="D16" s="58" t="s">
        <v>10</v>
      </c>
      <c r="E16" s="4" t="s">
        <v>10</v>
      </c>
      <c r="F16" s="4"/>
      <c r="G16" s="31" t="s">
        <v>10</v>
      </c>
      <c r="H16" s="31" t="s">
        <v>10</v>
      </c>
      <c r="I16" s="1"/>
      <c r="J16" s="31" t="s">
        <v>10</v>
      </c>
      <c r="K16" s="143"/>
      <c r="L16" s="5" t="str">
        <f t="shared" si="1"/>
        <v/>
      </c>
      <c r="R16" s="6" t="str">
        <f>IF((OR(AND('1 $ (без разн-ей)'!C62&gt;0,'1 $ (без разн-ей)'!D62&gt;0),AND('1 $ (без разн-ей)'!C62&gt;0,'1 $ (без разн-ей)'!D62="-"),AND('1 $ (без разн-ей)'!D62&gt;0,'1 $ (без разн-ей)'!C62="-"))),"2",IF(OR(AND('1 $ (без разн-ей)'!C62=0,'1 $ (без разн-ей)'!D62=0),AND('1 $ (без разн-ей)'!C62=0,'1 $ (без разн-ей)'!D62="-"),AND('1 $ (без разн-ей)'!D62=0,'1 $ (без разн-ей)'!C62="-"),AND('1 $ (без разн-ей)'!D62="-",'1 $ (без разн-ей)'!C62="-")),"0","1"))</f>
        <v>2</v>
      </c>
      <c r="V16" s="6" t="str">
        <f t="shared" si="0"/>
        <v>2</v>
      </c>
    </row>
    <row r="17" spans="1:22" ht="12.75" customHeight="1" x14ac:dyDescent="0.25">
      <c r="A17" s="3">
        <v>1914</v>
      </c>
      <c r="B17" s="4" t="s">
        <v>10</v>
      </c>
      <c r="C17" s="4" t="s">
        <v>10</v>
      </c>
      <c r="D17" s="58" t="s">
        <v>10</v>
      </c>
      <c r="E17" s="4" t="s">
        <v>10</v>
      </c>
      <c r="F17" s="4"/>
      <c r="G17" s="31" t="s">
        <v>10</v>
      </c>
      <c r="H17" s="31" t="s">
        <v>10</v>
      </c>
      <c r="I17" s="1"/>
      <c r="J17" s="31" t="s">
        <v>10</v>
      </c>
      <c r="K17" s="143"/>
      <c r="L17" s="5" t="str">
        <f t="shared" si="1"/>
        <v/>
      </c>
      <c r="R17" s="6" t="str">
        <f>IF((OR(AND('1 $ (без разн-ей)'!C63&gt;0,'1 $ (без разн-ей)'!D63&gt;0),AND('1 $ (без разн-ей)'!C63&gt;0,'1 $ (без разн-ей)'!D63="-"),AND('1 $ (без разн-ей)'!D63&gt;0,'1 $ (без разн-ей)'!C63="-"))),"2",IF(OR(AND('1 $ (без разн-ей)'!C63=0,'1 $ (без разн-ей)'!D63=0),AND('1 $ (без разн-ей)'!C63=0,'1 $ (без разн-ей)'!D63="-"),AND('1 $ (без разн-ей)'!D63=0,'1 $ (без разн-ей)'!C63="-"),AND('1 $ (без разн-ей)'!D63="-",'1 $ (без разн-ей)'!C63="-")),"0","1"))</f>
        <v>2</v>
      </c>
      <c r="V17" s="6" t="str">
        <f t="shared" si="0"/>
        <v>2</v>
      </c>
    </row>
    <row r="18" spans="1:22" ht="12.75" customHeight="1" x14ac:dyDescent="0.25">
      <c r="A18" s="3">
        <v>1915</v>
      </c>
      <c r="B18" s="4" t="s">
        <v>10</v>
      </c>
      <c r="C18" s="4" t="s">
        <v>10</v>
      </c>
      <c r="D18" s="58" t="s">
        <v>10</v>
      </c>
      <c r="E18" s="4" t="s">
        <v>10</v>
      </c>
      <c r="F18" s="4"/>
      <c r="G18" s="31" t="s">
        <v>10</v>
      </c>
      <c r="H18" s="31" t="s">
        <v>10</v>
      </c>
      <c r="I18" s="1"/>
      <c r="J18" s="31" t="s">
        <v>10</v>
      </c>
      <c r="K18" s="143"/>
      <c r="L18" s="5" t="str">
        <f t="shared" si="1"/>
        <v/>
      </c>
      <c r="R18" s="6" t="str">
        <f>IF((OR(AND('1 $ (без разн-ей)'!C64&gt;0,'1 $ (без разн-ей)'!D64&gt;0),AND('1 $ (без разн-ей)'!C64&gt;0,'1 $ (без разн-ей)'!D64="-"),AND('1 $ (без разн-ей)'!D64&gt;0,'1 $ (без разн-ей)'!C64="-"))),"2",IF(OR(AND('1 $ (без разн-ей)'!C64=0,'1 $ (без разн-ей)'!D64=0),AND('1 $ (без разн-ей)'!C64=0,'1 $ (без разн-ей)'!D64="-"),AND('1 $ (без разн-ей)'!D64=0,'1 $ (без разн-ей)'!C64="-"),AND('1 $ (без разн-ей)'!D64="-",'1 $ (без разн-ей)'!C64="-")),"0","1"))</f>
        <v>2</v>
      </c>
      <c r="V18" s="6" t="str">
        <f t="shared" si="0"/>
        <v>2</v>
      </c>
    </row>
    <row r="19" spans="1:22" ht="12.75" customHeight="1" x14ac:dyDescent="0.25">
      <c r="A19" s="3">
        <v>1916</v>
      </c>
      <c r="B19" s="4" t="s">
        <v>10</v>
      </c>
      <c r="C19" s="4" t="s">
        <v>10</v>
      </c>
      <c r="D19" s="58" t="s">
        <v>10</v>
      </c>
      <c r="E19" s="4" t="s">
        <v>10</v>
      </c>
      <c r="F19" s="4"/>
      <c r="G19" s="31" t="s">
        <v>10</v>
      </c>
      <c r="H19" s="31" t="s">
        <v>10</v>
      </c>
      <c r="I19" s="1"/>
      <c r="J19" s="31" t="s">
        <v>10</v>
      </c>
      <c r="K19" s="143"/>
      <c r="L19" s="5" t="str">
        <f t="shared" si="1"/>
        <v/>
      </c>
      <c r="R19" s="6" t="str">
        <f>IF((OR(AND('1 $ (без разн-ей)'!C65&gt;0,'1 $ (без разн-ей)'!D65&gt;0),AND('1 $ (без разн-ей)'!C65&gt;0,'1 $ (без разн-ей)'!D65="-"),AND('1 $ (без разн-ей)'!D65&gt;0,'1 $ (без разн-ей)'!C65="-"))),"2",IF(OR(AND('1 $ (без разн-ей)'!C65=0,'1 $ (без разн-ей)'!D65=0),AND('1 $ (без разн-ей)'!C65=0,'1 $ (без разн-ей)'!D65="-"),AND('1 $ (без разн-ей)'!D65=0,'1 $ (без разн-ей)'!C65="-"),AND('1 $ (без разн-ей)'!D65="-",'1 $ (без разн-ей)'!C65="-")),"0","1"))</f>
        <v>2</v>
      </c>
      <c r="V19" s="6" t="str">
        <f t="shared" si="0"/>
        <v>2</v>
      </c>
    </row>
    <row r="20" spans="1:22" ht="12.75" customHeight="1" x14ac:dyDescent="0.25">
      <c r="A20" s="3">
        <v>1917</v>
      </c>
      <c r="B20" s="4" t="s">
        <v>10</v>
      </c>
      <c r="C20" s="4" t="s">
        <v>10</v>
      </c>
      <c r="D20" s="58" t="s">
        <v>10</v>
      </c>
      <c r="E20" s="4" t="s">
        <v>10</v>
      </c>
      <c r="F20" s="4"/>
      <c r="G20" s="31" t="s">
        <v>10</v>
      </c>
      <c r="H20" s="31" t="s">
        <v>10</v>
      </c>
      <c r="I20" s="1"/>
      <c r="J20" s="31" t="s">
        <v>10</v>
      </c>
      <c r="K20" s="143"/>
      <c r="L20" s="5" t="str">
        <f t="shared" si="1"/>
        <v/>
      </c>
      <c r="R20" s="6" t="str">
        <f>IF((OR(AND('1 $ (без разн-ей)'!C66&gt;0,'1 $ (без разн-ей)'!D66&gt;0),AND('1 $ (без разн-ей)'!C66&gt;0,'1 $ (без разн-ей)'!D66="-"),AND('1 $ (без разн-ей)'!D66&gt;0,'1 $ (без разн-ей)'!C66="-"))),"2",IF(OR(AND('1 $ (без разн-ей)'!C66=0,'1 $ (без разн-ей)'!D66=0),AND('1 $ (без разн-ей)'!C66=0,'1 $ (без разн-ей)'!D66="-"),AND('1 $ (без разн-ей)'!D66=0,'1 $ (без разн-ей)'!C66="-"),AND('1 $ (без разн-ей)'!D66="-",'1 $ (без разн-ей)'!C66="-")),"0","1"))</f>
        <v>2</v>
      </c>
      <c r="V20" s="6" t="str">
        <f t="shared" si="0"/>
        <v>2</v>
      </c>
    </row>
    <row r="21" spans="1:22" ht="12.75" customHeight="1" x14ac:dyDescent="0.25">
      <c r="A21" s="3">
        <v>1918</v>
      </c>
      <c r="B21" s="4" t="s">
        <v>10</v>
      </c>
      <c r="C21" s="4" t="s">
        <v>10</v>
      </c>
      <c r="D21" s="58" t="s">
        <v>10</v>
      </c>
      <c r="E21" s="4" t="s">
        <v>10</v>
      </c>
      <c r="F21" s="4"/>
      <c r="G21" s="31" t="s">
        <v>10</v>
      </c>
      <c r="H21" s="31" t="s">
        <v>10</v>
      </c>
      <c r="I21" s="1"/>
      <c r="J21" s="31" t="s">
        <v>10</v>
      </c>
      <c r="K21" s="143"/>
      <c r="L21" s="5" t="str">
        <f t="shared" si="1"/>
        <v/>
      </c>
      <c r="R21" s="6" t="str">
        <f>IF((OR(AND('1 $ (без разн-ей)'!C67&gt;0,'1 $ (без разн-ей)'!D67&gt;0),AND('1 $ (без разн-ей)'!C67&gt;0,'1 $ (без разн-ей)'!D67="-"),AND('1 $ (без разн-ей)'!D67&gt;0,'1 $ (без разн-ей)'!C67="-"))),"2",IF(OR(AND('1 $ (без разн-ей)'!C67=0,'1 $ (без разн-ей)'!D67=0),AND('1 $ (без разн-ей)'!C67=0,'1 $ (без разн-ей)'!D67="-"),AND('1 $ (без разн-ей)'!D67=0,'1 $ (без разн-ей)'!C67="-"),AND('1 $ (без разн-ей)'!D67="-",'1 $ (без разн-ей)'!C67="-")),"0","1"))</f>
        <v>2</v>
      </c>
      <c r="V21" s="6" t="str">
        <f t="shared" si="0"/>
        <v>2</v>
      </c>
    </row>
    <row r="22" spans="1:22" ht="12.75" customHeight="1" x14ac:dyDescent="0.25">
      <c r="A22" s="3">
        <v>1919</v>
      </c>
      <c r="B22" s="4" t="s">
        <v>10</v>
      </c>
      <c r="C22" s="4" t="s">
        <v>10</v>
      </c>
      <c r="D22" s="58" t="s">
        <v>10</v>
      </c>
      <c r="E22" s="4" t="s">
        <v>10</v>
      </c>
      <c r="F22" s="4"/>
      <c r="G22" s="31" t="s">
        <v>10</v>
      </c>
      <c r="H22" s="31" t="s">
        <v>10</v>
      </c>
      <c r="I22" s="1"/>
      <c r="J22" s="31" t="s">
        <v>10</v>
      </c>
      <c r="K22" s="143"/>
      <c r="L22" s="5" t="str">
        <f t="shared" si="1"/>
        <v/>
      </c>
      <c r="R22" s="6" t="str">
        <f>IF((OR(AND('1 $ (без разн-ей)'!C68&gt;0,'1 $ (без разн-ей)'!D68&gt;0),AND('1 $ (без разн-ей)'!C68&gt;0,'1 $ (без разн-ей)'!D68="-"),AND('1 $ (без разн-ей)'!D68&gt;0,'1 $ (без разн-ей)'!C68="-"))),"2",IF(OR(AND('1 $ (без разн-ей)'!C68=0,'1 $ (без разн-ей)'!D68=0),AND('1 $ (без разн-ей)'!C68=0,'1 $ (без разн-ей)'!D68="-"),AND('1 $ (без разн-ей)'!D68=0,'1 $ (без разн-ей)'!C68="-"),AND('1 $ (без разн-ей)'!D68="-",'1 $ (без разн-ей)'!C68="-")),"0","1"))</f>
        <v>2</v>
      </c>
      <c r="V22" s="6" t="str">
        <f t="shared" si="0"/>
        <v>2</v>
      </c>
    </row>
    <row r="23" spans="1:22" ht="12.75" customHeight="1" x14ac:dyDescent="0.25">
      <c r="A23" s="3">
        <v>1920</v>
      </c>
      <c r="B23" s="4" t="s">
        <v>10</v>
      </c>
      <c r="C23" s="4" t="s">
        <v>10</v>
      </c>
      <c r="D23" s="58" t="s">
        <v>10</v>
      </c>
      <c r="E23" s="4" t="s">
        <v>10</v>
      </c>
      <c r="F23" s="4"/>
      <c r="G23" s="31" t="s">
        <v>10</v>
      </c>
      <c r="H23" s="31" t="s">
        <v>10</v>
      </c>
      <c r="I23" s="1"/>
      <c r="J23" s="31" t="s">
        <v>10</v>
      </c>
      <c r="K23" s="143"/>
      <c r="L23" s="5" t="str">
        <f t="shared" si="1"/>
        <v/>
      </c>
      <c r="R23" s="6" t="str">
        <f>IF((OR(AND('1 $ (без разн-ей)'!C69&gt;0,'1 $ (без разн-ей)'!D69&gt;0),AND('1 $ (без разн-ей)'!C69&gt;0,'1 $ (без разн-ей)'!D69="-"),AND('1 $ (без разн-ей)'!D69&gt;0,'1 $ (без разн-ей)'!C69="-"))),"2",IF(OR(AND('1 $ (без разн-ей)'!C69=0,'1 $ (без разн-ей)'!D69=0),AND('1 $ (без разн-ей)'!C69=0,'1 $ (без разн-ей)'!D69="-"),AND('1 $ (без разн-ей)'!D69=0,'1 $ (без разн-ей)'!C69="-"),AND('1 $ (без разн-ей)'!D69="-",'1 $ (без разн-ей)'!C69="-")),"0","1"))</f>
        <v>2</v>
      </c>
      <c r="V23" s="6" t="str">
        <f t="shared" si="0"/>
        <v>2</v>
      </c>
    </row>
    <row r="24" spans="1:22" ht="12.75" customHeight="1" thickBot="1" x14ac:dyDescent="0.3">
      <c r="A24" s="12">
        <v>1921</v>
      </c>
      <c r="B24" s="13">
        <v>0</v>
      </c>
      <c r="C24" s="13">
        <v>0</v>
      </c>
      <c r="D24" s="13">
        <v>0</v>
      </c>
      <c r="E24" s="13" t="s">
        <v>10</v>
      </c>
      <c r="F24" s="13"/>
      <c r="G24" s="33" t="s">
        <v>1283</v>
      </c>
      <c r="H24" s="33" t="s">
        <v>1284</v>
      </c>
      <c r="I24" s="33" t="s">
        <v>1285</v>
      </c>
      <c r="J24" s="40" t="s">
        <v>10</v>
      </c>
      <c r="K24" s="143"/>
      <c r="L24" s="5" t="str">
        <f t="shared" si="1"/>
        <v/>
      </c>
      <c r="R24" s="6" t="str">
        <f>IF((OR(AND('1 $ (без разн-ей)'!C70&gt;0,'1 $ (без разн-ей)'!D70&gt;0),AND('1 $ (без разн-ей)'!C70&gt;0,'1 $ (без разн-ей)'!D70="-"),AND('1 $ (без разн-ей)'!D70&gt;0,'1 $ (без разн-ей)'!C70="-"))),"2",IF(OR(AND('1 $ (без разн-ей)'!C70=0,'1 $ (без разн-ей)'!D70=0),AND('1 $ (без разн-ей)'!C70=0,'1 $ (без разн-ей)'!D70="-"),AND('1 $ (без разн-ей)'!D70=0,'1 $ (без разн-ей)'!C70="-"),AND('1 $ (без разн-ей)'!D70="-",'1 $ (без разн-ей)'!C70="-")),"0","1"))</f>
        <v>2</v>
      </c>
      <c r="V24" s="6" t="str">
        <f t="shared" si="0"/>
        <v>0</v>
      </c>
    </row>
    <row r="25" spans="1:22" ht="12.75" customHeight="1" thickTop="1" x14ac:dyDescent="0.25">
      <c r="A25" s="62">
        <v>1921</v>
      </c>
      <c r="B25" s="63">
        <v>0</v>
      </c>
      <c r="C25" s="63" t="s">
        <v>10</v>
      </c>
      <c r="D25" s="63" t="s">
        <v>10</v>
      </c>
      <c r="E25" s="63" t="s">
        <v>10</v>
      </c>
      <c r="F25" s="63"/>
      <c r="G25" s="64" t="s">
        <v>1286</v>
      </c>
      <c r="H25" s="65" t="s">
        <v>10</v>
      </c>
      <c r="I25" s="65" t="s">
        <v>10</v>
      </c>
      <c r="J25" s="65" t="s">
        <v>10</v>
      </c>
      <c r="K25" s="144" t="s">
        <v>1359</v>
      </c>
      <c r="L25" s="5" t="str">
        <f t="shared" si="1"/>
        <v/>
      </c>
      <c r="R25" s="6" t="str">
        <f>IF((OR(AND('1 $ (без разн-ей)'!C71&gt;0,'1 $ (без разн-ей)'!D71&gt;0),AND('1 $ (без разн-ей)'!C71&gt;0,'1 $ (без разн-ей)'!D71="-"),AND('1 $ (без разн-ей)'!D71&gt;0,'1 $ (без разн-ей)'!C71="-"))),"2",IF(OR(AND('1 $ (без разн-ей)'!C71=0,'1 $ (без разн-ей)'!D71=0),AND('1 $ (без разн-ей)'!C71=0,'1 $ (без разн-ей)'!D71="-"),AND('1 $ (без разн-ей)'!D71=0,'1 $ (без разн-ей)'!C71="-"),AND('1 $ (без разн-ей)'!D71="-",'1 $ (без разн-ей)'!C71="-")),"0","1"))</f>
        <v>2</v>
      </c>
      <c r="V25" s="6" t="str">
        <f t="shared" si="0"/>
        <v>2</v>
      </c>
    </row>
    <row r="26" spans="1:22" ht="12.75" customHeight="1" x14ac:dyDescent="0.25">
      <c r="A26" s="3">
        <v>1922</v>
      </c>
      <c r="B26" s="4">
        <v>0</v>
      </c>
      <c r="C26" s="4">
        <v>0</v>
      </c>
      <c r="D26" s="4">
        <v>0</v>
      </c>
      <c r="E26" s="4" t="s">
        <v>10</v>
      </c>
      <c r="F26" s="4"/>
      <c r="G26" s="30" t="s">
        <v>1287</v>
      </c>
      <c r="H26" s="30" t="s">
        <v>1288</v>
      </c>
      <c r="I26" s="30" t="s">
        <v>1289</v>
      </c>
      <c r="J26" s="31" t="s">
        <v>10</v>
      </c>
      <c r="K26" s="145"/>
      <c r="L26" s="5"/>
      <c r="R26" s="6"/>
      <c r="V26" s="6" t="str">
        <f t="shared" si="0"/>
        <v>0</v>
      </c>
    </row>
    <row r="27" spans="1:22" ht="12.75" customHeight="1" x14ac:dyDescent="0.25">
      <c r="A27" s="3">
        <v>1923</v>
      </c>
      <c r="B27" s="4">
        <v>0</v>
      </c>
      <c r="C27" s="4">
        <v>0</v>
      </c>
      <c r="D27" s="4">
        <v>0</v>
      </c>
      <c r="E27" s="4" t="s">
        <v>10</v>
      </c>
      <c r="F27" s="4"/>
      <c r="G27" s="30" t="s">
        <v>1290</v>
      </c>
      <c r="H27" s="30" t="s">
        <v>1291</v>
      </c>
      <c r="I27" s="30" t="s">
        <v>1292</v>
      </c>
      <c r="J27" s="31" t="s">
        <v>10</v>
      </c>
      <c r="K27" s="145"/>
      <c r="L27" s="5" t="str">
        <f t="shared" si="1"/>
        <v/>
      </c>
      <c r="R27" s="6" t="str">
        <f>IF((OR(AND('1 $ (без разн-ей)'!C72&gt;0,'1 $ (без разн-ей)'!D72&gt;0),AND('1 $ (без разн-ей)'!C72&gt;0,'1 $ (без разн-ей)'!D72="-"),AND('1 $ (без разн-ей)'!D72&gt;0,'1 $ (без разн-ей)'!C72="-"))),"2",IF(OR(AND('1 $ (без разн-ей)'!C72=0,'1 $ (без разн-ей)'!D72=0),AND('1 $ (без разн-ей)'!C72=0,'1 $ (без разн-ей)'!D72="-"),AND('1 $ (без разн-ей)'!D72=0,'1 $ (без разн-ей)'!C72="-"),AND('1 $ (без разн-ей)'!D72="-",'1 $ (без разн-ей)'!C72="-")),"0","1"))</f>
        <v>2</v>
      </c>
      <c r="V27" s="6" t="str">
        <f t="shared" si="0"/>
        <v>0</v>
      </c>
    </row>
    <row r="28" spans="1:22" ht="12.75" customHeight="1" x14ac:dyDescent="0.25">
      <c r="A28" s="3">
        <v>1924</v>
      </c>
      <c r="B28" s="4">
        <v>0</v>
      </c>
      <c r="C28" s="4" t="s">
        <v>10</v>
      </c>
      <c r="D28" s="4">
        <v>0</v>
      </c>
      <c r="E28" s="4" t="s">
        <v>10</v>
      </c>
      <c r="F28" s="4"/>
      <c r="G28" s="30" t="s">
        <v>1293</v>
      </c>
      <c r="H28" s="31" t="s">
        <v>10</v>
      </c>
      <c r="I28" s="30" t="s">
        <v>1294</v>
      </c>
      <c r="J28" s="31" t="s">
        <v>10</v>
      </c>
      <c r="K28" s="145"/>
      <c r="L28" s="5" t="str">
        <f t="shared" si="1"/>
        <v/>
      </c>
      <c r="R28" s="6" t="str">
        <f>IF((OR(AND('1 $ (без разн-ей)'!C73&gt;0,'1 $ (без разн-ей)'!D73&gt;0),AND('1 $ (без разн-ей)'!C73&gt;0,'1 $ (без разн-ей)'!D73="-"),AND('1 $ (без разн-ей)'!D73&gt;0,'1 $ (без разн-ей)'!C73="-"))),"2",IF(OR(AND('1 $ (без разн-ей)'!C73=0,'1 $ (без разн-ей)'!D73=0),AND('1 $ (без разн-ей)'!C73=0,'1 $ (без разн-ей)'!D73="-"),AND('1 $ (без разн-ей)'!D73=0,'1 $ (без разн-ей)'!C73="-"),AND('1 $ (без разн-ей)'!D73="-",'1 $ (без разн-ей)'!C73="-")),"0","1"))</f>
        <v>2</v>
      </c>
      <c r="V28" s="6" t="str">
        <f t="shared" si="0"/>
        <v>0</v>
      </c>
    </row>
    <row r="29" spans="1:22" ht="12.75" customHeight="1" x14ac:dyDescent="0.25">
      <c r="A29" s="3">
        <v>1925</v>
      </c>
      <c r="B29" s="4">
        <v>0</v>
      </c>
      <c r="C29" s="4" t="s">
        <v>10</v>
      </c>
      <c r="D29" s="4">
        <v>0</v>
      </c>
      <c r="E29" s="4" t="s">
        <v>10</v>
      </c>
      <c r="F29" s="4"/>
      <c r="G29" s="30" t="s">
        <v>1295</v>
      </c>
      <c r="H29" s="31" t="s">
        <v>10</v>
      </c>
      <c r="I29" s="30" t="s">
        <v>1296</v>
      </c>
      <c r="J29" s="31" t="s">
        <v>10</v>
      </c>
      <c r="K29" s="145"/>
      <c r="L29" s="5" t="str">
        <f t="shared" si="1"/>
        <v/>
      </c>
      <c r="R29" s="6" t="str">
        <f>IF((OR(AND('1 $ (без разн-ей)'!C74&gt;0,'1 $ (без разн-ей)'!D74&gt;0),AND('1 $ (без разн-ей)'!C74&gt;0,'1 $ (без разн-ей)'!D74="-"),AND('1 $ (без разн-ей)'!D74&gt;0,'1 $ (без разн-ей)'!C74="-"))),"2",IF(OR(AND('1 $ (без разн-ей)'!C74=0,'1 $ (без разн-ей)'!D74=0),AND('1 $ (без разн-ей)'!C74=0,'1 $ (без разн-ей)'!D74="-"),AND('1 $ (без разн-ей)'!D74=0,'1 $ (без разн-ей)'!C74="-"),AND('1 $ (без разн-ей)'!D74="-",'1 $ (без разн-ей)'!C74="-")),"0","1"))</f>
        <v>2</v>
      </c>
      <c r="V29" s="6" t="str">
        <f t="shared" si="0"/>
        <v>0</v>
      </c>
    </row>
    <row r="30" spans="1:22" ht="12.75" customHeight="1" x14ac:dyDescent="0.25">
      <c r="A30" s="3">
        <v>1926</v>
      </c>
      <c r="B30" s="4">
        <v>0</v>
      </c>
      <c r="C30" s="4">
        <v>0</v>
      </c>
      <c r="D30" s="4">
        <v>0</v>
      </c>
      <c r="E30" s="4" t="s">
        <v>10</v>
      </c>
      <c r="F30" s="4"/>
      <c r="G30" s="30" t="s">
        <v>1297</v>
      </c>
      <c r="H30" s="30" t="s">
        <v>1298</v>
      </c>
      <c r="I30" s="30" t="s">
        <v>1299</v>
      </c>
      <c r="J30" s="31" t="s">
        <v>10</v>
      </c>
      <c r="K30" s="145"/>
      <c r="L30" s="5" t="str">
        <f t="shared" si="1"/>
        <v/>
      </c>
      <c r="R30" s="6" t="str">
        <f>IF((OR(AND('1 $ (без разн-ей)'!C75&gt;0,'1 $ (без разн-ей)'!D75&gt;0),AND('1 $ (без разн-ей)'!C75&gt;0,'1 $ (без разн-ей)'!D75="-"),AND('1 $ (без разн-ей)'!D75&gt;0,'1 $ (без разн-ей)'!C75="-"))),"2",IF(OR(AND('1 $ (без разн-ей)'!C75=0,'1 $ (без разн-ей)'!D75=0),AND('1 $ (без разн-ей)'!C75=0,'1 $ (без разн-ей)'!D75="-"),AND('1 $ (без разн-ей)'!D75=0,'1 $ (без разн-ей)'!C75="-"),AND('1 $ (без разн-ей)'!D75="-",'1 $ (без разн-ей)'!C75="-")),"0","1"))</f>
        <v>0</v>
      </c>
      <c r="V30" s="6" t="str">
        <f t="shared" si="0"/>
        <v>0</v>
      </c>
    </row>
    <row r="31" spans="1:22" ht="12.75" customHeight="1" x14ac:dyDescent="0.25">
      <c r="A31" s="3">
        <v>1927</v>
      </c>
      <c r="B31" s="4">
        <v>0</v>
      </c>
      <c r="C31" s="4">
        <v>0</v>
      </c>
      <c r="D31" s="4">
        <v>0</v>
      </c>
      <c r="E31" s="4" t="s">
        <v>10</v>
      </c>
      <c r="F31" s="4"/>
      <c r="G31" s="30" t="s">
        <v>1300</v>
      </c>
      <c r="H31" s="30" t="s">
        <v>1301</v>
      </c>
      <c r="I31" s="30" t="s">
        <v>1302</v>
      </c>
      <c r="J31" s="31" t="s">
        <v>10</v>
      </c>
      <c r="K31" s="145"/>
      <c r="L31" s="5" t="str">
        <f t="shared" si="1"/>
        <v/>
      </c>
      <c r="R31" s="6" t="str">
        <f>IF((OR(AND('1 $ (без разн-ей)'!C76&gt;0,'1 $ (без разн-ей)'!D76&gt;0),AND('1 $ (без разн-ей)'!C76&gt;0,'1 $ (без разн-ей)'!D76="-"),AND('1 $ (без разн-ей)'!D76&gt;0,'1 $ (без разн-ей)'!C76="-"))),"2",IF(OR(AND('1 $ (без разн-ей)'!C76=0,'1 $ (без разн-ей)'!D76=0),AND('1 $ (без разн-ей)'!C76=0,'1 $ (без разн-ей)'!D76="-"),AND('1 $ (без разн-ей)'!D76=0,'1 $ (без разн-ей)'!C76="-"),AND('1 $ (без разн-ей)'!D76="-",'1 $ (без разн-ей)'!C76="-")),"0","1"))</f>
        <v>2</v>
      </c>
      <c r="V31" s="6" t="str">
        <f t="shared" si="0"/>
        <v>0</v>
      </c>
    </row>
    <row r="32" spans="1:22" ht="12.75" customHeight="1" x14ac:dyDescent="0.25">
      <c r="A32" s="3">
        <v>1928</v>
      </c>
      <c r="B32" s="4">
        <v>0</v>
      </c>
      <c r="C32" s="4" t="s">
        <v>10</v>
      </c>
      <c r="D32" s="4">
        <v>0</v>
      </c>
      <c r="E32" s="4" t="s">
        <v>10</v>
      </c>
      <c r="F32" s="4"/>
      <c r="G32" s="30" t="s">
        <v>1303</v>
      </c>
      <c r="H32" s="31" t="s">
        <v>10</v>
      </c>
      <c r="I32" s="30" t="s">
        <v>1304</v>
      </c>
      <c r="J32" s="31" t="s">
        <v>10</v>
      </c>
      <c r="K32" s="145"/>
      <c r="L32" s="5" t="str">
        <f t="shared" si="1"/>
        <v/>
      </c>
      <c r="R32" s="6" t="str">
        <f>IF((OR(AND('1 $ (без разн-ей)'!C77&gt;0,'1 $ (без разн-ей)'!D77&gt;0),AND('1 $ (без разн-ей)'!C77&gt;0,'1 $ (без разн-ей)'!D77="-"),AND('1 $ (без разн-ей)'!D77&gt;0,'1 $ (без разн-ей)'!C77="-"))),"2",IF(OR(AND('1 $ (без разн-ей)'!C77=0,'1 $ (без разн-ей)'!D77=0),AND('1 $ (без разн-ей)'!C77=0,'1 $ (без разн-ей)'!D77="-"),AND('1 $ (без разн-ей)'!D77=0,'1 $ (без разн-ей)'!C77="-"),AND('1 $ (без разн-ей)'!D77="-",'1 $ (без разн-ей)'!C77="-")),"0","1"))</f>
        <v>0</v>
      </c>
      <c r="V32" s="6" t="str">
        <f t="shared" si="0"/>
        <v>0</v>
      </c>
    </row>
    <row r="33" spans="1:22" ht="12.75" customHeight="1" x14ac:dyDescent="0.25">
      <c r="A33" s="3">
        <v>1929</v>
      </c>
      <c r="B33" s="4" t="s">
        <v>10</v>
      </c>
      <c r="C33" s="4" t="s">
        <v>10</v>
      </c>
      <c r="D33" s="4" t="s">
        <v>10</v>
      </c>
      <c r="E33" s="4" t="s">
        <v>10</v>
      </c>
      <c r="F33" s="4"/>
      <c r="G33" s="31" t="s">
        <v>10</v>
      </c>
      <c r="H33" s="31" t="s">
        <v>10</v>
      </c>
      <c r="I33" s="31" t="s">
        <v>10</v>
      </c>
      <c r="J33" s="31" t="s">
        <v>10</v>
      </c>
      <c r="K33" s="145"/>
      <c r="L33" s="5" t="str">
        <f t="shared" si="1"/>
        <v/>
      </c>
      <c r="R33" s="6" t="str">
        <f>IF((OR(AND('1 $ (без разн-ей)'!C78&gt;0,'1 $ (без разн-ей)'!D78&gt;0),AND('1 $ (без разн-ей)'!C78&gt;0,'1 $ (без разн-ей)'!D78="-"),AND('1 $ (без разн-ей)'!D78&gt;0,'1 $ (без разн-ей)'!C78="-"))),"2",IF(OR(AND('1 $ (без разн-ей)'!C78=0,'1 $ (без разн-ей)'!D78=0),AND('1 $ (без разн-ей)'!C78=0,'1 $ (без разн-ей)'!D78="-"),AND('1 $ (без разн-ей)'!D78=0,'1 $ (без разн-ей)'!C78="-"),AND('1 $ (без разн-ей)'!D78="-",'1 $ (без разн-ей)'!C78="-")),"0","1"))</f>
        <v>0</v>
      </c>
      <c r="V33" s="6" t="str">
        <f t="shared" si="0"/>
        <v>2</v>
      </c>
    </row>
    <row r="34" spans="1:22" ht="12.75" customHeight="1" x14ac:dyDescent="0.25">
      <c r="A34" s="3">
        <v>1930</v>
      </c>
      <c r="B34" s="4" t="s">
        <v>10</v>
      </c>
      <c r="C34" s="4" t="s">
        <v>10</v>
      </c>
      <c r="D34" s="4" t="s">
        <v>10</v>
      </c>
      <c r="E34" s="4" t="s">
        <v>10</v>
      </c>
      <c r="F34" s="4"/>
      <c r="G34" s="31" t="s">
        <v>10</v>
      </c>
      <c r="H34" s="31" t="s">
        <v>10</v>
      </c>
      <c r="I34" s="31" t="s">
        <v>10</v>
      </c>
      <c r="J34" s="31" t="s">
        <v>10</v>
      </c>
      <c r="K34" s="145"/>
      <c r="L34" s="5" t="str">
        <f t="shared" si="1"/>
        <v/>
      </c>
      <c r="R34" s="6" t="str">
        <f>IF((OR(AND('1 $ (без разн-ей)'!C79&gt;0,'1 $ (без разн-ей)'!D79&gt;0),AND('1 $ (без разн-ей)'!C79&gt;0,'1 $ (без разн-ей)'!D79="-"),AND('1 $ (без разн-ей)'!D79&gt;0,'1 $ (без разн-ей)'!C79="-"))),"2",IF(OR(AND('1 $ (без разн-ей)'!C79=0,'1 $ (без разн-ей)'!D79=0),AND('1 $ (без разн-ей)'!C79=0,'1 $ (без разн-ей)'!D79="-"),AND('1 $ (без разн-ей)'!D79=0,'1 $ (без разн-ей)'!C79="-"),AND('1 $ (без разн-ей)'!D79="-",'1 $ (без разн-ей)'!C79="-")),"0","1"))</f>
        <v>2</v>
      </c>
      <c r="V34" s="6" t="str">
        <f t="shared" si="0"/>
        <v>2</v>
      </c>
    </row>
    <row r="35" spans="1:22" ht="12.75" customHeight="1" x14ac:dyDescent="0.25">
      <c r="A35" s="3">
        <v>1931</v>
      </c>
      <c r="B35" s="4" t="s">
        <v>10</v>
      </c>
      <c r="C35" s="4" t="s">
        <v>10</v>
      </c>
      <c r="D35" s="4" t="s">
        <v>10</v>
      </c>
      <c r="E35" s="4" t="s">
        <v>10</v>
      </c>
      <c r="F35" s="4"/>
      <c r="G35" s="31" t="s">
        <v>10</v>
      </c>
      <c r="H35" s="31" t="s">
        <v>10</v>
      </c>
      <c r="I35" s="31" t="s">
        <v>10</v>
      </c>
      <c r="J35" s="31" t="s">
        <v>10</v>
      </c>
      <c r="K35" s="145"/>
      <c r="L35" s="5" t="str">
        <f t="shared" si="1"/>
        <v/>
      </c>
      <c r="R35" s="6" t="str">
        <f>IF((OR(AND('1 $ (без разн-ей)'!C80&gt;0,'1 $ (без разн-ей)'!D80&gt;0),AND('1 $ (без разн-ей)'!C80&gt;0,'1 $ (без разн-ей)'!D80="-"),AND('1 $ (без разн-ей)'!D80&gt;0,'1 $ (без разн-ей)'!C80="-"))),"2",IF(OR(AND('1 $ (без разн-ей)'!C80=0,'1 $ (без разн-ей)'!D80=0),AND('1 $ (без разн-ей)'!C80=0,'1 $ (без разн-ей)'!D80="-"),AND('1 $ (без разн-ей)'!D80=0,'1 $ (без разн-ей)'!C80="-"),AND('1 $ (без разн-ей)'!D80="-",'1 $ (без разн-ей)'!C80="-")),"0","1"))</f>
        <v>2</v>
      </c>
      <c r="V35" s="6" t="str">
        <f t="shared" si="0"/>
        <v>2</v>
      </c>
    </row>
    <row r="36" spans="1:22" ht="12.75" customHeight="1" x14ac:dyDescent="0.25">
      <c r="A36" s="3">
        <v>1932</v>
      </c>
      <c r="B36" s="4" t="s">
        <v>10</v>
      </c>
      <c r="C36" s="4" t="s">
        <v>10</v>
      </c>
      <c r="D36" s="4" t="s">
        <v>10</v>
      </c>
      <c r="E36" s="4" t="s">
        <v>10</v>
      </c>
      <c r="F36" s="4"/>
      <c r="G36" s="31" t="s">
        <v>10</v>
      </c>
      <c r="H36" s="31" t="s">
        <v>10</v>
      </c>
      <c r="I36" s="31" t="s">
        <v>10</v>
      </c>
      <c r="J36" s="31" t="s">
        <v>10</v>
      </c>
      <c r="K36" s="145"/>
      <c r="L36" s="5" t="str">
        <f t="shared" si="1"/>
        <v/>
      </c>
      <c r="R36" s="6" t="str">
        <f>IF((OR(AND('1 $ (без разн-ей)'!C81&gt;0,'1 $ (без разн-ей)'!D81&gt;0),AND('1 $ (без разн-ей)'!C81&gt;0,'1 $ (без разн-ей)'!D81="-"),AND('1 $ (без разн-ей)'!D81&gt;0,'1 $ (без разн-ей)'!C81="-"))),"2",IF(OR(AND('1 $ (без разн-ей)'!C81=0,'1 $ (без разн-ей)'!D81=0),AND('1 $ (без разн-ей)'!C81=0,'1 $ (без разн-ей)'!D81="-"),AND('1 $ (без разн-ей)'!D81=0,'1 $ (без разн-ей)'!C81="-"),AND('1 $ (без разн-ей)'!D81="-",'1 $ (без разн-ей)'!C81="-")),"0","1"))</f>
        <v>0</v>
      </c>
      <c r="V36" s="6" t="str">
        <f t="shared" si="0"/>
        <v>2</v>
      </c>
    </row>
    <row r="37" spans="1:22" ht="12.75" customHeight="1" x14ac:dyDescent="0.25">
      <c r="A37" s="3">
        <v>1933</v>
      </c>
      <c r="B37" s="4" t="s">
        <v>10</v>
      </c>
      <c r="C37" s="4" t="s">
        <v>10</v>
      </c>
      <c r="D37" s="4" t="s">
        <v>10</v>
      </c>
      <c r="E37" s="4" t="s">
        <v>10</v>
      </c>
      <c r="F37" s="4"/>
      <c r="G37" s="31" t="s">
        <v>10</v>
      </c>
      <c r="H37" s="31" t="s">
        <v>10</v>
      </c>
      <c r="I37" s="31" t="s">
        <v>10</v>
      </c>
      <c r="J37" s="31" t="s">
        <v>10</v>
      </c>
      <c r="K37" s="145"/>
      <c r="L37" s="5" t="str">
        <f t="shared" si="1"/>
        <v/>
      </c>
      <c r="R37" s="6" t="str">
        <f>IF((OR(AND('1 $ (без разн-ей)'!C82&gt;0,'1 $ (без разн-ей)'!D82&gt;0),AND('1 $ (без разн-ей)'!C82&gt;0,'1 $ (без разн-ей)'!D82="-"),AND('1 $ (без разн-ей)'!D82&gt;0,'1 $ (без разн-ей)'!C82="-"))),"2",IF(OR(AND('1 $ (без разн-ей)'!C82=0,'1 $ (без разн-ей)'!D82=0),AND('1 $ (без разн-ей)'!C82=0,'1 $ (без разн-ей)'!D82="-"),AND('1 $ (без разн-ей)'!D82=0,'1 $ (без разн-ей)'!C82="-"),AND('1 $ (без разн-ей)'!D82="-",'1 $ (без разн-ей)'!C82="-")),"0","1"))</f>
        <v>0</v>
      </c>
      <c r="V37" s="6" t="str">
        <f t="shared" si="0"/>
        <v>2</v>
      </c>
    </row>
    <row r="38" spans="1:22" ht="12.75" customHeight="1" x14ac:dyDescent="0.25">
      <c r="A38" s="3">
        <v>1934</v>
      </c>
      <c r="B38" s="4">
        <v>0</v>
      </c>
      <c r="C38" s="4">
        <v>0</v>
      </c>
      <c r="D38" s="4">
        <v>0</v>
      </c>
      <c r="E38" s="4" t="s">
        <v>10</v>
      </c>
      <c r="F38" s="4"/>
      <c r="G38" s="30" t="s">
        <v>1305</v>
      </c>
      <c r="H38" s="30" t="s">
        <v>1306</v>
      </c>
      <c r="I38" s="30" t="s">
        <v>1307</v>
      </c>
      <c r="J38" s="31" t="s">
        <v>10</v>
      </c>
      <c r="K38" s="145"/>
      <c r="L38" s="57" t="str">
        <f t="shared" si="1"/>
        <v/>
      </c>
      <c r="R38" s="6" t="str">
        <f>IF((OR(AND('1 $ (без разн-ей)'!C83&gt;0,'1 $ (без разн-ей)'!D83&gt;0),AND('1 $ (без разн-ей)'!C83&gt;0,'1 $ (без разн-ей)'!D83="-"),AND('1 $ (без разн-ей)'!D83&gt;0,'1 $ (без разн-ей)'!C83="-"))),"2",IF(OR(AND('1 $ (без разн-ей)'!C83=0,'1 $ (без разн-ей)'!D83=0),AND('1 $ (без разн-ей)'!C83=0,'1 $ (без разн-ей)'!D83="-"),AND('1 $ (без разн-ей)'!D83=0,'1 $ (без разн-ей)'!C83="-"),AND('1 $ (без разн-ей)'!D83="-",'1 $ (без разн-ей)'!C83="-")),"0","1"))</f>
        <v>1</v>
      </c>
      <c r="V38" s="6" t="str">
        <f t="shared" si="0"/>
        <v>0</v>
      </c>
    </row>
    <row r="39" spans="1:22" ht="12.75" customHeight="1" thickBot="1" x14ac:dyDescent="0.3">
      <c r="A39" s="66">
        <v>1935</v>
      </c>
      <c r="B39" s="67">
        <v>0</v>
      </c>
      <c r="C39" s="67" t="s">
        <v>10</v>
      </c>
      <c r="D39" s="67">
        <v>0</v>
      </c>
      <c r="E39" s="67" t="s">
        <v>10</v>
      </c>
      <c r="F39" s="67"/>
      <c r="G39" s="69" t="s">
        <v>1308</v>
      </c>
      <c r="H39" s="70" t="s">
        <v>10</v>
      </c>
      <c r="I39" s="69" t="s">
        <v>1309</v>
      </c>
      <c r="J39" s="70" t="s">
        <v>10</v>
      </c>
      <c r="K39" s="146"/>
      <c r="L39" s="5" t="str">
        <f t="shared" si="1"/>
        <v/>
      </c>
      <c r="R39" s="6" t="str">
        <f>IF((OR(AND('1 $ (без разн-ей)'!C84&gt;0,'1 $ (без разн-ей)'!D84&gt;0),AND('1 $ (без разн-ей)'!C84&gt;0,'1 $ (без разн-ей)'!D84="-"),AND('1 $ (без разн-ей)'!D84&gt;0,'1 $ (без разн-ей)'!C84="-"))),"2",IF(OR(AND('1 $ (без разн-ей)'!C84=0,'1 $ (без разн-ей)'!D84=0),AND('1 $ (без разн-ей)'!C84=0,'1 $ (без разн-ей)'!D84="-"),AND('1 $ (без разн-ей)'!D84=0,'1 $ (без разн-ей)'!C84="-"),AND('1 $ (без разн-ей)'!D84="-",'1 $ (без разн-ей)'!C84="-")),"0","1"))</f>
        <v>0</v>
      </c>
      <c r="V39" s="6" t="str">
        <f t="shared" si="0"/>
        <v>0</v>
      </c>
    </row>
    <row r="40" spans="1:22" ht="12.75" customHeight="1" thickTop="1" x14ac:dyDescent="0.25">
      <c r="A40" s="34">
        <v>1936</v>
      </c>
      <c r="B40" s="60" t="s">
        <v>10</v>
      </c>
      <c r="C40" s="60" t="s">
        <v>10</v>
      </c>
      <c r="D40" s="60" t="s">
        <v>10</v>
      </c>
      <c r="E40" s="60" t="s">
        <v>10</v>
      </c>
      <c r="F40" s="60"/>
      <c r="G40" s="43" t="s">
        <v>10</v>
      </c>
      <c r="H40" s="43" t="s">
        <v>10</v>
      </c>
      <c r="I40" s="43" t="s">
        <v>10</v>
      </c>
      <c r="J40" s="43" t="s">
        <v>10</v>
      </c>
      <c r="K40" s="150" t="s">
        <v>1310</v>
      </c>
      <c r="L40" s="5" t="str">
        <f t="shared" si="1"/>
        <v/>
      </c>
      <c r="R40" s="6" t="str">
        <f>IF((OR(AND('1 $ (без разн-ей)'!C85&gt;0,'1 $ (без разн-ей)'!D85&gt;0),AND('1 $ (без разн-ей)'!C85&gt;0,'1 $ (без разн-ей)'!D85="-"),AND('1 $ (без разн-ей)'!D85&gt;0,'1 $ (без разн-ей)'!C85="-"))),"2",IF(OR(AND('1 $ (без разн-ей)'!C85=0,'1 $ (без разн-ей)'!D85=0),AND('1 $ (без разн-ей)'!C85=0,'1 $ (без разн-ей)'!D85="-"),AND('1 $ (без разн-ей)'!D85=0,'1 $ (без разн-ей)'!C85="-"),AND('1 $ (без разн-ей)'!D85="-",'1 $ (без разн-ей)'!C85="-")),"0","1"))</f>
        <v>0</v>
      </c>
      <c r="V40" s="6" t="str">
        <f t="shared" si="0"/>
        <v>2</v>
      </c>
    </row>
    <row r="41" spans="1:22" ht="12.75" customHeight="1" x14ac:dyDescent="0.25">
      <c r="A41" s="3">
        <v>1937</v>
      </c>
      <c r="B41" s="4" t="s">
        <v>10</v>
      </c>
      <c r="C41" s="4" t="s">
        <v>10</v>
      </c>
      <c r="D41" s="4" t="s">
        <v>10</v>
      </c>
      <c r="E41" s="4" t="s">
        <v>10</v>
      </c>
      <c r="F41" s="4"/>
      <c r="G41" s="31" t="s">
        <v>10</v>
      </c>
      <c r="H41" s="31" t="s">
        <v>10</v>
      </c>
      <c r="I41" s="31" t="s">
        <v>10</v>
      </c>
      <c r="J41" s="31" t="s">
        <v>10</v>
      </c>
      <c r="K41" s="150"/>
      <c r="L41" s="5" t="str">
        <f t="shared" si="1"/>
        <v/>
      </c>
      <c r="R41" s="6" t="str">
        <f>IF((OR(AND('1 $ (без разн-ей)'!C86&gt;0,'1 $ (без разн-ей)'!D86&gt;0),AND('1 $ (без разн-ей)'!C86&gt;0,'1 $ (без разн-ей)'!D86="-"),AND('1 $ (без разн-ей)'!D86&gt;0,'1 $ (без разн-ей)'!C86="-"))),"2",IF(OR(AND('1 $ (без разн-ей)'!C86=0,'1 $ (без разн-ей)'!D86=0),AND('1 $ (без разн-ей)'!C86=0,'1 $ (без разн-ей)'!D86="-"),AND('1 $ (без разн-ей)'!D86=0,'1 $ (без разн-ей)'!C86="-"),AND('1 $ (без разн-ей)'!D86="-",'1 $ (без разн-ей)'!C86="-")),"0","1"))</f>
        <v>2</v>
      </c>
      <c r="V41" s="6" t="str">
        <f t="shared" si="0"/>
        <v>2</v>
      </c>
    </row>
    <row r="42" spans="1:22" ht="12.75" customHeight="1" x14ac:dyDescent="0.25">
      <c r="A42" s="3">
        <v>1938</v>
      </c>
      <c r="B42" s="4" t="s">
        <v>10</v>
      </c>
      <c r="C42" s="4" t="s">
        <v>10</v>
      </c>
      <c r="D42" s="4" t="s">
        <v>10</v>
      </c>
      <c r="E42" s="4" t="s">
        <v>10</v>
      </c>
      <c r="F42" s="4"/>
      <c r="G42" s="31" t="s">
        <v>10</v>
      </c>
      <c r="H42" s="31" t="s">
        <v>10</v>
      </c>
      <c r="I42" s="31" t="s">
        <v>10</v>
      </c>
      <c r="J42" s="31" t="s">
        <v>10</v>
      </c>
      <c r="K42" s="150"/>
      <c r="L42" s="5" t="str">
        <f t="shared" si="1"/>
        <v/>
      </c>
      <c r="R42" s="6" t="str">
        <f>IF((OR(AND('1 $ (без разн-ей)'!C87&gt;0,'1 $ (без разн-ей)'!D87&gt;0),AND('1 $ (без разн-ей)'!C87&gt;0,'1 $ (без разн-ей)'!D87="-"),AND('1 $ (без разн-ей)'!D87&gt;0,'1 $ (без разн-ей)'!C87="-"))),"2",IF(OR(AND('1 $ (без разн-ей)'!C87=0,'1 $ (без разн-ей)'!D87=0),AND('1 $ (без разн-ей)'!C87=0,'1 $ (без разн-ей)'!D87="-"),AND('1 $ (без разн-ей)'!D87=0,'1 $ (без разн-ей)'!C87="-"),AND('1 $ (без разн-ей)'!D87="-",'1 $ (без разн-ей)'!C87="-")),"0","1"))</f>
        <v>2</v>
      </c>
      <c r="V42" s="6" t="str">
        <f t="shared" si="0"/>
        <v>2</v>
      </c>
    </row>
    <row r="43" spans="1:22" ht="12.75" customHeight="1" x14ac:dyDescent="0.25">
      <c r="A43" s="3">
        <v>1939</v>
      </c>
      <c r="B43" s="4" t="s">
        <v>10</v>
      </c>
      <c r="C43" s="4" t="s">
        <v>10</v>
      </c>
      <c r="D43" s="4" t="s">
        <v>10</v>
      </c>
      <c r="E43" s="4" t="s">
        <v>10</v>
      </c>
      <c r="F43" s="4"/>
      <c r="G43" s="31" t="s">
        <v>10</v>
      </c>
      <c r="H43" s="31" t="s">
        <v>10</v>
      </c>
      <c r="I43" s="31" t="s">
        <v>10</v>
      </c>
      <c r="J43" s="31" t="s">
        <v>10</v>
      </c>
      <c r="K43" s="150"/>
      <c r="L43" s="5" t="str">
        <f t="shared" si="1"/>
        <v/>
      </c>
      <c r="R43" s="6" t="str">
        <f>IF((OR(AND('1 $ (без разн-ей)'!C88&gt;0,'1 $ (без разн-ей)'!D88&gt;0),AND('1 $ (без разн-ей)'!C88&gt;0,'1 $ (без разн-ей)'!D88="-"),AND('1 $ (без разн-ей)'!D88&gt;0,'1 $ (без разн-ей)'!C88="-"))),"2",IF(OR(AND('1 $ (без разн-ей)'!C88=0,'1 $ (без разн-ей)'!D88=0),AND('1 $ (без разн-ей)'!C88=0,'1 $ (без разн-ей)'!D88="-"),AND('1 $ (без разн-ей)'!D88=0,'1 $ (без разн-ей)'!C88="-"),AND('1 $ (без разн-ей)'!D88="-",'1 $ (без разн-ей)'!C88="-")),"0","1"))</f>
        <v>2</v>
      </c>
      <c r="V43" s="6" t="str">
        <f t="shared" si="0"/>
        <v>2</v>
      </c>
    </row>
    <row r="44" spans="1:22" ht="12.75" customHeight="1" x14ac:dyDescent="0.25">
      <c r="A44" s="3">
        <v>1940</v>
      </c>
      <c r="B44" s="4" t="s">
        <v>10</v>
      </c>
      <c r="C44" s="4" t="s">
        <v>10</v>
      </c>
      <c r="D44" s="4" t="s">
        <v>10</v>
      </c>
      <c r="E44" s="4" t="s">
        <v>10</v>
      </c>
      <c r="F44" s="4"/>
      <c r="G44" s="31" t="s">
        <v>10</v>
      </c>
      <c r="H44" s="31" t="s">
        <v>10</v>
      </c>
      <c r="I44" s="31" t="s">
        <v>10</v>
      </c>
      <c r="J44" s="31" t="s">
        <v>10</v>
      </c>
      <c r="K44" s="150"/>
      <c r="L44" s="5" t="str">
        <f t="shared" si="1"/>
        <v/>
      </c>
      <c r="R44" s="6" t="str">
        <f>IF((OR(AND('1 $ (без разн-ей)'!C89&gt;0,'1 $ (без разн-ей)'!D89&gt;0),AND('1 $ (без разн-ей)'!C89&gt;0,'1 $ (без разн-ей)'!D89="-"),AND('1 $ (без разн-ей)'!D89&gt;0,'1 $ (без разн-ей)'!C89="-"))),"2",IF(OR(AND('1 $ (без разн-ей)'!C89=0,'1 $ (без разн-ей)'!D89=0),AND('1 $ (без разн-ей)'!C89=0,'1 $ (без разн-ей)'!D89="-"),AND('1 $ (без разн-ей)'!D89=0,'1 $ (без разн-ей)'!C89="-"),AND('1 $ (без разн-ей)'!D89="-",'1 $ (без разн-ей)'!C89="-")),"0","1"))</f>
        <v>2</v>
      </c>
      <c r="V44" s="6" t="str">
        <f t="shared" si="0"/>
        <v>2</v>
      </c>
    </row>
    <row r="45" spans="1:22" ht="12.75" customHeight="1" x14ac:dyDescent="0.25">
      <c r="A45" s="3">
        <v>1941</v>
      </c>
      <c r="B45" s="4" t="s">
        <v>10</v>
      </c>
      <c r="C45" s="4" t="s">
        <v>10</v>
      </c>
      <c r="D45" s="4" t="s">
        <v>10</v>
      </c>
      <c r="E45" s="4" t="s">
        <v>10</v>
      </c>
      <c r="F45" s="4"/>
      <c r="G45" s="31" t="s">
        <v>10</v>
      </c>
      <c r="H45" s="31" t="s">
        <v>10</v>
      </c>
      <c r="I45" s="31" t="s">
        <v>10</v>
      </c>
      <c r="J45" s="31" t="s">
        <v>10</v>
      </c>
      <c r="K45" s="150"/>
      <c r="L45" s="5" t="str">
        <f t="shared" si="1"/>
        <v/>
      </c>
      <c r="R45" s="6" t="str">
        <f>IF((OR(AND('1 $ (без разн-ей)'!C90&gt;0,'1 $ (без разн-ей)'!D90&gt;0),AND('1 $ (без разн-ей)'!C90&gt;0,'1 $ (без разн-ей)'!D90="-"),AND('1 $ (без разн-ей)'!D90&gt;0,'1 $ (без разн-ей)'!C90="-"))),"2",IF(OR(AND('1 $ (без разн-ей)'!C90=0,'1 $ (без разн-ей)'!D90=0),AND('1 $ (без разн-ей)'!C90=0,'1 $ (без разн-ей)'!D90="-"),AND('1 $ (без разн-ей)'!D90=0,'1 $ (без разн-ей)'!C90="-"),AND('1 $ (без разн-ей)'!D90="-",'1 $ (без разн-ей)'!C90="-")),"0","1"))</f>
        <v>2</v>
      </c>
      <c r="V45" s="6" t="str">
        <f t="shared" si="0"/>
        <v>2</v>
      </c>
    </row>
    <row r="46" spans="1:22" ht="12.75" customHeight="1" x14ac:dyDescent="0.25">
      <c r="A46" s="3">
        <v>1942</v>
      </c>
      <c r="B46" s="4" t="s">
        <v>10</v>
      </c>
      <c r="C46" s="4" t="s">
        <v>10</v>
      </c>
      <c r="D46" s="4" t="s">
        <v>10</v>
      </c>
      <c r="E46" s="4" t="s">
        <v>10</v>
      </c>
      <c r="F46" s="4"/>
      <c r="G46" s="31" t="s">
        <v>10</v>
      </c>
      <c r="H46" s="31" t="s">
        <v>10</v>
      </c>
      <c r="I46" s="31" t="s">
        <v>10</v>
      </c>
      <c r="J46" s="31" t="s">
        <v>10</v>
      </c>
      <c r="K46" s="150"/>
      <c r="L46" s="5" t="str">
        <f t="shared" si="1"/>
        <v/>
      </c>
      <c r="R46" s="6" t="str">
        <f>IF((OR(AND('1 $ (без разн-ей)'!C91&gt;0,'1 $ (без разн-ей)'!D91&gt;0),AND('1 $ (без разн-ей)'!C91&gt;0,'1 $ (без разн-ей)'!D91="-"),AND('1 $ (без разн-ей)'!D91&gt;0,'1 $ (без разн-ей)'!C91="-"))),"2",IF(OR(AND('1 $ (без разн-ей)'!C91=0,'1 $ (без разн-ей)'!D91=0),AND('1 $ (без разн-ей)'!C91=0,'1 $ (без разн-ей)'!D91="-"),AND('1 $ (без разн-ей)'!D91=0,'1 $ (без разн-ей)'!C91="-"),AND('1 $ (без разн-ей)'!D91="-",'1 $ (без разн-ей)'!C91="-")),"0","1"))</f>
        <v>2</v>
      </c>
      <c r="V46" s="6" t="str">
        <f t="shared" si="0"/>
        <v>2</v>
      </c>
    </row>
    <row r="47" spans="1:22" ht="12.75" customHeight="1" x14ac:dyDescent="0.25">
      <c r="A47" s="3">
        <v>1943</v>
      </c>
      <c r="B47" s="4" t="s">
        <v>10</v>
      </c>
      <c r="C47" s="4" t="s">
        <v>10</v>
      </c>
      <c r="D47" s="4" t="s">
        <v>10</v>
      </c>
      <c r="E47" s="4" t="s">
        <v>10</v>
      </c>
      <c r="F47" s="4"/>
      <c r="G47" s="31" t="s">
        <v>10</v>
      </c>
      <c r="H47" s="31" t="s">
        <v>10</v>
      </c>
      <c r="I47" s="31" t="s">
        <v>10</v>
      </c>
      <c r="J47" s="31" t="s">
        <v>10</v>
      </c>
      <c r="K47" s="150"/>
      <c r="L47" s="5" t="str">
        <f t="shared" si="1"/>
        <v/>
      </c>
      <c r="R47" s="6" t="str">
        <f>IF((OR(AND('1 $ (без разн-ей)'!C92&gt;0,'1 $ (без разн-ей)'!D92&gt;0),AND('1 $ (без разн-ей)'!C92&gt;0,'1 $ (без разн-ей)'!D92="-"),AND('1 $ (без разн-ей)'!D92&gt;0,'1 $ (без разн-ей)'!C92="-"))),"2",IF(OR(AND('1 $ (без разн-ей)'!C92=0,'1 $ (без разн-ей)'!D92=0),AND('1 $ (без разн-ей)'!C92=0,'1 $ (без разн-ей)'!D92="-"),AND('1 $ (без разн-ей)'!D92=0,'1 $ (без разн-ей)'!C92="-"),AND('1 $ (без разн-ей)'!D92="-",'1 $ (без разн-ей)'!C92="-")),"0","1"))</f>
        <v>2</v>
      </c>
      <c r="V47" s="6" t="str">
        <f t="shared" si="0"/>
        <v>2</v>
      </c>
    </row>
    <row r="48" spans="1:22" ht="12.75" customHeight="1" x14ac:dyDescent="0.25">
      <c r="A48" s="3">
        <v>1944</v>
      </c>
      <c r="B48" s="4" t="s">
        <v>10</v>
      </c>
      <c r="C48" s="4" t="s">
        <v>10</v>
      </c>
      <c r="D48" s="4" t="s">
        <v>10</v>
      </c>
      <c r="E48" s="4" t="s">
        <v>10</v>
      </c>
      <c r="F48" s="4"/>
      <c r="G48" s="31" t="s">
        <v>10</v>
      </c>
      <c r="H48" s="31" t="s">
        <v>10</v>
      </c>
      <c r="I48" s="31" t="s">
        <v>10</v>
      </c>
      <c r="J48" s="31" t="s">
        <v>10</v>
      </c>
      <c r="K48" s="150"/>
      <c r="L48" s="5" t="str">
        <f t="shared" si="1"/>
        <v/>
      </c>
      <c r="R48" s="6" t="str">
        <f>IF((OR(AND('1 $ (без разн-ей)'!C93&gt;0,'1 $ (без разн-ей)'!D93&gt;0),AND('1 $ (без разн-ей)'!C93&gt;0,'1 $ (без разн-ей)'!D93="-"),AND('1 $ (без разн-ей)'!D93&gt;0,'1 $ (без разн-ей)'!C93="-"))),"2",IF(OR(AND('1 $ (без разн-ей)'!C93=0,'1 $ (без разн-ей)'!D93=0),AND('1 $ (без разн-ей)'!C93=0,'1 $ (без разн-ей)'!D93="-"),AND('1 $ (без разн-ей)'!D93=0,'1 $ (без разн-ей)'!C93="-"),AND('1 $ (без разн-ей)'!D93="-",'1 $ (без разн-ей)'!C93="-")),"0","1"))</f>
        <v>2</v>
      </c>
      <c r="V48" s="6" t="str">
        <f t="shared" si="0"/>
        <v>2</v>
      </c>
    </row>
    <row r="49" spans="1:22" ht="12.75" customHeight="1" x14ac:dyDescent="0.25">
      <c r="A49" s="3">
        <v>1945</v>
      </c>
      <c r="B49" s="4" t="s">
        <v>10</v>
      </c>
      <c r="C49" s="4" t="s">
        <v>10</v>
      </c>
      <c r="D49" s="4" t="s">
        <v>10</v>
      </c>
      <c r="E49" s="4" t="s">
        <v>10</v>
      </c>
      <c r="F49" s="4"/>
      <c r="G49" s="31" t="s">
        <v>10</v>
      </c>
      <c r="H49" s="31" t="s">
        <v>10</v>
      </c>
      <c r="I49" s="31" t="s">
        <v>10</v>
      </c>
      <c r="J49" s="31" t="s">
        <v>10</v>
      </c>
      <c r="K49" s="150"/>
      <c r="L49" s="5" t="str">
        <f t="shared" si="1"/>
        <v/>
      </c>
      <c r="R49" s="6" t="str">
        <f>IF((OR(AND('1 $ (без разн-ей)'!C94&gt;0,'1 $ (без разн-ей)'!D94&gt;0),AND('1 $ (без разн-ей)'!C94&gt;0,'1 $ (без разн-ей)'!D94="-"),AND('1 $ (без разн-ей)'!D94&gt;0,'1 $ (без разн-ей)'!C94="-"))),"2",IF(OR(AND('1 $ (без разн-ей)'!C94=0,'1 $ (без разн-ей)'!D94=0),AND('1 $ (без разн-ей)'!C94=0,'1 $ (без разн-ей)'!D94="-"),AND('1 $ (без разн-ей)'!D94=0,'1 $ (без разн-ей)'!C94="-"),AND('1 $ (без разн-ей)'!D94="-",'1 $ (без разн-ей)'!C94="-")),"0","1"))</f>
        <v>2</v>
      </c>
      <c r="V49" s="6" t="str">
        <f t="shared" si="0"/>
        <v>2</v>
      </c>
    </row>
    <row r="50" spans="1:22" ht="12.75" customHeight="1" x14ac:dyDescent="0.25">
      <c r="A50" s="3">
        <v>1946</v>
      </c>
      <c r="B50" s="4" t="s">
        <v>10</v>
      </c>
      <c r="C50" s="4" t="s">
        <v>10</v>
      </c>
      <c r="D50" s="4" t="s">
        <v>10</v>
      </c>
      <c r="E50" s="4" t="s">
        <v>10</v>
      </c>
      <c r="F50" s="4"/>
      <c r="G50" s="31" t="s">
        <v>10</v>
      </c>
      <c r="H50" s="31" t="s">
        <v>10</v>
      </c>
      <c r="I50" s="31" t="s">
        <v>10</v>
      </c>
      <c r="J50" s="31" t="s">
        <v>10</v>
      </c>
      <c r="K50" s="150"/>
      <c r="L50" s="5" t="str">
        <f t="shared" si="1"/>
        <v/>
      </c>
      <c r="R50" s="6" t="str">
        <f>IF((OR(AND('1 $ (без разн-ей)'!C95&gt;0,'1 $ (без разн-ей)'!D95&gt;0),AND('1 $ (без разн-ей)'!C95&gt;0,'1 $ (без разн-ей)'!D95="-"),AND('1 $ (без разн-ей)'!D95&gt;0,'1 $ (без разн-ей)'!C95="-"))),"2",IF(OR(AND('1 $ (без разн-ей)'!C95=0,'1 $ (без разн-ей)'!D95=0),AND('1 $ (без разн-ей)'!C95=0,'1 $ (без разн-ей)'!D95="-"),AND('1 $ (без разн-ей)'!D95=0,'1 $ (без разн-ей)'!C95="-"),AND('1 $ (без разн-ей)'!D95="-",'1 $ (без разн-ей)'!C95="-")),"0","1"))</f>
        <v>2</v>
      </c>
      <c r="V50" s="6" t="str">
        <f t="shared" si="0"/>
        <v>2</v>
      </c>
    </row>
    <row r="51" spans="1:22" ht="12.75" customHeight="1" x14ac:dyDescent="0.25">
      <c r="A51" s="3">
        <v>1947</v>
      </c>
      <c r="B51" s="4" t="s">
        <v>10</v>
      </c>
      <c r="C51" s="4" t="s">
        <v>10</v>
      </c>
      <c r="D51" s="4" t="s">
        <v>10</v>
      </c>
      <c r="E51" s="4" t="s">
        <v>10</v>
      </c>
      <c r="F51" s="4"/>
      <c r="G51" s="31" t="s">
        <v>10</v>
      </c>
      <c r="H51" s="31" t="s">
        <v>10</v>
      </c>
      <c r="I51" s="31" t="s">
        <v>10</v>
      </c>
      <c r="J51" s="31" t="s">
        <v>10</v>
      </c>
      <c r="K51" s="150"/>
      <c r="L51" s="5" t="str">
        <f t="shared" si="1"/>
        <v/>
      </c>
      <c r="R51" s="6" t="str">
        <f>IF((OR(AND('1 $ (без разн-ей)'!C96&gt;0,'1 $ (без разн-ей)'!D96&gt;0),AND('1 $ (без разн-ей)'!C96&gt;0,'1 $ (без разн-ей)'!D96="-"),AND('1 $ (без разн-ей)'!D96&gt;0,'1 $ (без разн-ей)'!C96="-"))),"2",IF(OR(AND('1 $ (без разн-ей)'!C96=0,'1 $ (без разн-ей)'!D96=0),AND('1 $ (без разн-ей)'!C96=0,'1 $ (без разн-ей)'!D96="-"),AND('1 $ (без разн-ей)'!D96=0,'1 $ (без разн-ей)'!C96="-"),AND('1 $ (без разн-ей)'!D96="-",'1 $ (без разн-ей)'!C96="-")),"0","1"))</f>
        <v>2</v>
      </c>
      <c r="V51" s="6" t="str">
        <f t="shared" si="0"/>
        <v>2</v>
      </c>
    </row>
    <row r="52" spans="1:22" ht="12.75" customHeight="1" x14ac:dyDescent="0.25">
      <c r="A52" s="3">
        <v>1948</v>
      </c>
      <c r="B52" s="4" t="s">
        <v>10</v>
      </c>
      <c r="C52" s="4" t="s">
        <v>10</v>
      </c>
      <c r="D52" s="4" t="s">
        <v>10</v>
      </c>
      <c r="E52" s="4" t="s">
        <v>10</v>
      </c>
      <c r="F52" s="4"/>
      <c r="G52" s="31" t="s">
        <v>10</v>
      </c>
      <c r="H52" s="31" t="s">
        <v>10</v>
      </c>
      <c r="I52" s="31" t="s">
        <v>10</v>
      </c>
      <c r="J52" s="31" t="s">
        <v>10</v>
      </c>
      <c r="K52" s="150"/>
      <c r="L52" s="5" t="str">
        <f t="shared" si="1"/>
        <v/>
      </c>
      <c r="R52" s="6" t="str">
        <f>IF((OR(AND('1 $ (без разн-ей)'!C97&gt;0,'1 $ (без разн-ей)'!D97&gt;0),AND('1 $ (без разн-ей)'!C97&gt;0,'1 $ (без разн-ей)'!D97="-"),AND('1 $ (без разн-ей)'!D97&gt;0,'1 $ (без разн-ей)'!C97="-"))),"2",IF(OR(AND('1 $ (без разн-ей)'!C97=0,'1 $ (без разн-ей)'!D97=0),AND('1 $ (без разн-ей)'!C97=0,'1 $ (без разн-ей)'!D97="-"),AND('1 $ (без разн-ей)'!D97=0,'1 $ (без разн-ей)'!C97="-"),AND('1 $ (без разн-ей)'!D97="-",'1 $ (без разн-ей)'!C97="-")),"0","1"))</f>
        <v>2</v>
      </c>
      <c r="V52" s="6" t="str">
        <f t="shared" si="0"/>
        <v>2</v>
      </c>
    </row>
    <row r="53" spans="1:22" ht="12.75" customHeight="1" x14ac:dyDescent="0.25">
      <c r="A53" s="3">
        <v>1949</v>
      </c>
      <c r="B53" s="4" t="s">
        <v>10</v>
      </c>
      <c r="C53" s="4" t="s">
        <v>10</v>
      </c>
      <c r="D53" s="4" t="s">
        <v>10</v>
      </c>
      <c r="E53" s="4" t="s">
        <v>10</v>
      </c>
      <c r="F53" s="4"/>
      <c r="G53" s="31" t="s">
        <v>10</v>
      </c>
      <c r="H53" s="31" t="s">
        <v>10</v>
      </c>
      <c r="I53" s="31" t="s">
        <v>10</v>
      </c>
      <c r="J53" s="31" t="s">
        <v>10</v>
      </c>
      <c r="K53" s="150"/>
      <c r="L53" s="5" t="str">
        <f t="shared" si="1"/>
        <v/>
      </c>
      <c r="R53" s="6" t="str">
        <f>IF((OR(AND('1 $ (без разн-ей)'!C98&gt;0,'1 $ (без разн-ей)'!D98&gt;0),AND('1 $ (без разн-ей)'!C98&gt;0,'1 $ (без разн-ей)'!D98="-"),AND('1 $ (без разн-ей)'!D98&gt;0,'1 $ (без разн-ей)'!C98="-"))),"2",IF(OR(AND('1 $ (без разн-ей)'!C98=0,'1 $ (без разн-ей)'!D98=0),AND('1 $ (без разн-ей)'!C98=0,'1 $ (без разн-ей)'!D98="-"),AND('1 $ (без разн-ей)'!D98=0,'1 $ (без разн-ей)'!C98="-"),AND('1 $ (без разн-ей)'!D98="-",'1 $ (без разн-ей)'!C98="-")),"0","1"))</f>
        <v>2</v>
      </c>
      <c r="V53" s="6" t="str">
        <f t="shared" si="0"/>
        <v>2</v>
      </c>
    </row>
    <row r="54" spans="1:22" ht="12.75" customHeight="1" x14ac:dyDescent="0.25">
      <c r="A54" s="3">
        <v>1950</v>
      </c>
      <c r="B54" s="4" t="s">
        <v>10</v>
      </c>
      <c r="C54" s="4" t="s">
        <v>10</v>
      </c>
      <c r="D54" s="4" t="s">
        <v>10</v>
      </c>
      <c r="E54" s="4" t="s">
        <v>10</v>
      </c>
      <c r="F54" s="4"/>
      <c r="G54" s="31" t="s">
        <v>10</v>
      </c>
      <c r="H54" s="31" t="s">
        <v>10</v>
      </c>
      <c r="I54" s="31" t="s">
        <v>10</v>
      </c>
      <c r="J54" s="31" t="s">
        <v>10</v>
      </c>
      <c r="K54" s="150"/>
      <c r="L54" s="5" t="str">
        <f t="shared" si="1"/>
        <v/>
      </c>
      <c r="R54" s="6" t="str">
        <f>IF((OR(AND('1 $ (без разн-ей)'!C99&gt;0,'1 $ (без разн-ей)'!D99&gt;0),AND('1 $ (без разн-ей)'!C99&gt;0,'1 $ (без разн-ей)'!D99="-"),AND('1 $ (без разн-ей)'!D99&gt;0,'1 $ (без разн-ей)'!C99="-"))),"2",IF(OR(AND('1 $ (без разн-ей)'!C99=0,'1 $ (без разн-ей)'!D99=0),AND('1 $ (без разн-ей)'!C99=0,'1 $ (без разн-ей)'!D99="-"),AND('1 $ (без разн-ей)'!D99=0,'1 $ (без разн-ей)'!C99="-"),AND('1 $ (без разн-ей)'!D99="-",'1 $ (без разн-ей)'!C99="-")),"0","1"))</f>
        <v>2</v>
      </c>
      <c r="V54" s="6" t="str">
        <f t="shared" si="0"/>
        <v>2</v>
      </c>
    </row>
    <row r="55" spans="1:22" ht="12.75" customHeight="1" x14ac:dyDescent="0.25">
      <c r="A55" s="3">
        <v>1951</v>
      </c>
      <c r="B55" s="4" t="s">
        <v>10</v>
      </c>
      <c r="C55" s="4" t="s">
        <v>10</v>
      </c>
      <c r="D55" s="4" t="s">
        <v>10</v>
      </c>
      <c r="E55" s="4" t="s">
        <v>10</v>
      </c>
      <c r="F55" s="4"/>
      <c r="G55" s="31" t="s">
        <v>10</v>
      </c>
      <c r="H55" s="31" t="s">
        <v>10</v>
      </c>
      <c r="I55" s="31" t="s">
        <v>10</v>
      </c>
      <c r="J55" s="31" t="s">
        <v>10</v>
      </c>
      <c r="K55" s="150"/>
      <c r="L55" s="5" t="str">
        <f t="shared" si="1"/>
        <v/>
      </c>
      <c r="R55" s="6" t="str">
        <f>IF((OR(AND('1 $ (без разн-ей)'!C100&gt;0,'1 $ (без разн-ей)'!D100&gt;0),AND('1 $ (без разн-ей)'!C100&gt;0,'1 $ (без разн-ей)'!D100="-"),AND('1 $ (без разн-ей)'!D100&gt;0,'1 $ (без разн-ей)'!C100="-"))),"2",IF(OR(AND('1 $ (без разн-ей)'!C100=0,'1 $ (без разн-ей)'!D100=0),AND('1 $ (без разн-ей)'!C100=0,'1 $ (без разн-ей)'!D100="-"),AND('1 $ (без разн-ей)'!D100=0,'1 $ (без разн-ей)'!C100="-"),AND('1 $ (без разн-ей)'!D100="-",'1 $ (без разн-ей)'!C100="-")),"0","1"))</f>
        <v>2</v>
      </c>
      <c r="V55" s="6" t="str">
        <f t="shared" si="0"/>
        <v>2</v>
      </c>
    </row>
    <row r="56" spans="1:22" ht="12.75" customHeight="1" x14ac:dyDescent="0.25">
      <c r="A56" s="3">
        <v>1952</v>
      </c>
      <c r="B56" s="4" t="s">
        <v>10</v>
      </c>
      <c r="C56" s="4" t="s">
        <v>10</v>
      </c>
      <c r="D56" s="4" t="s">
        <v>10</v>
      </c>
      <c r="E56" s="4" t="s">
        <v>10</v>
      </c>
      <c r="F56" s="4"/>
      <c r="G56" s="31" t="s">
        <v>10</v>
      </c>
      <c r="H56" s="31" t="s">
        <v>10</v>
      </c>
      <c r="I56" s="31" t="s">
        <v>10</v>
      </c>
      <c r="J56" s="31" t="s">
        <v>10</v>
      </c>
      <c r="K56" s="150"/>
      <c r="L56" s="5" t="str">
        <f t="shared" si="1"/>
        <v/>
      </c>
      <c r="R56" s="6" t="str">
        <f>IF((OR(AND('1 $ (без разн-ей)'!C101&gt;0,'1 $ (без разн-ей)'!D101&gt;0),AND('1 $ (без разн-ей)'!C101&gt;0,'1 $ (без разн-ей)'!D101="-"),AND('1 $ (без разн-ей)'!D101&gt;0,'1 $ (без разн-ей)'!C101="-"))),"2",IF(OR(AND('1 $ (без разн-ей)'!C101=0,'1 $ (без разн-ей)'!D101=0),AND('1 $ (без разн-ей)'!C101=0,'1 $ (без разн-ей)'!D101="-"),AND('1 $ (без разн-ей)'!D101=0,'1 $ (без разн-ей)'!C101="-"),AND('1 $ (без разн-ей)'!D101="-",'1 $ (без разн-ей)'!C101="-")),"0","1"))</f>
        <v>2</v>
      </c>
      <c r="V56" s="6" t="str">
        <f t="shared" si="0"/>
        <v>2</v>
      </c>
    </row>
    <row r="57" spans="1:22" ht="12.75" customHeight="1" x14ac:dyDescent="0.25">
      <c r="A57" s="3">
        <v>1953</v>
      </c>
      <c r="B57" s="4" t="s">
        <v>10</v>
      </c>
      <c r="C57" s="4" t="s">
        <v>10</v>
      </c>
      <c r="D57" s="4" t="s">
        <v>10</v>
      </c>
      <c r="E57" s="4" t="s">
        <v>10</v>
      </c>
      <c r="F57" s="4"/>
      <c r="G57" s="31" t="s">
        <v>10</v>
      </c>
      <c r="H57" s="31" t="s">
        <v>10</v>
      </c>
      <c r="I57" s="31" t="s">
        <v>10</v>
      </c>
      <c r="J57" s="31" t="s">
        <v>10</v>
      </c>
      <c r="K57" s="150"/>
      <c r="L57" s="5" t="str">
        <f t="shared" si="1"/>
        <v/>
      </c>
      <c r="R57" s="6" t="str">
        <f>IF((OR(AND('1 $ (без разн-ей)'!C102&gt;0,'1 $ (без разн-ей)'!D102&gt;0),AND('1 $ (без разн-ей)'!C102&gt;0,'1 $ (без разн-ей)'!D102="-"),AND('1 $ (без разн-ей)'!D102&gt;0,'1 $ (без разн-ей)'!C102="-"))),"2",IF(OR(AND('1 $ (без разн-ей)'!C102=0,'1 $ (без разн-ей)'!D102=0),AND('1 $ (без разн-ей)'!C102=0,'1 $ (без разн-ей)'!D102="-"),AND('1 $ (без разн-ей)'!D102=0,'1 $ (без разн-ей)'!C102="-"),AND('1 $ (без разн-ей)'!D102="-",'1 $ (без разн-ей)'!C102="-")),"0","1"))</f>
        <v>2</v>
      </c>
      <c r="V57" s="6" t="str">
        <f t="shared" si="0"/>
        <v>2</v>
      </c>
    </row>
    <row r="58" spans="1:22" ht="12.75" customHeight="1" x14ac:dyDescent="0.25">
      <c r="A58" s="3">
        <v>1954</v>
      </c>
      <c r="B58" s="4" t="s">
        <v>10</v>
      </c>
      <c r="C58" s="4" t="s">
        <v>10</v>
      </c>
      <c r="D58" s="4" t="s">
        <v>10</v>
      </c>
      <c r="E58" s="4" t="s">
        <v>10</v>
      </c>
      <c r="F58" s="4"/>
      <c r="G58" s="31" t="s">
        <v>10</v>
      </c>
      <c r="H58" s="31" t="s">
        <v>10</v>
      </c>
      <c r="I58" s="31" t="s">
        <v>10</v>
      </c>
      <c r="J58" s="31" t="s">
        <v>10</v>
      </c>
      <c r="K58" s="150"/>
      <c r="L58" s="5" t="str">
        <f t="shared" si="1"/>
        <v/>
      </c>
      <c r="R58" s="6" t="str">
        <f>IF((OR(AND('1 $ (без разн-ей)'!C103&gt;0,'1 $ (без разн-ей)'!D103&gt;0),AND('1 $ (без разн-ей)'!C103&gt;0,'1 $ (без разн-ей)'!D103="-"),AND('1 $ (без разн-ей)'!D103&gt;0,'1 $ (без разн-ей)'!C103="-"))),"2",IF(OR(AND('1 $ (без разн-ей)'!C103=0,'1 $ (без разн-ей)'!D103=0),AND('1 $ (без разн-ей)'!C103=0,'1 $ (без разн-ей)'!D103="-"),AND('1 $ (без разн-ей)'!D103=0,'1 $ (без разн-ей)'!C103="-"),AND('1 $ (без разн-ей)'!D103="-",'1 $ (без разн-ей)'!C103="-")),"0","1"))</f>
        <v>0</v>
      </c>
      <c r="V58" s="6" t="str">
        <f t="shared" si="0"/>
        <v>2</v>
      </c>
    </row>
    <row r="59" spans="1:22" ht="12.75" customHeight="1" x14ac:dyDescent="0.25">
      <c r="A59" s="3">
        <v>1955</v>
      </c>
      <c r="B59" s="4" t="s">
        <v>10</v>
      </c>
      <c r="C59" s="4" t="s">
        <v>10</v>
      </c>
      <c r="D59" s="4" t="s">
        <v>10</v>
      </c>
      <c r="E59" s="4" t="s">
        <v>10</v>
      </c>
      <c r="F59" s="4"/>
      <c r="G59" s="31" t="s">
        <v>10</v>
      </c>
      <c r="H59" s="31" t="s">
        <v>10</v>
      </c>
      <c r="I59" s="31" t="s">
        <v>10</v>
      </c>
      <c r="J59" s="31" t="s">
        <v>10</v>
      </c>
      <c r="K59" s="150"/>
      <c r="L59" s="5" t="str">
        <f t="shared" si="1"/>
        <v/>
      </c>
      <c r="R59" s="6" t="str">
        <f>IF((OR(AND('1 $ (без разн-ей)'!C104&gt;0,'1 $ (без разн-ей)'!D104&gt;0),AND('1 $ (без разн-ей)'!C104&gt;0,'1 $ (без разн-ей)'!D104="-"),AND('1 $ (без разн-ей)'!D104&gt;0,'1 $ (без разн-ей)'!C104="-"))),"2",IF(OR(AND('1 $ (без разн-ей)'!C104=0,'1 $ (без разн-ей)'!D104=0),AND('1 $ (без разн-ей)'!C104=0,'1 $ (без разн-ей)'!D104="-"),AND('1 $ (без разн-ей)'!D104=0,'1 $ (без разн-ей)'!C104="-"),AND('1 $ (без разн-ей)'!D104="-",'1 $ (без разн-ей)'!C104="-")),"0","1"))</f>
        <v>0</v>
      </c>
      <c r="V59" s="6" t="str">
        <f t="shared" si="0"/>
        <v>2</v>
      </c>
    </row>
    <row r="60" spans="1:22" ht="12.75" customHeight="1" x14ac:dyDescent="0.25">
      <c r="A60" s="3">
        <v>1956</v>
      </c>
      <c r="B60" s="4" t="s">
        <v>10</v>
      </c>
      <c r="C60" s="4" t="s">
        <v>10</v>
      </c>
      <c r="D60" s="4" t="s">
        <v>10</v>
      </c>
      <c r="E60" s="4" t="s">
        <v>10</v>
      </c>
      <c r="F60" s="4"/>
      <c r="G60" s="31" t="s">
        <v>10</v>
      </c>
      <c r="H60" s="31" t="s">
        <v>10</v>
      </c>
      <c r="I60" s="31" t="s">
        <v>10</v>
      </c>
      <c r="J60" s="31" t="s">
        <v>10</v>
      </c>
      <c r="K60" s="150"/>
      <c r="L60" s="5" t="str">
        <f t="shared" si="1"/>
        <v/>
      </c>
      <c r="R60" s="6" t="str">
        <f>IF((OR(AND('1 $ (без разн-ей)'!C105&gt;0,'1 $ (без разн-ей)'!D105&gt;0),AND('1 $ (без разн-ей)'!C105&gt;0,'1 $ (без разн-ей)'!D105="-"),AND('1 $ (без разн-ей)'!D105&gt;0,'1 $ (без разн-ей)'!C105="-"))),"2",IF(OR(AND('1 $ (без разн-ей)'!C105=0,'1 $ (без разн-ей)'!D105=0),AND('1 $ (без разн-ей)'!C105=0,'1 $ (без разн-ей)'!D105="-"),AND('1 $ (без разн-ей)'!D105=0,'1 $ (без разн-ей)'!C105="-"),AND('1 $ (без разн-ей)'!D105="-",'1 $ (без разн-ей)'!C105="-")),"0","1"))</f>
        <v>0</v>
      </c>
      <c r="V60" s="6" t="str">
        <f t="shared" si="0"/>
        <v>2</v>
      </c>
    </row>
    <row r="61" spans="1:22" ht="12.75" customHeight="1" x14ac:dyDescent="0.25">
      <c r="A61" s="3">
        <v>1957</v>
      </c>
      <c r="B61" s="4" t="s">
        <v>10</v>
      </c>
      <c r="C61" s="4" t="s">
        <v>10</v>
      </c>
      <c r="D61" s="4" t="s">
        <v>10</v>
      </c>
      <c r="E61" s="4" t="s">
        <v>10</v>
      </c>
      <c r="F61" s="4"/>
      <c r="G61" s="31" t="s">
        <v>10</v>
      </c>
      <c r="H61" s="31" t="s">
        <v>10</v>
      </c>
      <c r="I61" s="31" t="s">
        <v>10</v>
      </c>
      <c r="J61" s="31" t="s">
        <v>10</v>
      </c>
      <c r="K61" s="150"/>
      <c r="L61" s="5" t="str">
        <f t="shared" si="1"/>
        <v/>
      </c>
      <c r="R61" s="6" t="str">
        <f>IF((OR(AND('1 $ (без разн-ей)'!C106&gt;0,'1 $ (без разн-ей)'!D106&gt;0),AND('1 $ (без разн-ей)'!C106&gt;0,'1 $ (без разн-ей)'!D106="-"),AND('1 $ (без разн-ей)'!D106&gt;0,'1 $ (без разн-ей)'!C106="-"))),"2",IF(OR(AND('1 $ (без разн-ей)'!C106=0,'1 $ (без разн-ей)'!D106=0),AND('1 $ (без разн-ей)'!C106=0,'1 $ (без разн-ей)'!D106="-"),AND('1 $ (без разн-ей)'!D106=0,'1 $ (без разн-ей)'!C106="-"),AND('1 $ (без разн-ей)'!D106="-",'1 $ (без разн-ей)'!C106="-")),"0","1"))</f>
        <v>0</v>
      </c>
      <c r="V61" s="6" t="str">
        <f t="shared" si="0"/>
        <v>2</v>
      </c>
    </row>
    <row r="62" spans="1:22" ht="12.75" customHeight="1" x14ac:dyDescent="0.25">
      <c r="A62" s="3">
        <v>1958</v>
      </c>
      <c r="B62" s="4" t="s">
        <v>10</v>
      </c>
      <c r="C62" s="4" t="s">
        <v>10</v>
      </c>
      <c r="D62" s="4" t="s">
        <v>10</v>
      </c>
      <c r="E62" s="4" t="s">
        <v>10</v>
      </c>
      <c r="F62" s="4"/>
      <c r="G62" s="31" t="s">
        <v>10</v>
      </c>
      <c r="H62" s="31" t="s">
        <v>10</v>
      </c>
      <c r="I62" s="31" t="s">
        <v>10</v>
      </c>
      <c r="J62" s="31" t="s">
        <v>10</v>
      </c>
      <c r="K62" s="150"/>
      <c r="L62" s="5" t="str">
        <f t="shared" si="1"/>
        <v/>
      </c>
      <c r="R62" s="6" t="str">
        <f>IF((OR(AND('1 $ (без разн-ей)'!C107&gt;0,'1 $ (без разн-ей)'!D107&gt;0),AND('1 $ (без разн-ей)'!C107&gt;0,'1 $ (без разн-ей)'!D107="-"),AND('1 $ (без разн-ей)'!D107&gt;0,'1 $ (без разн-ей)'!C107="-"))),"2",IF(OR(AND('1 $ (без разн-ей)'!C107=0,'1 $ (без разн-ей)'!D107=0),AND('1 $ (без разн-ей)'!C107=0,'1 $ (без разн-ей)'!D107="-"),AND('1 $ (без разн-ей)'!D107=0,'1 $ (без разн-ей)'!C107="-"),AND('1 $ (без разн-ей)'!D107="-",'1 $ (без разн-ей)'!C107="-")),"0","1"))</f>
        <v>0</v>
      </c>
      <c r="V62" s="6" t="str">
        <f t="shared" si="0"/>
        <v>2</v>
      </c>
    </row>
    <row r="63" spans="1:22" ht="12.75" customHeight="1" x14ac:dyDescent="0.25">
      <c r="A63" s="3">
        <v>1959</v>
      </c>
      <c r="B63" s="4" t="s">
        <v>10</v>
      </c>
      <c r="C63" s="4" t="s">
        <v>10</v>
      </c>
      <c r="D63" s="4" t="s">
        <v>10</v>
      </c>
      <c r="E63" s="4" t="s">
        <v>10</v>
      </c>
      <c r="F63" s="4"/>
      <c r="G63" s="31" t="s">
        <v>10</v>
      </c>
      <c r="H63" s="31" t="s">
        <v>10</v>
      </c>
      <c r="I63" s="31" t="s">
        <v>10</v>
      </c>
      <c r="J63" s="31" t="s">
        <v>10</v>
      </c>
      <c r="K63" s="150"/>
      <c r="L63" s="5" t="str">
        <f t="shared" si="1"/>
        <v/>
      </c>
      <c r="R63" s="6" t="str">
        <f>IF((OR(AND('1 $ (без разн-ей)'!C108&gt;0,'1 $ (без разн-ей)'!D108&gt;0),AND('1 $ (без разн-ей)'!C108&gt;0,'1 $ (без разн-ей)'!D108="-"),AND('1 $ (без разн-ей)'!D108&gt;0,'1 $ (без разн-ей)'!C108="-"))),"2",IF(OR(AND('1 $ (без разн-ей)'!C108=0,'1 $ (без разн-ей)'!D108=0),AND('1 $ (без разн-ей)'!C108=0,'1 $ (без разн-ей)'!D108="-"),AND('1 $ (без разн-ей)'!D108=0,'1 $ (без разн-ей)'!C108="-"),AND('1 $ (без разн-ей)'!D108="-",'1 $ (без разн-ей)'!C108="-")),"0","1"))</f>
        <v>0</v>
      </c>
      <c r="V63" s="6" t="str">
        <f t="shared" si="0"/>
        <v>2</v>
      </c>
    </row>
    <row r="64" spans="1:22" ht="12.75" customHeight="1" x14ac:dyDescent="0.25">
      <c r="A64" s="3">
        <v>1960</v>
      </c>
      <c r="B64" s="4" t="s">
        <v>10</v>
      </c>
      <c r="C64" s="4" t="s">
        <v>10</v>
      </c>
      <c r="D64" s="4" t="s">
        <v>10</v>
      </c>
      <c r="E64" s="4" t="s">
        <v>10</v>
      </c>
      <c r="F64" s="4"/>
      <c r="G64" s="31" t="s">
        <v>10</v>
      </c>
      <c r="H64" s="31" t="s">
        <v>10</v>
      </c>
      <c r="I64" s="31" t="s">
        <v>10</v>
      </c>
      <c r="J64" s="31" t="s">
        <v>10</v>
      </c>
      <c r="K64" s="150"/>
      <c r="L64" s="5" t="str">
        <f t="shared" si="1"/>
        <v/>
      </c>
      <c r="R64" s="6" t="str">
        <f>IF((OR(AND('1 $ (без разн-ей)'!C109&gt;0,'1 $ (без разн-ей)'!D109&gt;0),AND('1 $ (без разн-ей)'!C109&gt;0,'1 $ (без разн-ей)'!D109="-"),AND('1 $ (без разн-ей)'!D109&gt;0,'1 $ (без разн-ей)'!C109="-"))),"2",IF(OR(AND('1 $ (без разн-ей)'!C109=0,'1 $ (без разн-ей)'!D109=0),AND('1 $ (без разн-ей)'!C109=0,'1 $ (без разн-ей)'!D109="-"),AND('1 $ (без разн-ей)'!D109=0,'1 $ (без разн-ей)'!C109="-"),AND('1 $ (без разн-ей)'!D109="-",'1 $ (без разн-ей)'!C109="-")),"0","1"))</f>
        <v>0</v>
      </c>
      <c r="V64" s="6" t="str">
        <f t="shared" si="0"/>
        <v>2</v>
      </c>
    </row>
    <row r="65" spans="1:22" ht="12.75" customHeight="1" x14ac:dyDescent="0.25">
      <c r="A65" s="3">
        <v>1961</v>
      </c>
      <c r="B65" s="4" t="s">
        <v>10</v>
      </c>
      <c r="C65" s="4" t="s">
        <v>10</v>
      </c>
      <c r="D65" s="4" t="s">
        <v>10</v>
      </c>
      <c r="E65" s="4" t="s">
        <v>10</v>
      </c>
      <c r="F65" s="4"/>
      <c r="G65" s="31" t="s">
        <v>10</v>
      </c>
      <c r="H65" s="31" t="s">
        <v>10</v>
      </c>
      <c r="I65" s="31" t="s">
        <v>10</v>
      </c>
      <c r="J65" s="31" t="s">
        <v>10</v>
      </c>
      <c r="K65" s="150"/>
      <c r="L65" s="5" t="str">
        <f t="shared" si="1"/>
        <v/>
      </c>
      <c r="R65" s="6" t="str">
        <f>IF((OR(AND('1 $ (без разн-ей)'!C110&gt;0,'1 $ (без разн-ей)'!D110&gt;0),AND('1 $ (без разн-ей)'!C110&gt;0,'1 $ (без разн-ей)'!D110="-"),AND('1 $ (без разн-ей)'!D110&gt;0,'1 $ (без разн-ей)'!C110="-"))),"2",IF(OR(AND('1 $ (без разн-ей)'!C110=0,'1 $ (без разн-ей)'!D110=0),AND('1 $ (без разн-ей)'!C110=0,'1 $ (без разн-ей)'!D110="-"),AND('1 $ (без разн-ей)'!D110=0,'1 $ (без разн-ей)'!C110="-"),AND('1 $ (без разн-ей)'!D110="-",'1 $ (без разн-ей)'!C110="-")),"0","1"))</f>
        <v>0</v>
      </c>
      <c r="V65" s="6" t="str">
        <f t="shared" si="0"/>
        <v>2</v>
      </c>
    </row>
    <row r="66" spans="1:22" ht="12.75" customHeight="1" x14ac:dyDescent="0.25">
      <c r="A66" s="3">
        <v>1962</v>
      </c>
      <c r="B66" s="4" t="s">
        <v>10</v>
      </c>
      <c r="C66" s="4" t="s">
        <v>10</v>
      </c>
      <c r="D66" s="4" t="s">
        <v>10</v>
      </c>
      <c r="E66" s="4" t="s">
        <v>10</v>
      </c>
      <c r="F66" s="4"/>
      <c r="G66" s="31" t="s">
        <v>10</v>
      </c>
      <c r="H66" s="31" t="s">
        <v>10</v>
      </c>
      <c r="I66" s="31" t="s">
        <v>10</v>
      </c>
      <c r="J66" s="31" t="s">
        <v>10</v>
      </c>
      <c r="K66" s="150"/>
      <c r="L66" s="5" t="str">
        <f t="shared" si="1"/>
        <v/>
      </c>
      <c r="R66" s="6" t="str">
        <f>IF((OR(AND('1 $ (без разн-ей)'!C111&gt;0,'1 $ (без разн-ей)'!D111&gt;0),AND('1 $ (без разн-ей)'!C111&gt;0,'1 $ (без разн-ей)'!D111="-"),AND('1 $ (без разн-ей)'!D111&gt;0,'1 $ (без разн-ей)'!C111="-"))),"2",IF(OR(AND('1 $ (без разн-ей)'!C111=0,'1 $ (без разн-ей)'!D111=0),AND('1 $ (без разн-ей)'!C111=0,'1 $ (без разн-ей)'!D111="-"),AND('1 $ (без разн-ей)'!D111=0,'1 $ (без разн-ей)'!C111="-"),AND('1 $ (без разн-ей)'!D111="-",'1 $ (без разн-ей)'!C111="-")),"0","1"))</f>
        <v>0</v>
      </c>
      <c r="V66" s="6" t="str">
        <f t="shared" si="0"/>
        <v>2</v>
      </c>
    </row>
    <row r="67" spans="1:22" ht="12.75" customHeight="1" x14ac:dyDescent="0.25">
      <c r="A67" s="3">
        <v>1963</v>
      </c>
      <c r="B67" s="4" t="s">
        <v>10</v>
      </c>
      <c r="C67" s="4" t="s">
        <v>10</v>
      </c>
      <c r="D67" s="4" t="s">
        <v>10</v>
      </c>
      <c r="E67" s="4" t="s">
        <v>10</v>
      </c>
      <c r="F67" s="4"/>
      <c r="G67" s="31" t="s">
        <v>10</v>
      </c>
      <c r="H67" s="31" t="s">
        <v>10</v>
      </c>
      <c r="I67" s="31" t="s">
        <v>10</v>
      </c>
      <c r="J67" s="31" t="s">
        <v>10</v>
      </c>
      <c r="K67" s="150"/>
      <c r="L67" s="5" t="str">
        <f t="shared" si="1"/>
        <v/>
      </c>
      <c r="R67" s="6" t="str">
        <f>IF((OR(AND('1 $ (без разн-ей)'!C112&gt;0,'1 $ (без разн-ей)'!D112&gt;0),AND('1 $ (без разн-ей)'!C112&gt;0,'1 $ (без разн-ей)'!D112="-"),AND('1 $ (без разн-ей)'!D112&gt;0,'1 $ (без разн-ей)'!C112="-"))),"2",IF(OR(AND('1 $ (без разн-ей)'!C112=0,'1 $ (без разн-ей)'!D112=0),AND('1 $ (без разн-ей)'!C112=0,'1 $ (без разн-ей)'!D112="-"),AND('1 $ (без разн-ей)'!D112=0,'1 $ (без разн-ей)'!C112="-"),AND('1 $ (без разн-ей)'!D112="-",'1 $ (без разн-ей)'!C112="-")),"0","1"))</f>
        <v>0</v>
      </c>
      <c r="V67" s="6" t="str">
        <f t="shared" ref="V67:V120" si="2">IF((OR(AND(C67&gt;0,D67&gt;0),AND(C67&gt;0,D67="-"),AND(D67&gt;0,C67="-"))),"2",IF(OR(AND(C67=0,D67=0),AND(C67=0,D67="-"),AND(D67=0,C67="-"),AND(D67="-",C67="-")),"0","1"))</f>
        <v>2</v>
      </c>
    </row>
    <row r="68" spans="1:22" ht="12.75" customHeight="1" x14ac:dyDescent="0.25">
      <c r="A68" s="3">
        <v>1964</v>
      </c>
      <c r="B68" s="4" t="s">
        <v>10</v>
      </c>
      <c r="C68" s="4" t="s">
        <v>10</v>
      </c>
      <c r="D68" s="4" t="s">
        <v>10</v>
      </c>
      <c r="E68" s="4" t="s">
        <v>10</v>
      </c>
      <c r="F68" s="4"/>
      <c r="G68" s="31" t="s">
        <v>10</v>
      </c>
      <c r="H68" s="31" t="s">
        <v>10</v>
      </c>
      <c r="I68" s="31" t="s">
        <v>10</v>
      </c>
      <c r="J68" s="31" t="s">
        <v>10</v>
      </c>
      <c r="K68" s="150"/>
      <c r="L68" s="5" t="str">
        <f t="shared" si="1"/>
        <v/>
      </c>
      <c r="R68" s="6" t="str">
        <f>IF((OR(AND('1 $ (без разн-ей)'!C113&gt;0,'1 $ (без разн-ей)'!D113&gt;0),AND('1 $ (без разн-ей)'!C113&gt;0,'1 $ (без разн-ей)'!D113="-"),AND('1 $ (без разн-ей)'!D113&gt;0,'1 $ (без разн-ей)'!C113="-"))),"2",IF(OR(AND('1 $ (без разн-ей)'!C113=0,'1 $ (без разн-ей)'!D113=0),AND('1 $ (без разн-ей)'!C113=0,'1 $ (без разн-ей)'!D113="-"),AND('1 $ (без разн-ей)'!D113=0,'1 $ (без разн-ей)'!C113="-"),AND('1 $ (без разн-ей)'!D113="-",'1 $ (без разн-ей)'!C113="-")),"0","1"))</f>
        <v>2</v>
      </c>
      <c r="V68" s="6" t="str">
        <f t="shared" si="2"/>
        <v>2</v>
      </c>
    </row>
    <row r="69" spans="1:22" ht="12.75" customHeight="1" x14ac:dyDescent="0.25">
      <c r="A69" s="3">
        <v>1965</v>
      </c>
      <c r="B69" s="4" t="s">
        <v>10</v>
      </c>
      <c r="C69" s="4" t="s">
        <v>10</v>
      </c>
      <c r="D69" s="4" t="s">
        <v>10</v>
      </c>
      <c r="E69" s="4" t="s">
        <v>10</v>
      </c>
      <c r="F69" s="4"/>
      <c r="G69" s="31" t="s">
        <v>10</v>
      </c>
      <c r="H69" s="31" t="s">
        <v>10</v>
      </c>
      <c r="I69" s="31" t="s">
        <v>10</v>
      </c>
      <c r="J69" s="31" t="s">
        <v>10</v>
      </c>
      <c r="K69" s="150"/>
      <c r="L69" s="5" t="str">
        <f t="shared" ref="L69:L123" si="3">IF(OR(AND(B69&gt;1, B69&lt;&gt;"-"),AND(C69&gt;1,C69&lt;&gt;"-"),AND(D69&gt;1,D69&lt;&gt;"-")),"Есть на обмен","")</f>
        <v/>
      </c>
      <c r="R69" s="6" t="str">
        <f>IF((OR(AND('1 $ (без разн-ей)'!C114&gt;0,'1 $ (без разн-ей)'!D114&gt;0),AND('1 $ (без разн-ей)'!C114&gt;0,'1 $ (без разн-ей)'!D114="-"),AND('1 $ (без разн-ей)'!D114&gt;0,'1 $ (без разн-ей)'!C114="-"))),"2",IF(OR(AND('1 $ (без разн-ей)'!C114=0,'1 $ (без разн-ей)'!D114=0),AND('1 $ (без разн-ей)'!C114=0,'1 $ (без разн-ей)'!D114="-"),AND('1 $ (без разн-ей)'!D114=0,'1 $ (без разн-ей)'!C114="-"),AND('1 $ (без разн-ей)'!D114="-",'1 $ (без разн-ей)'!C114="-")),"0","1"))</f>
        <v>2</v>
      </c>
      <c r="V69" s="6" t="str">
        <f t="shared" si="2"/>
        <v>2</v>
      </c>
    </row>
    <row r="70" spans="1:22" ht="12.75" customHeight="1" x14ac:dyDescent="0.25">
      <c r="A70" s="3">
        <v>1966</v>
      </c>
      <c r="B70" s="4" t="s">
        <v>10</v>
      </c>
      <c r="C70" s="4" t="s">
        <v>10</v>
      </c>
      <c r="D70" s="4" t="s">
        <v>10</v>
      </c>
      <c r="E70" s="4" t="s">
        <v>10</v>
      </c>
      <c r="F70" s="4"/>
      <c r="G70" s="31" t="s">
        <v>10</v>
      </c>
      <c r="H70" s="31" t="s">
        <v>10</v>
      </c>
      <c r="I70" s="31" t="s">
        <v>10</v>
      </c>
      <c r="J70" s="31" t="s">
        <v>10</v>
      </c>
      <c r="K70" s="150"/>
      <c r="L70" s="5" t="str">
        <f t="shared" si="3"/>
        <v/>
      </c>
      <c r="R70" s="6" t="str">
        <f>IF((OR(AND('1 $ (без разн-ей)'!C115&gt;0,'1 $ (без разн-ей)'!D115&gt;0),AND('1 $ (без разн-ей)'!C115&gt;0,'1 $ (без разн-ей)'!D115="-"),AND('1 $ (без разн-ей)'!D115&gt;0,'1 $ (без разн-ей)'!C115="-"))),"2",IF(OR(AND('1 $ (без разн-ей)'!C115=0,'1 $ (без разн-ей)'!D115=0),AND('1 $ (без разн-ей)'!C115=0,'1 $ (без разн-ей)'!D115="-"),AND('1 $ (без разн-ей)'!D115=0,'1 $ (без разн-ей)'!C115="-"),AND('1 $ (без разн-ей)'!D115="-",'1 $ (без разн-ей)'!C115="-")),"0","1"))</f>
        <v>2</v>
      </c>
      <c r="V70" s="6" t="str">
        <f t="shared" si="2"/>
        <v>2</v>
      </c>
    </row>
    <row r="71" spans="1:22" ht="12.75" customHeight="1" x14ac:dyDescent="0.25">
      <c r="A71" s="3">
        <v>1967</v>
      </c>
      <c r="B71" s="4" t="s">
        <v>10</v>
      </c>
      <c r="C71" s="4" t="s">
        <v>10</v>
      </c>
      <c r="D71" s="4" t="s">
        <v>10</v>
      </c>
      <c r="E71" s="4" t="s">
        <v>10</v>
      </c>
      <c r="F71" s="4"/>
      <c r="G71" s="31" t="s">
        <v>10</v>
      </c>
      <c r="H71" s="31" t="s">
        <v>10</v>
      </c>
      <c r="I71" s="31" t="s">
        <v>10</v>
      </c>
      <c r="J71" s="31" t="s">
        <v>10</v>
      </c>
      <c r="K71" s="150"/>
      <c r="L71" s="5" t="str">
        <f t="shared" si="3"/>
        <v/>
      </c>
      <c r="R71" s="6" t="str">
        <f>IF((OR(AND('1 $ (без разн-ей)'!C116&gt;0,'1 $ (без разн-ей)'!D116&gt;0),AND('1 $ (без разн-ей)'!C116&gt;0,'1 $ (без разн-ей)'!D116="-"),AND('1 $ (без разн-ей)'!D116&gt;0,'1 $ (без разн-ей)'!C116="-"))),"2",IF(OR(AND('1 $ (без разн-ей)'!C116=0,'1 $ (без разн-ей)'!D116=0),AND('1 $ (без разн-ей)'!C116=0,'1 $ (без разн-ей)'!D116="-"),AND('1 $ (без разн-ей)'!D116=0,'1 $ (без разн-ей)'!C116="-"),AND('1 $ (без разн-ей)'!D116="-",'1 $ (без разн-ей)'!C116="-")),"0","1"))</f>
        <v>2</v>
      </c>
      <c r="V71" s="6" t="str">
        <f t="shared" si="2"/>
        <v>2</v>
      </c>
    </row>
    <row r="72" spans="1:22" ht="12.75" customHeight="1" x14ac:dyDescent="0.25">
      <c r="A72" s="3">
        <v>1968</v>
      </c>
      <c r="B72" s="4" t="s">
        <v>10</v>
      </c>
      <c r="C72" s="4" t="s">
        <v>10</v>
      </c>
      <c r="D72" s="4" t="s">
        <v>10</v>
      </c>
      <c r="E72" s="4" t="s">
        <v>10</v>
      </c>
      <c r="F72" s="4"/>
      <c r="G72" s="31" t="s">
        <v>10</v>
      </c>
      <c r="H72" s="31" t="s">
        <v>10</v>
      </c>
      <c r="I72" s="31" t="s">
        <v>10</v>
      </c>
      <c r="J72" s="31" t="s">
        <v>10</v>
      </c>
      <c r="K72" s="150"/>
      <c r="L72" s="5" t="str">
        <f t="shared" si="3"/>
        <v/>
      </c>
      <c r="R72" s="6" t="str">
        <f>IF((OR(AND('1 $ (без разн-ей)'!C117&gt;0,'1 $ (без разн-ей)'!D117&gt;0),AND('1 $ (без разн-ей)'!C117&gt;0,'1 $ (без разн-ей)'!D117="-"),AND('1 $ (без разн-ей)'!D117&gt;0,'1 $ (без разн-ей)'!C117="-"))),"2",IF(OR(AND('1 $ (без разн-ей)'!C117=0,'1 $ (без разн-ей)'!D117=0),AND('1 $ (без разн-ей)'!C117=0,'1 $ (без разн-ей)'!D117="-"),AND('1 $ (без разн-ей)'!D117=0,'1 $ (без разн-ей)'!C117="-"),AND('1 $ (без разн-ей)'!D117="-",'1 $ (без разн-ей)'!C117="-")),"0","1"))</f>
        <v>2</v>
      </c>
      <c r="V72" s="6" t="str">
        <f t="shared" si="2"/>
        <v>2</v>
      </c>
    </row>
    <row r="73" spans="1:22" ht="12.75" customHeight="1" x14ac:dyDescent="0.25">
      <c r="A73" s="3">
        <v>1969</v>
      </c>
      <c r="B73" s="4" t="s">
        <v>10</v>
      </c>
      <c r="C73" s="4" t="s">
        <v>10</v>
      </c>
      <c r="D73" s="4" t="s">
        <v>10</v>
      </c>
      <c r="E73" s="4" t="s">
        <v>10</v>
      </c>
      <c r="F73" s="4"/>
      <c r="G73" s="31" t="s">
        <v>10</v>
      </c>
      <c r="H73" s="31" t="s">
        <v>10</v>
      </c>
      <c r="I73" s="31" t="s">
        <v>10</v>
      </c>
      <c r="J73" s="31" t="s">
        <v>10</v>
      </c>
      <c r="K73" s="150"/>
      <c r="L73" s="5" t="str">
        <f t="shared" si="3"/>
        <v/>
      </c>
      <c r="R73" s="6" t="str">
        <f>IF((OR(AND('1 $ (без разн-ей)'!C118&gt;0,'1 $ (без разн-ей)'!D118&gt;0),AND('1 $ (без разн-ей)'!C118&gt;0,'1 $ (без разн-ей)'!D118="-"),AND('1 $ (без разн-ей)'!D118&gt;0,'1 $ (без разн-ей)'!C118="-"))),"2",IF(OR(AND('1 $ (без разн-ей)'!C118=0,'1 $ (без разн-ей)'!D118=0),AND('1 $ (без разн-ей)'!C118=0,'1 $ (без разн-ей)'!D118="-"),AND('1 $ (без разн-ей)'!D118=0,'1 $ (без разн-ей)'!C118="-"),AND('1 $ (без разн-ей)'!D118="-",'1 $ (без разн-ей)'!C118="-")),"0","1"))</f>
        <v>2</v>
      </c>
      <c r="V73" s="6" t="str">
        <f t="shared" si="2"/>
        <v>2</v>
      </c>
    </row>
    <row r="74" spans="1:22" ht="14.25" customHeight="1" thickBot="1" x14ac:dyDescent="0.3">
      <c r="A74" s="12">
        <v>1970</v>
      </c>
      <c r="B74" s="13" t="s">
        <v>10</v>
      </c>
      <c r="C74" s="13" t="s">
        <v>10</v>
      </c>
      <c r="D74" s="13" t="s">
        <v>10</v>
      </c>
      <c r="E74" s="13" t="s">
        <v>10</v>
      </c>
      <c r="F74" s="13"/>
      <c r="G74" s="40" t="s">
        <v>10</v>
      </c>
      <c r="H74" s="40" t="s">
        <v>10</v>
      </c>
      <c r="I74" s="40" t="s">
        <v>10</v>
      </c>
      <c r="J74" s="40" t="s">
        <v>10</v>
      </c>
      <c r="K74" s="150"/>
      <c r="L74" s="5" t="str">
        <f t="shared" si="3"/>
        <v/>
      </c>
      <c r="V74" s="6" t="str">
        <f t="shared" si="2"/>
        <v>2</v>
      </c>
    </row>
    <row r="75" spans="1:22" ht="14.25" customHeight="1" thickTop="1" x14ac:dyDescent="0.25">
      <c r="A75" s="62">
        <v>1971</v>
      </c>
      <c r="B75" s="63">
        <v>0</v>
      </c>
      <c r="C75" s="63">
        <v>0</v>
      </c>
      <c r="D75" s="63" t="s">
        <v>10</v>
      </c>
      <c r="E75" s="63" t="s">
        <v>10</v>
      </c>
      <c r="F75" s="63"/>
      <c r="G75" s="64" t="s">
        <v>1311</v>
      </c>
      <c r="H75" s="64" t="s">
        <v>1312</v>
      </c>
      <c r="I75" s="65" t="s">
        <v>10</v>
      </c>
      <c r="J75" s="65" t="s">
        <v>10</v>
      </c>
      <c r="K75" s="147" t="s">
        <v>1313</v>
      </c>
      <c r="L75" s="5" t="str">
        <f t="shared" si="3"/>
        <v/>
      </c>
      <c r="V75" s="6" t="str">
        <f t="shared" si="2"/>
        <v>0</v>
      </c>
    </row>
    <row r="76" spans="1:22" ht="14.25" customHeight="1" x14ac:dyDescent="0.25">
      <c r="A76" s="3">
        <v>1972</v>
      </c>
      <c r="B76" s="4">
        <v>0</v>
      </c>
      <c r="C76" s="4">
        <v>1</v>
      </c>
      <c r="D76" s="4" t="s">
        <v>10</v>
      </c>
      <c r="E76" s="4" t="s">
        <v>10</v>
      </c>
      <c r="F76" s="4"/>
      <c r="G76" s="30" t="s">
        <v>1314</v>
      </c>
      <c r="H76" s="30" t="s">
        <v>1315</v>
      </c>
      <c r="I76" s="31" t="s">
        <v>10</v>
      </c>
      <c r="J76" s="31" t="s">
        <v>10</v>
      </c>
      <c r="K76" s="148"/>
      <c r="L76" s="5" t="str">
        <f t="shared" si="3"/>
        <v/>
      </c>
      <c r="V76" s="6" t="str">
        <f t="shared" si="2"/>
        <v>2</v>
      </c>
    </row>
    <row r="77" spans="1:22" ht="14.25" customHeight="1" x14ac:dyDescent="0.25">
      <c r="A77" s="3">
        <v>1973</v>
      </c>
      <c r="B77" s="4" t="s">
        <v>10</v>
      </c>
      <c r="C77" s="4">
        <v>0</v>
      </c>
      <c r="D77" s="4" t="s">
        <v>10</v>
      </c>
      <c r="E77" s="4" t="s">
        <v>10</v>
      </c>
      <c r="F77" s="4"/>
      <c r="G77" s="30" t="s">
        <v>1316</v>
      </c>
      <c r="H77" s="30" t="s">
        <v>1316</v>
      </c>
      <c r="I77" s="31" t="s">
        <v>10</v>
      </c>
      <c r="J77" s="31" t="s">
        <v>10</v>
      </c>
      <c r="K77" s="148"/>
      <c r="L77" s="5" t="str">
        <f t="shared" si="3"/>
        <v/>
      </c>
      <c r="V77" s="6" t="str">
        <f t="shared" si="2"/>
        <v>0</v>
      </c>
    </row>
    <row r="78" spans="1:22" ht="14.25" customHeight="1" x14ac:dyDescent="0.25">
      <c r="A78" s="3">
        <v>1974</v>
      </c>
      <c r="B78" s="4">
        <v>0</v>
      </c>
      <c r="C78" s="4">
        <v>0</v>
      </c>
      <c r="D78" s="4" t="s">
        <v>10</v>
      </c>
      <c r="E78" s="4" t="s">
        <v>10</v>
      </c>
      <c r="F78" s="4"/>
      <c r="G78" s="30" t="s">
        <v>1317</v>
      </c>
      <c r="H78" s="30" t="s">
        <v>1318</v>
      </c>
      <c r="I78" s="31" t="s">
        <v>10</v>
      </c>
      <c r="J78" s="31" t="s">
        <v>10</v>
      </c>
      <c r="K78" s="148"/>
      <c r="L78" s="5" t="str">
        <f>IF(OR(AND(B78&gt;1, B78&lt;&gt;"-"),AND(C78&gt;1,C78&lt;&gt;"-"),AND(D78&gt;1,D78&lt;&gt;"-")),"Есть на обмен","")</f>
        <v/>
      </c>
      <c r="V78" s="6" t="str">
        <f t="shared" si="2"/>
        <v>0</v>
      </c>
    </row>
    <row r="79" spans="1:22" ht="14.25" customHeight="1" x14ac:dyDescent="0.25">
      <c r="A79" s="3">
        <v>1975</v>
      </c>
      <c r="B79" s="4" t="s">
        <v>10</v>
      </c>
      <c r="C79" s="4" t="s">
        <v>10</v>
      </c>
      <c r="D79" s="4" t="s">
        <v>10</v>
      </c>
      <c r="E79" s="4" t="s">
        <v>10</v>
      </c>
      <c r="F79" s="4"/>
      <c r="G79" s="31" t="s">
        <v>10</v>
      </c>
      <c r="H79" s="31" t="s">
        <v>10</v>
      </c>
      <c r="I79" s="31" t="s">
        <v>10</v>
      </c>
      <c r="J79" s="31" t="s">
        <v>10</v>
      </c>
      <c r="K79" s="148"/>
      <c r="L79" s="5" t="str">
        <f t="shared" si="3"/>
        <v/>
      </c>
      <c r="V79" s="6" t="str">
        <f t="shared" si="2"/>
        <v>2</v>
      </c>
    </row>
    <row r="80" spans="1:22" ht="14.25" customHeight="1" x14ac:dyDescent="0.25">
      <c r="A80" s="3">
        <v>1976</v>
      </c>
      <c r="B80" s="4">
        <v>0</v>
      </c>
      <c r="C80" s="4">
        <v>1</v>
      </c>
      <c r="D80" s="4" t="s">
        <v>10</v>
      </c>
      <c r="E80" s="4" t="s">
        <v>10</v>
      </c>
      <c r="F80" s="4"/>
      <c r="G80" s="30" t="s">
        <v>1319</v>
      </c>
      <c r="H80" s="30" t="s">
        <v>1320</v>
      </c>
      <c r="I80" s="31" t="s">
        <v>10</v>
      </c>
      <c r="J80" s="31" t="s">
        <v>10</v>
      </c>
      <c r="K80" s="148"/>
      <c r="L80" s="5" t="str">
        <f t="shared" si="3"/>
        <v/>
      </c>
      <c r="V80" s="6" t="str">
        <f t="shared" si="2"/>
        <v>2</v>
      </c>
    </row>
    <row r="81" spans="1:22" ht="14.25" customHeight="1" x14ac:dyDescent="0.25">
      <c r="A81" s="3">
        <v>1977</v>
      </c>
      <c r="B81" s="4">
        <v>0</v>
      </c>
      <c r="C81" s="4">
        <v>0</v>
      </c>
      <c r="D81" s="4" t="s">
        <v>10</v>
      </c>
      <c r="E81" s="4" t="s">
        <v>10</v>
      </c>
      <c r="F81" s="4"/>
      <c r="G81" s="30" t="s">
        <v>1321</v>
      </c>
      <c r="H81" s="30" t="s">
        <v>1322</v>
      </c>
      <c r="I81" s="31" t="s">
        <v>10</v>
      </c>
      <c r="J81" s="31" t="s">
        <v>10</v>
      </c>
      <c r="K81" s="148"/>
      <c r="L81" s="5" t="str">
        <f t="shared" si="3"/>
        <v/>
      </c>
      <c r="V81" s="6" t="str">
        <f t="shared" si="2"/>
        <v>0</v>
      </c>
    </row>
    <row r="82" spans="1:22" ht="14.25" customHeight="1" thickBot="1" x14ac:dyDescent="0.3">
      <c r="A82" s="66">
        <v>1978</v>
      </c>
      <c r="B82" s="67">
        <v>0</v>
      </c>
      <c r="C82" s="67">
        <v>0</v>
      </c>
      <c r="D82" s="67" t="s">
        <v>10</v>
      </c>
      <c r="E82" s="67" t="s">
        <v>10</v>
      </c>
      <c r="F82" s="67"/>
      <c r="G82" s="69" t="s">
        <v>1323</v>
      </c>
      <c r="H82" s="69" t="s">
        <v>1324</v>
      </c>
      <c r="I82" s="70" t="s">
        <v>10</v>
      </c>
      <c r="J82" s="70" t="s">
        <v>10</v>
      </c>
      <c r="K82" s="149"/>
      <c r="L82" s="5" t="str">
        <f t="shared" si="3"/>
        <v/>
      </c>
      <c r="V82" s="6" t="str">
        <f t="shared" si="2"/>
        <v>0</v>
      </c>
    </row>
    <row r="83" spans="1:22" ht="14.25" customHeight="1" thickTop="1" x14ac:dyDescent="0.25">
      <c r="A83" s="62">
        <v>1979</v>
      </c>
      <c r="B83" s="63">
        <v>1</v>
      </c>
      <c r="C83" s="63">
        <v>1</v>
      </c>
      <c r="D83" s="63">
        <v>0</v>
      </c>
      <c r="E83" s="63" t="s">
        <v>10</v>
      </c>
      <c r="F83" s="63"/>
      <c r="G83" s="64" t="s">
        <v>1325</v>
      </c>
      <c r="H83" s="64" t="s">
        <v>1326</v>
      </c>
      <c r="I83" s="64" t="s">
        <v>1327</v>
      </c>
      <c r="J83" s="65" t="s">
        <v>10</v>
      </c>
      <c r="K83" s="151" t="s">
        <v>1328</v>
      </c>
      <c r="L83" s="5" t="str">
        <f t="shared" si="3"/>
        <v/>
      </c>
      <c r="V83" s="6" t="str">
        <f t="shared" si="2"/>
        <v>1</v>
      </c>
    </row>
    <row r="84" spans="1:22" ht="14.25" customHeight="1" x14ac:dyDescent="0.25">
      <c r="A84" s="3">
        <v>1980</v>
      </c>
      <c r="B84" s="4">
        <v>0</v>
      </c>
      <c r="C84" s="4">
        <v>0</v>
      </c>
      <c r="D84" s="4">
        <v>0</v>
      </c>
      <c r="E84" s="4" t="s">
        <v>10</v>
      </c>
      <c r="F84" s="4"/>
      <c r="G84" s="30" t="s">
        <v>1329</v>
      </c>
      <c r="H84" s="30" t="s">
        <v>1330</v>
      </c>
      <c r="I84" s="30" t="s">
        <v>1331</v>
      </c>
      <c r="J84" s="31" t="s">
        <v>10</v>
      </c>
      <c r="K84" s="152"/>
      <c r="L84" s="5" t="str">
        <f t="shared" si="3"/>
        <v/>
      </c>
      <c r="V84" s="6" t="str">
        <f t="shared" si="2"/>
        <v>0</v>
      </c>
    </row>
    <row r="85" spans="1:22" ht="14.25" customHeight="1" x14ac:dyDescent="0.25">
      <c r="A85" s="3">
        <v>1981</v>
      </c>
      <c r="B85" s="4">
        <v>0</v>
      </c>
      <c r="C85" s="4">
        <v>0</v>
      </c>
      <c r="D85" s="4">
        <v>0</v>
      </c>
      <c r="E85" s="4" t="s">
        <v>10</v>
      </c>
      <c r="F85" s="4"/>
      <c r="G85" s="30" t="s">
        <v>1332</v>
      </c>
      <c r="H85" s="30" t="s">
        <v>1333</v>
      </c>
      <c r="I85" s="30" t="s">
        <v>1334</v>
      </c>
      <c r="J85" s="31" t="s">
        <v>10</v>
      </c>
      <c r="K85" s="152"/>
      <c r="L85" s="5" t="str">
        <f t="shared" si="3"/>
        <v/>
      </c>
      <c r="V85" s="6" t="str">
        <f t="shared" si="2"/>
        <v>0</v>
      </c>
    </row>
    <row r="86" spans="1:22" ht="14.25" customHeight="1" x14ac:dyDescent="0.25">
      <c r="A86" s="3">
        <v>1982</v>
      </c>
      <c r="B86" s="4" t="s">
        <v>10</v>
      </c>
      <c r="C86" s="4" t="s">
        <v>10</v>
      </c>
      <c r="D86" s="4" t="s">
        <v>10</v>
      </c>
      <c r="E86" s="4" t="s">
        <v>10</v>
      </c>
      <c r="F86" s="4"/>
      <c r="G86" s="31" t="s">
        <v>10</v>
      </c>
      <c r="H86" s="31" t="s">
        <v>10</v>
      </c>
      <c r="I86" s="31" t="s">
        <v>10</v>
      </c>
      <c r="J86" s="31" t="s">
        <v>10</v>
      </c>
      <c r="K86" s="152"/>
      <c r="L86" s="5" t="str">
        <f t="shared" si="3"/>
        <v/>
      </c>
      <c r="V86" s="6" t="str">
        <f t="shared" si="2"/>
        <v>2</v>
      </c>
    </row>
    <row r="87" spans="1:22" ht="14.25" customHeight="1" x14ac:dyDescent="0.25">
      <c r="A87" s="3">
        <v>1983</v>
      </c>
      <c r="B87" s="4" t="s">
        <v>10</v>
      </c>
      <c r="C87" s="4" t="s">
        <v>10</v>
      </c>
      <c r="D87" s="4" t="s">
        <v>10</v>
      </c>
      <c r="E87" s="4" t="s">
        <v>10</v>
      </c>
      <c r="F87" s="4"/>
      <c r="G87" s="31" t="s">
        <v>10</v>
      </c>
      <c r="H87" s="31" t="s">
        <v>10</v>
      </c>
      <c r="I87" s="31" t="s">
        <v>10</v>
      </c>
      <c r="J87" s="31" t="s">
        <v>10</v>
      </c>
      <c r="K87" s="152"/>
      <c r="L87" s="5" t="str">
        <f t="shared" si="3"/>
        <v/>
      </c>
      <c r="V87" s="6" t="str">
        <f t="shared" si="2"/>
        <v>2</v>
      </c>
    </row>
    <row r="88" spans="1:22" ht="14.25" customHeight="1" x14ac:dyDescent="0.25">
      <c r="A88" s="3">
        <v>1984</v>
      </c>
      <c r="B88" s="4" t="s">
        <v>10</v>
      </c>
      <c r="C88" s="4" t="s">
        <v>10</v>
      </c>
      <c r="D88" s="4" t="s">
        <v>10</v>
      </c>
      <c r="E88" s="4" t="s">
        <v>10</v>
      </c>
      <c r="F88" s="4"/>
      <c r="G88" s="31" t="s">
        <v>10</v>
      </c>
      <c r="H88" s="31" t="s">
        <v>10</v>
      </c>
      <c r="I88" s="31" t="s">
        <v>10</v>
      </c>
      <c r="J88" s="31" t="s">
        <v>10</v>
      </c>
      <c r="K88" s="152"/>
      <c r="L88" s="5" t="str">
        <f t="shared" si="3"/>
        <v/>
      </c>
      <c r="V88" s="6" t="str">
        <f t="shared" si="2"/>
        <v>2</v>
      </c>
    </row>
    <row r="89" spans="1:22" ht="14.25" customHeight="1" x14ac:dyDescent="0.25">
      <c r="A89" s="3">
        <v>1985</v>
      </c>
      <c r="B89" s="4" t="s">
        <v>10</v>
      </c>
      <c r="C89" s="4" t="s">
        <v>10</v>
      </c>
      <c r="D89" s="4" t="s">
        <v>10</v>
      </c>
      <c r="E89" s="4" t="s">
        <v>10</v>
      </c>
      <c r="F89" s="4"/>
      <c r="G89" s="31" t="s">
        <v>10</v>
      </c>
      <c r="H89" s="31" t="s">
        <v>10</v>
      </c>
      <c r="I89" s="31" t="s">
        <v>10</v>
      </c>
      <c r="J89" s="31" t="s">
        <v>10</v>
      </c>
      <c r="K89" s="152"/>
      <c r="L89" s="5" t="str">
        <f t="shared" si="3"/>
        <v/>
      </c>
      <c r="V89" s="6" t="str">
        <f t="shared" si="2"/>
        <v>2</v>
      </c>
    </row>
    <row r="90" spans="1:22" ht="14.25" customHeight="1" x14ac:dyDescent="0.25">
      <c r="A90" s="3">
        <v>1986</v>
      </c>
      <c r="B90" s="4" t="s">
        <v>10</v>
      </c>
      <c r="C90" s="4" t="s">
        <v>10</v>
      </c>
      <c r="D90" s="4" t="s">
        <v>10</v>
      </c>
      <c r="E90" s="4" t="s">
        <v>10</v>
      </c>
      <c r="F90" s="4"/>
      <c r="G90" s="31" t="s">
        <v>10</v>
      </c>
      <c r="H90" s="31" t="s">
        <v>10</v>
      </c>
      <c r="I90" s="31" t="s">
        <v>10</v>
      </c>
      <c r="J90" s="31" t="s">
        <v>10</v>
      </c>
      <c r="K90" s="152"/>
      <c r="L90" s="5" t="str">
        <f t="shared" si="3"/>
        <v/>
      </c>
      <c r="V90" s="6" t="str">
        <f t="shared" si="2"/>
        <v>2</v>
      </c>
    </row>
    <row r="91" spans="1:22" ht="14.25" customHeight="1" x14ac:dyDescent="0.25">
      <c r="A91" s="3">
        <v>1987</v>
      </c>
      <c r="B91" s="4" t="s">
        <v>10</v>
      </c>
      <c r="C91" s="4" t="s">
        <v>10</v>
      </c>
      <c r="D91" s="4" t="s">
        <v>10</v>
      </c>
      <c r="E91" s="4" t="s">
        <v>10</v>
      </c>
      <c r="F91" s="4"/>
      <c r="G91" s="31" t="s">
        <v>10</v>
      </c>
      <c r="H91" s="31" t="s">
        <v>10</v>
      </c>
      <c r="I91" s="31" t="s">
        <v>10</v>
      </c>
      <c r="J91" s="31" t="s">
        <v>10</v>
      </c>
      <c r="K91" s="152"/>
      <c r="L91" s="5" t="str">
        <f t="shared" si="3"/>
        <v/>
      </c>
      <c r="V91" s="6" t="str">
        <f t="shared" si="2"/>
        <v>2</v>
      </c>
    </row>
    <row r="92" spans="1:22" ht="14.25" customHeight="1" x14ac:dyDescent="0.25">
      <c r="A92" s="3">
        <v>1988</v>
      </c>
      <c r="B92" s="4" t="s">
        <v>10</v>
      </c>
      <c r="C92" s="4" t="s">
        <v>10</v>
      </c>
      <c r="D92" s="4" t="s">
        <v>10</v>
      </c>
      <c r="E92" s="4" t="s">
        <v>10</v>
      </c>
      <c r="F92" s="4"/>
      <c r="G92" s="31" t="s">
        <v>10</v>
      </c>
      <c r="H92" s="31" t="s">
        <v>10</v>
      </c>
      <c r="I92" s="31" t="s">
        <v>10</v>
      </c>
      <c r="J92" s="31" t="s">
        <v>10</v>
      </c>
      <c r="K92" s="152"/>
      <c r="L92" s="5" t="str">
        <f t="shared" si="3"/>
        <v/>
      </c>
      <c r="V92" s="6" t="str">
        <f t="shared" si="2"/>
        <v>2</v>
      </c>
    </row>
    <row r="93" spans="1:22" ht="14.25" customHeight="1" x14ac:dyDescent="0.25">
      <c r="A93" s="3">
        <v>1989</v>
      </c>
      <c r="B93" s="4" t="s">
        <v>10</v>
      </c>
      <c r="C93" s="4" t="s">
        <v>10</v>
      </c>
      <c r="D93" s="4" t="s">
        <v>10</v>
      </c>
      <c r="E93" s="4" t="s">
        <v>10</v>
      </c>
      <c r="F93" s="4"/>
      <c r="G93" s="31" t="s">
        <v>10</v>
      </c>
      <c r="H93" s="31" t="s">
        <v>10</v>
      </c>
      <c r="I93" s="31" t="s">
        <v>10</v>
      </c>
      <c r="J93" s="31" t="s">
        <v>10</v>
      </c>
      <c r="K93" s="152"/>
      <c r="L93" s="5" t="str">
        <f t="shared" si="3"/>
        <v/>
      </c>
      <c r="V93" s="6" t="str">
        <f t="shared" si="2"/>
        <v>2</v>
      </c>
    </row>
    <row r="94" spans="1:22" ht="14.25" customHeight="1" x14ac:dyDescent="0.25">
      <c r="A94" s="3">
        <v>1990</v>
      </c>
      <c r="B94" s="4" t="s">
        <v>10</v>
      </c>
      <c r="C94" s="4" t="s">
        <v>10</v>
      </c>
      <c r="D94" s="4" t="s">
        <v>10</v>
      </c>
      <c r="E94" s="4" t="s">
        <v>10</v>
      </c>
      <c r="F94" s="4"/>
      <c r="G94" s="31" t="s">
        <v>10</v>
      </c>
      <c r="H94" s="31" t="s">
        <v>10</v>
      </c>
      <c r="I94" s="31" t="s">
        <v>10</v>
      </c>
      <c r="J94" s="31" t="s">
        <v>10</v>
      </c>
      <c r="K94" s="152"/>
      <c r="L94" s="5" t="str">
        <f t="shared" si="3"/>
        <v/>
      </c>
      <c r="V94" s="6" t="str">
        <f t="shared" si="2"/>
        <v>2</v>
      </c>
    </row>
    <row r="95" spans="1:22" ht="14.25" customHeight="1" x14ac:dyDescent="0.25">
      <c r="A95" s="3">
        <v>1991</v>
      </c>
      <c r="B95" s="4" t="s">
        <v>10</v>
      </c>
      <c r="C95" s="4" t="s">
        <v>10</v>
      </c>
      <c r="D95" s="4" t="s">
        <v>10</v>
      </c>
      <c r="E95" s="4" t="s">
        <v>10</v>
      </c>
      <c r="F95" s="4"/>
      <c r="G95" s="31" t="s">
        <v>10</v>
      </c>
      <c r="H95" s="31" t="s">
        <v>10</v>
      </c>
      <c r="I95" s="31" t="s">
        <v>10</v>
      </c>
      <c r="J95" s="31" t="s">
        <v>10</v>
      </c>
      <c r="K95" s="152"/>
      <c r="L95" s="5" t="str">
        <f t="shared" si="3"/>
        <v/>
      </c>
      <c r="V95" s="6" t="str">
        <f t="shared" si="2"/>
        <v>2</v>
      </c>
    </row>
    <row r="96" spans="1:22" ht="14.25" customHeight="1" x14ac:dyDescent="0.25">
      <c r="A96" s="3">
        <v>1992</v>
      </c>
      <c r="B96" s="4" t="s">
        <v>10</v>
      </c>
      <c r="C96" s="4" t="s">
        <v>10</v>
      </c>
      <c r="D96" s="4" t="s">
        <v>10</v>
      </c>
      <c r="E96" s="4" t="s">
        <v>10</v>
      </c>
      <c r="F96" s="4"/>
      <c r="G96" s="31" t="s">
        <v>10</v>
      </c>
      <c r="H96" s="31" t="s">
        <v>10</v>
      </c>
      <c r="I96" s="31" t="s">
        <v>10</v>
      </c>
      <c r="J96" s="31" t="s">
        <v>10</v>
      </c>
      <c r="K96" s="152"/>
      <c r="L96" s="5" t="str">
        <f t="shared" si="3"/>
        <v/>
      </c>
      <c r="V96" s="6" t="str">
        <f t="shared" si="2"/>
        <v>2</v>
      </c>
    </row>
    <row r="97" spans="1:22" ht="14.25" customHeight="1" x14ac:dyDescent="0.25">
      <c r="A97" s="3">
        <v>1993</v>
      </c>
      <c r="B97" s="4" t="s">
        <v>10</v>
      </c>
      <c r="C97" s="4" t="s">
        <v>10</v>
      </c>
      <c r="D97" s="4" t="s">
        <v>10</v>
      </c>
      <c r="E97" s="4" t="s">
        <v>10</v>
      </c>
      <c r="F97" s="4"/>
      <c r="G97" s="31" t="s">
        <v>10</v>
      </c>
      <c r="H97" s="31" t="s">
        <v>10</v>
      </c>
      <c r="I97" s="31" t="s">
        <v>10</v>
      </c>
      <c r="J97" s="31" t="s">
        <v>10</v>
      </c>
      <c r="K97" s="152"/>
      <c r="L97" s="5" t="str">
        <f t="shared" si="3"/>
        <v/>
      </c>
      <c r="V97" s="6" t="str">
        <f t="shared" si="2"/>
        <v>2</v>
      </c>
    </row>
    <row r="98" spans="1:22" ht="14.25" customHeight="1" x14ac:dyDescent="0.25">
      <c r="A98" s="3">
        <v>1994</v>
      </c>
      <c r="B98" s="4" t="s">
        <v>10</v>
      </c>
      <c r="C98" s="4" t="s">
        <v>10</v>
      </c>
      <c r="D98" s="4" t="s">
        <v>10</v>
      </c>
      <c r="E98" s="4" t="s">
        <v>10</v>
      </c>
      <c r="F98" s="4"/>
      <c r="G98" s="31" t="s">
        <v>10</v>
      </c>
      <c r="H98" s="31" t="s">
        <v>10</v>
      </c>
      <c r="I98" s="31" t="s">
        <v>10</v>
      </c>
      <c r="J98" s="31" t="s">
        <v>10</v>
      </c>
      <c r="K98" s="152"/>
      <c r="L98" s="5" t="str">
        <f t="shared" si="3"/>
        <v/>
      </c>
      <c r="V98" s="6" t="str">
        <f t="shared" si="2"/>
        <v>2</v>
      </c>
    </row>
    <row r="99" spans="1:22" ht="14.25" customHeight="1" x14ac:dyDescent="0.25">
      <c r="A99" s="3">
        <v>1995</v>
      </c>
      <c r="B99" s="4" t="s">
        <v>10</v>
      </c>
      <c r="C99" s="4" t="s">
        <v>10</v>
      </c>
      <c r="D99" s="4" t="s">
        <v>10</v>
      </c>
      <c r="E99" s="4" t="s">
        <v>10</v>
      </c>
      <c r="F99" s="4"/>
      <c r="G99" s="31" t="s">
        <v>10</v>
      </c>
      <c r="H99" s="31" t="s">
        <v>10</v>
      </c>
      <c r="I99" s="31" t="s">
        <v>10</v>
      </c>
      <c r="J99" s="31" t="s">
        <v>10</v>
      </c>
      <c r="K99" s="152"/>
      <c r="L99" s="5" t="str">
        <f t="shared" si="3"/>
        <v/>
      </c>
      <c r="V99" s="6" t="str">
        <f t="shared" si="2"/>
        <v>2</v>
      </c>
    </row>
    <row r="100" spans="1:22" ht="14.25" customHeight="1" x14ac:dyDescent="0.25">
      <c r="A100" s="3">
        <v>1996</v>
      </c>
      <c r="B100" s="4" t="s">
        <v>10</v>
      </c>
      <c r="C100" s="4" t="s">
        <v>10</v>
      </c>
      <c r="D100" s="4" t="s">
        <v>10</v>
      </c>
      <c r="E100" s="4" t="s">
        <v>10</v>
      </c>
      <c r="F100" s="4"/>
      <c r="G100" s="31" t="s">
        <v>10</v>
      </c>
      <c r="H100" s="31" t="s">
        <v>10</v>
      </c>
      <c r="I100" s="31" t="s">
        <v>10</v>
      </c>
      <c r="J100" s="31" t="s">
        <v>10</v>
      </c>
      <c r="K100" s="152"/>
      <c r="L100" s="5" t="str">
        <f t="shared" si="3"/>
        <v/>
      </c>
      <c r="V100" s="6" t="str">
        <f t="shared" si="2"/>
        <v>2</v>
      </c>
    </row>
    <row r="101" spans="1:22" ht="14.25" customHeight="1" x14ac:dyDescent="0.25">
      <c r="A101" s="3">
        <v>1997</v>
      </c>
      <c r="B101" s="4" t="s">
        <v>10</v>
      </c>
      <c r="C101" s="4" t="s">
        <v>10</v>
      </c>
      <c r="D101" s="4" t="s">
        <v>10</v>
      </c>
      <c r="E101" s="4" t="s">
        <v>10</v>
      </c>
      <c r="F101" s="4"/>
      <c r="G101" s="31" t="s">
        <v>10</v>
      </c>
      <c r="H101" s="31" t="s">
        <v>10</v>
      </c>
      <c r="I101" s="31" t="s">
        <v>10</v>
      </c>
      <c r="J101" s="31" t="s">
        <v>10</v>
      </c>
      <c r="K101" s="152"/>
      <c r="L101" s="5" t="str">
        <f t="shared" si="3"/>
        <v/>
      </c>
      <c r="V101" s="6" t="str">
        <f t="shared" si="2"/>
        <v>2</v>
      </c>
    </row>
    <row r="102" spans="1:22" ht="14.25" customHeight="1" x14ac:dyDescent="0.25">
      <c r="A102" s="3">
        <v>1998</v>
      </c>
      <c r="B102" s="4" t="s">
        <v>10</v>
      </c>
      <c r="C102" s="4" t="s">
        <v>10</v>
      </c>
      <c r="D102" s="4" t="s">
        <v>10</v>
      </c>
      <c r="E102" s="4" t="s">
        <v>10</v>
      </c>
      <c r="F102" s="4"/>
      <c r="G102" s="31" t="s">
        <v>10</v>
      </c>
      <c r="H102" s="31" t="s">
        <v>10</v>
      </c>
      <c r="I102" s="31" t="s">
        <v>10</v>
      </c>
      <c r="J102" s="31" t="s">
        <v>10</v>
      </c>
      <c r="K102" s="152"/>
      <c r="L102" s="5" t="str">
        <f t="shared" si="3"/>
        <v/>
      </c>
      <c r="V102" s="6" t="str">
        <f t="shared" si="2"/>
        <v>2</v>
      </c>
    </row>
    <row r="103" spans="1:22" ht="14.25" customHeight="1" thickBot="1" x14ac:dyDescent="0.3">
      <c r="A103" s="66">
        <v>1999</v>
      </c>
      <c r="B103" s="67">
        <v>1</v>
      </c>
      <c r="C103" s="67">
        <v>0</v>
      </c>
      <c r="D103" s="67" t="s">
        <v>10</v>
      </c>
      <c r="E103" s="67" t="s">
        <v>10</v>
      </c>
      <c r="F103" s="67"/>
      <c r="G103" s="68" t="s">
        <v>1335</v>
      </c>
      <c r="H103" s="69" t="s">
        <v>1336</v>
      </c>
      <c r="I103" s="70" t="s">
        <v>10</v>
      </c>
      <c r="J103" s="70" t="s">
        <v>10</v>
      </c>
      <c r="K103" s="153"/>
      <c r="L103" s="5" t="str">
        <f t="shared" si="3"/>
        <v/>
      </c>
      <c r="V103" s="6" t="str">
        <f t="shared" si="2"/>
        <v>0</v>
      </c>
    </row>
    <row r="104" spans="1:22" ht="14.25" customHeight="1" thickTop="1" x14ac:dyDescent="0.25">
      <c r="A104" s="34">
        <v>2000</v>
      </c>
      <c r="B104" s="71">
        <v>3</v>
      </c>
      <c r="C104" s="71">
        <v>0</v>
      </c>
      <c r="D104" s="61" t="s">
        <v>10</v>
      </c>
      <c r="E104" s="61" t="s">
        <v>10</v>
      </c>
      <c r="F104" s="61"/>
      <c r="G104" s="43" t="s">
        <v>1346</v>
      </c>
      <c r="H104" s="43" t="s">
        <v>1347</v>
      </c>
      <c r="I104" s="43" t="s">
        <v>10</v>
      </c>
      <c r="J104" s="43" t="s">
        <v>10</v>
      </c>
      <c r="K104" s="139" t="s">
        <v>1345</v>
      </c>
      <c r="L104" s="5" t="str">
        <f t="shared" si="3"/>
        <v>Есть на обмен</v>
      </c>
      <c r="V104" s="6" t="str">
        <f t="shared" si="2"/>
        <v>0</v>
      </c>
    </row>
    <row r="105" spans="1:22" ht="14.25" customHeight="1" x14ac:dyDescent="0.25">
      <c r="A105" s="3">
        <v>2001</v>
      </c>
      <c r="B105" s="71">
        <v>0</v>
      </c>
      <c r="C105" s="71">
        <v>0</v>
      </c>
      <c r="D105" s="4" t="s">
        <v>10</v>
      </c>
      <c r="E105" s="4" t="s">
        <v>10</v>
      </c>
      <c r="F105" s="4"/>
      <c r="G105" s="31" t="s">
        <v>1348</v>
      </c>
      <c r="H105" s="31" t="s">
        <v>1349</v>
      </c>
      <c r="I105" s="31" t="s">
        <v>10</v>
      </c>
      <c r="J105" s="31" t="s">
        <v>10</v>
      </c>
      <c r="K105" s="108"/>
      <c r="L105" s="5" t="str">
        <f t="shared" si="3"/>
        <v/>
      </c>
      <c r="V105" s="6" t="str">
        <f t="shared" si="2"/>
        <v>0</v>
      </c>
    </row>
    <row r="106" spans="1:22" ht="14.25" customHeight="1" x14ac:dyDescent="0.25">
      <c r="A106" s="3">
        <v>2002</v>
      </c>
      <c r="B106" s="71">
        <v>0</v>
      </c>
      <c r="C106" s="71">
        <v>0</v>
      </c>
      <c r="D106" s="4" t="s">
        <v>10</v>
      </c>
      <c r="E106" s="4" t="s">
        <v>10</v>
      </c>
      <c r="F106" s="4"/>
      <c r="G106" s="31" t="s">
        <v>1350</v>
      </c>
      <c r="H106" s="31" t="s">
        <v>1351</v>
      </c>
      <c r="I106" s="31" t="s">
        <v>10</v>
      </c>
      <c r="J106" s="31" t="s">
        <v>10</v>
      </c>
      <c r="K106" s="108"/>
      <c r="L106" s="5" t="str">
        <f t="shared" si="3"/>
        <v/>
      </c>
      <c r="V106" s="6" t="str">
        <f t="shared" si="2"/>
        <v>0</v>
      </c>
    </row>
    <row r="107" spans="1:22" ht="14.25" customHeight="1" x14ac:dyDescent="0.25">
      <c r="A107" s="3">
        <v>2003</v>
      </c>
      <c r="B107" s="71">
        <v>0</v>
      </c>
      <c r="C107" s="71">
        <v>0</v>
      </c>
      <c r="D107" s="4" t="s">
        <v>10</v>
      </c>
      <c r="E107" s="4" t="s">
        <v>10</v>
      </c>
      <c r="F107" s="4"/>
      <c r="G107" s="31" t="s">
        <v>1352</v>
      </c>
      <c r="H107" s="31" t="s">
        <v>1352</v>
      </c>
      <c r="I107" s="31" t="s">
        <v>10</v>
      </c>
      <c r="J107" s="31" t="s">
        <v>10</v>
      </c>
      <c r="K107" s="108"/>
      <c r="L107" s="5" t="str">
        <f t="shared" si="3"/>
        <v/>
      </c>
      <c r="V107" s="6" t="str">
        <f t="shared" si="2"/>
        <v>0</v>
      </c>
    </row>
    <row r="108" spans="1:22" ht="14.25" customHeight="1" x14ac:dyDescent="0.25">
      <c r="A108" s="3">
        <v>2004</v>
      </c>
      <c r="B108" s="71">
        <v>0</v>
      </c>
      <c r="C108" s="71">
        <v>0</v>
      </c>
      <c r="D108" s="4" t="s">
        <v>10</v>
      </c>
      <c r="E108" s="4" t="s">
        <v>10</v>
      </c>
      <c r="F108" s="4"/>
      <c r="G108" s="31" t="s">
        <v>1353</v>
      </c>
      <c r="H108" s="31" t="s">
        <v>1353</v>
      </c>
      <c r="I108" s="31" t="s">
        <v>10</v>
      </c>
      <c r="J108" s="31" t="s">
        <v>10</v>
      </c>
      <c r="K108" s="108"/>
      <c r="L108" s="5" t="str">
        <f t="shared" si="3"/>
        <v/>
      </c>
      <c r="V108" s="6" t="str">
        <f t="shared" si="2"/>
        <v>0</v>
      </c>
    </row>
    <row r="109" spans="1:22" ht="14.25" customHeight="1" x14ac:dyDescent="0.25">
      <c r="A109" s="3">
        <v>2005</v>
      </c>
      <c r="B109" s="71">
        <v>0</v>
      </c>
      <c r="C109" s="71">
        <v>0</v>
      </c>
      <c r="D109" s="4" t="s">
        <v>10</v>
      </c>
      <c r="E109" s="4" t="s">
        <v>10</v>
      </c>
      <c r="F109" s="4"/>
      <c r="G109" s="31" t="s">
        <v>67</v>
      </c>
      <c r="H109" s="31" t="s">
        <v>67</v>
      </c>
      <c r="I109" s="31" t="s">
        <v>10</v>
      </c>
      <c r="J109" s="31" t="s">
        <v>10</v>
      </c>
      <c r="K109" s="108"/>
      <c r="L109" s="5" t="str">
        <f t="shared" si="3"/>
        <v/>
      </c>
      <c r="V109" s="6" t="str">
        <f t="shared" si="2"/>
        <v>0</v>
      </c>
    </row>
    <row r="110" spans="1:22" ht="14.25" customHeight="1" x14ac:dyDescent="0.25">
      <c r="A110" s="3">
        <v>2006</v>
      </c>
      <c r="B110" s="71">
        <v>0</v>
      </c>
      <c r="C110" s="71">
        <v>0</v>
      </c>
      <c r="D110" s="4" t="s">
        <v>10</v>
      </c>
      <c r="E110" s="4" t="s">
        <v>10</v>
      </c>
      <c r="F110" s="4"/>
      <c r="G110" s="31" t="s">
        <v>1354</v>
      </c>
      <c r="H110" s="31" t="s">
        <v>1355</v>
      </c>
      <c r="I110" s="31" t="s">
        <v>10</v>
      </c>
      <c r="J110" s="31" t="s">
        <v>10</v>
      </c>
      <c r="K110" s="108"/>
      <c r="L110" s="5" t="str">
        <f t="shared" si="3"/>
        <v/>
      </c>
      <c r="V110" s="6" t="str">
        <f t="shared" si="2"/>
        <v>0</v>
      </c>
    </row>
    <row r="111" spans="1:22" ht="14.25" customHeight="1" x14ac:dyDescent="0.25">
      <c r="A111" s="3">
        <v>2007</v>
      </c>
      <c r="B111" s="71">
        <v>0</v>
      </c>
      <c r="C111" s="71">
        <v>0</v>
      </c>
      <c r="D111" s="4" t="s">
        <v>10</v>
      </c>
      <c r="E111" s="4" t="s">
        <v>10</v>
      </c>
      <c r="F111" s="4"/>
      <c r="G111" s="31" t="s">
        <v>1356</v>
      </c>
      <c r="H111" s="31" t="s">
        <v>1357</v>
      </c>
      <c r="I111" s="31" t="s">
        <v>10</v>
      </c>
      <c r="J111" s="31" t="s">
        <v>10</v>
      </c>
      <c r="K111" s="108"/>
      <c r="L111" s="5" t="str">
        <f t="shared" si="3"/>
        <v/>
      </c>
      <c r="V111" s="6" t="str">
        <f t="shared" si="2"/>
        <v>0</v>
      </c>
    </row>
    <row r="112" spans="1:22" ht="14.25" customHeight="1" thickBot="1" x14ac:dyDescent="0.3">
      <c r="A112" s="12">
        <v>2008</v>
      </c>
      <c r="B112" s="72">
        <v>0</v>
      </c>
      <c r="C112" s="72">
        <v>0</v>
      </c>
      <c r="D112" s="13" t="s">
        <v>10</v>
      </c>
      <c r="E112" s="13" t="s">
        <v>10</v>
      </c>
      <c r="F112" s="13"/>
      <c r="G112" s="40" t="s">
        <v>1358</v>
      </c>
      <c r="H112" s="40" t="s">
        <v>1358</v>
      </c>
      <c r="I112" s="40" t="s">
        <v>10</v>
      </c>
      <c r="J112" s="40" t="s">
        <v>10</v>
      </c>
      <c r="K112" s="108"/>
      <c r="L112" s="5" t="str">
        <f t="shared" si="3"/>
        <v/>
      </c>
      <c r="V112" s="6" t="str">
        <f t="shared" si="2"/>
        <v>0</v>
      </c>
    </row>
    <row r="113" spans="1:22" ht="14.25" customHeight="1" thickTop="1" x14ac:dyDescent="0.25">
      <c r="A113" s="62">
        <v>2009</v>
      </c>
      <c r="B113" s="63" t="s">
        <v>10</v>
      </c>
      <c r="C113" s="63" t="s">
        <v>10</v>
      </c>
      <c r="D113" s="63" t="s">
        <v>10</v>
      </c>
      <c r="E113" s="63" t="s">
        <v>10</v>
      </c>
      <c r="F113" s="63"/>
      <c r="G113" s="65" t="s">
        <v>10</v>
      </c>
      <c r="H113" s="65" t="s">
        <v>10</v>
      </c>
      <c r="I113" s="65" t="s">
        <v>10</v>
      </c>
      <c r="J113" s="65" t="s">
        <v>10</v>
      </c>
      <c r="K113" s="140" t="s">
        <v>1042</v>
      </c>
      <c r="L113" s="5" t="str">
        <f t="shared" si="3"/>
        <v/>
      </c>
      <c r="V113" s="6" t="str">
        <f t="shared" si="2"/>
        <v>2</v>
      </c>
    </row>
    <row r="114" spans="1:22" ht="14.25" customHeight="1" x14ac:dyDescent="0.25">
      <c r="A114" s="3">
        <v>2010</v>
      </c>
      <c r="B114" s="4" t="s">
        <v>10</v>
      </c>
      <c r="C114" s="4" t="s">
        <v>10</v>
      </c>
      <c r="D114" s="4" t="s">
        <v>10</v>
      </c>
      <c r="E114" s="4" t="s">
        <v>10</v>
      </c>
      <c r="F114" s="4"/>
      <c r="G114" s="31" t="s">
        <v>10</v>
      </c>
      <c r="H114" s="31" t="s">
        <v>10</v>
      </c>
      <c r="I114" s="31" t="s">
        <v>10</v>
      </c>
      <c r="J114" s="31" t="s">
        <v>10</v>
      </c>
      <c r="K114" s="141"/>
      <c r="L114" s="5" t="str">
        <f t="shared" si="3"/>
        <v/>
      </c>
      <c r="V114" s="6" t="str">
        <f t="shared" si="2"/>
        <v>2</v>
      </c>
    </row>
    <row r="115" spans="1:22" ht="14.25" customHeight="1" x14ac:dyDescent="0.25">
      <c r="A115" s="3">
        <v>2011</v>
      </c>
      <c r="B115" s="4" t="s">
        <v>10</v>
      </c>
      <c r="C115" s="4" t="s">
        <v>10</v>
      </c>
      <c r="D115" s="4" t="s">
        <v>10</v>
      </c>
      <c r="E115" s="4" t="s">
        <v>10</v>
      </c>
      <c r="F115" s="4"/>
      <c r="G115" s="31" t="s">
        <v>10</v>
      </c>
      <c r="H115" s="31" t="s">
        <v>10</v>
      </c>
      <c r="I115" s="31" t="s">
        <v>10</v>
      </c>
      <c r="J115" s="31" t="s">
        <v>10</v>
      </c>
      <c r="K115" s="141"/>
      <c r="L115" s="5" t="str">
        <f t="shared" si="3"/>
        <v/>
      </c>
      <c r="V115" s="6" t="str">
        <f t="shared" si="2"/>
        <v>2</v>
      </c>
    </row>
    <row r="116" spans="1:22" ht="14.25" customHeight="1" x14ac:dyDescent="0.25">
      <c r="A116" s="3">
        <v>2012</v>
      </c>
      <c r="B116" s="4" t="s">
        <v>10</v>
      </c>
      <c r="C116" s="4" t="s">
        <v>10</v>
      </c>
      <c r="D116" s="4" t="s">
        <v>10</v>
      </c>
      <c r="E116" s="4" t="s">
        <v>10</v>
      </c>
      <c r="F116" s="4"/>
      <c r="G116" s="31" t="s">
        <v>10</v>
      </c>
      <c r="H116" s="31" t="s">
        <v>10</v>
      </c>
      <c r="I116" s="31" t="s">
        <v>10</v>
      </c>
      <c r="J116" s="31" t="s">
        <v>10</v>
      </c>
      <c r="K116" s="141"/>
      <c r="L116" s="5" t="str">
        <f t="shared" si="3"/>
        <v/>
      </c>
      <c r="V116" s="6" t="str">
        <f t="shared" si="2"/>
        <v>2</v>
      </c>
    </row>
    <row r="117" spans="1:22" ht="14.25" customHeight="1" x14ac:dyDescent="0.25">
      <c r="A117" s="3">
        <v>2013</v>
      </c>
      <c r="B117" s="4" t="s">
        <v>10</v>
      </c>
      <c r="C117" s="4" t="s">
        <v>10</v>
      </c>
      <c r="D117" s="4" t="s">
        <v>10</v>
      </c>
      <c r="E117" s="4" t="s">
        <v>10</v>
      </c>
      <c r="F117" s="4"/>
      <c r="G117" s="31" t="s">
        <v>10</v>
      </c>
      <c r="H117" s="31" t="s">
        <v>10</v>
      </c>
      <c r="I117" s="31" t="s">
        <v>10</v>
      </c>
      <c r="J117" s="31" t="s">
        <v>10</v>
      </c>
      <c r="K117" s="141"/>
      <c r="L117" s="5" t="str">
        <f t="shared" si="3"/>
        <v/>
      </c>
      <c r="V117" s="6" t="str">
        <f t="shared" si="2"/>
        <v>2</v>
      </c>
    </row>
    <row r="118" spans="1:22" ht="14.25" customHeight="1" x14ac:dyDescent="0.25">
      <c r="A118" s="3">
        <v>2014</v>
      </c>
      <c r="B118" s="4" t="s">
        <v>10</v>
      </c>
      <c r="C118" s="4" t="s">
        <v>10</v>
      </c>
      <c r="D118" s="4" t="s">
        <v>10</v>
      </c>
      <c r="E118" s="4" t="s">
        <v>10</v>
      </c>
      <c r="F118" s="4"/>
      <c r="G118" s="31" t="s">
        <v>10</v>
      </c>
      <c r="H118" s="31" t="s">
        <v>10</v>
      </c>
      <c r="I118" s="31" t="s">
        <v>10</v>
      </c>
      <c r="J118" s="31" t="s">
        <v>10</v>
      </c>
      <c r="K118" s="141"/>
      <c r="L118" s="5" t="str">
        <f t="shared" si="3"/>
        <v/>
      </c>
      <c r="V118" s="6" t="str">
        <f t="shared" si="2"/>
        <v>2</v>
      </c>
    </row>
    <row r="119" spans="1:22" ht="14.25" customHeight="1" x14ac:dyDescent="0.25">
      <c r="A119" s="3">
        <v>2015</v>
      </c>
      <c r="B119" s="4" t="s">
        <v>10</v>
      </c>
      <c r="C119" s="4" t="s">
        <v>10</v>
      </c>
      <c r="D119" s="4" t="s">
        <v>10</v>
      </c>
      <c r="E119" s="4" t="s">
        <v>10</v>
      </c>
      <c r="F119" s="4"/>
      <c r="G119" s="31" t="s">
        <v>10</v>
      </c>
      <c r="H119" s="31" t="s">
        <v>10</v>
      </c>
      <c r="I119" s="31" t="s">
        <v>10</v>
      </c>
      <c r="J119" s="31" t="s">
        <v>10</v>
      </c>
      <c r="K119" s="141"/>
      <c r="L119" s="5" t="str">
        <f t="shared" si="3"/>
        <v/>
      </c>
      <c r="V119" s="6" t="str">
        <f t="shared" si="2"/>
        <v>2</v>
      </c>
    </row>
    <row r="120" spans="1:22" ht="14.25" customHeight="1" x14ac:dyDescent="0.25">
      <c r="A120" s="3">
        <v>2016</v>
      </c>
      <c r="B120" s="4" t="s">
        <v>10</v>
      </c>
      <c r="C120" s="4" t="s">
        <v>10</v>
      </c>
      <c r="D120" s="4" t="s">
        <v>10</v>
      </c>
      <c r="E120" s="4" t="s">
        <v>10</v>
      </c>
      <c r="F120" s="4"/>
      <c r="G120" s="31" t="s">
        <v>10</v>
      </c>
      <c r="H120" s="31" t="s">
        <v>10</v>
      </c>
      <c r="I120" s="31" t="s">
        <v>10</v>
      </c>
      <c r="J120" s="31" t="s">
        <v>10</v>
      </c>
      <c r="K120" s="141"/>
      <c r="L120" s="5" t="str">
        <f t="shared" si="3"/>
        <v/>
      </c>
      <c r="V120" s="6" t="str">
        <f t="shared" si="2"/>
        <v>2</v>
      </c>
    </row>
    <row r="121" spans="1:22" ht="14.25" customHeight="1" x14ac:dyDescent="0.25">
      <c r="A121" s="3">
        <v>2017</v>
      </c>
      <c r="B121" s="4" t="s">
        <v>10</v>
      </c>
      <c r="C121" s="4" t="s">
        <v>10</v>
      </c>
      <c r="D121" s="4" t="s">
        <v>10</v>
      </c>
      <c r="E121" s="4" t="s">
        <v>10</v>
      </c>
      <c r="F121" s="4"/>
      <c r="G121" s="31" t="s">
        <v>10</v>
      </c>
      <c r="H121" s="31" t="s">
        <v>10</v>
      </c>
      <c r="I121" s="31" t="s">
        <v>10</v>
      </c>
      <c r="J121" s="31" t="s">
        <v>10</v>
      </c>
      <c r="K121" s="141"/>
      <c r="L121" s="5" t="str">
        <f t="shared" si="3"/>
        <v/>
      </c>
      <c r="V121" s="6" t="str">
        <f t="shared" ref="V121:V131" si="4">IF((OR(AND(C121&gt;0,D121&gt;0),AND(C121&gt;0,D121="-"),AND(D121&gt;0,C121="-"))),"2",IF(OR(AND(C121=0,D121=0),AND(C121=0,D121="-"),AND(D121=0,C121="-"),AND(D121="-",C121="-")),"0","1"))</f>
        <v>2</v>
      </c>
    </row>
    <row r="122" spans="1:22" ht="14.25" customHeight="1" x14ac:dyDescent="0.25">
      <c r="A122" s="12">
        <v>2018</v>
      </c>
      <c r="B122" s="4" t="s">
        <v>10</v>
      </c>
      <c r="C122" s="4" t="s">
        <v>10</v>
      </c>
      <c r="D122" s="4" t="s">
        <v>10</v>
      </c>
      <c r="E122" s="4" t="s">
        <v>10</v>
      </c>
      <c r="F122" s="4"/>
      <c r="G122" s="31" t="s">
        <v>10</v>
      </c>
      <c r="H122" s="31" t="s">
        <v>10</v>
      </c>
      <c r="I122" s="31" t="s">
        <v>10</v>
      </c>
      <c r="J122" s="31" t="s">
        <v>10</v>
      </c>
      <c r="K122" s="141"/>
      <c r="L122" s="5" t="str">
        <f t="shared" si="3"/>
        <v/>
      </c>
      <c r="V122" s="6" t="str">
        <f t="shared" si="4"/>
        <v>2</v>
      </c>
    </row>
    <row r="123" spans="1:22" ht="14.25" customHeight="1" x14ac:dyDescent="0.25">
      <c r="A123" s="3">
        <v>2019</v>
      </c>
      <c r="B123" s="4" t="s">
        <v>10</v>
      </c>
      <c r="C123" s="4" t="s">
        <v>10</v>
      </c>
      <c r="D123" s="4" t="s">
        <v>10</v>
      </c>
      <c r="E123" s="4" t="s">
        <v>10</v>
      </c>
      <c r="F123" s="4"/>
      <c r="G123" s="31" t="s">
        <v>10</v>
      </c>
      <c r="H123" s="31" t="s">
        <v>10</v>
      </c>
      <c r="I123" s="31" t="s">
        <v>10</v>
      </c>
      <c r="J123" s="31" t="s">
        <v>10</v>
      </c>
      <c r="K123" s="142"/>
      <c r="L123" s="5" t="str">
        <f t="shared" si="3"/>
        <v/>
      </c>
      <c r="V123" s="6" t="str">
        <f>IF((OR(AND(C123&gt;0,D123&gt;0),AND(C123&gt;0,D123="-"),AND(D123&gt;0,C123="-"))),"2",IF(OR(AND(C123=0,D123=0),AND(C123=0,D123="-"),AND(D123=0,C123="-"),AND(D123="-",C123="-")),"0","1"))</f>
        <v>2</v>
      </c>
    </row>
    <row r="124" spans="1:22" ht="14.25" customHeight="1" x14ac:dyDescent="0.25">
      <c r="V124" s="6" t="str">
        <f t="shared" si="4"/>
        <v>0</v>
      </c>
    </row>
    <row r="125" spans="1:22" ht="14.25" customHeight="1" x14ac:dyDescent="0.25">
      <c r="V125" s="6" t="str">
        <f t="shared" si="4"/>
        <v>0</v>
      </c>
    </row>
    <row r="126" spans="1:22" ht="14.25" customHeight="1" x14ac:dyDescent="0.25">
      <c r="V126" s="6" t="str">
        <f t="shared" si="4"/>
        <v>0</v>
      </c>
    </row>
    <row r="127" spans="1:22" ht="14.25" customHeight="1" x14ac:dyDescent="0.25">
      <c r="V127" s="6" t="str">
        <f t="shared" si="4"/>
        <v>0</v>
      </c>
    </row>
    <row r="128" spans="1:22" ht="14.25" customHeight="1" x14ac:dyDescent="0.25">
      <c r="V128" s="6" t="str">
        <f t="shared" si="4"/>
        <v>0</v>
      </c>
    </row>
    <row r="129" spans="22:22" ht="14.25" customHeight="1" x14ac:dyDescent="0.25">
      <c r="V129" s="6" t="str">
        <f t="shared" si="4"/>
        <v>0</v>
      </c>
    </row>
    <row r="130" spans="22:22" ht="14.25" customHeight="1" x14ac:dyDescent="0.25">
      <c r="V130" s="6" t="str">
        <f t="shared" si="4"/>
        <v>0</v>
      </c>
    </row>
    <row r="131" spans="22:22" ht="14.25" customHeight="1" x14ac:dyDescent="0.25">
      <c r="V131" s="6" t="str">
        <f t="shared" si="4"/>
        <v>0</v>
      </c>
    </row>
    <row r="132" spans="22:22" ht="14.25" customHeight="1" x14ac:dyDescent="0.25">
      <c r="V132" s="6" t="str">
        <f t="shared" ref="V132:V141" si="5">IF((OR(AND(C132&gt;0,D132&gt;0),AND(C132&gt;0,D132="-"),AND(D132&gt;0,C132="-"))),"2",IF(OR(AND(C132=0,D132=0),AND(C132=0,D132="-"),AND(D132=0,C132="-"),AND(D132="-",C132="-")),"0","1"))</f>
        <v>0</v>
      </c>
    </row>
    <row r="133" spans="22:22" ht="14.25" customHeight="1" x14ac:dyDescent="0.25">
      <c r="V133" s="6" t="str">
        <f t="shared" si="5"/>
        <v>0</v>
      </c>
    </row>
    <row r="134" spans="22:22" ht="14.25" customHeight="1" x14ac:dyDescent="0.25">
      <c r="V134" s="6" t="str">
        <f t="shared" si="5"/>
        <v>0</v>
      </c>
    </row>
    <row r="135" spans="22:22" ht="14.25" customHeight="1" x14ac:dyDescent="0.25">
      <c r="V135" s="6" t="str">
        <f t="shared" si="5"/>
        <v>0</v>
      </c>
    </row>
    <row r="136" spans="22:22" ht="14.25" customHeight="1" x14ac:dyDescent="0.25">
      <c r="V136" s="6" t="str">
        <f t="shared" si="5"/>
        <v>0</v>
      </c>
    </row>
    <row r="137" spans="22:22" ht="14.25" customHeight="1" x14ac:dyDescent="0.25">
      <c r="V137" s="6" t="str">
        <f t="shared" si="5"/>
        <v>0</v>
      </c>
    </row>
    <row r="138" spans="22:22" ht="14.25" customHeight="1" x14ac:dyDescent="0.25">
      <c r="V138" s="6" t="str">
        <f t="shared" si="5"/>
        <v>0</v>
      </c>
    </row>
    <row r="139" spans="22:22" ht="14.25" customHeight="1" x14ac:dyDescent="0.25">
      <c r="V139" s="6" t="str">
        <f t="shared" si="5"/>
        <v>0</v>
      </c>
    </row>
    <row r="140" spans="22:22" ht="14.25" customHeight="1" x14ac:dyDescent="0.25">
      <c r="V140" s="6" t="str">
        <f t="shared" si="5"/>
        <v>0</v>
      </c>
    </row>
    <row r="141" spans="22:22" ht="14.25" customHeight="1" x14ac:dyDescent="0.25">
      <c r="V141" s="6" t="str">
        <f t="shared" si="5"/>
        <v>0</v>
      </c>
    </row>
    <row r="142" spans="22:22" ht="14.25" customHeight="1" x14ac:dyDescent="0.25"/>
    <row r="143" spans="22:22" ht="14.25" customHeight="1" x14ac:dyDescent="0.25"/>
    <row r="144" spans="22:2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mergeCells count="13">
    <mergeCell ref="K104:K112"/>
    <mergeCell ref="K113:K123"/>
    <mergeCell ref="K1:K2"/>
    <mergeCell ref="L1:L2"/>
    <mergeCell ref="A1:A2"/>
    <mergeCell ref="F1:F2"/>
    <mergeCell ref="B1:E1"/>
    <mergeCell ref="G1:J1"/>
    <mergeCell ref="K3:K24"/>
    <mergeCell ref="K25:K39"/>
    <mergeCell ref="K75:K82"/>
    <mergeCell ref="K40:K74"/>
    <mergeCell ref="K83:K103"/>
  </mergeCells>
  <conditionalFormatting sqref="B40:D103 D104:D112 B113:D123">
    <cfRule type="containsText" dxfId="35" priority="81" operator="containsText" text="*-">
      <formula>NOT(ISERROR(SEARCH(("*-"),(B40))))</formula>
    </cfRule>
  </conditionalFormatting>
  <conditionalFormatting sqref="B40:D103 D104:D112 B113:D12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4:D24 B25 B28:B29 B32 B39 B38:C38 B30:C31 B26:C27 D39 D26:D32">
    <cfRule type="containsText" dxfId="34" priority="76" operator="containsText" text="*-">
      <formula>NOT(ISERROR(SEARCH(("*-"),(B24))))</formula>
    </cfRule>
  </conditionalFormatting>
  <conditionalFormatting sqref="B24:D24 B25 B28:B29 B32 B39 B38:C38 B30:C31 B26:C27 D39 D26:D32"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23">
    <cfRule type="containsText" dxfId="33" priority="73" operator="containsText" text="!">
      <formula>NOT(ISERROR(SEARCH(("!"),(F3))))</formula>
    </cfRule>
  </conditionalFormatting>
  <conditionalFormatting sqref="F3:F123">
    <cfRule type="containsBlanks" dxfId="32" priority="74">
      <formula>LEN(TRIM(F3))=0</formula>
    </cfRule>
  </conditionalFormatting>
  <conditionalFormatting sqref="F3:F123">
    <cfRule type="notContainsBlanks" dxfId="31" priority="75">
      <formula>LEN(TRIM(F3))&gt;0</formula>
    </cfRule>
  </conditionalFormatting>
  <conditionalFormatting sqref="E8:E123">
    <cfRule type="containsText" dxfId="30" priority="69" operator="containsText" text="*-">
      <formula>NOT(ISERROR(SEARCH(("*-"),(E8))))</formula>
    </cfRule>
  </conditionalFormatting>
  <conditionalFormatting sqref="E8:E12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29" priority="35" operator="containsText" text="*-">
      <formula>NOT(ISERROR(SEARCH(("*-"),(D7))))</formula>
    </cfRule>
  </conditionalFormatting>
  <conditionalFormatting sqref="D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28" priority="31" operator="containsText" text="*-">
      <formula>NOT(ISERROR(SEARCH(("*-"),(E5))))</formula>
    </cfRule>
  </conditionalFormatting>
  <conditionalFormatting sqref="E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7" priority="27" operator="containsText" text="*-">
      <formula>NOT(ISERROR(SEARCH(("*-"),(E3))))</formula>
    </cfRule>
  </conditionalFormatting>
  <conditionalFormatting sqref="E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26" priority="23" operator="containsText" text="*-">
      <formula>NOT(ISERROR(SEARCH(("*-"),(E7))))</formula>
    </cfRule>
  </conditionalFormatting>
  <conditionalFormatting sqref="E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25" priority="59" operator="containsText" text="*-">
      <formula>NOT(ISERROR(SEARCH(("*-"),(B6))))</formula>
    </cfRule>
  </conditionalFormatting>
  <conditionalFormatting sqref="B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5">
    <cfRule type="containsText" dxfId="24" priority="57" operator="containsText" text="*-">
      <formula>NOT(ISERROR(SEARCH(("*-"),(B5))))</formula>
    </cfRule>
  </conditionalFormatting>
  <conditionalFormatting sqref="B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ntainsText" dxfId="23" priority="55" operator="containsText" text="*-">
      <formula>NOT(ISERROR(SEARCH(("*-"),(B4))))</formula>
    </cfRule>
  </conditionalFormatting>
  <conditionalFormatting sqref="B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">
    <cfRule type="containsText" dxfId="22" priority="51" operator="containsText" text="*-">
      <formula>NOT(ISERROR(SEARCH(("*-"),(B3))))</formula>
    </cfRule>
  </conditionalFormatting>
  <conditionalFormatting sqref="B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7">
    <cfRule type="containsText" dxfId="21" priority="49" operator="containsText" text="*-">
      <formula>NOT(ISERROR(SEARCH(("*-"),(B7))))</formula>
    </cfRule>
  </conditionalFormatting>
  <conditionalFormatting sqref="B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8:B23">
    <cfRule type="containsText" dxfId="20" priority="47" operator="containsText" text="*-">
      <formula>NOT(ISERROR(SEARCH(("*-"),(B8))))</formula>
    </cfRule>
  </conditionalFormatting>
  <conditionalFormatting sqref="B8:B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C23">
    <cfRule type="containsText" dxfId="19" priority="45" operator="containsText" text="*-">
      <formula>NOT(ISERROR(SEARCH(("*-"),(C3))))</formula>
    </cfRule>
  </conditionalFormatting>
  <conditionalFormatting sqref="C3:C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8" priority="43" operator="containsText" text="*-">
      <formula>NOT(ISERROR(SEARCH(("*-"),(D5))))</formula>
    </cfRule>
  </conditionalFormatting>
  <conditionalFormatting sqref="D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7" priority="41" operator="containsText" text="*-">
      <formula>NOT(ISERROR(SEARCH(("*-"),(D4))))</formula>
    </cfRule>
  </conditionalFormatting>
  <conditionalFormatting sqref="D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16" priority="39" operator="containsText" text="*-">
      <formula>NOT(ISERROR(SEARCH(("*-"),(D3))))</formula>
    </cfRule>
  </conditionalFormatting>
  <conditionalFormatting sqref="D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5" priority="37" operator="containsText" text="*-">
      <formula>NOT(ISERROR(SEARCH(("*-"),(D6))))</formula>
    </cfRule>
  </conditionalFormatting>
  <conditionalFormatting sqref="D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23">
    <cfRule type="containsText" dxfId="14" priority="33" operator="containsText" text="*-">
      <formula>NOT(ISERROR(SEARCH(("*-"),(D8))))</formula>
    </cfRule>
  </conditionalFormatting>
  <conditionalFormatting sqref="D8:D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13" priority="29" operator="containsText" text="*-">
      <formula>NOT(ISERROR(SEARCH(("*-"),(E4))))</formula>
    </cfRule>
  </conditionalFormatting>
  <conditionalFormatting sqref="E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12" priority="25" operator="containsText" text="*-">
      <formula>NOT(ISERROR(SEARCH(("*-"),(E6))))</formula>
    </cfRule>
  </conditionalFormatting>
  <conditionalFormatting sqref="E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3:B37">
    <cfRule type="containsText" dxfId="11" priority="21" operator="containsText" text="*-">
      <formula>NOT(ISERROR(SEARCH(("*-"),(B33))))</formula>
    </cfRule>
  </conditionalFormatting>
  <conditionalFormatting sqref="B33:B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5">
    <cfRule type="containsText" dxfId="10" priority="19" operator="containsText" text="*-">
      <formula>NOT(ISERROR(SEARCH(("*-"),(C25))))</formula>
    </cfRule>
  </conditionalFormatting>
  <conditionalFormatting sqref="C2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8">
    <cfRule type="containsText" dxfId="9" priority="17" operator="containsText" text="*-">
      <formula>NOT(ISERROR(SEARCH(("*-"),(C28))))</formula>
    </cfRule>
  </conditionalFormatting>
  <conditionalFormatting sqref="C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9">
    <cfRule type="containsText" dxfId="8" priority="15" operator="containsText" text="*-">
      <formula>NOT(ISERROR(SEARCH(("*-"),(C29))))</formula>
    </cfRule>
  </conditionalFormatting>
  <conditionalFormatting sqref="C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2:C37">
    <cfRule type="containsText" dxfId="7" priority="13" operator="containsText" text="*-">
      <formula>NOT(ISERROR(SEARCH(("*-"),(C32))))</formula>
    </cfRule>
  </conditionalFormatting>
  <conditionalFormatting sqref="C32:C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9">
    <cfRule type="containsText" dxfId="6" priority="11" operator="containsText" text="*-">
      <formula>NOT(ISERROR(SEARCH(("*-"),(C39))))</formula>
    </cfRule>
  </conditionalFormatting>
  <conditionalFormatting sqref="C3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5">
    <cfRule type="containsText" dxfId="5" priority="9" operator="containsText" text="*-">
      <formula>NOT(ISERROR(SEARCH(("*-"),(D25))))</formula>
    </cfRule>
  </conditionalFormatting>
  <conditionalFormatting sqref="D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3:D37">
    <cfRule type="containsText" dxfId="4" priority="7" operator="containsText" text="*-">
      <formula>NOT(ISERROR(SEARCH(("*-"),(D33))))</formula>
    </cfRule>
  </conditionalFormatting>
  <conditionalFormatting sqref="D33:D3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8">
    <cfRule type="containsText" dxfId="3" priority="5" operator="containsText" text="*-">
      <formula>NOT(ISERROR(SEARCH(("*-"),(D38))))</formula>
    </cfRule>
  </conditionalFormatting>
  <conditionalFormatting sqref="D3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04:C112">
    <cfRule type="containsText" dxfId="2" priority="1" operator="containsText" text="*-">
      <formula>NOT(ISERROR(SEARCH(("*-"),(B104))))</formula>
    </cfRule>
  </conditionalFormatting>
  <conditionalFormatting sqref="B104:C11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04:C112">
    <cfRule type="cellIs" dxfId="1" priority="3" operator="equal">
      <formula>0</formula>
    </cfRule>
  </conditionalFormatting>
  <conditionalFormatting sqref="B104:C112">
    <cfRule type="cellIs" dxfId="0" priority="4" operator="greaterThan">
      <formula>0</formula>
    </cfRule>
  </conditionalFormatting>
  <dataValidations count="1">
    <dataValidation type="decimal" operator="greaterThanOrEqual" allowBlank="1" showErrorMessage="1" sqref="B4:B7 D3:E7 B24:B32 C26:C27 C30:C31 C38:D38 B38:B39 C24:D24 D39 D26:D3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2" sqref="B12"/>
    </sheetView>
  </sheetViews>
  <sheetFormatPr defaultRowHeight="15" x14ac:dyDescent="0.25"/>
  <cols>
    <col min="1" max="1" width="49.7109375" customWidth="1"/>
    <col min="2" max="2" width="69.5703125" customWidth="1"/>
  </cols>
  <sheetData>
    <row r="1" spans="1:2" x14ac:dyDescent="0.25">
      <c r="A1" s="73" t="s">
        <v>1337</v>
      </c>
      <c r="B1" t="s">
        <v>1338</v>
      </c>
    </row>
    <row r="2" spans="1:2" x14ac:dyDescent="0.25">
      <c r="A2" s="73" t="s">
        <v>1339</v>
      </c>
      <c r="B2" s="11" t="s">
        <v>1340</v>
      </c>
    </row>
    <row r="3" spans="1:2" x14ac:dyDescent="0.25">
      <c r="A3" s="73" t="s">
        <v>1341</v>
      </c>
      <c r="B3" s="11" t="s">
        <v>1342</v>
      </c>
    </row>
    <row r="4" spans="1:2" ht="30" x14ac:dyDescent="0.25">
      <c r="A4" s="73" t="s">
        <v>1343</v>
      </c>
      <c r="B4" s="11" t="s">
        <v>1344</v>
      </c>
    </row>
    <row r="5" spans="1:2" ht="120" x14ac:dyDescent="0.25">
      <c r="A5" s="74" t="s">
        <v>1368</v>
      </c>
    </row>
  </sheetData>
  <hyperlinks>
    <hyperlink ref="A5" r:id="rId1" display="https://www.usmint.gov/about/production-sales-figures/circulating-coins-production?program=Circulating+Coins&amp;+50StateQuartersyears=&amp;+WestwardJourneyNickelSeries%E2%84%A2years=&amp;+PresidentialOneDollaryears=&amp;+DistrictofColumbiaandUSTerritoriesQuartersyears=&amp;+AmericatheBeautifulQuarters%C2%AEyears=&amp;+CirculatingCoinsyears=1022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цент (Cents, с разновид-ми)</vt:lpstr>
      <vt:lpstr>5 центов (Nickels, с разн-ми)</vt:lpstr>
      <vt:lpstr>10 центов (Dimes, без разн-ей)</vt:lpstr>
      <vt:lpstr>25 центов (Quarters, без разн.)</vt:lpstr>
      <vt:lpstr>50 центов (без разн-ей)</vt:lpstr>
      <vt:lpstr>1 $ (без разн-ей)</vt:lpstr>
      <vt:lpstr>Сайты и каталоги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2018-07-27T20:11:40Z</dcterms:created>
  <dcterms:modified xsi:type="dcterms:W3CDTF">2019-11-30T08:01:59Z</dcterms:modified>
  <cp:category/>
  <cp:contentStatus/>
</cp:coreProperties>
</file>