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Netherlands\"/>
    </mc:Choice>
  </mc:AlternateContent>
  <xr:revisionPtr revIDLastSave="0" documentId="13_ncr:1_{0786C68C-DA75-4119-8C17-F40878DD5FB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J27" i="1"/>
  <c r="J25" i="1"/>
  <c r="J24" i="1"/>
  <c r="J19" i="1" l="1"/>
  <c r="J18" i="1"/>
  <c r="J17" i="1"/>
  <c r="J15" i="1"/>
  <c r="J14" i="1"/>
  <c r="J13" i="1"/>
  <c r="J11" i="1" l="1"/>
  <c r="J23" i="1" l="1"/>
  <c r="J22" i="1"/>
  <c r="J21" i="1"/>
  <c r="J20" i="1"/>
  <c r="J6" i="1"/>
  <c r="J4" i="1"/>
  <c r="J10" i="1" l="1"/>
  <c r="J5" i="1" l="1"/>
  <c r="J8" i="1"/>
  <c r="J16" i="1" l="1"/>
  <c r="J12" i="1"/>
  <c r="J9" i="1"/>
  <c r="J7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<sst xmlns="http://schemas.openxmlformats.org/spreadsheetml/2006/main" count="201" uniqueCount="62">
  <si>
    <t>Year</t>
  </si>
  <si>
    <t>Type</t>
  </si>
  <si>
    <t>Mintage</t>
  </si>
  <si>
    <t>2€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</si>
  <si>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</si>
  <si>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</si>
  <si>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</si>
  <si>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</si>
  <si>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</si>
  <si>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</si>
  <si>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</si>
  <si>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</si>
  <si>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</si>
  <si>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</si>
  <si>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</si>
  <si>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</si>
  <si>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</si>
  <si>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</si>
  <si>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</si>
  <si>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</si>
  <si>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</si>
  <si>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</si>
  <si>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</si>
  <si>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</si>
  <si>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6.200.000</t>
  </si>
  <si>
    <t>5.200.000</t>
  </si>
  <si>
    <t>3.700.000</t>
  </si>
  <si>
    <t>3.500.000</t>
  </si>
  <si>
    <t>7.200.000</t>
  </si>
  <si>
    <t>5.000.000</t>
  </si>
  <si>
    <t>1.000.000</t>
  </si>
  <si>
    <t>500th Anniversary - Publication of The Praise of Folly by Desiderius Erasmus</t>
  </si>
  <si>
    <t>200th Anniversary of the Kingdom</t>
  </si>
  <si>
    <t>Coronation of King Willem-Alexander</t>
  </si>
  <si>
    <t>Willem-Alexander and Beatrix</t>
  </si>
  <si>
    <t>Obv: Orange ribbon</t>
  </si>
  <si>
    <t>1.500</t>
  </si>
  <si>
    <t>2.000</t>
  </si>
  <si>
    <t xml:space="preserve">Obv: Red crown </t>
  </si>
  <si>
    <t xml:space="preserve">Obv: White crown </t>
  </si>
  <si>
    <t xml:space="preserve">Obv: Blue crown </t>
  </si>
  <si>
    <t>1.000</t>
  </si>
  <si>
    <t xml:space="preserve">Obv: Six coloured figures </t>
  </si>
  <si>
    <t>Obv: Blue flag</t>
  </si>
  <si>
    <t xml:space="preserve">Obv: Blue and yellow figures </t>
  </si>
  <si>
    <t>Rev: new map of Europe</t>
  </si>
  <si>
    <t>Subtype_4</t>
  </si>
  <si>
    <t>Obv: With mint symbol - 
Staff of Mercury</t>
  </si>
  <si>
    <t>Obv: Mint director Symbol - Sailboat</t>
  </si>
  <si>
    <t>35th Anniversary - Erasmus Programme</t>
  </si>
  <si>
    <t>Obv: Mint director Symbol -  Raven</t>
  </si>
  <si>
    <t>570.000</t>
  </si>
  <si>
    <t>Subject</t>
  </si>
  <si>
    <t>Subtype_1#Series</t>
  </si>
  <si>
    <t>Subtype_3#Map_of_Europe</t>
  </si>
  <si>
    <t>Subtype_2#Mint_Symbol_A</t>
  </si>
  <si>
    <t>Subtype_2#Mint_Symbol_B</t>
  </si>
  <si>
    <t>Treaty of Rome</t>
  </si>
  <si>
    <t>10 Years of EMU</t>
  </si>
  <si>
    <t>10th Anniversary - Euro Coins and Banknotes</t>
  </si>
  <si>
    <t>European Union flag</t>
  </si>
  <si>
    <t>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</si>
</sst>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5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3" fontId="2" fillId="6" borderId="5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8"/>
    <tableColumn id="2" xr3:uid="{00000000-0010-0000-0000-000002000000}" name="Link" dataDxfId="17" dataCellStyle="Гиперссылка"/>
    <tableColumn id="3" xr3:uid="{00000000-0010-0000-0000-000003000000}" name="Description (single table, table set, mintage, prices):" dataDxfId="1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netherlands&amp;period=32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netherlan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Normal="100" workbookViewId="0">
      <pane xSplit="10" ySplit="2" topLeftCell="K3" activePane="bottomRight" state="frozen"/>
      <selection pane="topRight" activeCell="F1" sqref="F1"/>
      <selection pane="bottomLeft" activeCell="A3" sqref="A3"/>
      <selection pane="bottomRight" activeCell="G23" sqref="G23"/>
    </sheetView>
  </sheetViews>
  <sheetFormatPr defaultColWidth="9.1796875" defaultRowHeight="15" customHeight="1" x14ac:dyDescent="0.35"/>
  <cols>
    <col min="1" max="1" width="5.453125" style="14" customWidth="1"/>
    <col min="2" max="2" width="48.54296875" style="14" customWidth="1"/>
    <col min="3" max="3" width="22.453125" style="14" customWidth="1"/>
    <col min="4" max="4" width="36.7265625" style="14" customWidth="1"/>
    <col min="5" max="5" width="22.81640625" style="14" customWidth="1"/>
    <col min="6" max="6" width="33.1796875" style="14" customWidth="1"/>
    <col min="7" max="7" width="24.81640625" style="14" customWidth="1"/>
    <col min="8" max="8" width="12.453125" style="14" customWidth="1"/>
    <col min="9" max="9" width="3.81640625" style="14" customWidth="1"/>
    <col min="10" max="10" width="13.7265625" style="14" customWidth="1"/>
    <col min="11" max="11" width="14.26953125" style="1" customWidth="1"/>
    <col min="12" max="16384" width="9.1796875" style="1"/>
  </cols>
  <sheetData>
    <row r="1" spans="1:11" ht="15" customHeight="1" x14ac:dyDescent="0.35">
      <c r="A1" s="26" t="s">
        <v>0</v>
      </c>
      <c r="B1" s="26" t="s">
        <v>52</v>
      </c>
      <c r="C1" s="28" t="s">
        <v>1</v>
      </c>
      <c r="D1" s="28"/>
      <c r="E1" s="28"/>
      <c r="F1" s="28"/>
      <c r="G1" s="29"/>
      <c r="H1" s="3" t="s">
        <v>2</v>
      </c>
      <c r="I1" s="22" t="s">
        <v>3</v>
      </c>
      <c r="J1" s="4"/>
    </row>
    <row r="2" spans="1:11" ht="15" customHeight="1" x14ac:dyDescent="0.35">
      <c r="A2" s="27"/>
      <c r="B2" s="27"/>
      <c r="C2" s="10" t="s">
        <v>53</v>
      </c>
      <c r="D2" s="10" t="s">
        <v>55</v>
      </c>
      <c r="E2" s="10" t="s">
        <v>54</v>
      </c>
      <c r="F2" s="10" t="s">
        <v>56</v>
      </c>
      <c r="G2" s="5" t="s">
        <v>46</v>
      </c>
      <c r="H2" s="6" t="s">
        <v>23</v>
      </c>
      <c r="I2" s="23" t="s">
        <v>23</v>
      </c>
      <c r="J2" s="4"/>
    </row>
    <row r="3" spans="1:11" ht="15" customHeight="1" x14ac:dyDescent="0.35">
      <c r="A3" s="7">
        <v>2007</v>
      </c>
      <c r="B3" s="8" t="s">
        <v>5</v>
      </c>
      <c r="C3" s="30" t="s">
        <v>57</v>
      </c>
      <c r="D3" s="9" t="s">
        <v>47</v>
      </c>
      <c r="E3" s="25" t="s">
        <v>45</v>
      </c>
      <c r="F3" s="9" t="s">
        <v>48</v>
      </c>
      <c r="G3" s="9"/>
      <c r="H3" s="10" t="s">
        <v>24</v>
      </c>
      <c r="I3" s="11">
        <v>0</v>
      </c>
      <c r="J3" s="12" t="str">
        <f t="shared" ref="J3:J23" si="0">IF(OR(AND(I3&gt;1,I3&lt;&gt;"-")),"Can exchange","")</f>
        <v/>
      </c>
    </row>
    <row r="4" spans="1:11" ht="15" customHeight="1" x14ac:dyDescent="0.35">
      <c r="A4" s="7">
        <v>2008</v>
      </c>
      <c r="B4" s="13" t="s">
        <v>4</v>
      </c>
      <c r="C4" s="13" t="s">
        <v>4</v>
      </c>
      <c r="D4" s="13" t="s">
        <v>4</v>
      </c>
      <c r="E4" s="13" t="s">
        <v>4</v>
      </c>
      <c r="F4" s="13" t="s">
        <v>4</v>
      </c>
      <c r="G4" s="13" t="s">
        <v>4</v>
      </c>
      <c r="H4" s="13" t="s">
        <v>4</v>
      </c>
      <c r="I4" s="11" t="s">
        <v>4</v>
      </c>
      <c r="J4" s="12" t="str">
        <f t="shared" si="0"/>
        <v/>
      </c>
    </row>
    <row r="5" spans="1:11" ht="15" customHeight="1" x14ac:dyDescent="0.35">
      <c r="A5" s="7">
        <v>2009</v>
      </c>
      <c r="B5" s="8" t="s">
        <v>6</v>
      </c>
      <c r="C5" s="30" t="s">
        <v>58</v>
      </c>
      <c r="D5" s="9" t="s">
        <v>47</v>
      </c>
      <c r="E5" s="25" t="s">
        <v>45</v>
      </c>
      <c r="F5" s="9" t="s">
        <v>48</v>
      </c>
      <c r="G5" s="9"/>
      <c r="H5" s="10" t="s">
        <v>25</v>
      </c>
      <c r="I5" s="11">
        <v>0</v>
      </c>
      <c r="J5" s="12" t="str">
        <f t="shared" si="0"/>
        <v/>
      </c>
    </row>
    <row r="6" spans="1:11" ht="15" customHeight="1" x14ac:dyDescent="0.35">
      <c r="A6" s="7">
        <v>2010</v>
      </c>
      <c r="B6" s="13" t="s">
        <v>4</v>
      </c>
      <c r="C6" s="13" t="s">
        <v>4</v>
      </c>
      <c r="D6" s="13" t="s">
        <v>4</v>
      </c>
      <c r="E6" s="13" t="s">
        <v>4</v>
      </c>
      <c r="F6" s="13" t="s">
        <v>4</v>
      </c>
      <c r="G6" s="13" t="s">
        <v>4</v>
      </c>
      <c r="H6" s="13" t="s">
        <v>4</v>
      </c>
      <c r="I6" s="11" t="s">
        <v>4</v>
      </c>
      <c r="J6" s="12" t="str">
        <f t="shared" ref="J6" si="1">IF(OR(AND(I6&gt;1,I6&lt;&gt;"-")),"Can exchange","")</f>
        <v/>
      </c>
    </row>
    <row r="7" spans="1:11" ht="15" customHeight="1" x14ac:dyDescent="0.35">
      <c r="A7" s="7">
        <v>2011</v>
      </c>
      <c r="B7" s="8" t="s">
        <v>31</v>
      </c>
      <c r="C7" s="9"/>
      <c r="D7" s="9" t="s">
        <v>47</v>
      </c>
      <c r="E7" s="25" t="s">
        <v>45</v>
      </c>
      <c r="F7" s="9" t="s">
        <v>48</v>
      </c>
      <c r="G7" s="9"/>
      <c r="H7" s="10" t="s">
        <v>26</v>
      </c>
      <c r="I7" s="11">
        <v>1</v>
      </c>
      <c r="J7" s="12" t="str">
        <f t="shared" si="0"/>
        <v/>
      </c>
    </row>
    <row r="8" spans="1:11" ht="15" customHeight="1" x14ac:dyDescent="0.35">
      <c r="A8" s="7">
        <v>2012</v>
      </c>
      <c r="B8" s="8" t="s">
        <v>59</v>
      </c>
      <c r="C8" s="30" t="s">
        <v>7</v>
      </c>
      <c r="D8" s="9" t="s">
        <v>47</v>
      </c>
      <c r="E8" s="25" t="s">
        <v>45</v>
      </c>
      <c r="F8" s="9" t="s">
        <v>48</v>
      </c>
      <c r="G8" s="9"/>
      <c r="H8" s="10" t="s">
        <v>27</v>
      </c>
      <c r="I8" s="11">
        <v>1</v>
      </c>
      <c r="J8" s="12" t="str">
        <f t="shared" si="0"/>
        <v/>
      </c>
    </row>
    <row r="9" spans="1:11" ht="15" customHeight="1" x14ac:dyDescent="0.35">
      <c r="A9" s="7">
        <v>2013</v>
      </c>
      <c r="B9" s="8" t="s">
        <v>33</v>
      </c>
      <c r="C9" s="9"/>
      <c r="D9" s="9" t="s">
        <v>47</v>
      </c>
      <c r="E9" s="25" t="s">
        <v>45</v>
      </c>
      <c r="F9" s="9" t="s">
        <v>48</v>
      </c>
      <c r="G9" s="9"/>
      <c r="H9" s="10" t="s">
        <v>28</v>
      </c>
      <c r="I9" s="11">
        <v>1</v>
      </c>
      <c r="J9" s="12" t="str">
        <f t="shared" si="0"/>
        <v/>
      </c>
      <c r="K9" s="2"/>
    </row>
    <row r="10" spans="1:11" ht="15" customHeight="1" x14ac:dyDescent="0.35">
      <c r="A10" s="7">
        <v>2013</v>
      </c>
      <c r="B10" s="8" t="s">
        <v>32</v>
      </c>
      <c r="C10" s="9"/>
      <c r="D10" s="9" t="s">
        <v>47</v>
      </c>
      <c r="E10" s="25" t="s">
        <v>45</v>
      </c>
      <c r="F10" s="9" t="s">
        <v>48</v>
      </c>
      <c r="G10" s="9"/>
      <c r="H10" s="10" t="s">
        <v>27</v>
      </c>
      <c r="I10" s="11">
        <v>0</v>
      </c>
      <c r="J10" s="12" t="str">
        <f t="shared" ref="J10" si="2">IF(OR(AND(I10&gt;1,I10&lt;&gt;"-")),"Can exchange","")</f>
        <v/>
      </c>
      <c r="K10" s="2"/>
    </row>
    <row r="11" spans="1:11" ht="15" customHeight="1" x14ac:dyDescent="0.35">
      <c r="A11" s="7">
        <v>2013</v>
      </c>
      <c r="B11" s="8" t="s">
        <v>32</v>
      </c>
      <c r="C11" s="9"/>
      <c r="D11" s="9" t="s">
        <v>47</v>
      </c>
      <c r="E11" s="25" t="s">
        <v>45</v>
      </c>
      <c r="F11" s="9" t="s">
        <v>48</v>
      </c>
      <c r="G11" s="9" t="s">
        <v>35</v>
      </c>
      <c r="H11" s="24" t="s">
        <v>36</v>
      </c>
      <c r="I11" s="11" t="s">
        <v>4</v>
      </c>
      <c r="J11" s="12" t="str">
        <f t="shared" ref="J11" si="3">IF(OR(AND(I11&gt;1,I11&lt;&gt;"-")),"Can exchange","")</f>
        <v/>
      </c>
      <c r="K11" s="2"/>
    </row>
    <row r="12" spans="1:11" ht="15" customHeight="1" x14ac:dyDescent="0.35">
      <c r="A12" s="7">
        <v>2014</v>
      </c>
      <c r="B12" s="8" t="s">
        <v>34</v>
      </c>
      <c r="C12" s="9"/>
      <c r="D12" s="9" t="s">
        <v>47</v>
      </c>
      <c r="E12" s="25" t="s">
        <v>45</v>
      </c>
      <c r="F12" s="9" t="s">
        <v>48</v>
      </c>
      <c r="G12" s="9"/>
      <c r="H12" s="10" t="s">
        <v>29</v>
      </c>
      <c r="I12" s="11">
        <v>1</v>
      </c>
      <c r="J12" s="12" t="str">
        <f t="shared" si="0"/>
        <v/>
      </c>
    </row>
    <row r="13" spans="1:11" ht="15" customHeight="1" x14ac:dyDescent="0.35">
      <c r="A13" s="7">
        <v>2014</v>
      </c>
      <c r="B13" s="8" t="s">
        <v>34</v>
      </c>
      <c r="C13" s="9"/>
      <c r="D13" s="9" t="s">
        <v>47</v>
      </c>
      <c r="E13" s="25" t="s">
        <v>45</v>
      </c>
      <c r="F13" s="9" t="s">
        <v>48</v>
      </c>
      <c r="G13" s="9" t="s">
        <v>38</v>
      </c>
      <c r="H13" s="24" t="s">
        <v>37</v>
      </c>
      <c r="I13" s="11" t="s">
        <v>4</v>
      </c>
      <c r="J13" s="12" t="str">
        <f t="shared" si="0"/>
        <v/>
      </c>
    </row>
    <row r="14" spans="1:11" ht="15" customHeight="1" x14ac:dyDescent="0.35">
      <c r="A14" s="7">
        <v>2014</v>
      </c>
      <c r="B14" s="8" t="s">
        <v>34</v>
      </c>
      <c r="C14" s="9"/>
      <c r="D14" s="9" t="s">
        <v>47</v>
      </c>
      <c r="E14" s="25" t="s">
        <v>45</v>
      </c>
      <c r="F14" s="9" t="s">
        <v>48</v>
      </c>
      <c r="G14" s="9" t="s">
        <v>39</v>
      </c>
      <c r="H14" s="24" t="s">
        <v>37</v>
      </c>
      <c r="I14" s="11" t="s">
        <v>4</v>
      </c>
      <c r="J14" s="12" t="str">
        <f t="shared" ref="J14:J15" si="4">IF(OR(AND(I14&gt;1,I14&lt;&gt;"-")),"Can exchange","")</f>
        <v/>
      </c>
    </row>
    <row r="15" spans="1:11" ht="15" customHeight="1" x14ac:dyDescent="0.35">
      <c r="A15" s="7">
        <v>2014</v>
      </c>
      <c r="B15" s="8" t="s">
        <v>34</v>
      </c>
      <c r="C15" s="9"/>
      <c r="D15" s="9" t="s">
        <v>47</v>
      </c>
      <c r="E15" s="25" t="s">
        <v>45</v>
      </c>
      <c r="F15" s="9" t="s">
        <v>48</v>
      </c>
      <c r="G15" s="9" t="s">
        <v>40</v>
      </c>
      <c r="H15" s="24" t="s">
        <v>37</v>
      </c>
      <c r="I15" s="11" t="s">
        <v>4</v>
      </c>
      <c r="J15" s="12" t="str">
        <f t="shared" si="4"/>
        <v/>
      </c>
    </row>
    <row r="16" spans="1:11" ht="15" customHeight="1" x14ac:dyDescent="0.35">
      <c r="A16" s="7">
        <v>2015</v>
      </c>
      <c r="B16" s="8" t="s">
        <v>8</v>
      </c>
      <c r="C16" s="30" t="s">
        <v>60</v>
      </c>
      <c r="D16" s="9" t="s">
        <v>47</v>
      </c>
      <c r="E16" s="25" t="s">
        <v>45</v>
      </c>
      <c r="F16" s="9" t="s">
        <v>48</v>
      </c>
      <c r="G16" s="9"/>
      <c r="H16" s="10" t="s">
        <v>30</v>
      </c>
      <c r="I16" s="11">
        <v>1</v>
      </c>
      <c r="J16" s="12" t="str">
        <f t="shared" si="0"/>
        <v/>
      </c>
    </row>
    <row r="17" spans="1:10" ht="15" customHeight="1" x14ac:dyDescent="0.35">
      <c r="A17" s="7">
        <v>2015</v>
      </c>
      <c r="B17" s="8" t="s">
        <v>8</v>
      </c>
      <c r="C17" s="30" t="s">
        <v>60</v>
      </c>
      <c r="D17" s="9" t="s">
        <v>47</v>
      </c>
      <c r="E17" s="25" t="s">
        <v>45</v>
      </c>
      <c r="F17" s="9" t="s">
        <v>48</v>
      </c>
      <c r="G17" s="9" t="s">
        <v>42</v>
      </c>
      <c r="H17" s="24" t="s">
        <v>41</v>
      </c>
      <c r="I17" s="11" t="s">
        <v>4</v>
      </c>
      <c r="J17" s="12" t="str">
        <f t="shared" ref="J17" si="5">IF(OR(AND(I17&gt;1,I17&lt;&gt;"-")),"Can exchange","")</f>
        <v/>
      </c>
    </row>
    <row r="18" spans="1:10" ht="15" customHeight="1" x14ac:dyDescent="0.35">
      <c r="A18" s="7">
        <v>2015</v>
      </c>
      <c r="B18" s="8" t="s">
        <v>8</v>
      </c>
      <c r="C18" s="30" t="s">
        <v>60</v>
      </c>
      <c r="D18" s="9" t="s">
        <v>47</v>
      </c>
      <c r="E18" s="25" t="s">
        <v>45</v>
      </c>
      <c r="F18" s="9" t="s">
        <v>48</v>
      </c>
      <c r="G18" s="9" t="s">
        <v>43</v>
      </c>
      <c r="H18" s="24" t="s">
        <v>41</v>
      </c>
      <c r="I18" s="11" t="s">
        <v>4</v>
      </c>
      <c r="J18" s="12" t="str">
        <f t="shared" ref="J18:J19" si="6">IF(OR(AND(I18&gt;1,I18&lt;&gt;"-")),"Can exchange","")</f>
        <v/>
      </c>
    </row>
    <row r="19" spans="1:10" ht="15" customHeight="1" x14ac:dyDescent="0.35">
      <c r="A19" s="7">
        <v>2015</v>
      </c>
      <c r="B19" s="8" t="s">
        <v>8</v>
      </c>
      <c r="C19" s="30" t="s">
        <v>60</v>
      </c>
      <c r="D19" s="9" t="s">
        <v>47</v>
      </c>
      <c r="E19" s="25" t="s">
        <v>45</v>
      </c>
      <c r="F19" s="9" t="s">
        <v>48</v>
      </c>
      <c r="G19" s="9" t="s">
        <v>44</v>
      </c>
      <c r="H19" s="24" t="s">
        <v>41</v>
      </c>
      <c r="I19" s="11" t="s">
        <v>4</v>
      </c>
      <c r="J19" s="12" t="str">
        <f t="shared" si="6"/>
        <v/>
      </c>
    </row>
    <row r="20" spans="1:10" ht="15" customHeight="1" x14ac:dyDescent="0.35">
      <c r="A20" s="7">
        <v>2016</v>
      </c>
      <c r="B20" s="13" t="s">
        <v>4</v>
      </c>
      <c r="C20" s="13" t="s">
        <v>4</v>
      </c>
      <c r="D20" s="13" t="s">
        <v>4</v>
      </c>
      <c r="E20" s="13" t="s">
        <v>4</v>
      </c>
      <c r="F20" s="13" t="s">
        <v>4</v>
      </c>
      <c r="G20" s="13" t="s">
        <v>4</v>
      </c>
      <c r="H20" s="13" t="s">
        <v>4</v>
      </c>
      <c r="I20" s="11" t="s">
        <v>4</v>
      </c>
      <c r="J20" s="12" t="str">
        <f t="shared" si="0"/>
        <v/>
      </c>
    </row>
    <row r="21" spans="1:10" ht="15" customHeight="1" x14ac:dyDescent="0.35">
      <c r="A21" s="7">
        <v>2017</v>
      </c>
      <c r="B21" s="13" t="s">
        <v>4</v>
      </c>
      <c r="C21" s="13" t="s">
        <v>4</v>
      </c>
      <c r="D21" s="13" t="s">
        <v>4</v>
      </c>
      <c r="E21" s="13" t="s">
        <v>4</v>
      </c>
      <c r="F21" s="13" t="s">
        <v>4</v>
      </c>
      <c r="G21" s="13" t="s">
        <v>4</v>
      </c>
      <c r="H21" s="13" t="s">
        <v>4</v>
      </c>
      <c r="I21" s="11" t="s">
        <v>4</v>
      </c>
      <c r="J21" s="12" t="str">
        <f t="shared" si="0"/>
        <v/>
      </c>
    </row>
    <row r="22" spans="1:10" ht="15" customHeight="1" x14ac:dyDescent="0.35">
      <c r="A22" s="7">
        <v>2018</v>
      </c>
      <c r="B22" s="13" t="s">
        <v>4</v>
      </c>
      <c r="C22" s="13" t="s">
        <v>4</v>
      </c>
      <c r="D22" s="13" t="s">
        <v>4</v>
      </c>
      <c r="E22" s="13" t="s">
        <v>4</v>
      </c>
      <c r="F22" s="13" t="s">
        <v>4</v>
      </c>
      <c r="G22" s="13" t="s">
        <v>4</v>
      </c>
      <c r="H22" s="13" t="s">
        <v>4</v>
      </c>
      <c r="I22" s="11" t="s">
        <v>4</v>
      </c>
      <c r="J22" s="12" t="str">
        <f t="shared" si="0"/>
        <v/>
      </c>
    </row>
    <row r="23" spans="1:10" ht="15" customHeight="1" x14ac:dyDescent="0.35">
      <c r="A23" s="7">
        <v>2019</v>
      </c>
      <c r="B23" s="13" t="s">
        <v>4</v>
      </c>
      <c r="C23" s="13" t="s">
        <v>4</v>
      </c>
      <c r="D23" s="13" t="s">
        <v>4</v>
      </c>
      <c r="E23" s="13" t="s">
        <v>4</v>
      </c>
      <c r="F23" s="13" t="s">
        <v>4</v>
      </c>
      <c r="G23" s="13" t="s">
        <v>4</v>
      </c>
      <c r="H23" s="13" t="s">
        <v>4</v>
      </c>
      <c r="I23" s="11" t="s">
        <v>4</v>
      </c>
      <c r="J23" s="12" t="str">
        <f t="shared" si="0"/>
        <v/>
      </c>
    </row>
    <row r="24" spans="1:10" ht="15" customHeight="1" x14ac:dyDescent="0.35">
      <c r="A24" s="7">
        <v>2020</v>
      </c>
      <c r="B24" s="13" t="s">
        <v>4</v>
      </c>
      <c r="C24" s="13" t="s">
        <v>4</v>
      </c>
      <c r="D24" s="13" t="s">
        <v>4</v>
      </c>
      <c r="E24" s="13" t="s">
        <v>4</v>
      </c>
      <c r="F24" s="13" t="s">
        <v>4</v>
      </c>
      <c r="G24" s="13" t="s">
        <v>4</v>
      </c>
      <c r="H24" s="13" t="s">
        <v>4</v>
      </c>
      <c r="I24" s="11" t="s">
        <v>4</v>
      </c>
      <c r="J24" s="12" t="str">
        <f t="shared" ref="J24:J26" si="7">IF(OR(AND(I24&gt;1,I24&lt;&gt;"-")),"Can exchange","")</f>
        <v/>
      </c>
    </row>
    <row r="25" spans="1:10" ht="15" customHeight="1" x14ac:dyDescent="0.35">
      <c r="A25" s="7">
        <v>2021</v>
      </c>
      <c r="B25" s="13" t="s">
        <v>4</v>
      </c>
      <c r="C25" s="13" t="s">
        <v>4</v>
      </c>
      <c r="D25" s="13" t="s">
        <v>4</v>
      </c>
      <c r="E25" s="13" t="s">
        <v>4</v>
      </c>
      <c r="F25" s="13" t="s">
        <v>4</v>
      </c>
      <c r="G25" s="13" t="s">
        <v>4</v>
      </c>
      <c r="H25" s="13" t="s">
        <v>4</v>
      </c>
      <c r="I25" s="11" t="s">
        <v>4</v>
      </c>
      <c r="J25" s="12" t="str">
        <f t="shared" si="7"/>
        <v/>
      </c>
    </row>
    <row r="26" spans="1:10" ht="15" customHeight="1" x14ac:dyDescent="0.35">
      <c r="A26" s="7">
        <v>2022</v>
      </c>
      <c r="B26" s="8" t="s">
        <v>49</v>
      </c>
      <c r="C26" s="30" t="s">
        <v>61</v>
      </c>
      <c r="D26" s="9" t="s">
        <v>47</v>
      </c>
      <c r="E26" s="25" t="s">
        <v>45</v>
      </c>
      <c r="F26" s="9" t="s">
        <v>50</v>
      </c>
      <c r="G26" s="9"/>
      <c r="H26" s="10" t="s">
        <v>51</v>
      </c>
      <c r="I26" s="11">
        <v>1</v>
      </c>
      <c r="J26" s="12" t="str">
        <f t="shared" si="7"/>
        <v/>
      </c>
    </row>
    <row r="27" spans="1:10" ht="15" customHeight="1" x14ac:dyDescent="0.35">
      <c r="A27" s="7">
        <v>2023</v>
      </c>
      <c r="B27" s="13" t="s">
        <v>4</v>
      </c>
      <c r="C27" s="13" t="s">
        <v>4</v>
      </c>
      <c r="D27" s="13" t="s">
        <v>4</v>
      </c>
      <c r="E27" s="13" t="s">
        <v>4</v>
      </c>
      <c r="F27" s="13" t="s">
        <v>4</v>
      </c>
      <c r="G27" s="13" t="s">
        <v>4</v>
      </c>
      <c r="H27" s="13" t="s">
        <v>4</v>
      </c>
      <c r="I27" s="11" t="s">
        <v>4</v>
      </c>
      <c r="J27" s="12" t="str">
        <f t="shared" ref="J27" si="8">IF(OR(AND(I27&gt;1,I27&lt;&gt;"-")),"Can exchange","")</f>
        <v/>
      </c>
    </row>
  </sheetData>
  <mergeCells count="3">
    <mergeCell ref="A1:A2"/>
    <mergeCell ref="B1:B2"/>
    <mergeCell ref="C1:G1"/>
  </mergeCells>
  <conditionalFormatting sqref="I3 I5 I7:I10 I12 I16">
    <cfRule type="containsText" dxfId="15" priority="43" operator="containsText" text="*-">
      <formula>NOT(ISERROR(SEARCH(("*-"),(I3))))</formula>
    </cfRule>
  </conditionalFormatting>
  <conditionalFormatting sqref="I3 I5 I7:I10 I12 I1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14" priority="27" operator="containsText" text="*-">
      <formula>NOT(ISERROR(SEARCH(("*-"),(I22))))</formula>
    </cfRule>
  </conditionalFormatting>
  <conditionalFormatting sqref="I2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3 I25">
    <cfRule type="containsText" dxfId="13" priority="25" operator="containsText" text="*-">
      <formula>NOT(ISERROR(SEARCH(("*-"),(I23))))</formula>
    </cfRule>
  </conditionalFormatting>
  <conditionalFormatting sqref="I23 I2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12" priority="35" operator="containsText" text="*-">
      <formula>NOT(ISERROR(SEARCH(("*-"),(I4))))</formula>
    </cfRule>
  </conditionalFormatting>
  <conditionalFormatting sqref="I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">
    <cfRule type="containsText" dxfId="11" priority="19" operator="containsText" text="*-">
      <formula>NOT(ISERROR(SEARCH(("*-"),(I11))))</formula>
    </cfRule>
  </conditionalFormatting>
  <conditionalFormatting sqref="I1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0" priority="33" operator="containsText" text="*-">
      <formula>NOT(ISERROR(SEARCH(("*-"),(I6))))</formula>
    </cfRule>
  </conditionalFormatting>
  <conditionalFormatting sqref="I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9" priority="31" operator="containsText" text="*-">
      <formula>NOT(ISERROR(SEARCH(("*-"),(I20))))</formula>
    </cfRule>
  </conditionalFormatting>
  <conditionalFormatting sqref="I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8" priority="29" operator="containsText" text="*-">
      <formula>NOT(ISERROR(SEARCH(("*-"),(I21))))</formula>
    </cfRule>
  </conditionalFormatting>
  <conditionalFormatting sqref="I2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7" priority="17" operator="containsText" text="*-">
      <formula>NOT(ISERROR(SEARCH(("*-"),(I13))))</formula>
    </cfRule>
  </conditionalFormatting>
  <conditionalFormatting sqref="I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4">
    <cfRule type="containsText" dxfId="6" priority="15" operator="containsText" text="*-">
      <formula>NOT(ISERROR(SEARCH(("*-"),(I14))))</formula>
    </cfRule>
  </conditionalFormatting>
  <conditionalFormatting sqref="I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5" priority="13" operator="containsText" text="*-">
      <formula>NOT(ISERROR(SEARCH(("*-"),(I15))))</formula>
    </cfRule>
  </conditionalFormatting>
  <conditionalFormatting sqref="I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4" priority="11" operator="containsText" text="*-">
      <formula>NOT(ISERROR(SEARCH(("*-"),(I17))))</formula>
    </cfRule>
  </conditionalFormatting>
  <conditionalFormatting sqref="I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">
    <cfRule type="containsText" dxfId="3" priority="9" operator="containsText" text="*-">
      <formula>NOT(ISERROR(SEARCH(("*-"),(I18))))</formula>
    </cfRule>
  </conditionalFormatting>
  <conditionalFormatting sqref="I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9">
    <cfRule type="containsText" dxfId="2" priority="7" operator="containsText" text="*-">
      <formula>NOT(ISERROR(SEARCH(("*-"),(I19))))</formula>
    </cfRule>
  </conditionalFormatting>
  <conditionalFormatting sqref="I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 I27">
    <cfRule type="containsText" dxfId="1" priority="5" operator="containsText" text="*-">
      <formula>NOT(ISERROR(SEARCH(("*-"),(I24))))</formula>
    </cfRule>
  </conditionalFormatting>
  <conditionalFormatting sqref="I24 I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0" priority="1" operator="containsText" text="*-">
      <formula>NOT(ISERROR(SEARCH(("*-"),(I26))))</formula>
    </cfRule>
  </conditionalFormatting>
  <conditionalFormatting sqref="I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8" t="s">
        <v>9</v>
      </c>
      <c r="B1" s="19" t="s">
        <v>13</v>
      </c>
      <c r="C1" s="20" t="s">
        <v>14</v>
      </c>
    </row>
    <row r="2" spans="1:3" ht="15" customHeight="1" x14ac:dyDescent="0.35">
      <c r="A2" s="15">
        <v>1</v>
      </c>
      <c r="B2" s="16" t="s">
        <v>10</v>
      </c>
      <c r="C2" s="17" t="s">
        <v>15</v>
      </c>
    </row>
    <row r="3" spans="1:3" ht="15" customHeight="1" x14ac:dyDescent="0.35">
      <c r="A3" s="15">
        <v>2</v>
      </c>
      <c r="B3" s="16" t="s">
        <v>11</v>
      </c>
      <c r="C3" s="17" t="s">
        <v>17</v>
      </c>
    </row>
    <row r="4" spans="1:3" ht="15" customHeight="1" x14ac:dyDescent="0.35">
      <c r="A4" s="15">
        <v>3</v>
      </c>
      <c r="B4" s="16" t="s">
        <v>12</v>
      </c>
      <c r="C4" s="17" t="s">
        <v>18</v>
      </c>
    </row>
    <row r="5" spans="1:3" ht="15" customHeight="1" x14ac:dyDescent="0.35">
      <c r="A5" s="15">
        <v>4</v>
      </c>
      <c r="B5" s="16" t="s">
        <v>16</v>
      </c>
      <c r="C5" s="17" t="s">
        <v>19</v>
      </c>
    </row>
    <row r="6" spans="1:3" ht="15" customHeight="1" x14ac:dyDescent="0.35">
      <c r="A6" s="15">
        <v>5</v>
      </c>
      <c r="B6" s="16" t="s">
        <v>20</v>
      </c>
      <c r="C6" s="21" t="s">
        <v>21</v>
      </c>
    </row>
    <row r="7" spans="1:3" ht="15" customHeight="1" x14ac:dyDescent="0.35">
      <c r="A7" s="15">
        <v>6</v>
      </c>
      <c r="B7" s="16" t="s">
        <v>20</v>
      </c>
      <c r="C7" s="21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2024-04-21T22:28:24Z</dcterms:modified>
</cp:coreProperties>
</file>