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4EDCC95D-54E4-484E-B359-129A863EE7F6}" xr6:coauthVersionLast="47" xr6:coauthVersionMax="47" xr10:uidLastSave="{00000000-0000-0000-0000-000000000000}"/>
  <bookViews>
    <workbookView xWindow="5250" yWindow="2510" windowWidth="33150" windowHeight="17700" activeTab="7" xr2:uid="{00000000-000D-0000-FFFF-FFFF00000000}"/>
  </bookViews>
  <sheets>
    <sheet name="¼ копейки" sheetId="1" r:id="rId1"/>
    <sheet name="½ копейки" sheetId="14" r:id="rId2"/>
    <sheet name="1 копейка" sheetId="15" r:id="rId3"/>
    <sheet name="2 копейки" sheetId="17" r:id="rId4"/>
    <sheet name="3 копейки" sheetId="19" r:id="rId5"/>
    <sheet name="5 копеек" sheetId="21" r:id="rId6"/>
    <sheet name="10 копеек" sheetId="22" r:id="rId7"/>
    <sheet name="15 копеек" sheetId="23" r:id="rId8"/>
    <sheet name="20 копеек" sheetId="24" r:id="rId9"/>
    <sheet name="Лист7" sheetId="20" r:id="rId10"/>
    <sheet name="Links" sheetId="10" r:id="rId11"/>
  </sheets>
  <definedNames>
    <definedName name="_xlnm._FilterDatabase" localSheetId="0" hidden="1">'¼ копейки'!$B$2:$G$2</definedName>
    <definedName name="_xlnm._FilterDatabase" localSheetId="1" hidden="1">'½ копейки'!$B$2:$G$2</definedName>
    <definedName name="_xlnm._FilterDatabase" localSheetId="2" hidden="1">'1 копейка'!$B$2:$F$2</definedName>
    <definedName name="_xlnm._FilterDatabase" localSheetId="6" hidden="1">'10 копеек'!$B$2:$E$2</definedName>
    <definedName name="_xlnm._FilterDatabase" localSheetId="7" hidden="1">'15 копеек'!$B$2:$E$2</definedName>
    <definedName name="_xlnm._FilterDatabase" localSheetId="3" hidden="1">'2 копейки'!$B$2:$F$2</definedName>
    <definedName name="_xlnm._FilterDatabase" localSheetId="8" hidden="1">'20 копеек'!$B$2:$E$2</definedName>
    <definedName name="_xlnm._FilterDatabase" localSheetId="4" hidden="1">'3 копейки'!$B$2:$F$2</definedName>
    <definedName name="_xlnm._FilterDatabase" localSheetId="5" hidden="1">'5 копеек'!$B$2:$F$2</definedName>
    <definedName name="_xlnm._FilterDatabase" localSheetId="9" hidden="1">Лист7!$F$4:$K$4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6" i="24" l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3" i="23"/>
  <c r="G3" i="22"/>
  <c r="I4" i="21" l="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3" i="21" l="1"/>
  <c r="I23" i="19"/>
  <c r="I24" i="19"/>
  <c r="I25" i="19"/>
  <c r="I26" i="19"/>
  <c r="I27" i="19"/>
  <c r="I22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8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42" i="15"/>
  <c r="I43" i="15"/>
  <c r="I44" i="15"/>
  <c r="I45" i="15"/>
  <c r="I46" i="15"/>
  <c r="I41" i="15"/>
  <c r="I40" i="15"/>
  <c r="I54" i="15"/>
  <c r="I53" i="15"/>
  <c r="I52" i="15"/>
  <c r="I51" i="15"/>
  <c r="I50" i="15"/>
  <c r="I49" i="15"/>
  <c r="I48" i="15"/>
  <c r="I47" i="15"/>
  <c r="I39" i="15"/>
  <c r="I38" i="15"/>
  <c r="I37" i="15"/>
  <c r="I36" i="15"/>
  <c r="I35" i="15"/>
  <c r="I34" i="15"/>
  <c r="I33" i="15"/>
  <c r="I32" i="15"/>
  <c r="I31" i="15"/>
  <c r="I30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J50" i="14" l="1"/>
  <c r="J51" i="14"/>
  <c r="J52" i="14"/>
  <c r="J53" i="14"/>
  <c r="J47" i="14"/>
  <c r="J32" i="14"/>
  <c r="J29" i="1"/>
  <c r="J55" i="14" l="1"/>
  <c r="J54" i="14"/>
  <c r="J49" i="14"/>
  <c r="J48" i="14"/>
  <c r="J39" i="14"/>
  <c r="J38" i="14"/>
  <c r="J37" i="14"/>
  <c r="J36" i="14"/>
  <c r="J35" i="14"/>
  <c r="J34" i="14"/>
  <c r="J33" i="14"/>
  <c r="J31" i="14"/>
  <c r="J30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54" i="1"/>
  <c r="J53" i="1"/>
  <c r="J48" i="1"/>
  <c r="J47" i="1"/>
  <c r="J38" i="1"/>
  <c r="J37" i="1"/>
  <c r="J36" i="1"/>
  <c r="J35" i="1"/>
  <c r="J34" i="1"/>
  <c r="J33" i="1"/>
  <c r="J32" i="1"/>
  <c r="J19" i="1"/>
  <c r="J23" i="1"/>
  <c r="J24" i="1"/>
  <c r="J25" i="1"/>
  <c r="J26" i="1"/>
  <c r="J27" i="1"/>
  <c r="J28" i="1"/>
  <c r="J30" i="1"/>
  <c r="J31" i="1"/>
  <c r="J8" i="1"/>
  <c r="J7" i="1"/>
  <c r="J6" i="1"/>
  <c r="J5" i="1"/>
  <c r="J4" i="1" l="1"/>
  <c r="J3" i="1" l="1"/>
  <c r="J22" i="1" l="1"/>
  <c r="J21" i="1"/>
  <c r="J20" i="1"/>
  <c r="J18" i="1"/>
  <c r="J17" i="1"/>
  <c r="J16" i="1"/>
  <c r="J15" i="1"/>
  <c r="J14" i="1"/>
  <c r="J13" i="1"/>
  <c r="J12" i="1"/>
  <c r="J11" i="1"/>
  <c r="J10" i="1"/>
  <c r="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57FEE1A2-3169-4259-9286-E808F74558F3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G2" authorId="0" shapeId="0" xr:uid="{9D00C874-9D78-4176-AEBA-E2E57BA42F99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8D7E3098-D627-4DA3-AFFD-151584E88802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I2" authorId="0" shapeId="0" xr:uid="{DC52D87E-B935-4EEB-8E33-979C2E860289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9CC4667D-1366-4143-A1A5-288D19D4AD1F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F2" authorId="0" shapeId="0" xr:uid="{49D256DD-59FB-422A-9044-1C87A99A01E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249D80D0-6150-48C5-8A47-F3642157309C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H2" authorId="0" shapeId="0" xr:uid="{A05895F8-673B-43A0-8D5B-9E85E628C6F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8C5DCAC-F2E0-4C87-AC18-1AE0513FED42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F2" authorId="0" shapeId="0" xr:uid="{985FC985-10F3-4AFB-9F50-F5573BDC9A3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BFC554E7-CF38-47CD-8EEF-96C3FCB73835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H2" authorId="0" shapeId="0" xr:uid="{603C19F3-9E24-49A9-A242-140AA9E3D3D5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AA0E54F-5B6F-45BF-89B5-81105F41C85D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F2" authorId="0" shapeId="0" xr:uid="{B1E421C2-345E-43C8-B995-3EDAC9EFF1CC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6D18022D-1839-4F6E-BFF0-B5FB0A6E7445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H2" authorId="0" shapeId="0" xr:uid="{D04AAFEB-62FB-4147-A8AD-33527755419B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3A9F442-2652-4F29-868A-AD98EE13935D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F2" authorId="0" shapeId="0" xr:uid="{C0A99D1D-B00D-4F39-AB7D-775BEAA9E63E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F87245F9-C858-4DBB-A807-8193AE45B5AD}">
      <text>
        <r>
          <rPr>
            <b/>
            <sz val="9"/>
            <color indexed="81"/>
            <rFont val="Tahoma"/>
            <family val="2"/>
            <charset val="204"/>
          </rPr>
          <t>Ekaterinburg Mint</t>
        </r>
      </text>
    </comment>
    <comment ref="H2" authorId="0" shapeId="0" xr:uid="{0ECA5192-FE62-430C-BE30-9A51A87CB7B4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F94AA58E-843B-47C2-B32B-9173317A61FB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F2" authorId="0" shapeId="0" xr:uid="{B2D6FD18-4C1C-4452-BF69-6B17CA51398D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061CD97-20C9-4EDE-9A6D-9C3ECA1FD8A9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F2" authorId="0" shapeId="0" xr:uid="{CE4604F0-C3E6-4EF3-A6F2-1DA084F7368A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690CD02-5B6D-4E7A-8CEF-2DBB06AB44E3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F2" authorId="0" shapeId="0" xr:uid="{EB6DA2D5-A42C-4EBB-A5F9-53CC94E8D01A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<sst xmlns="http://schemas.openxmlformats.org/spreadsheetml/2006/main" count="2951" uniqueCount="500">
  <si>
    <t>-</t>
  </si>
  <si>
    <t>Year</t>
  </si>
  <si>
    <t>Type</t>
  </si>
  <si>
    <t>Mintage</t>
  </si>
  <si>
    <t>SP</t>
  </si>
  <si>
    <t>N/A</t>
  </si>
  <si>
    <t>№</t>
  </si>
  <si>
    <t>Link</t>
  </si>
  <si>
    <t>Description (single table, table set, mintage, prices):</t>
  </si>
  <si>
    <t>Subject</t>
  </si>
  <si>
    <t>en.ucoin.net</t>
  </si>
  <si>
    <t>Middle convenience set of table with mintages and varieties</t>
  </si>
  <si>
    <t>https://en.numista.com/</t>
  </si>
  <si>
    <t>¼ копейки</t>
  </si>
  <si>
    <t>Subtype_1#Composition</t>
  </si>
  <si>
    <t>ЕМ</t>
  </si>
  <si>
    <t>EM</t>
  </si>
  <si>
    <t>Copper</t>
  </si>
  <si>
    <t>Obv: Crowned monogram of Alexander II with leaves</t>
  </si>
  <si>
    <t>Obv: Crowned monogram of Alexander II without leaves</t>
  </si>
  <si>
    <t>Rev: "¼ КОПѢЙКИ"</t>
  </si>
  <si>
    <t>Rev: "ПОЛУШКА"</t>
  </si>
  <si>
    <t>83.200</t>
  </si>
  <si>
    <t>60.000</t>
  </si>
  <si>
    <t>180.000</t>
  </si>
  <si>
    <t>280.000</t>
  </si>
  <si>
    <t>1.100.000</t>
  </si>
  <si>
    <t>720.000</t>
  </si>
  <si>
    <t>800.000</t>
  </si>
  <si>
    <t>300.000</t>
  </si>
  <si>
    <t>340.000</t>
  </si>
  <si>
    <t>822.400</t>
  </si>
  <si>
    <t>540.000</t>
  </si>
  <si>
    <t>154.800</t>
  </si>
  <si>
    <t>434.800</t>
  </si>
  <si>
    <t>16.000</t>
  </si>
  <si>
    <t>614.800</t>
  </si>
  <si>
    <t>92.000</t>
  </si>
  <si>
    <t>Obv: Crowned monogram of Alexander III with leaves</t>
  </si>
  <si>
    <t>740.000</t>
  </si>
  <si>
    <t>918.000</t>
  </si>
  <si>
    <t>400.000</t>
  </si>
  <si>
    <t>1.006.000</t>
  </si>
  <si>
    <t>200.000</t>
  </si>
  <si>
    <t>1.000.000</t>
  </si>
  <si>
    <t>1.060.000</t>
  </si>
  <si>
    <t>480.000</t>
  </si>
  <si>
    <t>140.000</t>
  </si>
  <si>
    <t>240.000</t>
  </si>
  <si>
    <t>1.200.000</t>
  </si>
  <si>
    <t>500.000</t>
  </si>
  <si>
    <t>8.000.000</t>
  </si>
  <si>
    <t>2.000.000</t>
  </si>
  <si>
    <t>4.000.000</t>
  </si>
  <si>
    <t>3.040.000</t>
  </si>
  <si>
    <t>5.960.000</t>
  </si>
  <si>
    <t>2.000</t>
  </si>
  <si>
    <t>Obv: Crowned monogram of Nicholas II with leaves</t>
  </si>
  <si>
    <t>Subtype_2#Reverse</t>
  </si>
  <si>
    <t>Subtype_3#Mint_specifications</t>
  </si>
  <si>
    <t>Without mint symbol</t>
  </si>
  <si>
    <t>½ копейки</t>
  </si>
  <si>
    <t>390.400</t>
  </si>
  <si>
    <t>Rev: "ДЕНЕЖКА"</t>
  </si>
  <si>
    <t>Rev: "½ КОПѢЙКИ"</t>
  </si>
  <si>
    <t>420.000</t>
  </si>
  <si>
    <t>1.260.000</t>
  </si>
  <si>
    <t>1.120.000</t>
  </si>
  <si>
    <t>1.290.000</t>
  </si>
  <si>
    <t>770.000</t>
  </si>
  <si>
    <t>321.000</t>
  </si>
  <si>
    <t>962.600</t>
  </si>
  <si>
    <t>365.000</t>
  </si>
  <si>
    <t>222.400</t>
  </si>
  <si>
    <t>510.000</t>
  </si>
  <si>
    <t>25.000</t>
  </si>
  <si>
    <t>592.400</t>
  </si>
  <si>
    <t>145.000</t>
  </si>
  <si>
    <t>1.190.000</t>
  </si>
  <si>
    <t>3.900.000</t>
  </si>
  <si>
    <t>2.004.000</t>
  </si>
  <si>
    <t>2.040.000</t>
  </si>
  <si>
    <t>4.650.000</t>
  </si>
  <si>
    <t>610.000</t>
  </si>
  <si>
    <t>600.000</t>
  </si>
  <si>
    <t>560.000</t>
  </si>
  <si>
    <t>680.000</t>
  </si>
  <si>
    <t>550.000</t>
  </si>
  <si>
    <t>350.000</t>
  </si>
  <si>
    <t>440.000</t>
  </si>
  <si>
    <t>9.400.000</t>
  </si>
  <si>
    <t>12.000.000</t>
  </si>
  <si>
    <t>14.000.000</t>
  </si>
  <si>
    <t>50.000.000</t>
  </si>
  <si>
    <t>28.000.000</t>
  </si>
  <si>
    <t>35.800.000</t>
  </si>
  <si>
    <t>24.000.000</t>
  </si>
  <si>
    <t>49.500.000</t>
  </si>
  <si>
    <t>36.000.000</t>
  </si>
  <si>
    <t>76.000.000</t>
  </si>
  <si>
    <t>47.200.000</t>
  </si>
  <si>
    <t>75.000.000</t>
  </si>
  <si>
    <t>23.800.000</t>
  </si>
  <si>
    <t>2.992.000</t>
  </si>
  <si>
    <t>1 копейка</t>
  </si>
  <si>
    <t>Subtype_2#Mint_specifications</t>
  </si>
  <si>
    <t>Obv: Crowned double-headed imperial eagle within circle</t>
  </si>
  <si>
    <t>5.851.000</t>
  </si>
  <si>
    <t>17.580.000</t>
  </si>
  <si>
    <t>46.500.000</t>
  </si>
  <si>
    <t>58.000.000</t>
  </si>
  <si>
    <t>32.500.000</t>
  </si>
  <si>
    <t>61.500.000</t>
  </si>
  <si>
    <t>31.850.000</t>
  </si>
  <si>
    <t>38.150.000</t>
  </si>
  <si>
    <t>36.500.000</t>
  </si>
  <si>
    <t>27.500.000</t>
  </si>
  <si>
    <t>40.000.000</t>
  </si>
  <si>
    <t>20.000.000</t>
  </si>
  <si>
    <t>23.000.000</t>
  </si>
  <si>
    <t>30.600.000</t>
  </si>
  <si>
    <t>74.400.000</t>
  </si>
  <si>
    <t>30.000.000</t>
  </si>
  <si>
    <t>47.008.144</t>
  </si>
  <si>
    <t>22.207.040</t>
  </si>
  <si>
    <t>33.315.936</t>
  </si>
  <si>
    <t>18.200.007</t>
  </si>
  <si>
    <t>15.490.000</t>
  </si>
  <si>
    <t>13.395.000</t>
  </si>
  <si>
    <t>5.640.000</t>
  </si>
  <si>
    <t>10.875.000</t>
  </si>
  <si>
    <t>6.905.000</t>
  </si>
  <si>
    <t>9.000.000</t>
  </si>
  <si>
    <t>6.000.000</t>
  </si>
  <si>
    <t>3.210.000</t>
  </si>
  <si>
    <t>3.400.000</t>
  </si>
  <si>
    <t>2.500.000</t>
  </si>
  <si>
    <t>7.830.000</t>
  </si>
  <si>
    <t>5.685.000</t>
  </si>
  <si>
    <t>8.515.000</t>
  </si>
  <si>
    <t>7.730.000</t>
  </si>
  <si>
    <t>9.045.000</t>
  </si>
  <si>
    <t>8.241.000</t>
  </si>
  <si>
    <t>7.065.000</t>
  </si>
  <si>
    <t>1.755.000</t>
  </si>
  <si>
    <t>2.930.000</t>
  </si>
  <si>
    <t>6.437.500</t>
  </si>
  <si>
    <t>5.012.500</t>
  </si>
  <si>
    <t>5.212.500</t>
  </si>
  <si>
    <t>5.712.500</t>
  </si>
  <si>
    <t>2.880.300</t>
  </si>
  <si>
    <t>9.875.000</t>
  </si>
  <si>
    <t>1.143.000</t>
  </si>
  <si>
    <t>10.230.000</t>
  </si>
  <si>
    <t>739.000</t>
  </si>
  <si>
    <t>6.305.000</t>
  </si>
  <si>
    <t>753.000</t>
  </si>
  <si>
    <t>2 копейки</t>
  </si>
  <si>
    <t>Obv: Crowned double-headed imperial eagle</t>
  </si>
  <si>
    <t>8.970.400</t>
  </si>
  <si>
    <t>31.500.000</t>
  </si>
  <si>
    <t>33.750.000</t>
  </si>
  <si>
    <t>26.000.000</t>
  </si>
  <si>
    <t>17.050.000</t>
  </si>
  <si>
    <t>17.200.000</t>
  </si>
  <si>
    <t>16.250.000</t>
  </si>
  <si>
    <t>19.000.000</t>
  </si>
  <si>
    <t>7.500.000</t>
  </si>
  <si>
    <t>6.250.000</t>
  </si>
  <si>
    <t>15.000.000</t>
  </si>
  <si>
    <t>13.300.000</t>
  </si>
  <si>
    <t>29.200.000</t>
  </si>
  <si>
    <t>10.000.000</t>
  </si>
  <si>
    <t>20.500.000</t>
  </si>
  <si>
    <t>17.500.000</t>
  </si>
  <si>
    <t>14.500.000</t>
  </si>
  <si>
    <t>5.990.000</t>
  </si>
  <si>
    <t>20.760.000</t>
  </si>
  <si>
    <t>9.122.507</t>
  </si>
  <si>
    <t>8.600.000</t>
  </si>
  <si>
    <t>10.295.000</t>
  </si>
  <si>
    <t>917.500</t>
  </si>
  <si>
    <t>2.787.500</t>
  </si>
  <si>
    <t>2.537.500</t>
  </si>
  <si>
    <t>2.815.000</t>
  </si>
  <si>
    <t>1.822.500</t>
  </si>
  <si>
    <t>1.725.000</t>
  </si>
  <si>
    <t>3.122.500</t>
  </si>
  <si>
    <t>3.070.000</t>
  </si>
  <si>
    <t>2.645.000</t>
  </si>
  <si>
    <t>6.230.000</t>
  </si>
  <si>
    <t>4.477.500</t>
  </si>
  <si>
    <t>7.300.000</t>
  </si>
  <si>
    <t>6.525.000</t>
  </si>
  <si>
    <t>7.380.000</t>
  </si>
  <si>
    <t>8.092.500</t>
  </si>
  <si>
    <t>5.010.000</t>
  </si>
  <si>
    <t>2.905.000</t>
  </si>
  <si>
    <t>3.240.000</t>
  </si>
  <si>
    <t>10.451.250</t>
  </si>
  <si>
    <t>8.551.250</t>
  </si>
  <si>
    <t>7.363.750</t>
  </si>
  <si>
    <t>12.733.750</t>
  </si>
  <si>
    <t>7.057.500</t>
  </si>
  <si>
    <t>23.683.750</t>
  </si>
  <si>
    <t>231.000</t>
  </si>
  <si>
    <t>22.173.750</t>
  </si>
  <si>
    <t>642.500</t>
  </si>
  <si>
    <t>18.200.000</t>
  </si>
  <si>
    <t>658.750</t>
  </si>
  <si>
    <t>150.000</t>
  </si>
  <si>
    <t>3 копейки</t>
  </si>
  <si>
    <t>25.667.000</t>
  </si>
  <si>
    <t>19.833.000</t>
  </si>
  <si>
    <t>8.167.000</t>
  </si>
  <si>
    <t>15.333.000</t>
  </si>
  <si>
    <t>8.533.000</t>
  </si>
  <si>
    <t>9.467.000</t>
  </si>
  <si>
    <t>6.667.000</t>
  </si>
  <si>
    <t>6.733.000</t>
  </si>
  <si>
    <t>12.667.000</t>
  </si>
  <si>
    <t>5.667.000</t>
  </si>
  <si>
    <t>3.333.000</t>
  </si>
  <si>
    <t>6.934.000</t>
  </si>
  <si>
    <t>11.400.000</t>
  </si>
  <si>
    <t>16.666.667</t>
  </si>
  <si>
    <t>11.666.667</t>
  </si>
  <si>
    <t>6.783.952</t>
  </si>
  <si>
    <t>5.864.320</t>
  </si>
  <si>
    <t>13.274.688</t>
  </si>
  <si>
    <t>5.416.673</t>
  </si>
  <si>
    <t>4.803.333</t>
  </si>
  <si>
    <t>6.365.000</t>
  </si>
  <si>
    <t>648.333</t>
  </si>
  <si>
    <t>1.983.333</t>
  </si>
  <si>
    <t>2.975.000</t>
  </si>
  <si>
    <t>10.271.667</t>
  </si>
  <si>
    <t>4.280.000</t>
  </si>
  <si>
    <t>6.133.333</t>
  </si>
  <si>
    <t>6.773.333</t>
  </si>
  <si>
    <t>7.391.667</t>
  </si>
  <si>
    <t>6.355.000</t>
  </si>
  <si>
    <t>5.901.667</t>
  </si>
  <si>
    <t>890.000</t>
  </si>
  <si>
    <t>4.863.333</t>
  </si>
  <si>
    <t>3.595.000</t>
  </si>
  <si>
    <t>4.419.167</t>
  </si>
  <si>
    <t>4.704.167</t>
  </si>
  <si>
    <t>3.017.500</t>
  </si>
  <si>
    <t>1.585.000</t>
  </si>
  <si>
    <t>5.017.500</t>
  </si>
  <si>
    <t>79.500</t>
  </si>
  <si>
    <t>5.525.800</t>
  </si>
  <si>
    <t>723.000</t>
  </si>
  <si>
    <t>6.085.833</t>
  </si>
  <si>
    <t>909.500</t>
  </si>
  <si>
    <t>160.000</t>
  </si>
  <si>
    <t>1.785.067</t>
  </si>
  <si>
    <t>5 копеек</t>
  </si>
  <si>
    <t>11.697.280</t>
  </si>
  <si>
    <t>Silver (.500)</t>
  </si>
  <si>
    <t>Obv: Mintmaster inicials - "HI"</t>
  </si>
  <si>
    <t>ВС</t>
  </si>
  <si>
    <t>3.000.000</t>
  </si>
  <si>
    <t>4.200.000</t>
  </si>
  <si>
    <t>+</t>
  </si>
  <si>
    <t>1.300.000</t>
  </si>
  <si>
    <t>2.700.000</t>
  </si>
  <si>
    <t>3.100.000</t>
  </si>
  <si>
    <t>СПБ АР</t>
  </si>
  <si>
    <t>СПБ ФЗ</t>
  </si>
  <si>
    <t>5.790.000</t>
  </si>
  <si>
    <t>4.003.009</t>
  </si>
  <si>
    <t>СПБ АГ</t>
  </si>
  <si>
    <t>4.605.022</t>
  </si>
  <si>
    <t>СПБ ЭБ</t>
  </si>
  <si>
    <t>3.980.009</t>
  </si>
  <si>
    <t>4.020.009</t>
  </si>
  <si>
    <t>8.000.006</t>
  </si>
  <si>
    <t>2.000.008</t>
  </si>
  <si>
    <t>3.500.002</t>
  </si>
  <si>
    <t>4.000.047</t>
  </si>
  <si>
    <t>3.000.004</t>
  </si>
  <si>
    <t>2.000.007</t>
  </si>
  <si>
    <t>1.700.011</t>
  </si>
  <si>
    <t>1.800.026</t>
  </si>
  <si>
    <t>СПБ ДС</t>
  </si>
  <si>
    <t>960.008</t>
  </si>
  <si>
    <t>СПБ НФ</t>
  </si>
  <si>
    <t>1.860.207</t>
  </si>
  <si>
    <t>200.011</t>
  </si>
  <si>
    <t>240.008</t>
  </si>
  <si>
    <t>140.005</t>
  </si>
  <si>
    <t>СПБ НI</t>
  </si>
  <si>
    <t>220.006</t>
  </si>
  <si>
    <t>200.003</t>
  </si>
  <si>
    <t>240.005</t>
  </si>
  <si>
    <t>160.004</t>
  </si>
  <si>
    <t>180.003</t>
  </si>
  <si>
    <t>220.005</t>
  </si>
  <si>
    <t>170.003</t>
  </si>
  <si>
    <t>240.003</t>
  </si>
  <si>
    <t>180.025</t>
  </si>
  <si>
    <t>$ 57</t>
  </si>
  <si>
    <t>Obv: Mintmaster inicials - "НФ"</t>
  </si>
  <si>
    <t>Obv: Mintmaster inicials - "АГ"</t>
  </si>
  <si>
    <t>Obv: Mintmaster inicials - "ДС"</t>
  </si>
  <si>
    <t>Obv: Mintmaster inicials - "ЭБ"</t>
  </si>
  <si>
    <t>Obv: Mintmaster inicials - "АР"</t>
  </si>
  <si>
    <t>Obv: Mintmaster inicials - "ФЗ"</t>
  </si>
  <si>
    <t>Obv: Mintmaster inicials - "ВС"</t>
  </si>
  <si>
    <t>Obv: Mintmaster inicials - "ВС"; Without mint symbol</t>
  </si>
  <si>
    <t>3.800.000</t>
  </si>
  <si>
    <t>13.824.000</t>
  </si>
  <si>
    <t>15.355.000</t>
  </si>
  <si>
    <t>14.652.000</t>
  </si>
  <si>
    <t>12.542.000</t>
  </si>
  <si>
    <t>7.195.000</t>
  </si>
  <si>
    <t>5.329.000</t>
  </si>
  <si>
    <t>4.655.000</t>
  </si>
  <si>
    <t>19.623.900</t>
  </si>
  <si>
    <t>12.879.500</t>
  </si>
  <si>
    <t>13.052.100</t>
  </si>
  <si>
    <t>11.890.100</t>
  </si>
  <si>
    <t>6.304.080</t>
  </si>
  <si>
    <t>21.158.000</t>
  </si>
  <si>
    <t>28.000</t>
  </si>
  <si>
    <t>20.277.000</t>
  </si>
  <si>
    <t>942.300</t>
  </si>
  <si>
    <t>23.018.500</t>
  </si>
  <si>
    <t>831.200</t>
  </si>
  <si>
    <t>1.459.000</t>
  </si>
  <si>
    <t>70.001.000</t>
  </si>
  <si>
    <t>121.500.000</t>
  </si>
  <si>
    <t>82.500.000</t>
  </si>
  <si>
    <t>СПБ ВС</t>
  </si>
  <si>
    <t>51.250.000</t>
  </si>
  <si>
    <t>7.250.000</t>
  </si>
  <si>
    <t>21.000.000</t>
  </si>
  <si>
    <t>25.290.000</t>
  </si>
  <si>
    <t>8.210.000</t>
  </si>
  <si>
    <t>25.000.000</t>
  </si>
  <si>
    <t>28.500.000</t>
  </si>
  <si>
    <t>17.000.000</t>
  </si>
  <si>
    <t>14.000.009</t>
  </si>
  <si>
    <t>14.000.022</t>
  </si>
  <si>
    <t>6.010.009</t>
  </si>
  <si>
    <t>2.010.000</t>
  </si>
  <si>
    <t>1.750.008</t>
  </si>
  <si>
    <t>3.240.008</t>
  </si>
  <si>
    <t>3.750.006</t>
  </si>
  <si>
    <t>5.000.002</t>
  </si>
  <si>
    <t>4.000.004</t>
  </si>
  <si>
    <t>1.300.011</t>
  </si>
  <si>
    <t>2.710.004</t>
  </si>
  <si>
    <t>1.520.008</t>
  </si>
  <si>
    <t>920.007</t>
  </si>
  <si>
    <t>2.950.011</t>
  </si>
  <si>
    <t>6.740.008</t>
  </si>
  <si>
    <t>6.890.005</t>
  </si>
  <si>
    <t>6.920.006</t>
  </si>
  <si>
    <t>2.090.003</t>
  </si>
  <si>
    <t>4.900.005</t>
  </si>
  <si>
    <t>3.590.003</t>
  </si>
  <si>
    <t>2.520.003</t>
  </si>
  <si>
    <t>2.130.003</t>
  </si>
  <si>
    <t>4.194.963</t>
  </si>
  <si>
    <t>3.310.005</t>
  </si>
  <si>
    <t>3.710.003</t>
  </si>
  <si>
    <t>4.740.003</t>
  </si>
  <si>
    <t>6.445.092</t>
  </si>
  <si>
    <t>$ 4,13</t>
  </si>
  <si>
    <t>$ 4,9</t>
  </si>
  <si>
    <t>10 копеек</t>
  </si>
  <si>
    <t>Without mint symbol; Without mintmaster inicials</t>
  </si>
  <si>
    <t>15 копеек</t>
  </si>
  <si>
    <t>14.300.000</t>
  </si>
  <si>
    <t>96.666.000</t>
  </si>
  <si>
    <t>96.773.333</t>
  </si>
  <si>
    <t>59.333.333</t>
  </si>
  <si>
    <t>43.366.681</t>
  </si>
  <si>
    <t>5.300.000</t>
  </si>
  <si>
    <t>13.333.341</t>
  </si>
  <si>
    <t>6.666.677</t>
  </si>
  <si>
    <t>21.667.000</t>
  </si>
  <si>
    <t>29.000.000</t>
  </si>
  <si>
    <t>23.333.343</t>
  </si>
  <si>
    <t>16.000.000</t>
  </si>
  <si>
    <t>16.667.000</t>
  </si>
  <si>
    <t>28.667.000</t>
  </si>
  <si>
    <t>6.670.000</t>
  </si>
  <si>
    <t>12.665.009</t>
  </si>
  <si>
    <t>12.665.021</t>
  </si>
  <si>
    <t>4.000.009</t>
  </si>
  <si>
    <t>2.660.009</t>
  </si>
  <si>
    <t>3.160.000</t>
  </si>
  <si>
    <t>6.500.008</t>
  </si>
  <si>
    <t>4.710.008</t>
  </si>
  <si>
    <t>3.500.006</t>
  </si>
  <si>
    <t>2.835.062</t>
  </si>
  <si>
    <t>2.500.107</t>
  </si>
  <si>
    <t>1.420.010</t>
  </si>
  <si>
    <t>2.720.004</t>
  </si>
  <si>
    <t>3.660.008</t>
  </si>
  <si>
    <t>1.470.007</t>
  </si>
  <si>
    <t>4.900.011</t>
  </si>
  <si>
    <t>11.655.008</t>
  </si>
  <si>
    <t>12.405.005</t>
  </si>
  <si>
    <t>11.155.006</t>
  </si>
  <si>
    <t>4.360.003</t>
  </si>
  <si>
    <t>9.760.005</t>
  </si>
  <si>
    <t>7.480.003</t>
  </si>
  <si>
    <t>6.960.003</t>
  </si>
  <si>
    <t>7.960.004</t>
  </si>
  <si>
    <t>5.880.003</t>
  </si>
  <si>
    <t>9.460.003</t>
  </si>
  <si>
    <t>9.380.005</t>
  </si>
  <si>
    <t>8.120.003</t>
  </si>
  <si>
    <t>7.460.003</t>
  </si>
  <si>
    <t>8.720.011</t>
  </si>
  <si>
    <t>$ 5,49</t>
  </si>
  <si>
    <t>$ 5,43</t>
  </si>
  <si>
    <t>$ 4,52</t>
  </si>
  <si>
    <t>$ 4,37</t>
  </si>
  <si>
    <t>$ 4,98</t>
  </si>
  <si>
    <t>$ 5,55</t>
  </si>
  <si>
    <t>3.500.000</t>
  </si>
  <si>
    <t>131.670.000</t>
  </si>
  <si>
    <t>105.500.000</t>
  </si>
  <si>
    <t>52.750.000</t>
  </si>
  <si>
    <t>4.250.000</t>
  </si>
  <si>
    <t>11.000.000</t>
  </si>
  <si>
    <t>18.875.000</t>
  </si>
  <si>
    <t>5.000.000</t>
  </si>
  <si>
    <t>13.000.000</t>
  </si>
  <si>
    <t>7.750.000</t>
  </si>
  <si>
    <t>2.500.008</t>
  </si>
  <si>
    <t>6.105.008</t>
  </si>
  <si>
    <t>1.963.752</t>
  </si>
  <si>
    <t>3.035.037</t>
  </si>
  <si>
    <t>2.500.004</t>
  </si>
  <si>
    <t>2.625.107</t>
  </si>
  <si>
    <t>1.610.010</t>
  </si>
  <si>
    <t>2.905.004</t>
  </si>
  <si>
    <t>3.755.008</t>
  </si>
  <si>
    <t>3.535.007</t>
  </si>
  <si>
    <t>9.350.001</t>
  </si>
  <si>
    <t>22.605.008</t>
  </si>
  <si>
    <t>23.070.005</t>
  </si>
  <si>
    <t>25.335.006</t>
  </si>
  <si>
    <t>6.950.003</t>
  </si>
  <si>
    <t>162.255.005</t>
  </si>
  <si>
    <t>14.545.003</t>
  </si>
  <si>
    <t>14.850.003</t>
  </si>
  <si>
    <t>15.185.004</t>
  </si>
  <si>
    <t>11.980.003</t>
  </si>
  <si>
    <t>16.860.003</t>
  </si>
  <si>
    <t>16.255.005</t>
  </si>
  <si>
    <t>17.017.298</t>
  </si>
  <si>
    <t>11.975.003</t>
  </si>
  <si>
    <t>15.335.071</t>
  </si>
  <si>
    <t>$ 572</t>
  </si>
  <si>
    <t>$ 6,79</t>
  </si>
  <si>
    <t>$ 6,26</t>
  </si>
  <si>
    <t>$ 4,62</t>
  </si>
  <si>
    <t>$ 5,17</t>
  </si>
  <si>
    <t>$ 6,06</t>
  </si>
  <si>
    <t>$ 5,79</t>
  </si>
  <si>
    <t>$ 6,01</t>
  </si>
  <si>
    <t>$ 6,21</t>
  </si>
  <si>
    <t>$ 5,26</t>
  </si>
  <si>
    <t>$ 4,75</t>
  </si>
  <si>
    <t>$ 8,86</t>
  </si>
  <si>
    <t>$ 5,36</t>
  </si>
  <si>
    <t>$ 4,3</t>
  </si>
  <si>
    <t>$ 4,73</t>
  </si>
  <si>
    <t>$ 7,35</t>
  </si>
  <si>
    <t>$ 7,92</t>
  </si>
  <si>
    <t>$ 4,53</t>
  </si>
  <si>
    <t>$ 8,38</t>
  </si>
  <si>
    <t>$ 8,85</t>
  </si>
  <si>
    <t>$ 11,05</t>
  </si>
  <si>
    <t>$ 8,97</t>
  </si>
  <si>
    <t>$ 11,97</t>
  </si>
  <si>
    <t>$ 8,62</t>
  </si>
  <si>
    <t>$ 10,99</t>
  </si>
  <si>
    <t>$ 5,51</t>
  </si>
  <si>
    <t>$ 4,59</t>
  </si>
  <si>
    <t>$ 5,32</t>
  </si>
  <si>
    <t>$ 7,64</t>
  </si>
  <si>
    <t>$ 5,86</t>
  </si>
  <si>
    <t>$ 9,32</t>
  </si>
  <si>
    <t>$ 7,05</t>
  </si>
  <si>
    <t>$ 6,02</t>
  </si>
  <si>
    <t>$ 5,25</t>
  </si>
  <si>
    <t>$ 7,6</t>
  </si>
  <si>
    <t>$ 4,76</t>
  </si>
  <si>
    <t>$ 4,22</t>
  </si>
  <si>
    <t>$ 5,2</t>
  </si>
  <si>
    <t>20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</si>
</sst>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 wrapText="1"/>
    </xf>
    <xf numFmtId="0" fontId="3" fillId="3" borderId="2" xfId="2" applyFill="1" applyBorder="1" applyAlignment="1">
      <alignment horizontal="center" vertical="center" shrinkToFit="1"/>
    </xf>
    <xf numFmtId="0" fontId="1" fillId="4" borderId="1" xfId="2" applyFont="1" applyFill="1" applyBorder="1" applyAlignment="1">
      <alignment horizontal="center" vertical="center" wrapText="1"/>
    </xf>
    <xf numFmtId="0" fontId="1" fillId="4" borderId="1" xfId="2" applyFont="1" applyFill="1" applyBorder="1" applyAlignment="1">
      <alignment horizontal="center" vertic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7" fillId="7" borderId="2" xfId="2" applyNumberFormat="1" applyFont="1" applyFill="1" applyBorder="1" applyAlignment="1">
      <alignment horizontal="center" vertical="center" shrinkToFit="1"/>
    </xf>
    <xf numFmtId="0" fontId="1" fillId="4" borderId="5" xfId="2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/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1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0</xdr:colOff>
      <xdr:row>45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F71006C5-CADF-43A9-AD44-4263CB1351DA}"/>
            </a:ext>
          </a:extLst>
        </xdr:cNvPr>
        <xdr:cNvSpPr>
          <a:spLocks noChangeArrowheads="1"/>
        </xdr:cNvSpPr>
      </xdr:nvSpPr>
      <xdr:spPr bwMode="auto">
        <a:xfrm>
          <a:off x="14135100" y="0"/>
          <a:ext cx="1219200" cy="857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10</xdr:col>
      <xdr:colOff>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DB90910E-89A4-4798-9DE7-29A8BA2DBFB6}"/>
            </a:ext>
          </a:extLst>
        </xdr:cNvPr>
        <xdr:cNvSpPr>
          <a:spLocks noChangeArrowheads="1"/>
        </xdr:cNvSpPr>
      </xdr:nvSpPr>
      <xdr:spPr bwMode="auto">
        <a:xfrm>
          <a:off x="14135100" y="0"/>
          <a:ext cx="6096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10</xdr:col>
      <xdr:colOff>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6731F92-CAEB-43A1-94C8-DCAECF3A560F}"/>
            </a:ext>
          </a:extLst>
        </xdr:cNvPr>
        <xdr:cNvSpPr>
          <a:spLocks noChangeArrowheads="1"/>
        </xdr:cNvSpPr>
      </xdr:nvSpPr>
      <xdr:spPr bwMode="auto">
        <a:xfrm>
          <a:off x="11785600" y="0"/>
          <a:ext cx="6096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10</xdr:col>
      <xdr:colOff>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BD12A0C3-4D0C-4597-974B-2F937276F24A}"/>
            </a:ext>
          </a:extLst>
        </xdr:cNvPr>
        <xdr:cNvSpPr>
          <a:spLocks noChangeArrowheads="1"/>
        </xdr:cNvSpPr>
      </xdr:nvSpPr>
      <xdr:spPr bwMode="auto">
        <a:xfrm>
          <a:off x="11785600" y="0"/>
          <a:ext cx="6096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10</xdr:col>
      <xdr:colOff>0</xdr:colOff>
      <xdr:row>66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B4EF305A-95C9-4060-B8F5-591D3AEF2C18}"/>
            </a:ext>
          </a:extLst>
        </xdr:cNvPr>
        <xdr:cNvSpPr>
          <a:spLocks noChangeArrowheads="1"/>
        </xdr:cNvSpPr>
      </xdr:nvSpPr>
      <xdr:spPr bwMode="auto">
        <a:xfrm>
          <a:off x="11785600" y="0"/>
          <a:ext cx="6096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BCE63C5E-F911-4BC5-83C9-A0C1C0015795}"/>
            </a:ext>
          </a:extLst>
        </xdr:cNvPr>
        <xdr:cNvSpPr>
          <a:spLocks noChangeArrowheads="1"/>
        </xdr:cNvSpPr>
      </xdr:nvSpPr>
      <xdr:spPr bwMode="auto">
        <a:xfrm>
          <a:off x="11785600" y="0"/>
          <a:ext cx="6096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55A8E1AC-5832-40E7-BDC8-4477FBB3F6F9}"/>
            </a:ext>
          </a:extLst>
        </xdr:cNvPr>
        <xdr:cNvSpPr>
          <a:spLocks noChangeArrowheads="1"/>
        </xdr:cNvSpPr>
      </xdr:nvSpPr>
      <xdr:spPr bwMode="auto">
        <a:xfrm>
          <a:off x="10648950" y="0"/>
          <a:ext cx="609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7F21B2C6-0D24-4029-822C-C01B28D1320A}"/>
            </a:ext>
          </a:extLst>
        </xdr:cNvPr>
        <xdr:cNvSpPr>
          <a:spLocks noChangeArrowheads="1"/>
        </xdr:cNvSpPr>
      </xdr:nvSpPr>
      <xdr:spPr bwMode="auto">
        <a:xfrm>
          <a:off x="10648950" y="0"/>
          <a:ext cx="609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17"/>
    <tableColumn id="2" xr3:uid="{00000000-0010-0000-0000-000002000000}" name="Link" dataDxfId="216" dataCellStyle="Гиперссылка"/>
    <tableColumn id="3" xr3:uid="{00000000-0010-0000-0000-000003000000}" name="Description (single table, table set, mintage, prices):" dataDxfId="21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en.numista.com/catalogue/index.php?r=5+%D0%BA%D0%BE%D0%BF%D0%B5%D0%B5%D0%BA+1880&amp;st=all&amp;cat=y&amp;im1=&amp;im2=&amp;ru=&amp;ie=&amp;ca=3&amp;no=&amp;v=&amp;a=&amp;dg=&amp;i=&amp;b=&amp;m=&amp;f=&amp;t=&amp;t2=&amp;w=&amp;mt=&amp;u=&amp;g=&amp;c=&amp;wi=&amp;sw=" TargetMode="External"/><Relationship Id="rId1" Type="http://schemas.openxmlformats.org/officeDocument/2006/relationships/hyperlink" Target="https://en.ucoin.net/table/?country=russia_empire&amp;period=17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B40" sqref="B40:J40"/>
    </sheetView>
  </sheetViews>
  <sheetFormatPr defaultColWidth="14.453125" defaultRowHeight="15" customHeight="1" x14ac:dyDescent="0.35"/>
  <cols>
    <col min="1" max="1" width="5.6328125" style="9" customWidth="1"/>
    <col min="2" max="2" width="50.6328125" style="10" customWidth="1"/>
    <col min="3" max="5" width="33.6328125" style="3" customWidth="1"/>
    <col min="6" max="7" width="12.6328125" style="11" customWidth="1"/>
    <col min="8" max="9" width="3.6328125" style="3" customWidth="1"/>
    <col min="10" max="10" width="12.6328125" style="3" customWidth="1"/>
    <col min="11" max="25" width="8.7265625" customWidth="1"/>
  </cols>
  <sheetData>
    <row r="1" spans="1:12" ht="15" customHeight="1" x14ac:dyDescent="0.35">
      <c r="A1" s="34" t="s">
        <v>1</v>
      </c>
      <c r="B1" s="23"/>
      <c r="C1" s="31" t="s">
        <v>2</v>
      </c>
      <c r="D1" s="32"/>
      <c r="E1" s="33"/>
      <c r="F1" s="31" t="s">
        <v>3</v>
      </c>
      <c r="G1" s="36"/>
      <c r="H1" s="37" t="s">
        <v>13</v>
      </c>
      <c r="I1" s="38"/>
    </row>
    <row r="2" spans="1:12" ht="15" customHeight="1" x14ac:dyDescent="0.35">
      <c r="A2" s="35"/>
      <c r="B2" s="24" t="s">
        <v>9</v>
      </c>
      <c r="C2" s="25" t="s">
        <v>14</v>
      </c>
      <c r="D2" s="4" t="s">
        <v>58</v>
      </c>
      <c r="E2" s="4" t="s">
        <v>59</v>
      </c>
      <c r="F2" s="5" t="s">
        <v>16</v>
      </c>
      <c r="G2" s="5" t="s">
        <v>4</v>
      </c>
      <c r="H2" s="6" t="s">
        <v>15</v>
      </c>
      <c r="I2" s="6" t="s">
        <v>4</v>
      </c>
    </row>
    <row r="3" spans="1:12" ht="15" customHeight="1" x14ac:dyDescent="0.35">
      <c r="A3" s="7">
        <v>1867</v>
      </c>
      <c r="B3" s="13" t="s">
        <v>19</v>
      </c>
      <c r="C3" s="15" t="s">
        <v>17</v>
      </c>
      <c r="D3" s="15" t="s">
        <v>21</v>
      </c>
      <c r="E3" s="15"/>
      <c r="F3" s="14" t="s">
        <v>62</v>
      </c>
      <c r="G3" s="17" t="s">
        <v>0</v>
      </c>
      <c r="H3" s="16">
        <v>0</v>
      </c>
      <c r="I3" s="1" t="s">
        <v>0</v>
      </c>
      <c r="J3" s="8" t="str">
        <f t="shared" ref="J3" si="0">IF(OR(AND(H3&gt;1,H3&lt;&gt;"-"),AND(I3&gt;1,I3&lt;&gt;"-")),"Can exchange","")</f>
        <v/>
      </c>
    </row>
    <row r="4" spans="1:12" ht="15" customHeight="1" x14ac:dyDescent="0.35">
      <c r="A4" s="7">
        <v>1867</v>
      </c>
      <c r="B4" s="13" t="s">
        <v>18</v>
      </c>
      <c r="C4" s="15" t="s">
        <v>17</v>
      </c>
      <c r="D4" s="15" t="s">
        <v>20</v>
      </c>
      <c r="E4" s="15"/>
      <c r="F4" s="14" t="s">
        <v>5</v>
      </c>
      <c r="G4" s="14" t="s">
        <v>5</v>
      </c>
      <c r="H4" s="16">
        <v>0</v>
      </c>
      <c r="I4" s="16">
        <v>0</v>
      </c>
      <c r="J4" s="8" t="str">
        <f>IF(OR(AND(H4&gt;1,H4&lt;&gt;"-"),AND(I4&gt;1,I4&lt;&gt;"-")),"Can exchange","")</f>
        <v/>
      </c>
    </row>
    <row r="5" spans="1:12" ht="15" customHeight="1" x14ac:dyDescent="0.35">
      <c r="A5" s="7">
        <v>1868</v>
      </c>
      <c r="B5" s="13" t="s">
        <v>18</v>
      </c>
      <c r="C5" s="15" t="s">
        <v>17</v>
      </c>
      <c r="D5" s="15" t="s">
        <v>20</v>
      </c>
      <c r="E5" s="15"/>
      <c r="F5" s="14" t="s">
        <v>36</v>
      </c>
      <c r="G5" s="14" t="s">
        <v>23</v>
      </c>
      <c r="H5" s="16">
        <v>0</v>
      </c>
      <c r="I5" s="16">
        <v>0</v>
      </c>
      <c r="J5" s="8" t="str">
        <f>IF(OR(AND(H5&gt;1,H5&lt;&gt;"-"),AND(I5&gt;1,I5&lt;&gt;"-")),"Can exchange","")</f>
        <v/>
      </c>
    </row>
    <row r="6" spans="1:12" ht="15" customHeight="1" x14ac:dyDescent="0.35">
      <c r="A6" s="7">
        <v>1869</v>
      </c>
      <c r="B6" s="13" t="s">
        <v>18</v>
      </c>
      <c r="C6" s="15" t="s">
        <v>17</v>
      </c>
      <c r="D6" s="15" t="s">
        <v>20</v>
      </c>
      <c r="E6" s="15"/>
      <c r="F6" s="14" t="s">
        <v>36</v>
      </c>
      <c r="G6" s="14" t="s">
        <v>37</v>
      </c>
      <c r="H6" s="16">
        <v>0</v>
      </c>
      <c r="I6" s="16">
        <v>0</v>
      </c>
      <c r="J6" s="8" t="str">
        <f t="shared" ref="J6:J7" si="1">IF(OR(AND(H6&gt;1,H6&lt;&gt;"-"),AND(I6&gt;1,I6&lt;&gt;"-")),"Can exchange","")</f>
        <v/>
      </c>
    </row>
    <row r="7" spans="1:12" ht="15" customHeight="1" x14ac:dyDescent="0.35">
      <c r="A7" s="7">
        <v>1870</v>
      </c>
      <c r="B7" s="13" t="s">
        <v>18</v>
      </c>
      <c r="C7" s="15" t="s">
        <v>17</v>
      </c>
      <c r="D7" s="15" t="s">
        <v>20</v>
      </c>
      <c r="E7" s="15"/>
      <c r="F7" s="14" t="s">
        <v>34</v>
      </c>
      <c r="G7" s="14" t="s">
        <v>35</v>
      </c>
      <c r="H7" s="16">
        <v>0</v>
      </c>
      <c r="I7" s="16">
        <v>0</v>
      </c>
      <c r="J7" s="8" t="str">
        <f t="shared" si="1"/>
        <v/>
      </c>
    </row>
    <row r="8" spans="1:12" ht="15" customHeight="1" x14ac:dyDescent="0.35">
      <c r="A8" s="7">
        <v>1871</v>
      </c>
      <c r="B8" s="13" t="s">
        <v>18</v>
      </c>
      <c r="C8" s="15" t="s">
        <v>17</v>
      </c>
      <c r="D8" s="15" t="s">
        <v>20</v>
      </c>
      <c r="E8" s="15"/>
      <c r="F8" s="14" t="s">
        <v>33</v>
      </c>
      <c r="G8" s="17" t="s">
        <v>0</v>
      </c>
      <c r="H8" s="16">
        <v>0</v>
      </c>
      <c r="I8" s="1" t="s">
        <v>0</v>
      </c>
      <c r="J8" s="8" t="str">
        <f t="shared" ref="J8" si="2">IF(OR(AND(H8&gt;1,H8&lt;&gt;"-"),AND(I8&gt;1,I8&lt;&gt;"-")),"Can exchange","")</f>
        <v/>
      </c>
    </row>
    <row r="9" spans="1:12" ht="15" customHeight="1" x14ac:dyDescent="0.35">
      <c r="A9" s="7">
        <v>1872</v>
      </c>
      <c r="B9" s="13" t="s">
        <v>18</v>
      </c>
      <c r="C9" s="15" t="s">
        <v>17</v>
      </c>
      <c r="D9" s="15" t="s">
        <v>20</v>
      </c>
      <c r="E9" s="15"/>
      <c r="F9" s="14" t="s">
        <v>32</v>
      </c>
      <c r="G9" s="17" t="s">
        <v>0</v>
      </c>
      <c r="H9" s="16">
        <v>0</v>
      </c>
      <c r="I9" s="1" t="s">
        <v>0</v>
      </c>
      <c r="J9" s="8" t="str">
        <f>IF(OR(AND(H9&gt;1,H9&lt;&gt;"-"),AND(I9&gt;1,I9&lt;&gt;"-")),"Can exchange","")</f>
        <v/>
      </c>
    </row>
    <row r="10" spans="1:12" ht="15" customHeight="1" x14ac:dyDescent="0.35">
      <c r="A10" s="7">
        <v>1873</v>
      </c>
      <c r="B10" s="13" t="s">
        <v>18</v>
      </c>
      <c r="C10" s="15" t="s">
        <v>17</v>
      </c>
      <c r="D10" s="15" t="s">
        <v>20</v>
      </c>
      <c r="E10" s="15"/>
      <c r="F10" s="14" t="s">
        <v>31</v>
      </c>
      <c r="G10" s="17" t="s">
        <v>0</v>
      </c>
      <c r="H10" s="16">
        <v>0</v>
      </c>
      <c r="I10" s="1" t="s">
        <v>0</v>
      </c>
      <c r="J10" s="8" t="str">
        <f t="shared" ref="J10:J22" si="3">IF(OR(AND(H10&gt;1,H10&lt;&gt;"-"),AND(I10&gt;1,I10&lt;&gt;"-")),"Can exchange","")</f>
        <v/>
      </c>
    </row>
    <row r="11" spans="1:12" ht="15" customHeight="1" x14ac:dyDescent="0.35">
      <c r="A11" s="7">
        <v>1874</v>
      </c>
      <c r="B11" s="13" t="s">
        <v>18</v>
      </c>
      <c r="C11" s="15" t="s">
        <v>17</v>
      </c>
      <c r="D11" s="15" t="s">
        <v>20</v>
      </c>
      <c r="E11" s="15"/>
      <c r="F11" s="14" t="s">
        <v>30</v>
      </c>
      <c r="G11" s="17" t="s">
        <v>0</v>
      </c>
      <c r="H11" s="16">
        <v>0</v>
      </c>
      <c r="I11" s="1" t="s">
        <v>0</v>
      </c>
      <c r="J11" s="8" t="str">
        <f t="shared" si="3"/>
        <v/>
      </c>
    </row>
    <row r="12" spans="1:12" ht="15" customHeight="1" x14ac:dyDescent="0.35">
      <c r="A12" s="7">
        <v>1875</v>
      </c>
      <c r="B12" s="13" t="s">
        <v>18</v>
      </c>
      <c r="C12" s="15" t="s">
        <v>17</v>
      </c>
      <c r="D12" s="15" t="s">
        <v>20</v>
      </c>
      <c r="E12" s="15"/>
      <c r="F12" s="14" t="s">
        <v>29</v>
      </c>
      <c r="G12" s="17" t="s">
        <v>0</v>
      </c>
      <c r="H12" s="16">
        <v>0</v>
      </c>
      <c r="I12" s="1" t="s">
        <v>0</v>
      </c>
      <c r="J12" s="8" t="str">
        <f t="shared" si="3"/>
        <v/>
      </c>
      <c r="L12" s="2"/>
    </row>
    <row r="13" spans="1:12" ht="15" customHeight="1" x14ac:dyDescent="0.35">
      <c r="A13" s="7">
        <v>1876</v>
      </c>
      <c r="B13" s="13" t="s">
        <v>18</v>
      </c>
      <c r="C13" s="15" t="s">
        <v>17</v>
      </c>
      <c r="D13" s="15" t="s">
        <v>20</v>
      </c>
      <c r="E13" s="15"/>
      <c r="F13" s="17" t="s">
        <v>0</v>
      </c>
      <c r="G13" s="14" t="s">
        <v>28</v>
      </c>
      <c r="H13" s="1" t="s">
        <v>0</v>
      </c>
      <c r="I13" s="16">
        <v>0</v>
      </c>
      <c r="J13" s="8" t="str">
        <f t="shared" si="3"/>
        <v/>
      </c>
    </row>
    <row r="14" spans="1:12" ht="15" customHeight="1" x14ac:dyDescent="0.35">
      <c r="A14" s="7">
        <v>1877</v>
      </c>
      <c r="B14" s="13" t="s">
        <v>18</v>
      </c>
      <c r="C14" s="15" t="s">
        <v>17</v>
      </c>
      <c r="D14" s="15" t="s">
        <v>20</v>
      </c>
      <c r="E14" s="15"/>
      <c r="F14" s="17" t="s">
        <v>0</v>
      </c>
      <c r="G14" s="14" t="s">
        <v>27</v>
      </c>
      <c r="H14" s="1" t="s">
        <v>0</v>
      </c>
      <c r="I14" s="16">
        <v>0</v>
      </c>
      <c r="J14" s="8" t="str">
        <f t="shared" si="3"/>
        <v/>
      </c>
    </row>
    <row r="15" spans="1:12" ht="15" customHeight="1" x14ac:dyDescent="0.35">
      <c r="A15" s="7">
        <v>1878</v>
      </c>
      <c r="B15" s="13" t="s">
        <v>18</v>
      </c>
      <c r="C15" s="15" t="s">
        <v>17</v>
      </c>
      <c r="D15" s="15" t="s">
        <v>20</v>
      </c>
      <c r="E15" s="15"/>
      <c r="F15" s="17" t="s">
        <v>0</v>
      </c>
      <c r="G15" s="14" t="s">
        <v>26</v>
      </c>
      <c r="H15" s="1" t="s">
        <v>0</v>
      </c>
      <c r="I15" s="16">
        <v>0</v>
      </c>
      <c r="J15" s="8" t="str">
        <f t="shared" si="3"/>
        <v/>
      </c>
    </row>
    <row r="16" spans="1:12" ht="15" customHeight="1" x14ac:dyDescent="0.35">
      <c r="A16" s="7">
        <v>1879</v>
      </c>
      <c r="B16" s="13" t="s">
        <v>18</v>
      </c>
      <c r="C16" s="15" t="s">
        <v>17</v>
      </c>
      <c r="D16" s="15" t="s">
        <v>20</v>
      </c>
      <c r="E16" s="15"/>
      <c r="F16" s="17" t="s">
        <v>0</v>
      </c>
      <c r="G16" s="14" t="s">
        <v>25</v>
      </c>
      <c r="H16" s="1" t="s">
        <v>0</v>
      </c>
      <c r="I16" s="16">
        <v>0</v>
      </c>
      <c r="J16" s="8" t="str">
        <f t="shared" si="3"/>
        <v/>
      </c>
    </row>
    <row r="17" spans="1:10" ht="15" customHeight="1" x14ac:dyDescent="0.35">
      <c r="A17" s="7">
        <v>1880</v>
      </c>
      <c r="B17" s="13" t="s">
        <v>18</v>
      </c>
      <c r="C17" s="15" t="s">
        <v>17</v>
      </c>
      <c r="D17" s="15" t="s">
        <v>20</v>
      </c>
      <c r="E17" s="15"/>
      <c r="F17" s="17" t="s">
        <v>0</v>
      </c>
      <c r="G17" s="14" t="s">
        <v>24</v>
      </c>
      <c r="H17" s="1" t="s">
        <v>0</v>
      </c>
      <c r="I17" s="16">
        <v>0</v>
      </c>
      <c r="J17" s="8" t="str">
        <f t="shared" si="3"/>
        <v/>
      </c>
    </row>
    <row r="18" spans="1:10" ht="15" customHeight="1" x14ac:dyDescent="0.35">
      <c r="A18" s="7">
        <v>1881</v>
      </c>
      <c r="B18" s="13" t="s">
        <v>18</v>
      </c>
      <c r="C18" s="15" t="s">
        <v>17</v>
      </c>
      <c r="D18" s="15" t="s">
        <v>20</v>
      </c>
      <c r="E18" s="15"/>
      <c r="F18" s="17" t="s">
        <v>0</v>
      </c>
      <c r="G18" s="14" t="s">
        <v>23</v>
      </c>
      <c r="H18" s="1" t="s">
        <v>0</v>
      </c>
      <c r="I18" s="16">
        <v>0</v>
      </c>
      <c r="J18" s="8" t="str">
        <f t="shared" si="3"/>
        <v/>
      </c>
    </row>
    <row r="19" spans="1:10" ht="15" customHeight="1" x14ac:dyDescent="0.35">
      <c r="A19" s="7">
        <v>1881</v>
      </c>
      <c r="B19" s="13" t="s">
        <v>38</v>
      </c>
      <c r="C19" s="15" t="s">
        <v>17</v>
      </c>
      <c r="D19" s="15" t="s">
        <v>20</v>
      </c>
      <c r="E19" s="15"/>
      <c r="F19" s="17" t="s">
        <v>0</v>
      </c>
      <c r="G19" s="14" t="s">
        <v>43</v>
      </c>
      <c r="H19" s="1" t="s">
        <v>0</v>
      </c>
      <c r="I19" s="16">
        <v>0</v>
      </c>
      <c r="J19" s="8" t="str">
        <f t="shared" ref="J19" si="4">IF(OR(AND(H19&gt;1,H19&lt;&gt;"-"),AND(I19&gt;1,I19&lt;&gt;"-")),"Can exchange","")</f>
        <v/>
      </c>
    </row>
    <row r="20" spans="1:10" ht="15" customHeight="1" x14ac:dyDescent="0.35">
      <c r="A20" s="7">
        <v>1882</v>
      </c>
      <c r="B20" s="13" t="s">
        <v>38</v>
      </c>
      <c r="C20" s="15" t="s">
        <v>17</v>
      </c>
      <c r="D20" s="15" t="s">
        <v>20</v>
      </c>
      <c r="E20" s="15"/>
      <c r="F20" s="17" t="s">
        <v>0</v>
      </c>
      <c r="G20" s="14" t="s">
        <v>23</v>
      </c>
      <c r="H20" s="1" t="s">
        <v>0</v>
      </c>
      <c r="I20" s="16">
        <v>0</v>
      </c>
      <c r="J20" s="8" t="str">
        <f t="shared" si="3"/>
        <v/>
      </c>
    </row>
    <row r="21" spans="1:10" ht="15" customHeight="1" x14ac:dyDescent="0.35">
      <c r="A21" s="7">
        <v>1883</v>
      </c>
      <c r="B21" s="13" t="s">
        <v>38</v>
      </c>
      <c r="C21" s="15" t="s">
        <v>17</v>
      </c>
      <c r="D21" s="15" t="s">
        <v>20</v>
      </c>
      <c r="E21" s="15"/>
      <c r="F21" s="17" t="s">
        <v>0</v>
      </c>
      <c r="G21" s="14" t="s">
        <v>48</v>
      </c>
      <c r="H21" s="1" t="s">
        <v>0</v>
      </c>
      <c r="I21" s="16">
        <v>0</v>
      </c>
      <c r="J21" s="8" t="str">
        <f t="shared" si="3"/>
        <v/>
      </c>
    </row>
    <row r="22" spans="1:10" ht="15" customHeight="1" x14ac:dyDescent="0.35">
      <c r="A22" s="7">
        <v>1884</v>
      </c>
      <c r="B22" s="13" t="s">
        <v>38</v>
      </c>
      <c r="C22" s="15" t="s">
        <v>17</v>
      </c>
      <c r="D22" s="15" t="s">
        <v>20</v>
      </c>
      <c r="E22" s="15"/>
      <c r="F22" s="17" t="s">
        <v>0</v>
      </c>
      <c r="G22" s="14" t="s">
        <v>47</v>
      </c>
      <c r="H22" s="1" t="s">
        <v>0</v>
      </c>
      <c r="I22" s="16">
        <v>0</v>
      </c>
      <c r="J22" s="8" t="str">
        <f t="shared" si="3"/>
        <v/>
      </c>
    </row>
    <row r="23" spans="1:10" ht="15" customHeight="1" x14ac:dyDescent="0.35">
      <c r="A23" s="7">
        <v>1885</v>
      </c>
      <c r="B23" s="13" t="s">
        <v>38</v>
      </c>
      <c r="C23" s="15" t="s">
        <v>17</v>
      </c>
      <c r="D23" s="15" t="s">
        <v>20</v>
      </c>
      <c r="E23" s="15"/>
      <c r="F23" s="17" t="s">
        <v>0</v>
      </c>
      <c r="G23" s="14" t="s">
        <v>46</v>
      </c>
      <c r="H23" s="1" t="s">
        <v>0</v>
      </c>
      <c r="I23" s="16">
        <v>0</v>
      </c>
      <c r="J23" s="8" t="str">
        <f t="shared" ref="J23:J31" si="5">IF(OR(AND(H23&gt;1,H23&lt;&gt;"-"),AND(I23&gt;1,I23&lt;&gt;"-")),"Can exchange","")</f>
        <v/>
      </c>
    </row>
    <row r="24" spans="1:10" ht="15" customHeight="1" x14ac:dyDescent="0.35">
      <c r="A24" s="7">
        <v>1886</v>
      </c>
      <c r="B24" s="13" t="s">
        <v>38</v>
      </c>
      <c r="C24" s="15" t="s">
        <v>17</v>
      </c>
      <c r="D24" s="15" t="s">
        <v>20</v>
      </c>
      <c r="E24" s="15"/>
      <c r="F24" s="17" t="s">
        <v>0</v>
      </c>
      <c r="G24" s="14" t="s">
        <v>45</v>
      </c>
      <c r="H24" s="1" t="s">
        <v>0</v>
      </c>
      <c r="I24" s="16">
        <v>0</v>
      </c>
      <c r="J24" s="8" t="str">
        <f t="shared" si="5"/>
        <v/>
      </c>
    </row>
    <row r="25" spans="1:10" ht="15" customHeight="1" x14ac:dyDescent="0.35">
      <c r="A25" s="7">
        <v>1887</v>
      </c>
      <c r="B25" s="13" t="s">
        <v>38</v>
      </c>
      <c r="C25" s="15" t="s">
        <v>17</v>
      </c>
      <c r="D25" s="15" t="s">
        <v>20</v>
      </c>
      <c r="E25" s="15"/>
      <c r="F25" s="17" t="s">
        <v>0</v>
      </c>
      <c r="G25" s="14" t="s">
        <v>44</v>
      </c>
      <c r="H25" s="1" t="s">
        <v>0</v>
      </c>
      <c r="I25" s="16">
        <v>0</v>
      </c>
      <c r="J25" s="8" t="str">
        <f t="shared" si="5"/>
        <v/>
      </c>
    </row>
    <row r="26" spans="1:10" ht="15" customHeight="1" x14ac:dyDescent="0.35">
      <c r="A26" s="7">
        <v>1888</v>
      </c>
      <c r="B26" s="13" t="s">
        <v>38</v>
      </c>
      <c r="C26" s="15" t="s">
        <v>17</v>
      </c>
      <c r="D26" s="15" t="s">
        <v>20</v>
      </c>
      <c r="E26" s="15"/>
      <c r="F26" s="17" t="s">
        <v>0</v>
      </c>
      <c r="G26" s="14" t="s">
        <v>43</v>
      </c>
      <c r="H26" s="1" t="s">
        <v>0</v>
      </c>
      <c r="I26" s="16">
        <v>0</v>
      </c>
      <c r="J26" s="8" t="str">
        <f t="shared" si="5"/>
        <v/>
      </c>
    </row>
    <row r="27" spans="1:10" ht="15" customHeight="1" x14ac:dyDescent="0.35">
      <c r="A27" s="7">
        <v>1889</v>
      </c>
      <c r="B27" s="13" t="s">
        <v>38</v>
      </c>
      <c r="C27" s="15" t="s">
        <v>17</v>
      </c>
      <c r="D27" s="15" t="s">
        <v>20</v>
      </c>
      <c r="E27" s="15"/>
      <c r="F27" s="17" t="s">
        <v>0</v>
      </c>
      <c r="G27" s="14" t="s">
        <v>24</v>
      </c>
      <c r="H27" s="1" t="s">
        <v>0</v>
      </c>
      <c r="I27" s="16">
        <v>0</v>
      </c>
      <c r="J27" s="8" t="str">
        <f t="shared" si="5"/>
        <v/>
      </c>
    </row>
    <row r="28" spans="1:10" ht="15" customHeight="1" x14ac:dyDescent="0.35">
      <c r="A28" s="7">
        <v>1890</v>
      </c>
      <c r="B28" s="13" t="s">
        <v>38</v>
      </c>
      <c r="C28" s="15" t="s">
        <v>17</v>
      </c>
      <c r="D28" s="15" t="s">
        <v>20</v>
      </c>
      <c r="E28" s="15"/>
      <c r="F28" s="17" t="s">
        <v>0</v>
      </c>
      <c r="G28" s="14" t="s">
        <v>42</v>
      </c>
      <c r="H28" s="1" t="s">
        <v>0</v>
      </c>
      <c r="I28" s="16">
        <v>0</v>
      </c>
      <c r="J28" s="8" t="str">
        <f t="shared" si="5"/>
        <v/>
      </c>
    </row>
    <row r="29" spans="1:10" ht="15" customHeight="1" x14ac:dyDescent="0.35">
      <c r="A29" s="7">
        <v>1891</v>
      </c>
      <c r="B29" s="13" t="s">
        <v>38</v>
      </c>
      <c r="C29" s="15" t="s">
        <v>17</v>
      </c>
      <c r="D29" s="15" t="s">
        <v>20</v>
      </c>
      <c r="E29" s="15"/>
      <c r="F29" s="17" t="s">
        <v>0</v>
      </c>
      <c r="G29" s="14" t="s">
        <v>41</v>
      </c>
      <c r="H29" s="1" t="s">
        <v>0</v>
      </c>
      <c r="I29" s="16">
        <v>0</v>
      </c>
      <c r="J29" s="8" t="str">
        <f t="shared" si="5"/>
        <v/>
      </c>
    </row>
    <row r="30" spans="1:10" ht="15" customHeight="1" x14ac:dyDescent="0.35">
      <c r="A30" s="7">
        <v>1892</v>
      </c>
      <c r="B30" s="13" t="s">
        <v>38</v>
      </c>
      <c r="C30" s="15" t="s">
        <v>17</v>
      </c>
      <c r="D30" s="15" t="s">
        <v>20</v>
      </c>
      <c r="E30" s="15"/>
      <c r="F30" s="17" t="s">
        <v>0</v>
      </c>
      <c r="G30" s="14" t="s">
        <v>40</v>
      </c>
      <c r="H30" s="1" t="s">
        <v>0</v>
      </c>
      <c r="I30" s="16">
        <v>0</v>
      </c>
      <c r="J30" s="8" t="str">
        <f t="shared" si="5"/>
        <v/>
      </c>
    </row>
    <row r="31" spans="1:10" ht="15" customHeight="1" x14ac:dyDescent="0.35">
      <c r="A31" s="7">
        <v>1893</v>
      </c>
      <c r="B31" s="13" t="s">
        <v>38</v>
      </c>
      <c r="C31" s="15" t="s">
        <v>17</v>
      </c>
      <c r="D31" s="15" t="s">
        <v>20</v>
      </c>
      <c r="E31" s="15"/>
      <c r="F31" s="17" t="s">
        <v>0</v>
      </c>
      <c r="G31" s="14" t="s">
        <v>39</v>
      </c>
      <c r="H31" s="1" t="s">
        <v>0</v>
      </c>
      <c r="I31" s="16">
        <v>0</v>
      </c>
      <c r="J31" s="8" t="str">
        <f t="shared" si="5"/>
        <v/>
      </c>
    </row>
    <row r="32" spans="1:10" ht="15" customHeight="1" x14ac:dyDescent="0.35">
      <c r="A32" s="7">
        <v>1894</v>
      </c>
      <c r="B32" s="13" t="s">
        <v>57</v>
      </c>
      <c r="C32" s="15" t="s">
        <v>17</v>
      </c>
      <c r="D32" s="15" t="s">
        <v>20</v>
      </c>
      <c r="E32" s="15"/>
      <c r="F32" s="17" t="s">
        <v>0</v>
      </c>
      <c r="G32" s="14" t="s">
        <v>56</v>
      </c>
      <c r="H32" s="1" t="s">
        <v>0</v>
      </c>
      <c r="I32" s="16">
        <v>0</v>
      </c>
      <c r="J32" s="8" t="str">
        <f t="shared" ref="J32" si="6">IF(OR(AND(H32&gt;1,H32&lt;&gt;"-"),AND(I32&gt;1,I32&lt;&gt;"-")),"Can exchange","")</f>
        <v/>
      </c>
    </row>
    <row r="33" spans="1:10" ht="15" customHeight="1" x14ac:dyDescent="0.35">
      <c r="A33" s="7">
        <v>1895</v>
      </c>
      <c r="B33" s="13" t="s">
        <v>57</v>
      </c>
      <c r="C33" s="15" t="s">
        <v>17</v>
      </c>
      <c r="D33" s="15" t="s">
        <v>20</v>
      </c>
      <c r="E33" s="15"/>
      <c r="F33" s="17" t="s">
        <v>0</v>
      </c>
      <c r="G33" s="14" t="s">
        <v>23</v>
      </c>
      <c r="H33" s="1" t="s">
        <v>0</v>
      </c>
      <c r="I33" s="16">
        <v>0</v>
      </c>
      <c r="J33" s="8" t="str">
        <f t="shared" ref="J33" si="7">IF(OR(AND(H33&gt;1,H33&lt;&gt;"-"),AND(I33&gt;1,I33&lt;&gt;"-")),"Can exchange","")</f>
        <v/>
      </c>
    </row>
    <row r="34" spans="1:10" ht="15" customHeight="1" x14ac:dyDescent="0.35">
      <c r="A34" s="7">
        <v>1896</v>
      </c>
      <c r="B34" s="13" t="s">
        <v>57</v>
      </c>
      <c r="C34" s="15" t="s">
        <v>17</v>
      </c>
      <c r="D34" s="15" t="s">
        <v>20</v>
      </c>
      <c r="E34" s="15"/>
      <c r="F34" s="17" t="s">
        <v>0</v>
      </c>
      <c r="G34" s="14" t="s">
        <v>55</v>
      </c>
      <c r="H34" s="1" t="s">
        <v>0</v>
      </c>
      <c r="I34" s="16">
        <v>0</v>
      </c>
      <c r="J34" s="8" t="str">
        <f t="shared" ref="J34:J38" si="8">IF(OR(AND(H34&gt;1,H34&lt;&gt;"-"),AND(I34&gt;1,I34&lt;&gt;"-")),"Can exchange","")</f>
        <v/>
      </c>
    </row>
    <row r="35" spans="1:10" ht="15" customHeight="1" x14ac:dyDescent="0.35">
      <c r="A35" s="7">
        <v>1897</v>
      </c>
      <c r="B35" s="13" t="s">
        <v>57</v>
      </c>
      <c r="C35" s="15" t="s">
        <v>17</v>
      </c>
      <c r="D35" s="15" t="s">
        <v>20</v>
      </c>
      <c r="E35" s="15"/>
      <c r="F35" s="17" t="s">
        <v>0</v>
      </c>
      <c r="G35" s="14" t="s">
        <v>54</v>
      </c>
      <c r="H35" s="1" t="s">
        <v>0</v>
      </c>
      <c r="I35" s="16">
        <v>0</v>
      </c>
      <c r="J35" s="8" t="str">
        <f t="shared" si="8"/>
        <v/>
      </c>
    </row>
    <row r="36" spans="1:10" ht="15" customHeight="1" x14ac:dyDescent="0.35">
      <c r="A36" s="7">
        <v>1898</v>
      </c>
      <c r="B36" s="13" t="s">
        <v>57</v>
      </c>
      <c r="C36" s="15" t="s">
        <v>17</v>
      </c>
      <c r="D36" s="15" t="s">
        <v>20</v>
      </c>
      <c r="E36" s="15"/>
      <c r="F36" s="17" t="s">
        <v>0</v>
      </c>
      <c r="G36" s="14" t="s">
        <v>51</v>
      </c>
      <c r="H36" s="1" t="s">
        <v>0</v>
      </c>
      <c r="I36" s="16">
        <v>0</v>
      </c>
      <c r="J36" s="8" t="str">
        <f t="shared" si="8"/>
        <v/>
      </c>
    </row>
    <row r="37" spans="1:10" ht="15" customHeight="1" x14ac:dyDescent="0.35">
      <c r="A37" s="7">
        <v>1899</v>
      </c>
      <c r="B37" s="13" t="s">
        <v>57</v>
      </c>
      <c r="C37" s="15" t="s">
        <v>17</v>
      </c>
      <c r="D37" s="15" t="s">
        <v>20</v>
      </c>
      <c r="E37" s="15"/>
      <c r="F37" s="17" t="s">
        <v>0</v>
      </c>
      <c r="G37" s="14" t="s">
        <v>51</v>
      </c>
      <c r="H37" s="1" t="s">
        <v>0</v>
      </c>
      <c r="I37" s="16">
        <v>0</v>
      </c>
      <c r="J37" s="8" t="str">
        <f t="shared" si="8"/>
        <v/>
      </c>
    </row>
    <row r="38" spans="1:10" ht="15" customHeight="1" x14ac:dyDescent="0.35">
      <c r="A38" s="7">
        <v>1900</v>
      </c>
      <c r="B38" s="13" t="s">
        <v>57</v>
      </c>
      <c r="C38" s="15" t="s">
        <v>17</v>
      </c>
      <c r="D38" s="15" t="s">
        <v>20</v>
      </c>
      <c r="E38" s="15"/>
      <c r="F38" s="17" t="s">
        <v>0</v>
      </c>
      <c r="G38" s="14" t="s">
        <v>53</v>
      </c>
      <c r="H38" s="1" t="s">
        <v>0</v>
      </c>
      <c r="I38" s="16">
        <v>0</v>
      </c>
      <c r="J38" s="8" t="str">
        <f t="shared" si="8"/>
        <v/>
      </c>
    </row>
    <row r="39" spans="1:10" ht="15" customHeight="1" x14ac:dyDescent="0.35">
      <c r="A39" s="7">
        <v>1901</v>
      </c>
      <c r="B39" s="17" t="s">
        <v>0</v>
      </c>
      <c r="C39" s="17" t="s">
        <v>0</v>
      </c>
      <c r="D39" s="17" t="s">
        <v>0</v>
      </c>
      <c r="E39" s="17" t="s">
        <v>0</v>
      </c>
      <c r="F39" s="17" t="s">
        <v>0</v>
      </c>
      <c r="G39" s="17" t="s">
        <v>0</v>
      </c>
      <c r="H39" s="18" t="s">
        <v>0</v>
      </c>
      <c r="I39" s="19" t="s">
        <v>0</v>
      </c>
    </row>
    <row r="40" spans="1:10" ht="15" customHeight="1" x14ac:dyDescent="0.35">
      <c r="A40" s="7">
        <v>1902</v>
      </c>
      <c r="B40" s="17" t="s">
        <v>0</v>
      </c>
      <c r="C40" s="17" t="s">
        <v>0</v>
      </c>
      <c r="D40" s="17" t="s">
        <v>0</v>
      </c>
      <c r="E40" s="17" t="s">
        <v>0</v>
      </c>
      <c r="F40" s="17" t="s">
        <v>0</v>
      </c>
      <c r="G40" s="17" t="s">
        <v>0</v>
      </c>
      <c r="H40" s="18" t="s">
        <v>0</v>
      </c>
      <c r="I40" s="19" t="s">
        <v>0</v>
      </c>
    </row>
    <row r="41" spans="1:10" ht="15" customHeight="1" x14ac:dyDescent="0.35">
      <c r="A41" s="7">
        <v>1903</v>
      </c>
      <c r="B41" s="17" t="s">
        <v>0</v>
      </c>
      <c r="C41" s="17" t="s">
        <v>0</v>
      </c>
      <c r="D41" s="17" t="s">
        <v>0</v>
      </c>
      <c r="E41" s="17" t="s">
        <v>0</v>
      </c>
      <c r="F41" s="17" t="s">
        <v>0</v>
      </c>
      <c r="G41" s="17" t="s">
        <v>0</v>
      </c>
      <c r="H41" s="18" t="s">
        <v>0</v>
      </c>
      <c r="I41" s="19" t="s">
        <v>0</v>
      </c>
    </row>
    <row r="42" spans="1:10" ht="15" customHeight="1" x14ac:dyDescent="0.35">
      <c r="A42" s="7">
        <v>1904</v>
      </c>
      <c r="B42" s="17" t="s">
        <v>0</v>
      </c>
      <c r="C42" s="17" t="s">
        <v>0</v>
      </c>
      <c r="D42" s="17" t="s">
        <v>0</v>
      </c>
      <c r="E42" s="17" t="s">
        <v>0</v>
      </c>
      <c r="F42" s="17" t="s">
        <v>0</v>
      </c>
      <c r="G42" s="17" t="s">
        <v>0</v>
      </c>
      <c r="H42" s="18" t="s">
        <v>0</v>
      </c>
      <c r="I42" s="19" t="s">
        <v>0</v>
      </c>
    </row>
    <row r="43" spans="1:10" ht="15" customHeight="1" x14ac:dyDescent="0.35">
      <c r="A43" s="7">
        <v>1905</v>
      </c>
      <c r="B43" s="17" t="s">
        <v>0</v>
      </c>
      <c r="C43" s="17" t="s">
        <v>0</v>
      </c>
      <c r="D43" s="17" t="s">
        <v>0</v>
      </c>
      <c r="E43" s="17" t="s">
        <v>0</v>
      </c>
      <c r="F43" s="17" t="s">
        <v>0</v>
      </c>
      <c r="G43" s="17" t="s">
        <v>0</v>
      </c>
      <c r="H43" s="18" t="s">
        <v>0</v>
      </c>
      <c r="I43" s="19" t="s">
        <v>0</v>
      </c>
    </row>
    <row r="44" spans="1:10" ht="15" customHeight="1" x14ac:dyDescent="0.35">
      <c r="A44" s="7">
        <v>1906</v>
      </c>
      <c r="B44" s="17" t="s">
        <v>0</v>
      </c>
      <c r="C44" s="17" t="s">
        <v>0</v>
      </c>
      <c r="D44" s="17" t="s">
        <v>0</v>
      </c>
      <c r="E44" s="17" t="s">
        <v>0</v>
      </c>
      <c r="F44" s="17" t="s">
        <v>0</v>
      </c>
      <c r="G44" s="17" t="s">
        <v>0</v>
      </c>
      <c r="H44" s="18" t="s">
        <v>0</v>
      </c>
      <c r="I44" s="19" t="s">
        <v>0</v>
      </c>
    </row>
    <row r="45" spans="1:10" ht="15" customHeight="1" x14ac:dyDescent="0.35">
      <c r="A45" s="7">
        <v>1907</v>
      </c>
      <c r="B45" s="17" t="s">
        <v>0</v>
      </c>
      <c r="C45" s="17" t="s">
        <v>0</v>
      </c>
      <c r="D45" s="17" t="s">
        <v>0</v>
      </c>
      <c r="E45" s="17" t="s">
        <v>0</v>
      </c>
      <c r="F45" s="17" t="s">
        <v>0</v>
      </c>
      <c r="G45" s="17" t="s">
        <v>0</v>
      </c>
      <c r="H45" s="18" t="s">
        <v>0</v>
      </c>
      <c r="I45" s="19" t="s">
        <v>0</v>
      </c>
    </row>
    <row r="46" spans="1:10" ht="15" customHeight="1" x14ac:dyDescent="0.35">
      <c r="A46" s="7">
        <v>1908</v>
      </c>
      <c r="B46" s="17" t="s">
        <v>0</v>
      </c>
      <c r="C46" s="17" t="s">
        <v>0</v>
      </c>
      <c r="D46" s="17" t="s">
        <v>0</v>
      </c>
      <c r="E46" s="17" t="s">
        <v>0</v>
      </c>
      <c r="F46" s="17" t="s">
        <v>0</v>
      </c>
      <c r="G46" s="17" t="s">
        <v>0</v>
      </c>
      <c r="H46" s="18" t="s">
        <v>0</v>
      </c>
      <c r="I46" s="19" t="s">
        <v>0</v>
      </c>
    </row>
    <row r="47" spans="1:10" ht="15" customHeight="1" x14ac:dyDescent="0.35">
      <c r="A47" s="7">
        <v>1909</v>
      </c>
      <c r="B47" s="13" t="s">
        <v>57</v>
      </c>
      <c r="C47" s="15" t="s">
        <v>17</v>
      </c>
      <c r="D47" s="15" t="s">
        <v>20</v>
      </c>
      <c r="E47" s="15"/>
      <c r="F47" s="17" t="s">
        <v>0</v>
      </c>
      <c r="G47" s="14" t="s">
        <v>52</v>
      </c>
      <c r="H47" s="1" t="s">
        <v>0</v>
      </c>
      <c r="I47" s="16">
        <v>0</v>
      </c>
      <c r="J47" s="8" t="str">
        <f t="shared" ref="J47:J48" si="9">IF(OR(AND(H47&gt;1,H47&lt;&gt;"-"),AND(I47&gt;1,I47&lt;&gt;"-")),"Can exchange","")</f>
        <v/>
      </c>
    </row>
    <row r="48" spans="1:10" ht="15" customHeight="1" x14ac:dyDescent="0.35">
      <c r="A48" s="7">
        <v>1910</v>
      </c>
      <c r="B48" s="13" t="s">
        <v>57</v>
      </c>
      <c r="C48" s="15" t="s">
        <v>17</v>
      </c>
      <c r="D48" s="15" t="s">
        <v>20</v>
      </c>
      <c r="E48" s="15"/>
      <c r="F48" s="17" t="s">
        <v>0</v>
      </c>
      <c r="G48" s="14" t="s">
        <v>51</v>
      </c>
      <c r="H48" s="1" t="s">
        <v>0</v>
      </c>
      <c r="I48" s="16">
        <v>0</v>
      </c>
      <c r="J48" s="8" t="str">
        <f t="shared" si="9"/>
        <v/>
      </c>
    </row>
    <row r="49" spans="1:10" ht="15" customHeight="1" x14ac:dyDescent="0.35">
      <c r="A49" s="7">
        <v>1911</v>
      </c>
      <c r="B49" s="17" t="s">
        <v>0</v>
      </c>
      <c r="C49" s="17" t="s">
        <v>0</v>
      </c>
      <c r="D49" s="17" t="s">
        <v>0</v>
      </c>
      <c r="E49" s="17"/>
      <c r="F49" s="17" t="s">
        <v>0</v>
      </c>
      <c r="G49" s="17" t="s">
        <v>0</v>
      </c>
      <c r="H49" s="18" t="s">
        <v>0</v>
      </c>
      <c r="I49" s="19" t="s">
        <v>0</v>
      </c>
    </row>
    <row r="50" spans="1:10" ht="15" customHeight="1" x14ac:dyDescent="0.35">
      <c r="A50" s="7">
        <v>1912</v>
      </c>
      <c r="B50" s="17" t="s">
        <v>0</v>
      </c>
      <c r="C50" s="17" t="s">
        <v>0</v>
      </c>
      <c r="D50" s="17" t="s">
        <v>0</v>
      </c>
      <c r="E50" s="17"/>
      <c r="F50" s="17" t="s">
        <v>0</v>
      </c>
      <c r="G50" s="17" t="s">
        <v>0</v>
      </c>
      <c r="H50" s="18" t="s">
        <v>0</v>
      </c>
      <c r="I50" s="19" t="s">
        <v>0</v>
      </c>
    </row>
    <row r="51" spans="1:10" ht="15" customHeight="1" x14ac:dyDescent="0.35">
      <c r="A51" s="7">
        <v>1913</v>
      </c>
      <c r="B51" s="17" t="s">
        <v>0</v>
      </c>
      <c r="C51" s="17" t="s">
        <v>0</v>
      </c>
      <c r="D51" s="17" t="s">
        <v>0</v>
      </c>
      <c r="E51" s="17"/>
      <c r="F51" s="17" t="s">
        <v>0</v>
      </c>
      <c r="G51" s="17" t="s">
        <v>0</v>
      </c>
      <c r="H51" s="18" t="s">
        <v>0</v>
      </c>
      <c r="I51" s="19" t="s">
        <v>0</v>
      </c>
    </row>
    <row r="52" spans="1:10" ht="15" customHeight="1" x14ac:dyDescent="0.35">
      <c r="A52" s="7">
        <v>1914</v>
      </c>
      <c r="B52" s="17" t="s">
        <v>0</v>
      </c>
      <c r="C52" s="17" t="s">
        <v>0</v>
      </c>
      <c r="D52" s="17" t="s">
        <v>0</v>
      </c>
      <c r="E52" s="17"/>
      <c r="F52" s="17" t="s">
        <v>0</v>
      </c>
      <c r="G52" s="17" t="s">
        <v>0</v>
      </c>
      <c r="H52" s="18" t="s">
        <v>0</v>
      </c>
      <c r="I52" s="19" t="s">
        <v>0</v>
      </c>
    </row>
    <row r="53" spans="1:10" ht="15" customHeight="1" x14ac:dyDescent="0.35">
      <c r="A53" s="7">
        <v>1915</v>
      </c>
      <c r="B53" s="13" t="s">
        <v>57</v>
      </c>
      <c r="C53" s="15" t="s">
        <v>17</v>
      </c>
      <c r="D53" s="15" t="s">
        <v>20</v>
      </c>
      <c r="E53" s="15" t="s">
        <v>60</v>
      </c>
      <c r="F53" s="17" t="s">
        <v>0</v>
      </c>
      <c r="G53" s="14" t="s">
        <v>50</v>
      </c>
      <c r="H53" s="1" t="s">
        <v>0</v>
      </c>
      <c r="I53" s="16">
        <v>0</v>
      </c>
      <c r="J53" s="8" t="str">
        <f t="shared" ref="J53:J54" si="10">IF(OR(AND(H53&gt;1,H53&lt;&gt;"-"),AND(I53&gt;1,I53&lt;&gt;"-")),"Can exchange","")</f>
        <v/>
      </c>
    </row>
    <row r="54" spans="1:10" ht="15" customHeight="1" x14ac:dyDescent="0.35">
      <c r="A54" s="7">
        <v>1916</v>
      </c>
      <c r="B54" s="13" t="s">
        <v>57</v>
      </c>
      <c r="C54" s="15" t="s">
        <v>17</v>
      </c>
      <c r="D54" s="15" t="s">
        <v>20</v>
      </c>
      <c r="E54" s="15" t="s">
        <v>60</v>
      </c>
      <c r="F54" s="17" t="s">
        <v>0</v>
      </c>
      <c r="G54" s="14" t="s">
        <v>49</v>
      </c>
      <c r="H54" s="1" t="s">
        <v>0</v>
      </c>
      <c r="I54" s="16">
        <v>0</v>
      </c>
      <c r="J54" s="8" t="str">
        <f t="shared" si="10"/>
        <v/>
      </c>
    </row>
    <row r="55" spans="1:10" ht="15" customHeight="1" x14ac:dyDescent="0.35">
      <c r="A55" s="7">
        <v>1917</v>
      </c>
      <c r="B55" s="17" t="s">
        <v>0</v>
      </c>
      <c r="C55" s="17" t="s">
        <v>0</v>
      </c>
      <c r="D55" s="17" t="s">
        <v>0</v>
      </c>
      <c r="E55" s="17"/>
      <c r="F55" s="17" t="s">
        <v>0</v>
      </c>
      <c r="G55" s="17" t="s">
        <v>0</v>
      </c>
      <c r="H55" s="18" t="s">
        <v>0</v>
      </c>
      <c r="I55" s="19" t="s">
        <v>0</v>
      </c>
    </row>
  </sheetData>
  <autoFilter ref="B2:G2" xr:uid="{00000000-0001-0000-0000-000000000000}"/>
  <mergeCells count="4">
    <mergeCell ref="C1:E1"/>
    <mergeCell ref="A1:A2"/>
    <mergeCell ref="F1:G1"/>
    <mergeCell ref="H1:I1"/>
  </mergeCells>
  <conditionalFormatting sqref="H3 H13:I18 H20:I31">
    <cfRule type="containsText" dxfId="214" priority="62" operator="containsText" text="*-">
      <formula>NOT(ISERROR(SEARCH(("*-"),(H3))))</formula>
    </cfRule>
  </conditionalFormatting>
  <conditionalFormatting sqref="H13:I18 H3 H20:I31"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I7">
    <cfRule type="containsText" dxfId="213" priority="33" operator="containsText" text="*-">
      <formula>NOT(ISERROR(SEARCH(("*-"),(H5))))</formula>
    </cfRule>
  </conditionalFormatting>
  <conditionalFormatting sqref="H5:I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:I47">
    <cfRule type="containsText" dxfId="212" priority="7" operator="containsText" text="*-">
      <formula>NOT(ISERROR(SEARCH(("*-"),(H47))))</formula>
    </cfRule>
  </conditionalFormatting>
  <conditionalFormatting sqref="H47:I4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3">
    <cfRule type="containsText" dxfId="211" priority="19" operator="containsText" text="*-">
      <formula>NOT(ISERROR(SEARCH(("*-"),(H33))))</formula>
    </cfRule>
  </conditionalFormatting>
  <conditionalFormatting sqref="H33:I3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I34">
    <cfRule type="containsText" dxfId="210" priority="17" operator="containsText" text="*-">
      <formula>NOT(ISERROR(SEARCH(("*-"),(H34))))</formula>
    </cfRule>
  </conditionalFormatting>
  <conditionalFormatting sqref="H34:I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I4">
    <cfRule type="containsText" dxfId="209" priority="39" operator="containsText" text="*-">
      <formula>NOT(ISERROR(SEARCH(("*-"),(H4))))</formula>
    </cfRule>
  </conditionalFormatting>
  <conditionalFormatting sqref="H4:I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08" priority="37" operator="containsText" text="*-">
      <formula>NOT(ISERROR(SEARCH(("*-"),(I3))))</formula>
    </cfRule>
  </conditionalFormatting>
  <conditionalFormatting sqref="I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2">
    <cfRule type="containsText" dxfId="207" priority="25" operator="containsText" text="*-">
      <formula>NOT(ISERROR(SEARCH(("*-"),(I8))))</formula>
    </cfRule>
  </conditionalFormatting>
  <conditionalFormatting sqref="I8:I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206" priority="9" operator="containsText" text="*-">
      <formula>NOT(ISERROR(SEARCH(("*-"),(H38))))</formula>
    </cfRule>
  </conditionalFormatting>
  <conditionalFormatting sqref="H38:I3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2">
    <cfRule type="containsText" dxfId="205" priority="29" operator="containsText" text="*-">
      <formula>NOT(ISERROR(SEARCH(("*-"),(H9))))</formula>
    </cfRule>
  </conditionalFormatting>
  <conditionalFormatting sqref="H9:H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I48">
    <cfRule type="containsText" dxfId="204" priority="5" operator="containsText" text="*-">
      <formula>NOT(ISERROR(SEARCH(("*-"),(H48))))</formula>
    </cfRule>
  </conditionalFormatting>
  <conditionalFormatting sqref="H48:I4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203" priority="27" operator="containsText" text="*-">
      <formula>NOT(ISERROR(SEARCH(("*-"),(H8))))</formula>
    </cfRule>
  </conditionalFormatting>
  <conditionalFormatting sqref="H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4:I54">
    <cfRule type="containsText" dxfId="202" priority="1" operator="containsText" text="*-">
      <formula>NOT(ISERROR(SEARCH(("*-"),(H54))))</formula>
    </cfRule>
  </conditionalFormatting>
  <conditionalFormatting sqref="H54:I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201" priority="23" operator="containsText" text="*-">
      <formula>NOT(ISERROR(SEARCH(("*-"),(H19))))</formula>
    </cfRule>
  </conditionalFormatting>
  <conditionalFormatting sqref="H19:I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I32">
    <cfRule type="containsText" dxfId="200" priority="21" operator="containsText" text="*-">
      <formula>NOT(ISERROR(SEARCH(("*-"),(H32))))</formula>
    </cfRule>
  </conditionalFormatting>
  <conditionalFormatting sqref="H32:I3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I35">
    <cfRule type="containsText" dxfId="199" priority="15" operator="containsText" text="*-">
      <formula>NOT(ISERROR(SEARCH(("*-"),(H35))))</formula>
    </cfRule>
  </conditionalFormatting>
  <conditionalFormatting sqref="H35:I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I36">
    <cfRule type="containsText" dxfId="198" priority="13" operator="containsText" text="*-">
      <formula>NOT(ISERROR(SEARCH(("*-"),(H36))))</formula>
    </cfRule>
  </conditionalFormatting>
  <conditionalFormatting sqref="H36:I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:I37">
    <cfRule type="containsText" dxfId="197" priority="11" operator="containsText" text="*-">
      <formula>NOT(ISERROR(SEARCH(("*-"),(H37))))</formula>
    </cfRule>
  </conditionalFormatting>
  <conditionalFormatting sqref="H37:I3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I53">
    <cfRule type="containsText" dxfId="196" priority="3" operator="containsText" text="*-">
      <formula>NOT(ISERROR(SEARCH(("*-"),(H53))))</formula>
    </cfRule>
  </conditionalFormatting>
  <conditionalFormatting sqref="H53:I5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B6B0-E213-4BD1-B779-1B5FAA895902}">
  <dimension ref="F3:K86"/>
  <sheetViews>
    <sheetView topLeftCell="A22" workbookViewId="0">
      <selection activeCell="F5" sqref="F5:H53"/>
    </sheetView>
  </sheetViews>
  <sheetFormatPr defaultRowHeight="14.5" x14ac:dyDescent="0.35"/>
  <sheetData>
    <row r="3" spans="6:11" x14ac:dyDescent="0.35">
      <c r="H3" s="14"/>
    </row>
    <row r="4" spans="6:11" x14ac:dyDescent="0.35">
      <c r="H4" s="14"/>
    </row>
    <row r="5" spans="6:11" x14ac:dyDescent="0.35">
      <c r="F5">
        <v>1867</v>
      </c>
      <c r="G5" t="s">
        <v>293</v>
      </c>
      <c r="H5" s="14" t="s">
        <v>460</v>
      </c>
      <c r="I5" t="s">
        <v>265</v>
      </c>
      <c r="J5" t="s">
        <v>0</v>
      </c>
      <c r="K5" t="s">
        <v>498</v>
      </c>
    </row>
    <row r="6" spans="6:11" x14ac:dyDescent="0.35">
      <c r="F6">
        <v>1868</v>
      </c>
      <c r="G6" t="s">
        <v>293</v>
      </c>
      <c r="H6" s="14" t="s">
        <v>459</v>
      </c>
      <c r="I6" t="s">
        <v>265</v>
      </c>
      <c r="J6" t="s">
        <v>0</v>
      </c>
      <c r="K6" t="s">
        <v>497</v>
      </c>
    </row>
    <row r="7" spans="6:11" x14ac:dyDescent="0.35">
      <c r="F7">
        <v>1869</v>
      </c>
      <c r="G7" t="s">
        <v>293</v>
      </c>
      <c r="H7" s="14" t="s">
        <v>458</v>
      </c>
      <c r="I7" t="s">
        <v>265</v>
      </c>
      <c r="J7" t="s">
        <v>0</v>
      </c>
      <c r="K7" t="s">
        <v>496</v>
      </c>
    </row>
    <row r="8" spans="6:11" x14ac:dyDescent="0.35">
      <c r="F8">
        <v>1870</v>
      </c>
      <c r="G8" t="s">
        <v>293</v>
      </c>
      <c r="H8" s="14" t="s">
        <v>457</v>
      </c>
      <c r="I8" t="s">
        <v>265</v>
      </c>
      <c r="J8" t="s">
        <v>0</v>
      </c>
      <c r="K8" t="s">
        <v>424</v>
      </c>
    </row>
    <row r="9" spans="6:11" x14ac:dyDescent="0.35">
      <c r="F9">
        <v>1871</v>
      </c>
      <c r="G9" t="s">
        <v>293</v>
      </c>
      <c r="H9" s="14" t="s">
        <v>456</v>
      </c>
      <c r="I9" t="s">
        <v>265</v>
      </c>
      <c r="J9" t="s">
        <v>0</v>
      </c>
      <c r="K9" t="s">
        <v>495</v>
      </c>
    </row>
    <row r="10" spans="6:11" x14ac:dyDescent="0.35">
      <c r="F10">
        <v>1872</v>
      </c>
      <c r="G10" t="s">
        <v>293</v>
      </c>
      <c r="H10" s="14" t="s">
        <v>455</v>
      </c>
      <c r="I10" t="s">
        <v>265</v>
      </c>
      <c r="J10" t="s">
        <v>0</v>
      </c>
      <c r="K10" t="s">
        <v>494</v>
      </c>
    </row>
    <row r="11" spans="6:11" x14ac:dyDescent="0.35">
      <c r="F11">
        <v>1873</v>
      </c>
      <c r="G11" t="s">
        <v>293</v>
      </c>
      <c r="H11" s="14" t="s">
        <v>454</v>
      </c>
      <c r="I11" t="s">
        <v>265</v>
      </c>
      <c r="J11" t="s">
        <v>0</v>
      </c>
      <c r="K11" t="s">
        <v>467</v>
      </c>
    </row>
    <row r="12" spans="6:11" x14ac:dyDescent="0.35">
      <c r="F12">
        <v>1874</v>
      </c>
      <c r="G12" t="s">
        <v>293</v>
      </c>
      <c r="H12" s="14" t="s">
        <v>453</v>
      </c>
      <c r="I12" t="s">
        <v>265</v>
      </c>
      <c r="J12" t="s">
        <v>0</v>
      </c>
      <c r="K12" t="s">
        <v>422</v>
      </c>
    </row>
    <row r="13" spans="6:11" x14ac:dyDescent="0.35">
      <c r="F13">
        <v>1875</v>
      </c>
      <c r="G13" t="s">
        <v>293</v>
      </c>
      <c r="H13" s="14" t="s">
        <v>452</v>
      </c>
      <c r="I13" t="s">
        <v>265</v>
      </c>
      <c r="J13" t="s">
        <v>0</v>
      </c>
      <c r="K13" t="s">
        <v>493</v>
      </c>
    </row>
    <row r="14" spans="6:11" x14ac:dyDescent="0.35">
      <c r="F14">
        <v>1876</v>
      </c>
      <c r="G14" t="s">
        <v>293</v>
      </c>
      <c r="H14" s="14" t="s">
        <v>451</v>
      </c>
      <c r="I14" t="s">
        <v>265</v>
      </c>
      <c r="J14" t="s">
        <v>0</v>
      </c>
      <c r="K14" t="s">
        <v>492</v>
      </c>
    </row>
    <row r="15" spans="6:11" x14ac:dyDescent="0.35">
      <c r="F15">
        <v>1877</v>
      </c>
      <c r="G15" t="s">
        <v>293</v>
      </c>
      <c r="H15" s="14" t="s">
        <v>450</v>
      </c>
      <c r="I15" t="s">
        <v>265</v>
      </c>
      <c r="J15" t="s">
        <v>0</v>
      </c>
      <c r="K15" t="s">
        <v>491</v>
      </c>
    </row>
    <row r="16" spans="6:11" x14ac:dyDescent="0.35">
      <c r="F16">
        <v>1877</v>
      </c>
      <c r="G16" t="s">
        <v>288</v>
      </c>
      <c r="H16" s="14" t="s">
        <v>265</v>
      </c>
      <c r="I16" t="s">
        <v>265</v>
      </c>
      <c r="J16" t="s">
        <v>0</v>
      </c>
      <c r="K16" t="s">
        <v>303</v>
      </c>
    </row>
    <row r="17" spans="6:11" x14ac:dyDescent="0.35">
      <c r="F17">
        <v>1878</v>
      </c>
      <c r="G17" t="s">
        <v>293</v>
      </c>
      <c r="H17" s="14" t="s">
        <v>265</v>
      </c>
      <c r="I17" t="s">
        <v>0</v>
      </c>
      <c r="J17" t="s">
        <v>0</v>
      </c>
      <c r="K17" t="s">
        <v>489</v>
      </c>
    </row>
    <row r="18" spans="6:11" x14ac:dyDescent="0.35">
      <c r="F18">
        <v>1878</v>
      </c>
      <c r="G18" t="s">
        <v>288</v>
      </c>
      <c r="H18" s="14" t="s">
        <v>449</v>
      </c>
      <c r="I18" t="s">
        <v>265</v>
      </c>
      <c r="J18" t="s">
        <v>0</v>
      </c>
      <c r="K18" t="s">
        <v>490</v>
      </c>
    </row>
    <row r="19" spans="6:11" x14ac:dyDescent="0.35">
      <c r="F19">
        <v>1879</v>
      </c>
      <c r="G19" t="s">
        <v>288</v>
      </c>
      <c r="H19" s="14" t="s">
        <v>448</v>
      </c>
      <c r="I19" t="s">
        <v>265</v>
      </c>
      <c r="J19" t="s">
        <v>0</v>
      </c>
      <c r="K19" t="s">
        <v>488</v>
      </c>
    </row>
    <row r="20" spans="6:11" x14ac:dyDescent="0.35">
      <c r="F20">
        <v>1880</v>
      </c>
      <c r="G20" t="s">
        <v>288</v>
      </c>
      <c r="H20" s="14" t="s">
        <v>447</v>
      </c>
      <c r="I20" t="s">
        <v>265</v>
      </c>
      <c r="J20" t="s">
        <v>0</v>
      </c>
      <c r="K20" t="s">
        <v>487</v>
      </c>
    </row>
    <row r="21" spans="6:11" x14ac:dyDescent="0.35">
      <c r="F21">
        <v>1881</v>
      </c>
      <c r="G21" t="s">
        <v>288</v>
      </c>
      <c r="H21" s="14" t="s">
        <v>446</v>
      </c>
      <c r="I21" t="s">
        <v>0</v>
      </c>
      <c r="J21" t="s">
        <v>0</v>
      </c>
      <c r="K21" t="s">
        <v>486</v>
      </c>
    </row>
    <row r="22" spans="6:11" x14ac:dyDescent="0.35">
      <c r="F22">
        <v>1882</v>
      </c>
      <c r="G22" t="s">
        <v>288</v>
      </c>
      <c r="H22" s="14" t="s">
        <v>445</v>
      </c>
      <c r="I22" t="s">
        <v>0</v>
      </c>
      <c r="J22" t="s">
        <v>0</v>
      </c>
      <c r="K22" t="s">
        <v>485</v>
      </c>
    </row>
    <row r="23" spans="6:11" x14ac:dyDescent="0.35">
      <c r="F23">
        <v>1883</v>
      </c>
      <c r="G23" t="s">
        <v>273</v>
      </c>
      <c r="H23" s="14" t="s">
        <v>265</v>
      </c>
      <c r="I23" t="s">
        <v>0</v>
      </c>
      <c r="J23" t="s">
        <v>0</v>
      </c>
      <c r="K23" t="s">
        <v>483</v>
      </c>
    </row>
    <row r="24" spans="6:11" x14ac:dyDescent="0.35">
      <c r="F24">
        <v>1883</v>
      </c>
      <c r="G24" t="s">
        <v>286</v>
      </c>
      <c r="H24" s="14" t="s">
        <v>444</v>
      </c>
      <c r="I24" t="s">
        <v>0</v>
      </c>
      <c r="J24" t="s">
        <v>0</v>
      </c>
      <c r="K24" t="s">
        <v>484</v>
      </c>
    </row>
    <row r="25" spans="6:11" x14ac:dyDescent="0.35">
      <c r="F25">
        <v>1884</v>
      </c>
      <c r="G25" t="s">
        <v>273</v>
      </c>
      <c r="H25" s="14" t="s">
        <v>443</v>
      </c>
      <c r="I25" t="s">
        <v>0</v>
      </c>
      <c r="J25" t="s">
        <v>0</v>
      </c>
      <c r="K25" t="s">
        <v>482</v>
      </c>
    </row>
    <row r="26" spans="6:11" x14ac:dyDescent="0.35">
      <c r="F26">
        <v>1885</v>
      </c>
      <c r="G26" t="s">
        <v>273</v>
      </c>
      <c r="H26" s="14" t="s">
        <v>442</v>
      </c>
      <c r="I26" t="s">
        <v>0</v>
      </c>
      <c r="J26" t="s">
        <v>0</v>
      </c>
      <c r="K26" t="s">
        <v>481</v>
      </c>
    </row>
    <row r="27" spans="6:11" x14ac:dyDescent="0.35">
      <c r="F27">
        <v>1886</v>
      </c>
      <c r="G27" t="s">
        <v>273</v>
      </c>
      <c r="H27" s="14" t="s">
        <v>441</v>
      </c>
      <c r="I27" t="s">
        <v>0</v>
      </c>
      <c r="J27" t="s">
        <v>0</v>
      </c>
      <c r="K27" t="s">
        <v>480</v>
      </c>
    </row>
    <row r="28" spans="6:11" x14ac:dyDescent="0.35">
      <c r="F28">
        <v>1887</v>
      </c>
      <c r="G28" t="s">
        <v>273</v>
      </c>
      <c r="H28" s="14" t="s">
        <v>440</v>
      </c>
      <c r="I28" t="s">
        <v>0</v>
      </c>
      <c r="J28" t="s">
        <v>0</v>
      </c>
      <c r="K28" t="s">
        <v>479</v>
      </c>
    </row>
    <row r="29" spans="6:11" x14ac:dyDescent="0.35">
      <c r="F29">
        <v>1888</v>
      </c>
      <c r="G29" t="s">
        <v>273</v>
      </c>
      <c r="H29" s="14" t="s">
        <v>439</v>
      </c>
      <c r="I29" t="s">
        <v>0</v>
      </c>
      <c r="J29" t="s">
        <v>0</v>
      </c>
      <c r="K29" t="s">
        <v>478</v>
      </c>
    </row>
    <row r="30" spans="6:11" x14ac:dyDescent="0.35">
      <c r="F30">
        <v>1889</v>
      </c>
      <c r="G30" t="s">
        <v>273</v>
      </c>
      <c r="H30" s="14" t="s">
        <v>438</v>
      </c>
      <c r="I30" t="s">
        <v>0</v>
      </c>
      <c r="J30" t="s">
        <v>0</v>
      </c>
      <c r="K30" t="s">
        <v>477</v>
      </c>
    </row>
    <row r="31" spans="6:11" x14ac:dyDescent="0.35">
      <c r="F31">
        <v>1890</v>
      </c>
      <c r="G31" t="s">
        <v>273</v>
      </c>
      <c r="H31" s="14" t="s">
        <v>398</v>
      </c>
      <c r="I31" t="s">
        <v>0</v>
      </c>
      <c r="J31" t="s">
        <v>0</v>
      </c>
      <c r="K31" t="s">
        <v>476</v>
      </c>
    </row>
    <row r="32" spans="6:11" x14ac:dyDescent="0.35">
      <c r="F32">
        <v>1891</v>
      </c>
      <c r="G32" t="s">
        <v>273</v>
      </c>
      <c r="H32" s="14" t="s">
        <v>437</v>
      </c>
      <c r="I32" t="s">
        <v>0</v>
      </c>
      <c r="J32" t="s">
        <v>0</v>
      </c>
      <c r="K32" t="s">
        <v>475</v>
      </c>
    </row>
    <row r="33" spans="6:11" x14ac:dyDescent="0.35">
      <c r="F33">
        <v>1893</v>
      </c>
      <c r="G33" t="s">
        <v>273</v>
      </c>
      <c r="H33" s="14" t="s">
        <v>436</v>
      </c>
      <c r="I33" t="s">
        <v>0</v>
      </c>
      <c r="J33" t="s">
        <v>265</v>
      </c>
      <c r="K33" t="s">
        <v>425</v>
      </c>
    </row>
    <row r="34" spans="6:11" x14ac:dyDescent="0.35">
      <c r="F34">
        <v>1901</v>
      </c>
      <c r="G34" t="s">
        <v>269</v>
      </c>
      <c r="H34" s="14" t="s">
        <v>0</v>
      </c>
      <c r="I34" t="s">
        <v>0</v>
      </c>
      <c r="J34" t="s">
        <v>265</v>
      </c>
      <c r="K34" t="s">
        <v>473</v>
      </c>
    </row>
    <row r="35" spans="6:11" x14ac:dyDescent="0.35">
      <c r="F35">
        <v>1901</v>
      </c>
      <c r="G35" t="s">
        <v>270</v>
      </c>
      <c r="H35" s="14" t="s">
        <v>435</v>
      </c>
      <c r="I35" t="s">
        <v>0</v>
      </c>
      <c r="J35" t="s">
        <v>0</v>
      </c>
      <c r="K35" t="s">
        <v>474</v>
      </c>
    </row>
    <row r="36" spans="6:11" x14ac:dyDescent="0.35">
      <c r="F36">
        <v>1902</v>
      </c>
      <c r="G36" t="s">
        <v>269</v>
      </c>
      <c r="H36" s="14" t="s">
        <v>172</v>
      </c>
      <c r="I36" t="s">
        <v>0</v>
      </c>
      <c r="J36" t="s">
        <v>265</v>
      </c>
      <c r="K36" t="s">
        <v>472</v>
      </c>
    </row>
    <row r="37" spans="6:11" x14ac:dyDescent="0.35">
      <c r="F37">
        <v>1903</v>
      </c>
      <c r="G37" t="s">
        <v>269</v>
      </c>
      <c r="H37" s="14" t="s">
        <v>265</v>
      </c>
      <c r="I37" t="s">
        <v>0</v>
      </c>
      <c r="J37" t="s">
        <v>265</v>
      </c>
      <c r="K37" t="s">
        <v>423</v>
      </c>
    </row>
    <row r="38" spans="6:11" x14ac:dyDescent="0.35">
      <c r="F38">
        <v>1904</v>
      </c>
      <c r="G38" t="s">
        <v>269</v>
      </c>
      <c r="H38" s="14" t="s">
        <v>434</v>
      </c>
      <c r="I38" t="s">
        <v>0</v>
      </c>
      <c r="J38" t="s">
        <v>265</v>
      </c>
      <c r="K38" t="s">
        <v>372</v>
      </c>
    </row>
    <row r="39" spans="6:11" x14ac:dyDescent="0.35">
      <c r="F39">
        <v>1905</v>
      </c>
      <c r="G39" t="s">
        <v>269</v>
      </c>
      <c r="H39" s="14" t="s">
        <v>431</v>
      </c>
      <c r="I39" t="s">
        <v>0</v>
      </c>
      <c r="J39" t="s">
        <v>265</v>
      </c>
      <c r="K39" t="s">
        <v>371</v>
      </c>
    </row>
    <row r="40" spans="6:11" x14ac:dyDescent="0.35">
      <c r="F40">
        <v>1906</v>
      </c>
      <c r="G40" t="s">
        <v>275</v>
      </c>
      <c r="H40" s="14" t="s">
        <v>169</v>
      </c>
      <c r="I40" t="s">
        <v>0</v>
      </c>
      <c r="J40" t="s">
        <v>265</v>
      </c>
      <c r="K40" t="s">
        <v>471</v>
      </c>
    </row>
    <row r="41" spans="6:11" x14ac:dyDescent="0.35">
      <c r="F41">
        <v>1907</v>
      </c>
      <c r="G41" t="s">
        <v>275</v>
      </c>
      <c r="H41" s="14" t="s">
        <v>118</v>
      </c>
      <c r="I41" t="s">
        <v>0</v>
      </c>
      <c r="J41" t="s">
        <v>265</v>
      </c>
      <c r="K41" t="s">
        <v>470</v>
      </c>
    </row>
    <row r="42" spans="6:11" x14ac:dyDescent="0.35">
      <c r="F42">
        <v>1908</v>
      </c>
      <c r="G42" t="s">
        <v>275</v>
      </c>
      <c r="H42" s="14" t="s">
        <v>433</v>
      </c>
      <c r="I42" t="s">
        <v>0</v>
      </c>
      <c r="J42" t="s">
        <v>265</v>
      </c>
      <c r="K42" t="s">
        <v>469</v>
      </c>
    </row>
    <row r="43" spans="6:11" x14ac:dyDescent="0.35">
      <c r="F43">
        <v>1909</v>
      </c>
      <c r="G43" t="s">
        <v>275</v>
      </c>
      <c r="H43" s="14" t="s">
        <v>432</v>
      </c>
      <c r="I43" t="s">
        <v>0</v>
      </c>
      <c r="J43" t="s">
        <v>265</v>
      </c>
      <c r="K43" t="s">
        <v>468</v>
      </c>
    </row>
    <row r="44" spans="6:11" x14ac:dyDescent="0.35">
      <c r="F44">
        <v>1910</v>
      </c>
      <c r="G44" t="s">
        <v>275</v>
      </c>
      <c r="H44" s="14" t="s">
        <v>431</v>
      </c>
      <c r="I44" t="s">
        <v>0</v>
      </c>
      <c r="J44" t="s">
        <v>265</v>
      </c>
      <c r="K44" t="s">
        <v>421</v>
      </c>
    </row>
    <row r="45" spans="6:11" x14ac:dyDescent="0.35">
      <c r="F45">
        <v>1911</v>
      </c>
      <c r="G45" t="s">
        <v>275</v>
      </c>
      <c r="H45" s="14" t="s">
        <v>51</v>
      </c>
      <c r="I45" t="s">
        <v>0</v>
      </c>
      <c r="J45" t="s">
        <v>265</v>
      </c>
      <c r="K45" t="s">
        <v>467</v>
      </c>
    </row>
    <row r="46" spans="6:11" x14ac:dyDescent="0.35">
      <c r="F46">
        <v>1912</v>
      </c>
      <c r="G46" t="s">
        <v>335</v>
      </c>
      <c r="H46" s="14" t="s">
        <v>265</v>
      </c>
      <c r="I46" t="s">
        <v>0</v>
      </c>
      <c r="J46" t="s">
        <v>0</v>
      </c>
      <c r="K46" t="s">
        <v>465</v>
      </c>
    </row>
    <row r="47" spans="6:11" x14ac:dyDescent="0.35">
      <c r="F47">
        <v>1912</v>
      </c>
      <c r="G47" t="s">
        <v>275</v>
      </c>
      <c r="H47" s="14" t="s">
        <v>169</v>
      </c>
      <c r="I47" t="s">
        <v>0</v>
      </c>
      <c r="J47" t="s">
        <v>265</v>
      </c>
      <c r="K47" t="s">
        <v>466</v>
      </c>
    </row>
    <row r="48" spans="6:11" x14ac:dyDescent="0.35">
      <c r="F48">
        <v>1913</v>
      </c>
      <c r="G48" t="s">
        <v>335</v>
      </c>
      <c r="H48" s="14" t="s">
        <v>265</v>
      </c>
      <c r="I48" t="s">
        <v>0</v>
      </c>
      <c r="J48" t="s">
        <v>265</v>
      </c>
      <c r="K48" t="s">
        <v>463</v>
      </c>
    </row>
    <row r="49" spans="6:11" x14ac:dyDescent="0.35">
      <c r="F49">
        <v>1913</v>
      </c>
      <c r="G49" t="s">
        <v>275</v>
      </c>
      <c r="H49" s="14" t="s">
        <v>430</v>
      </c>
      <c r="I49" t="s">
        <v>0</v>
      </c>
      <c r="J49" t="s">
        <v>0</v>
      </c>
      <c r="K49" t="s">
        <v>464</v>
      </c>
    </row>
    <row r="50" spans="6:11" x14ac:dyDescent="0.35">
      <c r="F50">
        <v>1914</v>
      </c>
      <c r="G50" t="s">
        <v>335</v>
      </c>
      <c r="H50" s="14" t="s">
        <v>429</v>
      </c>
      <c r="I50" t="s">
        <v>0</v>
      </c>
      <c r="J50" t="s">
        <v>265</v>
      </c>
      <c r="K50" t="s">
        <v>420</v>
      </c>
    </row>
    <row r="51" spans="6:11" x14ac:dyDescent="0.35">
      <c r="F51">
        <v>1915</v>
      </c>
      <c r="G51" t="s">
        <v>262</v>
      </c>
      <c r="H51" s="14" t="s">
        <v>428</v>
      </c>
      <c r="I51" t="s">
        <v>0</v>
      </c>
      <c r="J51" t="s">
        <v>265</v>
      </c>
      <c r="K51" t="s">
        <v>463</v>
      </c>
    </row>
    <row r="52" spans="6:11" x14ac:dyDescent="0.35">
      <c r="F52">
        <v>1916</v>
      </c>
      <c r="G52" t="s">
        <v>262</v>
      </c>
      <c r="H52" s="14" t="s">
        <v>427</v>
      </c>
      <c r="I52" t="s">
        <v>0</v>
      </c>
      <c r="J52" t="s">
        <v>265</v>
      </c>
      <c r="K52" t="s">
        <v>462</v>
      </c>
    </row>
    <row r="53" spans="6:11" x14ac:dyDescent="0.35">
      <c r="F53">
        <v>1917</v>
      </c>
      <c r="G53" t="s">
        <v>262</v>
      </c>
      <c r="H53" s="14" t="s">
        <v>426</v>
      </c>
      <c r="I53" t="s">
        <v>0</v>
      </c>
      <c r="J53" t="s">
        <v>265</v>
      </c>
      <c r="K53" t="s">
        <v>461</v>
      </c>
    </row>
    <row r="54" spans="6:11" x14ac:dyDescent="0.35">
      <c r="H54" s="14"/>
    </row>
    <row r="55" spans="6:11" x14ac:dyDescent="0.35">
      <c r="H55" s="14"/>
    </row>
    <row r="56" spans="6:11" x14ac:dyDescent="0.35">
      <c r="H56" s="14"/>
    </row>
    <row r="57" spans="6:11" x14ac:dyDescent="0.35">
      <c r="H57" s="14"/>
    </row>
    <row r="58" spans="6:11" x14ac:dyDescent="0.35">
      <c r="H58" s="14"/>
    </row>
    <row r="59" spans="6:11" x14ac:dyDescent="0.35">
      <c r="H59" s="14"/>
    </row>
    <row r="60" spans="6:11" x14ac:dyDescent="0.35">
      <c r="H60" s="14"/>
    </row>
    <row r="61" spans="6:11" x14ac:dyDescent="0.35">
      <c r="H61" s="14"/>
    </row>
    <row r="62" spans="6:11" x14ac:dyDescent="0.35">
      <c r="H62" s="14"/>
    </row>
    <row r="63" spans="6:11" x14ac:dyDescent="0.35">
      <c r="H63" s="14"/>
    </row>
    <row r="64" spans="6:11" x14ac:dyDescent="0.35">
      <c r="H64" s="14"/>
    </row>
    <row r="65" spans="8:8" x14ac:dyDescent="0.35">
      <c r="H65" s="14"/>
    </row>
    <row r="66" spans="8:8" x14ac:dyDescent="0.35">
      <c r="H66" s="14"/>
    </row>
    <row r="67" spans="8:8" x14ac:dyDescent="0.35">
      <c r="H67" s="14"/>
    </row>
    <row r="68" spans="8:8" x14ac:dyDescent="0.35">
      <c r="H68" s="14"/>
    </row>
    <row r="69" spans="8:8" x14ac:dyDescent="0.35">
      <c r="H69" s="14"/>
    </row>
    <row r="70" spans="8:8" x14ac:dyDescent="0.35">
      <c r="H70" s="14"/>
    </row>
    <row r="71" spans="8:8" x14ac:dyDescent="0.35">
      <c r="H71" s="14"/>
    </row>
    <row r="72" spans="8:8" x14ac:dyDescent="0.35">
      <c r="H72" s="14"/>
    </row>
    <row r="73" spans="8:8" x14ac:dyDescent="0.35">
      <c r="H73" s="14"/>
    </row>
    <row r="74" spans="8:8" x14ac:dyDescent="0.35">
      <c r="H74" s="14"/>
    </row>
    <row r="75" spans="8:8" x14ac:dyDescent="0.35">
      <c r="H75" s="14"/>
    </row>
    <row r="76" spans="8:8" x14ac:dyDescent="0.35">
      <c r="H76" s="14"/>
    </row>
    <row r="77" spans="8:8" x14ac:dyDescent="0.35">
      <c r="H77" s="14"/>
    </row>
    <row r="78" spans="8:8" x14ac:dyDescent="0.35">
      <c r="H78" s="14"/>
    </row>
    <row r="79" spans="8:8" x14ac:dyDescent="0.35">
      <c r="H79" s="14"/>
    </row>
    <row r="80" spans="8:8" x14ac:dyDescent="0.35">
      <c r="H80" s="14"/>
    </row>
    <row r="81" spans="8:8" x14ac:dyDescent="0.35">
      <c r="H81" s="14"/>
    </row>
    <row r="82" spans="8:8" x14ac:dyDescent="0.35">
      <c r="H82" s="14"/>
    </row>
    <row r="83" spans="8:8" x14ac:dyDescent="0.35">
      <c r="H83" s="14"/>
    </row>
    <row r="84" spans="8:8" x14ac:dyDescent="0.35">
      <c r="H84" s="14"/>
    </row>
    <row r="85" spans="8:8" x14ac:dyDescent="0.35">
      <c r="H85" s="14"/>
    </row>
    <row r="86" spans="8:8" x14ac:dyDescent="0.35">
      <c r="H86" s="14"/>
    </row>
  </sheetData>
  <autoFilter ref="F4:K4" xr:uid="{7E02B6B0-E213-4BD1-B779-1B5FAA895902}">
    <sortState xmlns:xlrd2="http://schemas.microsoft.com/office/spreadsheetml/2017/richdata2" ref="F5:K53">
      <sortCondition ref="F4"/>
    </sortState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4.5" x14ac:dyDescent="0.35"/>
  <cols>
    <col min="1" max="1" width="4.81640625" customWidth="1"/>
    <col min="2" max="2" width="22.453125" customWidth="1"/>
    <col min="3" max="3" width="62" customWidth="1"/>
  </cols>
  <sheetData>
    <row r="1" spans="1:3" x14ac:dyDescent="0.35">
      <c r="A1" s="2" t="s">
        <v>6</v>
      </c>
      <c r="B1" s="20" t="s">
        <v>7</v>
      </c>
      <c r="C1" s="12" t="s">
        <v>8</v>
      </c>
    </row>
    <row r="2" spans="1:3" x14ac:dyDescent="0.35">
      <c r="A2" s="2">
        <v>1</v>
      </c>
      <c r="B2" s="21" t="s">
        <v>10</v>
      </c>
      <c r="C2" s="22" t="s">
        <v>11</v>
      </c>
    </row>
    <row r="3" spans="1:3" x14ac:dyDescent="0.35">
      <c r="A3" s="2">
        <v>2</v>
      </c>
      <c r="B3" s="21" t="s">
        <v>12</v>
      </c>
      <c r="C3" s="29"/>
    </row>
  </sheetData>
  <hyperlinks>
    <hyperlink ref="B2" r:id="rId1" xr:uid="{146CA6B1-B82C-4B40-966F-D4EAA474759E}"/>
    <hyperlink ref="B3" r:id="rId2" xr:uid="{C224CDD4-0744-4D24-B9F0-4EFABD6424B1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E1F4-DF90-4201-B64C-53F67666FE0A}">
  <dimension ref="A1:J56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B41" sqref="B41:E41"/>
    </sheetView>
  </sheetViews>
  <sheetFormatPr defaultColWidth="14.453125" defaultRowHeight="15" customHeight="1" x14ac:dyDescent="0.35"/>
  <cols>
    <col min="1" max="1" width="5.6328125" style="9" customWidth="1"/>
    <col min="2" max="2" width="50.6328125" style="10" customWidth="1"/>
    <col min="3" max="5" width="33.6328125" style="3" customWidth="1"/>
    <col min="6" max="7" width="12.6328125" style="11" customWidth="1"/>
    <col min="8" max="9" width="3.6328125" style="3" customWidth="1"/>
    <col min="10" max="10" width="12.6328125" style="3" customWidth="1"/>
    <col min="11" max="20" width="8.7265625" customWidth="1"/>
  </cols>
  <sheetData>
    <row r="1" spans="1:10" ht="15" customHeight="1" x14ac:dyDescent="0.35">
      <c r="A1" s="34" t="s">
        <v>1</v>
      </c>
      <c r="B1" s="26"/>
      <c r="C1" s="31" t="s">
        <v>2</v>
      </c>
      <c r="D1" s="32"/>
      <c r="E1" s="33"/>
      <c r="F1" s="31" t="s">
        <v>3</v>
      </c>
      <c r="G1" s="36"/>
      <c r="H1" s="37" t="s">
        <v>61</v>
      </c>
      <c r="I1" s="38"/>
    </row>
    <row r="2" spans="1:10" ht="15" customHeight="1" x14ac:dyDescent="0.35">
      <c r="A2" s="35"/>
      <c r="B2" s="24" t="s">
        <v>9</v>
      </c>
      <c r="C2" s="25" t="s">
        <v>14</v>
      </c>
      <c r="D2" s="4" t="s">
        <v>58</v>
      </c>
      <c r="E2" s="4" t="s">
        <v>59</v>
      </c>
      <c r="F2" s="5" t="s">
        <v>16</v>
      </c>
      <c r="G2" s="5" t="s">
        <v>4</v>
      </c>
      <c r="H2" s="6" t="s">
        <v>15</v>
      </c>
      <c r="I2" s="6" t="s">
        <v>4</v>
      </c>
    </row>
    <row r="3" spans="1:10" ht="15" customHeight="1" x14ac:dyDescent="0.35">
      <c r="A3" s="7">
        <v>1867</v>
      </c>
      <c r="B3" s="13" t="s">
        <v>19</v>
      </c>
      <c r="C3" s="15" t="s">
        <v>17</v>
      </c>
      <c r="D3" s="15" t="s">
        <v>63</v>
      </c>
      <c r="E3" s="15"/>
      <c r="F3" s="14" t="s">
        <v>22</v>
      </c>
      <c r="G3" s="17" t="s">
        <v>0</v>
      </c>
      <c r="H3" s="16">
        <v>0</v>
      </c>
      <c r="I3" s="1" t="s">
        <v>0</v>
      </c>
      <c r="J3" s="8" t="str">
        <f t="shared" ref="J3" si="0">IF(OR(AND(H3&gt;1,H3&lt;&gt;"-"),AND(I3&gt;1,I3&lt;&gt;"-")),"Can exchange","")</f>
        <v/>
      </c>
    </row>
    <row r="4" spans="1:10" ht="15" customHeight="1" x14ac:dyDescent="0.35">
      <c r="A4" s="7">
        <v>1867</v>
      </c>
      <c r="B4" s="13" t="s">
        <v>18</v>
      </c>
      <c r="C4" s="15" t="s">
        <v>17</v>
      </c>
      <c r="D4" s="15" t="s">
        <v>64</v>
      </c>
      <c r="E4" s="15"/>
      <c r="F4" s="14" t="s">
        <v>5</v>
      </c>
      <c r="G4" s="14" t="s">
        <v>5</v>
      </c>
      <c r="H4" s="16">
        <v>0</v>
      </c>
      <c r="I4" s="16">
        <v>0</v>
      </c>
      <c r="J4" s="8" t="str">
        <f>IF(OR(AND(H4&gt;1,H4&lt;&gt;"-"),AND(I4&gt;1,I4&lt;&gt;"-")),"Can exchange","")</f>
        <v/>
      </c>
    </row>
    <row r="5" spans="1:10" ht="15" customHeight="1" x14ac:dyDescent="0.35">
      <c r="A5" s="7">
        <v>1868</v>
      </c>
      <c r="B5" s="13" t="s">
        <v>18</v>
      </c>
      <c r="C5" s="15" t="s">
        <v>17</v>
      </c>
      <c r="D5" s="15" t="s">
        <v>64</v>
      </c>
      <c r="E5" s="15"/>
      <c r="F5" s="14" t="s">
        <v>78</v>
      </c>
      <c r="G5" s="14" t="s">
        <v>23</v>
      </c>
      <c r="H5" s="16">
        <v>0</v>
      </c>
      <c r="I5" s="16">
        <v>0</v>
      </c>
      <c r="J5" s="8" t="str">
        <f>IF(OR(AND(H5&gt;1,H5&lt;&gt;"-"),AND(I5&gt;1,I5&lt;&gt;"-")),"Can exchange","")</f>
        <v/>
      </c>
    </row>
    <row r="6" spans="1:10" ht="15" customHeight="1" x14ac:dyDescent="0.35">
      <c r="A6" s="7">
        <v>1869</v>
      </c>
      <c r="B6" s="13" t="s">
        <v>18</v>
      </c>
      <c r="C6" s="15" t="s">
        <v>17</v>
      </c>
      <c r="D6" s="15" t="s">
        <v>64</v>
      </c>
      <c r="E6" s="15"/>
      <c r="F6" s="14" t="s">
        <v>76</v>
      </c>
      <c r="G6" s="14" t="s">
        <v>77</v>
      </c>
      <c r="H6" s="16">
        <v>0</v>
      </c>
      <c r="I6" s="16">
        <v>0</v>
      </c>
      <c r="J6" s="8" t="str">
        <f t="shared" ref="J6:J8" si="1">IF(OR(AND(H6&gt;1,H6&lt;&gt;"-"),AND(I6&gt;1,I6&lt;&gt;"-")),"Can exchange","")</f>
        <v/>
      </c>
    </row>
    <row r="7" spans="1:10" ht="15" customHeight="1" x14ac:dyDescent="0.35">
      <c r="A7" s="7">
        <v>1870</v>
      </c>
      <c r="B7" s="13" t="s">
        <v>18</v>
      </c>
      <c r="C7" s="15" t="s">
        <v>17</v>
      </c>
      <c r="D7" s="15" t="s">
        <v>64</v>
      </c>
      <c r="E7" s="15"/>
      <c r="F7" s="14" t="s">
        <v>74</v>
      </c>
      <c r="G7" s="14" t="s">
        <v>75</v>
      </c>
      <c r="H7" s="16">
        <v>0</v>
      </c>
      <c r="I7" s="16">
        <v>0</v>
      </c>
      <c r="J7" s="8" t="str">
        <f t="shared" si="1"/>
        <v/>
      </c>
    </row>
    <row r="8" spans="1:10" ht="15" customHeight="1" x14ac:dyDescent="0.35">
      <c r="A8" s="7">
        <v>1871</v>
      </c>
      <c r="B8" s="13" t="s">
        <v>18</v>
      </c>
      <c r="C8" s="15" t="s">
        <v>17</v>
      </c>
      <c r="D8" s="15" t="s">
        <v>64</v>
      </c>
      <c r="E8" s="15"/>
      <c r="F8" s="14" t="s">
        <v>73</v>
      </c>
      <c r="G8" s="17" t="s">
        <v>0</v>
      </c>
      <c r="H8" s="16">
        <v>0</v>
      </c>
      <c r="I8" s="1" t="s">
        <v>0</v>
      </c>
      <c r="J8" s="8" t="str">
        <f t="shared" si="1"/>
        <v/>
      </c>
    </row>
    <row r="9" spans="1:10" ht="15" customHeight="1" x14ac:dyDescent="0.35">
      <c r="A9" s="7">
        <v>1872</v>
      </c>
      <c r="B9" s="13" t="s">
        <v>18</v>
      </c>
      <c r="C9" s="15" t="s">
        <v>17</v>
      </c>
      <c r="D9" s="15" t="s">
        <v>64</v>
      </c>
      <c r="E9" s="15"/>
      <c r="F9" s="14" t="s">
        <v>72</v>
      </c>
      <c r="G9" s="17" t="s">
        <v>0</v>
      </c>
      <c r="H9" s="16">
        <v>0</v>
      </c>
      <c r="I9" s="1" t="s">
        <v>0</v>
      </c>
      <c r="J9" s="8" t="str">
        <f>IF(OR(AND(H9&gt;1,H9&lt;&gt;"-"),AND(I9&gt;1,I9&lt;&gt;"-")),"Can exchange","")</f>
        <v/>
      </c>
    </row>
    <row r="10" spans="1:10" ht="15" customHeight="1" x14ac:dyDescent="0.35">
      <c r="A10" s="7">
        <v>1873</v>
      </c>
      <c r="B10" s="13" t="s">
        <v>18</v>
      </c>
      <c r="C10" s="15" t="s">
        <v>17</v>
      </c>
      <c r="D10" s="15" t="s">
        <v>64</v>
      </c>
      <c r="E10" s="15"/>
      <c r="F10" s="14" t="s">
        <v>71</v>
      </c>
      <c r="G10" s="17" t="s">
        <v>0</v>
      </c>
      <c r="H10" s="16">
        <v>0</v>
      </c>
      <c r="I10" s="1" t="s">
        <v>0</v>
      </c>
      <c r="J10" s="8" t="str">
        <f t="shared" ref="J10:J39" si="2">IF(OR(AND(H10&gt;1,H10&lt;&gt;"-"),AND(I10&gt;1,I10&lt;&gt;"-")),"Can exchange","")</f>
        <v/>
      </c>
    </row>
    <row r="11" spans="1:10" ht="15" customHeight="1" x14ac:dyDescent="0.35">
      <c r="A11" s="7">
        <v>1874</v>
      </c>
      <c r="B11" s="13" t="s">
        <v>18</v>
      </c>
      <c r="C11" s="15" t="s">
        <v>17</v>
      </c>
      <c r="D11" s="15" t="s">
        <v>64</v>
      </c>
      <c r="E11" s="15"/>
      <c r="F11" s="14" t="s">
        <v>29</v>
      </c>
      <c r="G11" s="17" t="s">
        <v>0</v>
      </c>
      <c r="H11" s="16">
        <v>0</v>
      </c>
      <c r="I11" s="1" t="s">
        <v>0</v>
      </c>
      <c r="J11" s="8" t="str">
        <f t="shared" si="2"/>
        <v/>
      </c>
    </row>
    <row r="12" spans="1:10" ht="15" customHeight="1" x14ac:dyDescent="0.35">
      <c r="A12" s="7">
        <v>1875</v>
      </c>
      <c r="B12" s="13" t="s">
        <v>18</v>
      </c>
      <c r="C12" s="15" t="s">
        <v>17</v>
      </c>
      <c r="D12" s="15" t="s">
        <v>64</v>
      </c>
      <c r="E12" s="15"/>
      <c r="F12" s="14" t="s">
        <v>70</v>
      </c>
      <c r="G12" s="17" t="s">
        <v>0</v>
      </c>
      <c r="H12" s="16">
        <v>0</v>
      </c>
      <c r="I12" s="1" t="s">
        <v>0</v>
      </c>
      <c r="J12" s="8" t="str">
        <f t="shared" si="2"/>
        <v/>
      </c>
    </row>
    <row r="13" spans="1:10" ht="15" customHeight="1" x14ac:dyDescent="0.35">
      <c r="A13" s="7">
        <v>1876</v>
      </c>
      <c r="B13" s="13" t="s">
        <v>18</v>
      </c>
      <c r="C13" s="15" t="s">
        <v>17</v>
      </c>
      <c r="D13" s="15" t="s">
        <v>64</v>
      </c>
      <c r="E13" s="15"/>
      <c r="F13" s="14" t="s">
        <v>5</v>
      </c>
      <c r="G13" s="14" t="s">
        <v>69</v>
      </c>
      <c r="H13" s="16">
        <v>0</v>
      </c>
      <c r="I13" s="16">
        <v>0</v>
      </c>
      <c r="J13" s="8" t="str">
        <f t="shared" si="2"/>
        <v/>
      </c>
    </row>
    <row r="14" spans="1:10" ht="15" customHeight="1" x14ac:dyDescent="0.35">
      <c r="A14" s="7">
        <v>1877</v>
      </c>
      <c r="B14" s="13" t="s">
        <v>18</v>
      </c>
      <c r="C14" s="15" t="s">
        <v>17</v>
      </c>
      <c r="D14" s="15" t="s">
        <v>64</v>
      </c>
      <c r="E14" s="15"/>
      <c r="F14" s="17" t="s">
        <v>0</v>
      </c>
      <c r="G14" s="14" t="s">
        <v>68</v>
      </c>
      <c r="H14" s="1" t="s">
        <v>0</v>
      </c>
      <c r="I14" s="16">
        <v>0</v>
      </c>
      <c r="J14" s="8" t="str">
        <f t="shared" si="2"/>
        <v/>
      </c>
    </row>
    <row r="15" spans="1:10" ht="15" customHeight="1" x14ac:dyDescent="0.35">
      <c r="A15" s="7">
        <v>1878</v>
      </c>
      <c r="B15" s="13" t="s">
        <v>18</v>
      </c>
      <c r="C15" s="15" t="s">
        <v>17</v>
      </c>
      <c r="D15" s="15" t="s">
        <v>64</v>
      </c>
      <c r="E15" s="15"/>
      <c r="F15" s="17" t="s">
        <v>0</v>
      </c>
      <c r="G15" s="14" t="s">
        <v>67</v>
      </c>
      <c r="H15" s="1" t="s">
        <v>0</v>
      </c>
      <c r="I15" s="16">
        <v>0</v>
      </c>
      <c r="J15" s="8" t="str">
        <f t="shared" si="2"/>
        <v/>
      </c>
    </row>
    <row r="16" spans="1:10" ht="15" customHeight="1" x14ac:dyDescent="0.35">
      <c r="A16" s="7">
        <v>1879</v>
      </c>
      <c r="B16" s="13" t="s">
        <v>18</v>
      </c>
      <c r="C16" s="15" t="s">
        <v>17</v>
      </c>
      <c r="D16" s="15" t="s">
        <v>64</v>
      </c>
      <c r="E16" s="15"/>
      <c r="F16" s="17" t="s">
        <v>0</v>
      </c>
      <c r="G16" s="14" t="s">
        <v>39</v>
      </c>
      <c r="H16" s="1" t="s">
        <v>0</v>
      </c>
      <c r="I16" s="16">
        <v>0</v>
      </c>
      <c r="J16" s="8" t="str">
        <f t="shared" si="2"/>
        <v/>
      </c>
    </row>
    <row r="17" spans="1:10" ht="15" customHeight="1" x14ac:dyDescent="0.35">
      <c r="A17" s="7">
        <v>1880</v>
      </c>
      <c r="B17" s="13" t="s">
        <v>18</v>
      </c>
      <c r="C17" s="15" t="s">
        <v>17</v>
      </c>
      <c r="D17" s="15" t="s">
        <v>64</v>
      </c>
      <c r="E17" s="15"/>
      <c r="F17" s="17" t="s">
        <v>0</v>
      </c>
      <c r="G17" s="14" t="s">
        <v>66</v>
      </c>
      <c r="H17" s="1" t="s">
        <v>0</v>
      </c>
      <c r="I17" s="16">
        <v>0</v>
      </c>
      <c r="J17" s="8" t="str">
        <f t="shared" si="2"/>
        <v/>
      </c>
    </row>
    <row r="18" spans="1:10" ht="15" customHeight="1" x14ac:dyDescent="0.35">
      <c r="A18" s="7">
        <v>1881</v>
      </c>
      <c r="B18" s="13" t="s">
        <v>18</v>
      </c>
      <c r="C18" s="15" t="s">
        <v>17</v>
      </c>
      <c r="D18" s="15" t="s">
        <v>64</v>
      </c>
      <c r="E18" s="15"/>
      <c r="F18" s="17" t="s">
        <v>0</v>
      </c>
      <c r="G18" s="14" t="s">
        <v>65</v>
      </c>
      <c r="H18" s="1" t="s">
        <v>0</v>
      </c>
      <c r="I18" s="16">
        <v>0</v>
      </c>
      <c r="J18" s="8" t="str">
        <f t="shared" si="2"/>
        <v/>
      </c>
    </row>
    <row r="19" spans="1:10" ht="15" customHeight="1" x14ac:dyDescent="0.35">
      <c r="A19" s="7">
        <v>1881</v>
      </c>
      <c r="B19" s="13" t="s">
        <v>38</v>
      </c>
      <c r="C19" s="15" t="s">
        <v>17</v>
      </c>
      <c r="D19" s="15" t="s">
        <v>64</v>
      </c>
      <c r="E19" s="15"/>
      <c r="F19" s="17" t="s">
        <v>0</v>
      </c>
      <c r="G19" s="14" t="s">
        <v>89</v>
      </c>
      <c r="H19" s="1" t="s">
        <v>0</v>
      </c>
      <c r="I19" s="16">
        <v>0</v>
      </c>
      <c r="J19" s="8" t="str">
        <f t="shared" si="2"/>
        <v/>
      </c>
    </row>
    <row r="20" spans="1:10" ht="15" customHeight="1" x14ac:dyDescent="0.35">
      <c r="A20" s="7">
        <v>1882</v>
      </c>
      <c r="B20" s="13" t="s">
        <v>38</v>
      </c>
      <c r="C20" s="15" t="s">
        <v>17</v>
      </c>
      <c r="D20" s="15" t="s">
        <v>64</v>
      </c>
      <c r="E20" s="15"/>
      <c r="F20" s="17" t="s">
        <v>0</v>
      </c>
      <c r="G20" s="14" t="s">
        <v>88</v>
      </c>
      <c r="H20" s="1" t="s">
        <v>0</v>
      </c>
      <c r="I20" s="16">
        <v>0</v>
      </c>
      <c r="J20" s="8" t="str">
        <f t="shared" si="2"/>
        <v/>
      </c>
    </row>
    <row r="21" spans="1:10" ht="15" customHeight="1" x14ac:dyDescent="0.35">
      <c r="A21" s="7">
        <v>1883</v>
      </c>
      <c r="B21" s="13" t="s">
        <v>38</v>
      </c>
      <c r="C21" s="15" t="s">
        <v>17</v>
      </c>
      <c r="D21" s="15" t="s">
        <v>64</v>
      </c>
      <c r="E21" s="15"/>
      <c r="F21" s="17" t="s">
        <v>0</v>
      </c>
      <c r="G21" s="14" t="s">
        <v>32</v>
      </c>
      <c r="H21" s="1" t="s">
        <v>0</v>
      </c>
      <c r="I21" s="16">
        <v>0</v>
      </c>
      <c r="J21" s="8" t="str">
        <f t="shared" si="2"/>
        <v/>
      </c>
    </row>
    <row r="22" spans="1:10" ht="15" customHeight="1" x14ac:dyDescent="0.35">
      <c r="A22" s="7">
        <v>1884</v>
      </c>
      <c r="B22" s="13" t="s">
        <v>38</v>
      </c>
      <c r="C22" s="15" t="s">
        <v>17</v>
      </c>
      <c r="D22" s="15" t="s">
        <v>64</v>
      </c>
      <c r="E22" s="15"/>
      <c r="F22" s="17" t="s">
        <v>0</v>
      </c>
      <c r="G22" s="14" t="s">
        <v>87</v>
      </c>
      <c r="H22" s="1" t="s">
        <v>0</v>
      </c>
      <c r="I22" s="16">
        <v>0</v>
      </c>
      <c r="J22" s="8" t="str">
        <f t="shared" si="2"/>
        <v/>
      </c>
    </row>
    <row r="23" spans="1:10" ht="15" customHeight="1" x14ac:dyDescent="0.35">
      <c r="A23" s="7">
        <v>1885</v>
      </c>
      <c r="B23" s="13" t="s">
        <v>38</v>
      </c>
      <c r="C23" s="15" t="s">
        <v>17</v>
      </c>
      <c r="D23" s="15" t="s">
        <v>64</v>
      </c>
      <c r="E23" s="15"/>
      <c r="F23" s="17" t="s">
        <v>0</v>
      </c>
      <c r="G23" s="14" t="s">
        <v>86</v>
      </c>
      <c r="H23" s="1" t="s">
        <v>0</v>
      </c>
      <c r="I23" s="16">
        <v>0</v>
      </c>
      <c r="J23" s="8" t="str">
        <f t="shared" si="2"/>
        <v/>
      </c>
    </row>
    <row r="24" spans="1:10" ht="15" customHeight="1" x14ac:dyDescent="0.35">
      <c r="A24" s="7">
        <v>1886</v>
      </c>
      <c r="B24" s="13" t="s">
        <v>38</v>
      </c>
      <c r="C24" s="15" t="s">
        <v>17</v>
      </c>
      <c r="D24" s="15" t="s">
        <v>64</v>
      </c>
      <c r="E24" s="15"/>
      <c r="F24" s="17" t="s">
        <v>0</v>
      </c>
      <c r="G24" s="14" t="s">
        <v>85</v>
      </c>
      <c r="H24" s="1" t="s">
        <v>0</v>
      </c>
      <c r="I24" s="16">
        <v>0</v>
      </c>
      <c r="J24" s="8" t="str">
        <f t="shared" si="2"/>
        <v/>
      </c>
    </row>
    <row r="25" spans="1:10" ht="15" customHeight="1" x14ac:dyDescent="0.35">
      <c r="A25" s="7">
        <v>1887</v>
      </c>
      <c r="B25" s="13" t="s">
        <v>38</v>
      </c>
      <c r="C25" s="15" t="s">
        <v>17</v>
      </c>
      <c r="D25" s="15" t="s">
        <v>64</v>
      </c>
      <c r="E25" s="15"/>
      <c r="F25" s="17" t="s">
        <v>0</v>
      </c>
      <c r="G25" s="14" t="s">
        <v>84</v>
      </c>
      <c r="H25" s="1" t="s">
        <v>0</v>
      </c>
      <c r="I25" s="16">
        <v>0</v>
      </c>
      <c r="J25" s="8" t="str">
        <f t="shared" si="2"/>
        <v/>
      </c>
    </row>
    <row r="26" spans="1:10" ht="15" customHeight="1" x14ac:dyDescent="0.35">
      <c r="A26" s="7">
        <v>1888</v>
      </c>
      <c r="B26" s="13" t="s">
        <v>38</v>
      </c>
      <c r="C26" s="15" t="s">
        <v>17</v>
      </c>
      <c r="D26" s="15" t="s">
        <v>64</v>
      </c>
      <c r="E26" s="15"/>
      <c r="F26" s="17" t="s">
        <v>0</v>
      </c>
      <c r="G26" s="14" t="s">
        <v>83</v>
      </c>
      <c r="H26" s="1" t="s">
        <v>0</v>
      </c>
      <c r="I26" s="16">
        <v>0</v>
      </c>
      <c r="J26" s="8" t="str">
        <f t="shared" si="2"/>
        <v/>
      </c>
    </row>
    <row r="27" spans="1:10" ht="15" customHeight="1" x14ac:dyDescent="0.35">
      <c r="A27" s="7">
        <v>1889</v>
      </c>
      <c r="B27" s="13" t="s">
        <v>38</v>
      </c>
      <c r="C27" s="15" t="s">
        <v>17</v>
      </c>
      <c r="D27" s="15" t="s">
        <v>64</v>
      </c>
      <c r="E27" s="15"/>
      <c r="F27" s="17" t="s">
        <v>0</v>
      </c>
      <c r="G27" s="14" t="s">
        <v>82</v>
      </c>
      <c r="H27" s="1" t="s">
        <v>0</v>
      </c>
      <c r="I27" s="16">
        <v>0</v>
      </c>
      <c r="J27" s="8" t="str">
        <f t="shared" si="2"/>
        <v/>
      </c>
    </row>
    <row r="28" spans="1:10" ht="15" customHeight="1" x14ac:dyDescent="0.35">
      <c r="A28" s="7">
        <v>1890</v>
      </c>
      <c r="B28" s="13" t="s">
        <v>38</v>
      </c>
      <c r="C28" s="15" t="s">
        <v>17</v>
      </c>
      <c r="D28" s="15" t="s">
        <v>64</v>
      </c>
      <c r="E28" s="15"/>
      <c r="F28" s="17" t="s">
        <v>0</v>
      </c>
      <c r="G28" s="14" t="s">
        <v>81</v>
      </c>
      <c r="H28" s="1" t="s">
        <v>0</v>
      </c>
      <c r="I28" s="16">
        <v>0</v>
      </c>
      <c r="J28" s="8" t="str">
        <f t="shared" si="2"/>
        <v/>
      </c>
    </row>
    <row r="29" spans="1:10" ht="15" customHeight="1" x14ac:dyDescent="0.35">
      <c r="A29" s="7">
        <v>1891</v>
      </c>
      <c r="B29" s="17" t="s">
        <v>0</v>
      </c>
      <c r="C29" s="17" t="s">
        <v>0</v>
      </c>
      <c r="D29" s="17" t="s">
        <v>0</v>
      </c>
      <c r="E29" s="17" t="s">
        <v>0</v>
      </c>
      <c r="F29" s="17" t="s">
        <v>0</v>
      </c>
      <c r="G29" s="17" t="s">
        <v>0</v>
      </c>
      <c r="H29" s="18" t="s">
        <v>0</v>
      </c>
      <c r="I29" s="19" t="s">
        <v>0</v>
      </c>
    </row>
    <row r="30" spans="1:10" ht="15" customHeight="1" x14ac:dyDescent="0.35">
      <c r="A30" s="7">
        <v>1892</v>
      </c>
      <c r="B30" s="13" t="s">
        <v>38</v>
      </c>
      <c r="C30" s="15" t="s">
        <v>17</v>
      </c>
      <c r="D30" s="15" t="s">
        <v>64</v>
      </c>
      <c r="E30" s="15"/>
      <c r="F30" s="17" t="s">
        <v>0</v>
      </c>
      <c r="G30" s="14" t="s">
        <v>80</v>
      </c>
      <c r="H30" s="1" t="s">
        <v>0</v>
      </c>
      <c r="I30" s="16">
        <v>0</v>
      </c>
      <c r="J30" s="8" t="str">
        <f t="shared" si="2"/>
        <v/>
      </c>
    </row>
    <row r="31" spans="1:10" ht="15" customHeight="1" x14ac:dyDescent="0.35">
      <c r="A31" s="7">
        <v>1893</v>
      </c>
      <c r="B31" s="13" t="s">
        <v>38</v>
      </c>
      <c r="C31" s="15" t="s">
        <v>17</v>
      </c>
      <c r="D31" s="15" t="s">
        <v>64</v>
      </c>
      <c r="E31" s="15"/>
      <c r="F31" s="17" t="s">
        <v>0</v>
      </c>
      <c r="G31" s="14" t="s">
        <v>79</v>
      </c>
      <c r="H31" s="1" t="s">
        <v>0</v>
      </c>
      <c r="I31" s="16">
        <v>0</v>
      </c>
      <c r="J31" s="8" t="str">
        <f t="shared" si="2"/>
        <v/>
      </c>
    </row>
    <row r="32" spans="1:10" ht="15" customHeight="1" x14ac:dyDescent="0.35">
      <c r="A32" s="7">
        <v>1894</v>
      </c>
      <c r="B32" s="13" t="s">
        <v>38</v>
      </c>
      <c r="C32" s="15" t="s">
        <v>17</v>
      </c>
      <c r="D32" s="15" t="s">
        <v>64</v>
      </c>
      <c r="E32" s="15"/>
      <c r="F32" s="17" t="s">
        <v>0</v>
      </c>
      <c r="G32" s="14" t="s">
        <v>5</v>
      </c>
      <c r="H32" s="1" t="s">
        <v>0</v>
      </c>
      <c r="I32" s="16">
        <v>0</v>
      </c>
      <c r="J32" s="8" t="str">
        <f t="shared" ref="J32" si="3">IF(OR(AND(H32&gt;1,H32&lt;&gt;"-"),AND(I32&gt;1,I32&lt;&gt;"-")),"Can exchange","")</f>
        <v/>
      </c>
    </row>
    <row r="33" spans="1:10" ht="15" customHeight="1" x14ac:dyDescent="0.35">
      <c r="A33" s="7">
        <v>1894</v>
      </c>
      <c r="B33" s="13" t="s">
        <v>57</v>
      </c>
      <c r="C33" s="15" t="s">
        <v>17</v>
      </c>
      <c r="D33" s="15" t="s">
        <v>64</v>
      </c>
      <c r="E33" s="15"/>
      <c r="F33" s="17" t="s">
        <v>0</v>
      </c>
      <c r="G33" s="14" t="s">
        <v>5</v>
      </c>
      <c r="H33" s="1" t="s">
        <v>0</v>
      </c>
      <c r="I33" s="16">
        <v>0</v>
      </c>
      <c r="J33" s="8" t="str">
        <f t="shared" si="2"/>
        <v/>
      </c>
    </row>
    <row r="34" spans="1:10" ht="15" customHeight="1" x14ac:dyDescent="0.35">
      <c r="A34" s="7">
        <v>1895</v>
      </c>
      <c r="B34" s="13" t="s">
        <v>57</v>
      </c>
      <c r="C34" s="15" t="s">
        <v>17</v>
      </c>
      <c r="D34" s="15" t="s">
        <v>64</v>
      </c>
      <c r="E34" s="15"/>
      <c r="F34" s="17" t="s">
        <v>0</v>
      </c>
      <c r="G34" s="14" t="s">
        <v>103</v>
      </c>
      <c r="H34" s="1" t="s">
        <v>0</v>
      </c>
      <c r="I34" s="16">
        <v>0</v>
      </c>
      <c r="J34" s="8" t="str">
        <f t="shared" si="2"/>
        <v/>
      </c>
    </row>
    <row r="35" spans="1:10" ht="15" customHeight="1" x14ac:dyDescent="0.35">
      <c r="A35" s="7">
        <v>1896</v>
      </c>
      <c r="B35" s="13" t="s">
        <v>57</v>
      </c>
      <c r="C35" s="15" t="s">
        <v>17</v>
      </c>
      <c r="D35" s="15" t="s">
        <v>64</v>
      </c>
      <c r="E35" s="15"/>
      <c r="F35" s="17" t="s">
        <v>0</v>
      </c>
      <c r="G35" s="14" t="s">
        <v>102</v>
      </c>
      <c r="H35" s="1" t="s">
        <v>0</v>
      </c>
      <c r="I35" s="16">
        <v>0</v>
      </c>
      <c r="J35" s="8" t="str">
        <f t="shared" si="2"/>
        <v/>
      </c>
    </row>
    <row r="36" spans="1:10" ht="15" customHeight="1" x14ac:dyDescent="0.35">
      <c r="A36" s="7">
        <v>1897</v>
      </c>
      <c r="B36" s="13" t="s">
        <v>57</v>
      </c>
      <c r="C36" s="15" t="s">
        <v>17</v>
      </c>
      <c r="D36" s="15" t="s">
        <v>64</v>
      </c>
      <c r="E36" s="15"/>
      <c r="F36" s="17" t="s">
        <v>0</v>
      </c>
      <c r="G36" s="14" t="s">
        <v>101</v>
      </c>
      <c r="H36" s="1" t="s">
        <v>0</v>
      </c>
      <c r="I36" s="16">
        <v>0</v>
      </c>
      <c r="J36" s="8" t="str">
        <f t="shared" si="2"/>
        <v/>
      </c>
    </row>
    <row r="37" spans="1:10" ht="15" customHeight="1" x14ac:dyDescent="0.35">
      <c r="A37" s="7">
        <v>1898</v>
      </c>
      <c r="B37" s="13" t="s">
        <v>57</v>
      </c>
      <c r="C37" s="15" t="s">
        <v>17</v>
      </c>
      <c r="D37" s="15" t="s">
        <v>64</v>
      </c>
      <c r="E37" s="15"/>
      <c r="F37" s="17" t="s">
        <v>0</v>
      </c>
      <c r="G37" s="14" t="s">
        <v>100</v>
      </c>
      <c r="H37" s="1" t="s">
        <v>0</v>
      </c>
      <c r="I37" s="16">
        <v>0</v>
      </c>
      <c r="J37" s="8" t="str">
        <f t="shared" si="2"/>
        <v/>
      </c>
    </row>
    <row r="38" spans="1:10" ht="15" customHeight="1" x14ac:dyDescent="0.35">
      <c r="A38" s="7">
        <v>1899</v>
      </c>
      <c r="B38" s="13" t="s">
        <v>57</v>
      </c>
      <c r="C38" s="15" t="s">
        <v>17</v>
      </c>
      <c r="D38" s="15" t="s">
        <v>64</v>
      </c>
      <c r="E38" s="15"/>
      <c r="F38" s="17" t="s">
        <v>0</v>
      </c>
      <c r="G38" s="14" t="s">
        <v>99</v>
      </c>
      <c r="H38" s="1" t="s">
        <v>0</v>
      </c>
      <c r="I38" s="16">
        <v>0</v>
      </c>
      <c r="J38" s="8" t="str">
        <f t="shared" si="2"/>
        <v/>
      </c>
    </row>
    <row r="39" spans="1:10" ht="15" customHeight="1" x14ac:dyDescent="0.35">
      <c r="A39" s="7">
        <v>1900</v>
      </c>
      <c r="B39" s="13" t="s">
        <v>57</v>
      </c>
      <c r="C39" s="15" t="s">
        <v>17</v>
      </c>
      <c r="D39" s="15" t="s">
        <v>64</v>
      </c>
      <c r="E39" s="15"/>
      <c r="F39" s="17" t="s">
        <v>0</v>
      </c>
      <c r="G39" s="14" t="s">
        <v>98</v>
      </c>
      <c r="H39" s="1" t="s">
        <v>0</v>
      </c>
      <c r="I39" s="16">
        <v>0</v>
      </c>
      <c r="J39" s="8" t="str">
        <f t="shared" si="2"/>
        <v/>
      </c>
    </row>
    <row r="40" spans="1:10" ht="15" customHeight="1" x14ac:dyDescent="0.35">
      <c r="A40" s="7">
        <v>1901</v>
      </c>
      <c r="B40" s="17" t="s">
        <v>0</v>
      </c>
      <c r="C40" s="17" t="s">
        <v>0</v>
      </c>
      <c r="D40" s="17" t="s">
        <v>0</v>
      </c>
      <c r="E40" s="17" t="s">
        <v>0</v>
      </c>
      <c r="F40" s="17" t="s">
        <v>0</v>
      </c>
      <c r="G40" s="17" t="s">
        <v>0</v>
      </c>
      <c r="H40" s="18" t="s">
        <v>0</v>
      </c>
      <c r="I40" s="19" t="s">
        <v>0</v>
      </c>
    </row>
    <row r="41" spans="1:10" ht="15" customHeight="1" x14ac:dyDescent="0.35">
      <c r="A41" s="7">
        <v>1902</v>
      </c>
      <c r="B41" s="17" t="s">
        <v>0</v>
      </c>
      <c r="C41" s="17" t="s">
        <v>0</v>
      </c>
      <c r="D41" s="17" t="s">
        <v>0</v>
      </c>
      <c r="E41" s="17" t="s">
        <v>0</v>
      </c>
      <c r="F41" s="17" t="s">
        <v>0</v>
      </c>
      <c r="G41" s="17" t="s">
        <v>0</v>
      </c>
      <c r="H41" s="18" t="s">
        <v>0</v>
      </c>
      <c r="I41" s="19" t="s">
        <v>0</v>
      </c>
    </row>
    <row r="42" spans="1:10" ht="15" customHeight="1" x14ac:dyDescent="0.35">
      <c r="A42" s="7">
        <v>1903</v>
      </c>
      <c r="B42" s="17" t="s">
        <v>0</v>
      </c>
      <c r="C42" s="17" t="s">
        <v>0</v>
      </c>
      <c r="D42" s="17" t="s">
        <v>0</v>
      </c>
      <c r="E42" s="17" t="s">
        <v>0</v>
      </c>
      <c r="F42" s="17" t="s">
        <v>0</v>
      </c>
      <c r="G42" s="17" t="s">
        <v>0</v>
      </c>
      <c r="H42" s="18" t="s">
        <v>0</v>
      </c>
      <c r="I42" s="19" t="s">
        <v>0</v>
      </c>
    </row>
    <row r="43" spans="1:10" ht="15" customHeight="1" x14ac:dyDescent="0.35">
      <c r="A43" s="7">
        <v>1904</v>
      </c>
      <c r="B43" s="17" t="s">
        <v>0</v>
      </c>
      <c r="C43" s="17" t="s">
        <v>0</v>
      </c>
      <c r="D43" s="17" t="s">
        <v>0</v>
      </c>
      <c r="E43" s="17" t="s">
        <v>0</v>
      </c>
      <c r="F43" s="17" t="s">
        <v>0</v>
      </c>
      <c r="G43" s="17" t="s">
        <v>0</v>
      </c>
      <c r="H43" s="18" t="s">
        <v>0</v>
      </c>
      <c r="I43" s="19" t="s">
        <v>0</v>
      </c>
    </row>
    <row r="44" spans="1:10" ht="15" customHeight="1" x14ac:dyDescent="0.35">
      <c r="A44" s="7">
        <v>1905</v>
      </c>
      <c r="B44" s="17" t="s">
        <v>0</v>
      </c>
      <c r="C44" s="17" t="s">
        <v>0</v>
      </c>
      <c r="D44" s="17" t="s">
        <v>0</v>
      </c>
      <c r="E44" s="17" t="s">
        <v>0</v>
      </c>
      <c r="F44" s="17" t="s">
        <v>0</v>
      </c>
      <c r="G44" s="17" t="s">
        <v>0</v>
      </c>
      <c r="H44" s="18" t="s">
        <v>0</v>
      </c>
      <c r="I44" s="19" t="s">
        <v>0</v>
      </c>
    </row>
    <row r="45" spans="1:10" ht="15" customHeight="1" x14ac:dyDescent="0.35">
      <c r="A45" s="7">
        <v>1906</v>
      </c>
      <c r="B45" s="17" t="s">
        <v>0</v>
      </c>
      <c r="C45" s="17" t="s">
        <v>0</v>
      </c>
      <c r="D45" s="17" t="s">
        <v>0</v>
      </c>
      <c r="E45" s="17" t="s">
        <v>0</v>
      </c>
      <c r="F45" s="17" t="s">
        <v>0</v>
      </c>
      <c r="G45" s="17" t="s">
        <v>0</v>
      </c>
      <c r="H45" s="18" t="s">
        <v>0</v>
      </c>
      <c r="I45" s="19" t="s">
        <v>0</v>
      </c>
    </row>
    <row r="46" spans="1:10" ht="15" customHeight="1" x14ac:dyDescent="0.35">
      <c r="A46" s="7">
        <v>1907</v>
      </c>
      <c r="B46" s="17" t="s">
        <v>0</v>
      </c>
      <c r="C46" s="17" t="s">
        <v>0</v>
      </c>
      <c r="D46" s="17" t="s">
        <v>0</v>
      </c>
      <c r="E46" s="17" t="s">
        <v>0</v>
      </c>
      <c r="F46" s="17" t="s">
        <v>0</v>
      </c>
      <c r="G46" s="17" t="s">
        <v>0</v>
      </c>
      <c r="H46" s="18" t="s">
        <v>0</v>
      </c>
      <c r="I46" s="19" t="s">
        <v>0</v>
      </c>
    </row>
    <row r="47" spans="1:10" ht="15" customHeight="1" x14ac:dyDescent="0.35">
      <c r="A47" s="7">
        <v>1908</v>
      </c>
      <c r="B47" s="13" t="s">
        <v>57</v>
      </c>
      <c r="C47" s="15" t="s">
        <v>17</v>
      </c>
      <c r="D47" s="15" t="s">
        <v>64</v>
      </c>
      <c r="E47" s="15"/>
      <c r="F47" s="17" t="s">
        <v>0</v>
      </c>
      <c r="G47" s="14" t="s">
        <v>51</v>
      </c>
      <c r="H47" s="1" t="s">
        <v>0</v>
      </c>
      <c r="I47" s="16">
        <v>0</v>
      </c>
      <c r="J47" s="8" t="str">
        <f t="shared" ref="J47" si="4">IF(OR(AND(H47&gt;1,H47&lt;&gt;"-"),AND(I47&gt;1,I47&lt;&gt;"-")),"Can exchange","")</f>
        <v/>
      </c>
    </row>
    <row r="48" spans="1:10" ht="15" customHeight="1" x14ac:dyDescent="0.35">
      <c r="A48" s="7">
        <v>1909</v>
      </c>
      <c r="B48" s="13" t="s">
        <v>57</v>
      </c>
      <c r="C48" s="15" t="s">
        <v>17</v>
      </c>
      <c r="D48" s="15" t="s">
        <v>64</v>
      </c>
      <c r="E48" s="15"/>
      <c r="F48" s="17" t="s">
        <v>0</v>
      </c>
      <c r="G48" s="14" t="s">
        <v>97</v>
      </c>
      <c r="H48" s="1" t="s">
        <v>0</v>
      </c>
      <c r="I48" s="16">
        <v>0</v>
      </c>
      <c r="J48" s="8" t="str">
        <f t="shared" ref="J48:J49" si="5">IF(OR(AND(H48&gt;1,H48&lt;&gt;"-"),AND(I48&gt;1,I48&lt;&gt;"-")),"Can exchange","")</f>
        <v/>
      </c>
    </row>
    <row r="49" spans="1:10" ht="15" customHeight="1" x14ac:dyDescent="0.35">
      <c r="A49" s="7">
        <v>1910</v>
      </c>
      <c r="B49" s="13" t="s">
        <v>57</v>
      </c>
      <c r="C49" s="15" t="s">
        <v>17</v>
      </c>
      <c r="D49" s="15" t="s">
        <v>64</v>
      </c>
      <c r="E49" s="15"/>
      <c r="F49" s="17" t="s">
        <v>0</v>
      </c>
      <c r="G49" s="14" t="s">
        <v>96</v>
      </c>
      <c r="H49" s="1" t="s">
        <v>0</v>
      </c>
      <c r="I49" s="16">
        <v>0</v>
      </c>
      <c r="J49" s="8" t="str">
        <f t="shared" si="5"/>
        <v/>
      </c>
    </row>
    <row r="50" spans="1:10" ht="15" customHeight="1" x14ac:dyDescent="0.35">
      <c r="A50" s="7">
        <v>1911</v>
      </c>
      <c r="B50" s="13" t="s">
        <v>57</v>
      </c>
      <c r="C50" s="15" t="s">
        <v>17</v>
      </c>
      <c r="D50" s="15" t="s">
        <v>64</v>
      </c>
      <c r="E50" s="15"/>
      <c r="F50" s="17" t="s">
        <v>0</v>
      </c>
      <c r="G50" s="14" t="s">
        <v>95</v>
      </c>
      <c r="H50" s="1" t="s">
        <v>0</v>
      </c>
      <c r="I50" s="16">
        <v>0</v>
      </c>
      <c r="J50" s="8" t="str">
        <f t="shared" ref="J50:J53" si="6">IF(OR(AND(H50&gt;1,H50&lt;&gt;"-"),AND(I50&gt;1,I50&lt;&gt;"-")),"Can exchange","")</f>
        <v/>
      </c>
    </row>
    <row r="51" spans="1:10" ht="15" customHeight="1" x14ac:dyDescent="0.35">
      <c r="A51" s="7">
        <v>1912</v>
      </c>
      <c r="B51" s="13" t="s">
        <v>57</v>
      </c>
      <c r="C51" s="15" t="s">
        <v>17</v>
      </c>
      <c r="D51" s="15" t="s">
        <v>64</v>
      </c>
      <c r="E51" s="15"/>
      <c r="F51" s="17" t="s">
        <v>0</v>
      </c>
      <c r="G51" s="14" t="s">
        <v>94</v>
      </c>
      <c r="H51" s="1" t="s">
        <v>0</v>
      </c>
      <c r="I51" s="16">
        <v>0</v>
      </c>
      <c r="J51" s="8" t="str">
        <f t="shared" si="6"/>
        <v/>
      </c>
    </row>
    <row r="52" spans="1:10" ht="15" customHeight="1" x14ac:dyDescent="0.35">
      <c r="A52" s="7">
        <v>1913</v>
      </c>
      <c r="B52" s="13" t="s">
        <v>57</v>
      </c>
      <c r="C52" s="15" t="s">
        <v>17</v>
      </c>
      <c r="D52" s="15" t="s">
        <v>64</v>
      </c>
      <c r="E52" s="15"/>
      <c r="F52" s="17" t="s">
        <v>0</v>
      </c>
      <c r="G52" s="14" t="s">
        <v>93</v>
      </c>
      <c r="H52" s="1" t="s">
        <v>0</v>
      </c>
      <c r="I52" s="16">
        <v>0</v>
      </c>
      <c r="J52" s="8" t="str">
        <f t="shared" si="6"/>
        <v/>
      </c>
    </row>
    <row r="53" spans="1:10" ht="15" customHeight="1" x14ac:dyDescent="0.35">
      <c r="A53" s="7">
        <v>1914</v>
      </c>
      <c r="B53" s="13" t="s">
        <v>57</v>
      </c>
      <c r="C53" s="15" t="s">
        <v>17</v>
      </c>
      <c r="D53" s="15" t="s">
        <v>64</v>
      </c>
      <c r="E53" s="15"/>
      <c r="F53" s="17" t="s">
        <v>0</v>
      </c>
      <c r="G53" s="14" t="s">
        <v>92</v>
      </c>
      <c r="H53" s="1" t="s">
        <v>0</v>
      </c>
      <c r="I53" s="16">
        <v>0</v>
      </c>
      <c r="J53" s="8" t="str">
        <f t="shared" si="6"/>
        <v/>
      </c>
    </row>
    <row r="54" spans="1:10" ht="15" customHeight="1" x14ac:dyDescent="0.35">
      <c r="A54" s="7">
        <v>1915</v>
      </c>
      <c r="B54" s="13" t="s">
        <v>57</v>
      </c>
      <c r="C54" s="15" t="s">
        <v>17</v>
      </c>
      <c r="D54" s="15" t="s">
        <v>64</v>
      </c>
      <c r="E54" s="15" t="s">
        <v>60</v>
      </c>
      <c r="F54" s="17" t="s">
        <v>0</v>
      </c>
      <c r="G54" s="14" t="s">
        <v>91</v>
      </c>
      <c r="H54" s="1" t="s">
        <v>0</v>
      </c>
      <c r="I54" s="16">
        <v>0</v>
      </c>
      <c r="J54" s="8" t="str">
        <f t="shared" ref="J54:J55" si="7">IF(OR(AND(H54&gt;1,H54&lt;&gt;"-"),AND(I54&gt;1,I54&lt;&gt;"-")),"Can exchange","")</f>
        <v/>
      </c>
    </row>
    <row r="55" spans="1:10" ht="15" customHeight="1" x14ac:dyDescent="0.35">
      <c r="A55" s="7">
        <v>1916</v>
      </c>
      <c r="B55" s="13" t="s">
        <v>57</v>
      </c>
      <c r="C55" s="15" t="s">
        <v>17</v>
      </c>
      <c r="D55" s="15" t="s">
        <v>64</v>
      </c>
      <c r="E55" s="15" t="s">
        <v>60</v>
      </c>
      <c r="F55" s="17" t="s">
        <v>0</v>
      </c>
      <c r="G55" s="14" t="s">
        <v>90</v>
      </c>
      <c r="H55" s="1" t="s">
        <v>0</v>
      </c>
      <c r="I55" s="16">
        <v>0</v>
      </c>
      <c r="J55" s="8" t="str">
        <f t="shared" si="7"/>
        <v/>
      </c>
    </row>
    <row r="56" spans="1:10" ht="15" customHeight="1" x14ac:dyDescent="0.35">
      <c r="A56" s="7">
        <v>1917</v>
      </c>
      <c r="B56" s="17" t="s">
        <v>0</v>
      </c>
      <c r="C56" s="17" t="s">
        <v>0</v>
      </c>
      <c r="D56" s="17" t="s">
        <v>0</v>
      </c>
      <c r="E56" s="17"/>
      <c r="F56" s="17" t="s">
        <v>0</v>
      </c>
      <c r="G56" s="17" t="s">
        <v>0</v>
      </c>
      <c r="H56" s="18" t="s">
        <v>0</v>
      </c>
      <c r="I56" s="19" t="s">
        <v>0</v>
      </c>
    </row>
  </sheetData>
  <autoFilter ref="B2:G2" xr:uid="{00000000-0001-0000-0000-000000000000}"/>
  <mergeCells count="4">
    <mergeCell ref="A1:A2"/>
    <mergeCell ref="C1:E1"/>
    <mergeCell ref="F1:G1"/>
    <mergeCell ref="H1:I1"/>
  </mergeCells>
  <conditionalFormatting sqref="H3 H20:I28 H30:I31 H13:I18">
    <cfRule type="containsText" dxfId="195" priority="41" operator="containsText" text="*-">
      <formula>NOT(ISERROR(SEARCH(("*-"),(H3))))</formula>
    </cfRule>
  </conditionalFormatting>
  <conditionalFormatting sqref="H20:I28 H3 H30:I31 H13:I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I7">
    <cfRule type="containsText" dxfId="194" priority="35" operator="containsText" text="*-">
      <formula>NOT(ISERROR(SEARCH(("*-"),(H5))))</formula>
    </cfRule>
  </conditionalFormatting>
  <conditionalFormatting sqref="H5:I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I48 H50:I50 H52:I52">
    <cfRule type="containsText" dxfId="193" priority="11" operator="containsText" text="*-">
      <formula>NOT(ISERROR(SEARCH(("*-"),(H48))))</formula>
    </cfRule>
  </conditionalFormatting>
  <conditionalFormatting sqref="H48:I48 H50:I50 H52:I5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I34">
    <cfRule type="containsText" dxfId="192" priority="23" operator="containsText" text="*-">
      <formula>NOT(ISERROR(SEARCH(("*-"),(H34))))</formula>
    </cfRule>
  </conditionalFormatting>
  <conditionalFormatting sqref="H34:I3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I35">
    <cfRule type="containsText" dxfId="191" priority="21" operator="containsText" text="*-">
      <formula>NOT(ISERROR(SEARCH(("*-"),(H35))))</formula>
    </cfRule>
  </conditionalFormatting>
  <conditionalFormatting sqref="H35:I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I4">
    <cfRule type="containsText" dxfId="190" priority="39" operator="containsText" text="*-">
      <formula>NOT(ISERROR(SEARCH(("*-"),(H4))))</formula>
    </cfRule>
  </conditionalFormatting>
  <conditionalFormatting sqref="H4:I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89" priority="37" operator="containsText" text="*-">
      <formula>NOT(ISERROR(SEARCH(("*-"),(I3))))</formula>
    </cfRule>
  </conditionalFormatting>
  <conditionalFormatting sqref="I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2">
    <cfRule type="containsText" dxfId="188" priority="29" operator="containsText" text="*-">
      <formula>NOT(ISERROR(SEARCH(("*-"),(I8))))</formula>
    </cfRule>
  </conditionalFormatting>
  <conditionalFormatting sqref="I8:I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:I39">
    <cfRule type="containsText" dxfId="187" priority="13" operator="containsText" text="*-">
      <formula>NOT(ISERROR(SEARCH(("*-"),(H39))))</formula>
    </cfRule>
  </conditionalFormatting>
  <conditionalFormatting sqref="H39:I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2">
    <cfRule type="containsText" dxfId="186" priority="33" operator="containsText" text="*-">
      <formula>NOT(ISERROR(SEARCH(("*-"),(H9))))</formula>
    </cfRule>
  </conditionalFormatting>
  <conditionalFormatting sqref="H9:H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9:I49 H51:I51 H53:I53">
    <cfRule type="containsText" dxfId="185" priority="9" operator="containsText" text="*-">
      <formula>NOT(ISERROR(SEARCH(("*-"),(H49))))</formula>
    </cfRule>
  </conditionalFormatting>
  <conditionalFormatting sqref="H49:I49 H51:I51 H53:I5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84" priority="31" operator="containsText" text="*-">
      <formula>NOT(ISERROR(SEARCH(("*-"),(H8))))</formula>
    </cfRule>
  </conditionalFormatting>
  <conditionalFormatting sqref="H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:I55">
    <cfRule type="containsText" dxfId="183" priority="5" operator="containsText" text="*-">
      <formula>NOT(ISERROR(SEARCH(("*-"),(H55))))</formula>
    </cfRule>
  </conditionalFormatting>
  <conditionalFormatting sqref="H55:I5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182" priority="27" operator="containsText" text="*-">
      <formula>NOT(ISERROR(SEARCH(("*-"),(H19))))</formula>
    </cfRule>
  </conditionalFormatting>
  <conditionalFormatting sqref="H19:I1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3">
    <cfRule type="containsText" dxfId="181" priority="25" operator="containsText" text="*-">
      <formula>NOT(ISERROR(SEARCH(("*-"),(H33))))</formula>
    </cfRule>
  </conditionalFormatting>
  <conditionalFormatting sqref="H33:I3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I36">
    <cfRule type="containsText" dxfId="180" priority="19" operator="containsText" text="*-">
      <formula>NOT(ISERROR(SEARCH(("*-"),(H36))))</formula>
    </cfRule>
  </conditionalFormatting>
  <conditionalFormatting sqref="H36:I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:I37">
    <cfRule type="containsText" dxfId="179" priority="17" operator="containsText" text="*-">
      <formula>NOT(ISERROR(SEARCH(("*-"),(H37))))</formula>
    </cfRule>
  </conditionalFormatting>
  <conditionalFormatting sqref="H37:I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178" priority="15" operator="containsText" text="*-">
      <formula>NOT(ISERROR(SEARCH(("*-"),(H38))))</formula>
    </cfRule>
  </conditionalFormatting>
  <conditionalFormatting sqref="H38:I3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4:I54">
    <cfRule type="containsText" dxfId="177" priority="7" operator="containsText" text="*-">
      <formula>NOT(ISERROR(SEARCH(("*-"),(H54))))</formula>
    </cfRule>
  </conditionalFormatting>
  <conditionalFormatting sqref="H54:I5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I32">
    <cfRule type="containsText" dxfId="176" priority="3" operator="containsText" text="*-">
      <formula>NOT(ISERROR(SEARCH(("*-"),(H32))))</formula>
    </cfRule>
  </conditionalFormatting>
  <conditionalFormatting sqref="H32:I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:I47">
    <cfRule type="containsText" dxfId="175" priority="1" operator="containsText" text="*-">
      <formula>NOT(ISERROR(SEARCH(("*-"),(H47))))</formula>
    </cfRule>
  </conditionalFormatting>
  <conditionalFormatting sqref="H47:I4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E13C-E268-4D9A-BDB0-CC41615224EB}">
  <dimension ref="A1:I5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4" sqref="F4"/>
    </sheetView>
  </sheetViews>
  <sheetFormatPr defaultColWidth="14.453125" defaultRowHeight="15" customHeight="1" x14ac:dyDescent="0.35"/>
  <cols>
    <col min="1" max="1" width="5.6328125" style="9" customWidth="1"/>
    <col min="2" max="2" width="50.6328125" style="10" customWidth="1"/>
    <col min="3" max="4" width="33.6328125" style="3" customWidth="1"/>
    <col min="5" max="6" width="12.6328125" style="11" customWidth="1"/>
    <col min="7" max="8" width="3.6328125" style="3" customWidth="1"/>
    <col min="9" max="9" width="12.6328125" style="3" customWidth="1"/>
    <col min="10" max="12" width="8.7265625" customWidth="1"/>
  </cols>
  <sheetData>
    <row r="1" spans="1:9" ht="15" customHeight="1" x14ac:dyDescent="0.35">
      <c r="A1" s="34" t="s">
        <v>1</v>
      </c>
      <c r="B1" s="26"/>
      <c r="C1" s="31" t="s">
        <v>2</v>
      </c>
      <c r="D1" s="33"/>
      <c r="E1" s="31" t="s">
        <v>3</v>
      </c>
      <c r="F1" s="36"/>
      <c r="G1" s="37" t="s">
        <v>104</v>
      </c>
      <c r="H1" s="38"/>
    </row>
    <row r="2" spans="1:9" ht="15" customHeight="1" x14ac:dyDescent="0.35">
      <c r="A2" s="35"/>
      <c r="B2" s="24" t="s">
        <v>9</v>
      </c>
      <c r="C2" s="25" t="s">
        <v>14</v>
      </c>
      <c r="D2" s="4" t="s">
        <v>105</v>
      </c>
      <c r="E2" s="5" t="s">
        <v>16</v>
      </c>
      <c r="F2" s="5" t="s">
        <v>4</v>
      </c>
      <c r="G2" s="6" t="s">
        <v>15</v>
      </c>
      <c r="H2" s="6" t="s">
        <v>4</v>
      </c>
    </row>
    <row r="3" spans="1:9" ht="15" customHeight="1" x14ac:dyDescent="0.35">
      <c r="A3" s="7">
        <v>1867</v>
      </c>
      <c r="B3" s="13" t="s">
        <v>19</v>
      </c>
      <c r="C3" s="15" t="s">
        <v>17</v>
      </c>
      <c r="D3" s="15"/>
      <c r="E3" s="14" t="s">
        <v>107</v>
      </c>
      <c r="F3" s="17" t="s">
        <v>0</v>
      </c>
      <c r="G3" s="16">
        <v>0</v>
      </c>
      <c r="H3" s="1" t="s">
        <v>0</v>
      </c>
      <c r="I3" s="8" t="str">
        <f t="shared" ref="I3" si="0">IF(OR(AND(G3&gt;1,G3&lt;&gt;"-"),AND(H3&gt;1,H3&lt;&gt;"-")),"Can exchange","")</f>
        <v/>
      </c>
    </row>
    <row r="4" spans="1:9" ht="15" customHeight="1" x14ac:dyDescent="0.35">
      <c r="A4" s="7">
        <v>1867</v>
      </c>
      <c r="B4" s="13" t="s">
        <v>106</v>
      </c>
      <c r="C4" s="15" t="s">
        <v>17</v>
      </c>
      <c r="D4" s="15"/>
      <c r="E4" s="14" t="s">
        <v>5</v>
      </c>
      <c r="F4" s="14" t="s">
        <v>5</v>
      </c>
      <c r="G4" s="16">
        <v>0</v>
      </c>
      <c r="H4" s="16">
        <v>0</v>
      </c>
      <c r="I4" s="8" t="str">
        <f>IF(OR(AND(G4&gt;1,G4&lt;&gt;"-"),AND(H4&gt;1,H4&lt;&gt;"-")),"Can exchange","")</f>
        <v/>
      </c>
    </row>
    <row r="5" spans="1:9" ht="15" customHeight="1" x14ac:dyDescent="0.35">
      <c r="A5" s="7">
        <v>1868</v>
      </c>
      <c r="B5" s="13" t="s">
        <v>106</v>
      </c>
      <c r="C5" s="15" t="s">
        <v>17</v>
      </c>
      <c r="D5" s="15"/>
      <c r="E5" s="14" t="s">
        <v>155</v>
      </c>
      <c r="F5" s="14" t="s">
        <v>156</v>
      </c>
      <c r="G5" s="16">
        <v>0</v>
      </c>
      <c r="H5" s="16">
        <v>0</v>
      </c>
      <c r="I5" s="8" t="str">
        <f>IF(OR(AND(G5&gt;1,G5&lt;&gt;"-"),AND(H5&gt;1,H5&lt;&gt;"-")),"Can exchange","")</f>
        <v/>
      </c>
    </row>
    <row r="6" spans="1:9" ht="15" customHeight="1" x14ac:dyDescent="0.35">
      <c r="A6" s="7">
        <v>1869</v>
      </c>
      <c r="B6" s="13" t="s">
        <v>106</v>
      </c>
      <c r="C6" s="15" t="s">
        <v>17</v>
      </c>
      <c r="D6" s="15"/>
      <c r="E6" s="14" t="s">
        <v>153</v>
      </c>
      <c r="F6" s="14" t="s">
        <v>154</v>
      </c>
      <c r="G6" s="16">
        <v>0</v>
      </c>
      <c r="H6" s="16">
        <v>0</v>
      </c>
      <c r="I6" s="8" t="str">
        <f t="shared" ref="I6:I8" si="1">IF(OR(AND(G6&gt;1,G6&lt;&gt;"-"),AND(H6&gt;1,H6&lt;&gt;"-")),"Can exchange","")</f>
        <v/>
      </c>
    </row>
    <row r="7" spans="1:9" ht="15" customHeight="1" x14ac:dyDescent="0.35">
      <c r="A7" s="7">
        <v>1870</v>
      </c>
      <c r="B7" s="13" t="s">
        <v>106</v>
      </c>
      <c r="C7" s="15" t="s">
        <v>17</v>
      </c>
      <c r="D7" s="15"/>
      <c r="E7" s="14" t="s">
        <v>151</v>
      </c>
      <c r="F7" s="14" t="s">
        <v>152</v>
      </c>
      <c r="G7" s="16">
        <v>0</v>
      </c>
      <c r="H7" s="16">
        <v>0</v>
      </c>
      <c r="I7" s="8" t="str">
        <f t="shared" si="1"/>
        <v/>
      </c>
    </row>
    <row r="8" spans="1:9" ht="15" customHeight="1" x14ac:dyDescent="0.35">
      <c r="A8" s="7">
        <v>1871</v>
      </c>
      <c r="B8" s="13" t="s">
        <v>106</v>
      </c>
      <c r="C8" s="15" t="s">
        <v>17</v>
      </c>
      <c r="D8" s="15"/>
      <c r="E8" s="14" t="s">
        <v>150</v>
      </c>
      <c r="F8" s="17" t="s">
        <v>0</v>
      </c>
      <c r="G8" s="16">
        <v>0</v>
      </c>
      <c r="H8" s="1" t="s">
        <v>0</v>
      </c>
      <c r="I8" s="8" t="str">
        <f t="shared" si="1"/>
        <v/>
      </c>
    </row>
    <row r="9" spans="1:9" ht="15" customHeight="1" x14ac:dyDescent="0.35">
      <c r="A9" s="7">
        <v>1872</v>
      </c>
      <c r="B9" s="13" t="s">
        <v>106</v>
      </c>
      <c r="C9" s="15" t="s">
        <v>17</v>
      </c>
      <c r="D9" s="15"/>
      <c r="E9" s="14" t="s">
        <v>149</v>
      </c>
      <c r="F9" s="17" t="s">
        <v>0</v>
      </c>
      <c r="G9" s="16">
        <v>0</v>
      </c>
      <c r="H9" s="1" t="s">
        <v>0</v>
      </c>
      <c r="I9" s="8" t="str">
        <f>IF(OR(AND(G9&gt;1,G9&lt;&gt;"-"),AND(H9&gt;1,H9&lt;&gt;"-")),"Can exchange","")</f>
        <v/>
      </c>
    </row>
    <row r="10" spans="1:9" ht="15" customHeight="1" x14ac:dyDescent="0.35">
      <c r="A10" s="7">
        <v>1873</v>
      </c>
      <c r="B10" s="13" t="s">
        <v>106</v>
      </c>
      <c r="C10" s="15" t="s">
        <v>17</v>
      </c>
      <c r="D10" s="15"/>
      <c r="E10" s="14" t="s">
        <v>148</v>
      </c>
      <c r="F10" s="17" t="s">
        <v>0</v>
      </c>
      <c r="G10" s="16">
        <v>0</v>
      </c>
      <c r="H10" s="1" t="s">
        <v>0</v>
      </c>
      <c r="I10" s="8" t="str">
        <f t="shared" ref="I10:I41" si="2">IF(OR(AND(G10&gt;1,G10&lt;&gt;"-"),AND(H10&gt;1,H10&lt;&gt;"-")),"Can exchange","")</f>
        <v/>
      </c>
    </row>
    <row r="11" spans="1:9" ht="15" customHeight="1" x14ac:dyDescent="0.35">
      <c r="A11" s="7">
        <v>1874</v>
      </c>
      <c r="B11" s="13" t="s">
        <v>106</v>
      </c>
      <c r="C11" s="15" t="s">
        <v>17</v>
      </c>
      <c r="D11" s="15"/>
      <c r="E11" s="14" t="s">
        <v>147</v>
      </c>
      <c r="F11" s="17" t="s">
        <v>0</v>
      </c>
      <c r="G11" s="16">
        <v>0</v>
      </c>
      <c r="H11" s="1" t="s">
        <v>0</v>
      </c>
      <c r="I11" s="8" t="str">
        <f t="shared" si="2"/>
        <v/>
      </c>
    </row>
    <row r="12" spans="1:9" ht="15" customHeight="1" x14ac:dyDescent="0.35">
      <c r="A12" s="7">
        <v>1875</v>
      </c>
      <c r="B12" s="13" t="s">
        <v>106</v>
      </c>
      <c r="C12" s="15" t="s">
        <v>17</v>
      </c>
      <c r="D12" s="15"/>
      <c r="E12" s="14" t="s">
        <v>146</v>
      </c>
      <c r="F12" s="17" t="s">
        <v>0</v>
      </c>
      <c r="G12" s="16">
        <v>0</v>
      </c>
      <c r="H12" s="1" t="s">
        <v>0</v>
      </c>
      <c r="I12" s="8" t="str">
        <f t="shared" si="2"/>
        <v/>
      </c>
    </row>
    <row r="13" spans="1:9" ht="15" customHeight="1" x14ac:dyDescent="0.35">
      <c r="A13" s="7">
        <v>1876</v>
      </c>
      <c r="B13" s="13" t="s">
        <v>106</v>
      </c>
      <c r="C13" s="15" t="s">
        <v>17</v>
      </c>
      <c r="D13" s="15"/>
      <c r="E13" s="14" t="s">
        <v>144</v>
      </c>
      <c r="F13" s="14" t="s">
        <v>145</v>
      </c>
      <c r="G13" s="16">
        <v>0</v>
      </c>
      <c r="H13" s="16">
        <v>0</v>
      </c>
      <c r="I13" s="8" t="str">
        <f t="shared" si="2"/>
        <v/>
      </c>
    </row>
    <row r="14" spans="1:9" ht="15" customHeight="1" x14ac:dyDescent="0.35">
      <c r="A14" s="7">
        <v>1877</v>
      </c>
      <c r="B14" s="13" t="s">
        <v>106</v>
      </c>
      <c r="C14" s="15" t="s">
        <v>17</v>
      </c>
      <c r="D14" s="15"/>
      <c r="E14" s="17" t="s">
        <v>0</v>
      </c>
      <c r="F14" s="14" t="s">
        <v>143</v>
      </c>
      <c r="G14" s="1" t="s">
        <v>0</v>
      </c>
      <c r="H14" s="16">
        <v>0</v>
      </c>
      <c r="I14" s="8" t="str">
        <f t="shared" si="2"/>
        <v/>
      </c>
    </row>
    <row r="15" spans="1:9" ht="15" customHeight="1" x14ac:dyDescent="0.35">
      <c r="A15" s="7">
        <v>1878</v>
      </c>
      <c r="B15" s="13" t="s">
        <v>106</v>
      </c>
      <c r="C15" s="15" t="s">
        <v>17</v>
      </c>
      <c r="D15" s="15"/>
      <c r="E15" s="17" t="s">
        <v>0</v>
      </c>
      <c r="F15" s="14" t="s">
        <v>142</v>
      </c>
      <c r="G15" s="1" t="s">
        <v>0</v>
      </c>
      <c r="H15" s="16">
        <v>0</v>
      </c>
      <c r="I15" s="8" t="str">
        <f t="shared" si="2"/>
        <v/>
      </c>
    </row>
    <row r="16" spans="1:9" ht="15" customHeight="1" x14ac:dyDescent="0.35">
      <c r="A16" s="7">
        <v>1879</v>
      </c>
      <c r="B16" s="13" t="s">
        <v>106</v>
      </c>
      <c r="C16" s="15" t="s">
        <v>17</v>
      </c>
      <c r="D16" s="15"/>
      <c r="E16" s="17" t="s">
        <v>0</v>
      </c>
      <c r="F16" s="14" t="s">
        <v>141</v>
      </c>
      <c r="G16" s="1" t="s">
        <v>0</v>
      </c>
      <c r="H16" s="16">
        <v>0</v>
      </c>
      <c r="I16" s="8" t="str">
        <f t="shared" si="2"/>
        <v/>
      </c>
    </row>
    <row r="17" spans="1:9" ht="15" customHeight="1" x14ac:dyDescent="0.35">
      <c r="A17" s="7">
        <v>1880</v>
      </c>
      <c r="B17" s="13" t="s">
        <v>106</v>
      </c>
      <c r="C17" s="15" t="s">
        <v>17</v>
      </c>
      <c r="D17" s="15"/>
      <c r="E17" s="17" t="s">
        <v>0</v>
      </c>
      <c r="F17" s="14" t="s">
        <v>140</v>
      </c>
      <c r="G17" s="1" t="s">
        <v>0</v>
      </c>
      <c r="H17" s="16">
        <v>0</v>
      </c>
      <c r="I17" s="8" t="str">
        <f t="shared" si="2"/>
        <v/>
      </c>
    </row>
    <row r="18" spans="1:9" ht="15" customHeight="1" x14ac:dyDescent="0.35">
      <c r="A18" s="7">
        <v>1881</v>
      </c>
      <c r="B18" s="13" t="s">
        <v>106</v>
      </c>
      <c r="C18" s="15" t="s">
        <v>17</v>
      </c>
      <c r="D18" s="15"/>
      <c r="E18" s="17" t="s">
        <v>0</v>
      </c>
      <c r="F18" s="14" t="s">
        <v>139</v>
      </c>
      <c r="G18" s="1" t="s">
        <v>0</v>
      </c>
      <c r="H18" s="16">
        <v>0</v>
      </c>
      <c r="I18" s="8" t="str">
        <f t="shared" si="2"/>
        <v/>
      </c>
    </row>
    <row r="19" spans="1:9" ht="15" customHeight="1" x14ac:dyDescent="0.35">
      <c r="A19" s="7">
        <v>1882</v>
      </c>
      <c r="B19" s="13" t="s">
        <v>106</v>
      </c>
      <c r="C19" s="15" t="s">
        <v>17</v>
      </c>
      <c r="D19" s="15"/>
      <c r="E19" s="17" t="s">
        <v>0</v>
      </c>
      <c r="F19" s="14" t="s">
        <v>138</v>
      </c>
      <c r="G19" s="1" t="s">
        <v>0</v>
      </c>
      <c r="H19" s="16">
        <v>0</v>
      </c>
      <c r="I19" s="8" t="str">
        <f t="shared" si="2"/>
        <v/>
      </c>
    </row>
    <row r="20" spans="1:9" ht="15" customHeight="1" x14ac:dyDescent="0.35">
      <c r="A20" s="7">
        <v>1883</v>
      </c>
      <c r="B20" s="13" t="s">
        <v>106</v>
      </c>
      <c r="C20" s="15" t="s">
        <v>17</v>
      </c>
      <c r="D20" s="15"/>
      <c r="E20" s="17" t="s">
        <v>0</v>
      </c>
      <c r="F20" s="14" t="s">
        <v>137</v>
      </c>
      <c r="G20" s="1" t="s">
        <v>0</v>
      </c>
      <c r="H20" s="16">
        <v>0</v>
      </c>
      <c r="I20" s="8" t="str">
        <f t="shared" si="2"/>
        <v/>
      </c>
    </row>
    <row r="21" spans="1:9" ht="15" customHeight="1" x14ac:dyDescent="0.35">
      <c r="A21" s="7">
        <v>1884</v>
      </c>
      <c r="B21" s="13" t="s">
        <v>106</v>
      </c>
      <c r="C21" s="15" t="s">
        <v>17</v>
      </c>
      <c r="D21" s="15"/>
      <c r="E21" s="17" t="s">
        <v>0</v>
      </c>
      <c r="F21" s="14" t="s">
        <v>136</v>
      </c>
      <c r="G21" s="1" t="s">
        <v>0</v>
      </c>
      <c r="H21" s="16">
        <v>0</v>
      </c>
      <c r="I21" s="8" t="str">
        <f t="shared" si="2"/>
        <v/>
      </c>
    </row>
    <row r="22" spans="1:9" ht="15" customHeight="1" x14ac:dyDescent="0.35">
      <c r="A22" s="7">
        <v>1885</v>
      </c>
      <c r="B22" s="13" t="s">
        <v>106</v>
      </c>
      <c r="C22" s="15" t="s">
        <v>17</v>
      </c>
      <c r="D22" s="15"/>
      <c r="E22" s="17" t="s">
        <v>0</v>
      </c>
      <c r="F22" s="14" t="s">
        <v>135</v>
      </c>
      <c r="G22" s="1" t="s">
        <v>0</v>
      </c>
      <c r="H22" s="16">
        <v>0</v>
      </c>
      <c r="I22" s="8" t="str">
        <f t="shared" si="2"/>
        <v/>
      </c>
    </row>
    <row r="23" spans="1:9" ht="15" customHeight="1" x14ac:dyDescent="0.35">
      <c r="A23" s="7">
        <v>1886</v>
      </c>
      <c r="B23" s="13" t="s">
        <v>106</v>
      </c>
      <c r="C23" s="15" t="s">
        <v>17</v>
      </c>
      <c r="D23" s="15"/>
      <c r="E23" s="17" t="s">
        <v>0</v>
      </c>
      <c r="F23" s="14" t="s">
        <v>134</v>
      </c>
      <c r="G23" s="1" t="s">
        <v>0</v>
      </c>
      <c r="H23" s="16">
        <v>0</v>
      </c>
      <c r="I23" s="8" t="str">
        <f t="shared" si="2"/>
        <v/>
      </c>
    </row>
    <row r="24" spans="1:9" ht="15" customHeight="1" x14ac:dyDescent="0.35">
      <c r="A24" s="7">
        <v>1887</v>
      </c>
      <c r="B24" s="13" t="s">
        <v>106</v>
      </c>
      <c r="C24" s="15" t="s">
        <v>17</v>
      </c>
      <c r="D24" s="15"/>
      <c r="E24" s="17" t="s">
        <v>0</v>
      </c>
      <c r="F24" s="14" t="s">
        <v>133</v>
      </c>
      <c r="G24" s="1" t="s">
        <v>0</v>
      </c>
      <c r="H24" s="16">
        <v>0</v>
      </c>
      <c r="I24" s="8" t="str">
        <f t="shared" si="2"/>
        <v/>
      </c>
    </row>
    <row r="25" spans="1:9" ht="15" customHeight="1" x14ac:dyDescent="0.35">
      <c r="A25" s="7">
        <v>1888</v>
      </c>
      <c r="B25" s="13" t="s">
        <v>106</v>
      </c>
      <c r="C25" s="15" t="s">
        <v>17</v>
      </c>
      <c r="D25" s="15"/>
      <c r="E25" s="17" t="s">
        <v>0</v>
      </c>
      <c r="F25" s="14" t="s">
        <v>133</v>
      </c>
      <c r="G25" s="1" t="s">
        <v>0</v>
      </c>
      <c r="H25" s="16">
        <v>0</v>
      </c>
      <c r="I25" s="8" t="str">
        <f t="shared" si="2"/>
        <v/>
      </c>
    </row>
    <row r="26" spans="1:9" ht="15" customHeight="1" x14ac:dyDescent="0.35">
      <c r="A26" s="7">
        <v>1889</v>
      </c>
      <c r="B26" s="13" t="s">
        <v>106</v>
      </c>
      <c r="C26" s="15" t="s">
        <v>17</v>
      </c>
      <c r="D26" s="15"/>
      <c r="E26" s="17" t="s">
        <v>0</v>
      </c>
      <c r="F26" s="14" t="s">
        <v>132</v>
      </c>
      <c r="G26" s="1" t="s">
        <v>0</v>
      </c>
      <c r="H26" s="16">
        <v>0</v>
      </c>
      <c r="I26" s="8" t="str">
        <f t="shared" si="2"/>
        <v/>
      </c>
    </row>
    <row r="27" spans="1:9" ht="15" customHeight="1" x14ac:dyDescent="0.35">
      <c r="A27" s="7">
        <v>1890</v>
      </c>
      <c r="B27" s="13" t="s">
        <v>106</v>
      </c>
      <c r="C27" s="15" t="s">
        <v>17</v>
      </c>
      <c r="D27" s="15"/>
      <c r="E27" s="17" t="s">
        <v>0</v>
      </c>
      <c r="F27" s="14" t="s">
        <v>131</v>
      </c>
      <c r="G27" s="1" t="s">
        <v>0</v>
      </c>
      <c r="H27" s="16">
        <v>0</v>
      </c>
      <c r="I27" s="8" t="str">
        <f t="shared" si="2"/>
        <v/>
      </c>
    </row>
    <row r="28" spans="1:9" ht="15" customHeight="1" x14ac:dyDescent="0.35">
      <c r="A28" s="7">
        <v>1891</v>
      </c>
      <c r="B28" s="13" t="s">
        <v>106</v>
      </c>
      <c r="C28" s="15" t="s">
        <v>17</v>
      </c>
      <c r="D28" s="15"/>
      <c r="E28" s="17" t="s">
        <v>0</v>
      </c>
      <c r="F28" s="14" t="s">
        <v>130</v>
      </c>
      <c r="G28" s="1" t="s">
        <v>0</v>
      </c>
      <c r="H28" s="16">
        <v>0</v>
      </c>
      <c r="I28" s="8" t="str">
        <f t="shared" si="2"/>
        <v/>
      </c>
    </row>
    <row r="29" spans="1:9" ht="15" customHeight="1" x14ac:dyDescent="0.35">
      <c r="A29" s="7">
        <v>1892</v>
      </c>
      <c r="B29" s="13" t="s">
        <v>106</v>
      </c>
      <c r="C29" s="15" t="s">
        <v>17</v>
      </c>
      <c r="D29" s="15"/>
      <c r="E29" s="17" t="s">
        <v>0</v>
      </c>
      <c r="F29" s="14" t="s">
        <v>129</v>
      </c>
      <c r="G29" s="1" t="s">
        <v>0</v>
      </c>
      <c r="H29" s="16">
        <v>0</v>
      </c>
    </row>
    <row r="30" spans="1:9" ht="15" customHeight="1" x14ac:dyDescent="0.35">
      <c r="A30" s="7">
        <v>1893</v>
      </c>
      <c r="B30" s="13" t="s">
        <v>106</v>
      </c>
      <c r="C30" s="15" t="s">
        <v>17</v>
      </c>
      <c r="D30" s="15"/>
      <c r="E30" s="17" t="s">
        <v>0</v>
      </c>
      <c r="F30" s="14" t="s">
        <v>128</v>
      </c>
      <c r="G30" s="1" t="s">
        <v>0</v>
      </c>
      <c r="H30" s="16">
        <v>0</v>
      </c>
      <c r="I30" s="8" t="str">
        <f t="shared" si="2"/>
        <v/>
      </c>
    </row>
    <row r="31" spans="1:9" ht="15" customHeight="1" x14ac:dyDescent="0.35">
      <c r="A31" s="7">
        <v>1894</v>
      </c>
      <c r="B31" s="13" t="s">
        <v>106</v>
      </c>
      <c r="C31" s="15" t="s">
        <v>17</v>
      </c>
      <c r="D31" s="15"/>
      <c r="E31" s="17" t="s">
        <v>0</v>
      </c>
      <c r="F31" s="14" t="s">
        <v>127</v>
      </c>
      <c r="G31" s="1" t="s">
        <v>0</v>
      </c>
      <c r="H31" s="16">
        <v>1</v>
      </c>
      <c r="I31" s="8" t="str">
        <f t="shared" si="2"/>
        <v/>
      </c>
    </row>
    <row r="32" spans="1:9" ht="15" customHeight="1" x14ac:dyDescent="0.35">
      <c r="A32" s="7">
        <v>1895</v>
      </c>
      <c r="B32" s="13" t="s">
        <v>106</v>
      </c>
      <c r="C32" s="15" t="s">
        <v>17</v>
      </c>
      <c r="D32" s="15"/>
      <c r="E32" s="17" t="s">
        <v>0</v>
      </c>
      <c r="F32" s="14" t="s">
        <v>126</v>
      </c>
      <c r="G32" s="1" t="s">
        <v>0</v>
      </c>
      <c r="H32" s="16">
        <v>0</v>
      </c>
      <c r="I32" s="8" t="str">
        <f t="shared" si="2"/>
        <v/>
      </c>
    </row>
    <row r="33" spans="1:9" ht="15" customHeight="1" x14ac:dyDescent="0.35">
      <c r="A33" s="7">
        <v>1896</v>
      </c>
      <c r="B33" s="13" t="s">
        <v>106</v>
      </c>
      <c r="C33" s="15" t="s">
        <v>17</v>
      </c>
      <c r="D33" s="15"/>
      <c r="E33" s="17" t="s">
        <v>0</v>
      </c>
      <c r="F33" s="14" t="s">
        <v>125</v>
      </c>
      <c r="G33" s="1" t="s">
        <v>0</v>
      </c>
      <c r="H33" s="16">
        <v>0</v>
      </c>
      <c r="I33" s="8" t="str">
        <f t="shared" si="2"/>
        <v/>
      </c>
    </row>
    <row r="34" spans="1:9" ht="15" customHeight="1" x14ac:dyDescent="0.35">
      <c r="A34" s="7">
        <v>1897</v>
      </c>
      <c r="B34" s="13" t="s">
        <v>106</v>
      </c>
      <c r="C34" s="15" t="s">
        <v>17</v>
      </c>
      <c r="D34" s="15"/>
      <c r="E34" s="17" t="s">
        <v>0</v>
      </c>
      <c r="F34" s="14" t="s">
        <v>124</v>
      </c>
      <c r="G34" s="1" t="s">
        <v>0</v>
      </c>
      <c r="H34" s="16">
        <v>0</v>
      </c>
      <c r="I34" s="8" t="str">
        <f t="shared" si="2"/>
        <v/>
      </c>
    </row>
    <row r="35" spans="1:9" ht="15" customHeight="1" x14ac:dyDescent="0.35">
      <c r="A35" s="7">
        <v>1898</v>
      </c>
      <c r="B35" s="13" t="s">
        <v>106</v>
      </c>
      <c r="C35" s="15" t="s">
        <v>17</v>
      </c>
      <c r="D35" s="15"/>
      <c r="E35" s="17" t="s">
        <v>0</v>
      </c>
      <c r="F35" s="14" t="s">
        <v>123</v>
      </c>
      <c r="G35" s="1" t="s">
        <v>0</v>
      </c>
      <c r="H35" s="16">
        <v>0</v>
      </c>
      <c r="I35" s="8" t="str">
        <f t="shared" si="2"/>
        <v/>
      </c>
    </row>
    <row r="36" spans="1:9" ht="15" customHeight="1" x14ac:dyDescent="0.35">
      <c r="A36" s="7">
        <v>1899</v>
      </c>
      <c r="B36" s="13" t="s">
        <v>106</v>
      </c>
      <c r="C36" s="15" t="s">
        <v>17</v>
      </c>
      <c r="D36" s="15"/>
      <c r="E36" s="17" t="s">
        <v>0</v>
      </c>
      <c r="F36" s="14" t="s">
        <v>93</v>
      </c>
      <c r="G36" s="1" t="s">
        <v>0</v>
      </c>
      <c r="H36" s="16">
        <v>1</v>
      </c>
      <c r="I36" s="8" t="str">
        <f t="shared" si="2"/>
        <v/>
      </c>
    </row>
    <row r="37" spans="1:9" ht="15" customHeight="1" x14ac:dyDescent="0.35">
      <c r="A37" s="7">
        <v>1900</v>
      </c>
      <c r="B37" s="13" t="s">
        <v>106</v>
      </c>
      <c r="C37" s="15" t="s">
        <v>17</v>
      </c>
      <c r="D37" s="15"/>
      <c r="E37" s="17" t="s">
        <v>0</v>
      </c>
      <c r="F37" s="14" t="s">
        <v>122</v>
      </c>
      <c r="G37" s="1" t="s">
        <v>0</v>
      </c>
      <c r="H37" s="16">
        <v>0</v>
      </c>
      <c r="I37" s="8" t="str">
        <f t="shared" si="2"/>
        <v/>
      </c>
    </row>
    <row r="38" spans="1:9" ht="15" customHeight="1" x14ac:dyDescent="0.35">
      <c r="A38" s="7">
        <v>1901</v>
      </c>
      <c r="B38" s="13" t="s">
        <v>106</v>
      </c>
      <c r="C38" s="15" t="s">
        <v>17</v>
      </c>
      <c r="D38" s="15"/>
      <c r="E38" s="17" t="s">
        <v>0</v>
      </c>
      <c r="F38" s="14" t="s">
        <v>122</v>
      </c>
      <c r="G38" s="1" t="s">
        <v>0</v>
      </c>
      <c r="H38" s="16">
        <v>0</v>
      </c>
      <c r="I38" s="8" t="str">
        <f t="shared" si="2"/>
        <v/>
      </c>
    </row>
    <row r="39" spans="1:9" ht="15" customHeight="1" x14ac:dyDescent="0.35">
      <c r="A39" s="7">
        <v>1902</v>
      </c>
      <c r="B39" s="13" t="s">
        <v>106</v>
      </c>
      <c r="C39" s="15" t="s">
        <v>17</v>
      </c>
      <c r="D39" s="15"/>
      <c r="E39" s="17" t="s">
        <v>0</v>
      </c>
      <c r="F39" s="14" t="s">
        <v>118</v>
      </c>
      <c r="G39" s="1" t="s">
        <v>0</v>
      </c>
      <c r="H39" s="16">
        <v>0</v>
      </c>
      <c r="I39" s="8" t="str">
        <f t="shared" si="2"/>
        <v/>
      </c>
    </row>
    <row r="40" spans="1:9" ht="15" customHeight="1" x14ac:dyDescent="0.35">
      <c r="A40" s="7">
        <v>1903</v>
      </c>
      <c r="B40" s="13" t="s">
        <v>106</v>
      </c>
      <c r="C40" s="15" t="s">
        <v>17</v>
      </c>
      <c r="D40" s="15"/>
      <c r="E40" s="17" t="s">
        <v>0</v>
      </c>
      <c r="F40" s="14" t="s">
        <v>121</v>
      </c>
      <c r="G40" s="1" t="s">
        <v>0</v>
      </c>
      <c r="H40" s="16">
        <v>0</v>
      </c>
      <c r="I40" s="8" t="str">
        <f t="shared" si="2"/>
        <v/>
      </c>
    </row>
    <row r="41" spans="1:9" ht="15" customHeight="1" x14ac:dyDescent="0.35">
      <c r="A41" s="7">
        <v>1904</v>
      </c>
      <c r="B41" s="13" t="s">
        <v>106</v>
      </c>
      <c r="C41" s="15" t="s">
        <v>17</v>
      </c>
      <c r="D41" s="15"/>
      <c r="E41" s="17" t="s">
        <v>0</v>
      </c>
      <c r="F41" s="14" t="s">
        <v>120</v>
      </c>
      <c r="G41" s="1" t="s">
        <v>0</v>
      </c>
      <c r="H41" s="16">
        <v>0</v>
      </c>
      <c r="I41" s="8" t="str">
        <f t="shared" si="2"/>
        <v/>
      </c>
    </row>
    <row r="42" spans="1:9" ht="15" customHeight="1" x14ac:dyDescent="0.35">
      <c r="A42" s="7">
        <v>1905</v>
      </c>
      <c r="B42" s="13" t="s">
        <v>106</v>
      </c>
      <c r="C42" s="15" t="s">
        <v>17</v>
      </c>
      <c r="D42" s="15"/>
      <c r="E42" s="17" t="s">
        <v>0</v>
      </c>
      <c r="F42" s="14" t="s">
        <v>119</v>
      </c>
      <c r="G42" s="1" t="s">
        <v>0</v>
      </c>
      <c r="H42" s="16">
        <v>0</v>
      </c>
      <c r="I42" s="8" t="str">
        <f t="shared" ref="I42:I46" si="3">IF(OR(AND(G42&gt;1,G42&lt;&gt;"-"),AND(H42&gt;1,H42&lt;&gt;"-")),"Can exchange","")</f>
        <v/>
      </c>
    </row>
    <row r="43" spans="1:9" ht="15" customHeight="1" x14ac:dyDescent="0.35">
      <c r="A43" s="7">
        <v>1906</v>
      </c>
      <c r="B43" s="13" t="s">
        <v>106</v>
      </c>
      <c r="C43" s="15" t="s">
        <v>17</v>
      </c>
      <c r="D43" s="15"/>
      <c r="E43" s="17" t="s">
        <v>0</v>
      </c>
      <c r="F43" s="14" t="s">
        <v>118</v>
      </c>
      <c r="G43" s="1" t="s">
        <v>0</v>
      </c>
      <c r="H43" s="16">
        <v>0</v>
      </c>
      <c r="I43" s="8" t="str">
        <f t="shared" si="3"/>
        <v/>
      </c>
    </row>
    <row r="44" spans="1:9" ht="15" customHeight="1" x14ac:dyDescent="0.35">
      <c r="A44" s="7">
        <v>1907</v>
      </c>
      <c r="B44" s="13" t="s">
        <v>106</v>
      </c>
      <c r="C44" s="15" t="s">
        <v>17</v>
      </c>
      <c r="D44" s="15"/>
      <c r="E44" s="17" t="s">
        <v>0</v>
      </c>
      <c r="F44" s="14" t="s">
        <v>118</v>
      </c>
      <c r="G44" s="1" t="s">
        <v>0</v>
      </c>
      <c r="H44" s="16">
        <v>0</v>
      </c>
      <c r="I44" s="8" t="str">
        <f t="shared" si="3"/>
        <v/>
      </c>
    </row>
    <row r="45" spans="1:9" ht="15" customHeight="1" x14ac:dyDescent="0.35">
      <c r="A45" s="7">
        <v>1908</v>
      </c>
      <c r="B45" s="13" t="s">
        <v>106</v>
      </c>
      <c r="C45" s="15" t="s">
        <v>17</v>
      </c>
      <c r="D45" s="15"/>
      <c r="E45" s="17" t="s">
        <v>0</v>
      </c>
      <c r="F45" s="14" t="s">
        <v>117</v>
      </c>
      <c r="G45" s="1" t="s">
        <v>0</v>
      </c>
      <c r="H45" s="16">
        <v>0</v>
      </c>
      <c r="I45" s="8" t="str">
        <f t="shared" si="3"/>
        <v/>
      </c>
    </row>
    <row r="46" spans="1:9" ht="15" customHeight="1" x14ac:dyDescent="0.35">
      <c r="A46" s="7">
        <v>1909</v>
      </c>
      <c r="B46" s="13" t="s">
        <v>106</v>
      </c>
      <c r="C46" s="15" t="s">
        <v>17</v>
      </c>
      <c r="D46" s="15"/>
      <c r="E46" s="17" t="s">
        <v>0</v>
      </c>
      <c r="F46" s="14" t="s">
        <v>116</v>
      </c>
      <c r="G46" s="1" t="s">
        <v>0</v>
      </c>
      <c r="H46" s="16">
        <v>0</v>
      </c>
      <c r="I46" s="8" t="str">
        <f t="shared" si="3"/>
        <v/>
      </c>
    </row>
    <row r="47" spans="1:9" ht="15" customHeight="1" x14ac:dyDescent="0.35">
      <c r="A47" s="7">
        <v>1910</v>
      </c>
      <c r="B47" s="13" t="s">
        <v>106</v>
      </c>
      <c r="C47" s="15" t="s">
        <v>17</v>
      </c>
      <c r="D47" s="15"/>
      <c r="E47" s="17" t="s">
        <v>0</v>
      </c>
      <c r="F47" s="14" t="s">
        <v>115</v>
      </c>
      <c r="G47" s="1" t="s">
        <v>0</v>
      </c>
      <c r="H47" s="16">
        <v>0</v>
      </c>
      <c r="I47" s="8" t="str">
        <f t="shared" ref="I47:I54" si="4">IF(OR(AND(G47&gt;1,G47&lt;&gt;"-"),AND(H47&gt;1,H47&lt;&gt;"-")),"Can exchange","")</f>
        <v/>
      </c>
    </row>
    <row r="48" spans="1:9" ht="15" customHeight="1" x14ac:dyDescent="0.35">
      <c r="A48" s="7">
        <v>1911</v>
      </c>
      <c r="B48" s="13" t="s">
        <v>106</v>
      </c>
      <c r="C48" s="15" t="s">
        <v>17</v>
      </c>
      <c r="D48" s="15"/>
      <c r="E48" s="17" t="s">
        <v>0</v>
      </c>
      <c r="F48" s="14" t="s">
        <v>114</v>
      </c>
      <c r="G48" s="1" t="s">
        <v>0</v>
      </c>
      <c r="H48" s="16">
        <v>0</v>
      </c>
      <c r="I48" s="8" t="str">
        <f t="shared" si="4"/>
        <v/>
      </c>
    </row>
    <row r="49" spans="1:9" ht="15" customHeight="1" x14ac:dyDescent="0.35">
      <c r="A49" s="7">
        <v>1912</v>
      </c>
      <c r="B49" s="13" t="s">
        <v>106</v>
      </c>
      <c r="C49" s="15" t="s">
        <v>17</v>
      </c>
      <c r="D49" s="15"/>
      <c r="E49" s="17" t="s">
        <v>0</v>
      </c>
      <c r="F49" s="14" t="s">
        <v>113</v>
      </c>
      <c r="G49" s="1" t="s">
        <v>0</v>
      </c>
      <c r="H49" s="16">
        <v>0</v>
      </c>
      <c r="I49" s="8" t="str">
        <f t="shared" si="4"/>
        <v/>
      </c>
    </row>
    <row r="50" spans="1:9" ht="15" customHeight="1" x14ac:dyDescent="0.35">
      <c r="A50" s="7">
        <v>1913</v>
      </c>
      <c r="B50" s="13" t="s">
        <v>106</v>
      </c>
      <c r="C50" s="15" t="s">
        <v>17</v>
      </c>
      <c r="D50" s="15"/>
      <c r="E50" s="17" t="s">
        <v>0</v>
      </c>
      <c r="F50" s="14" t="s">
        <v>112</v>
      </c>
      <c r="G50" s="1" t="s">
        <v>0</v>
      </c>
      <c r="H50" s="16">
        <v>0</v>
      </c>
      <c r="I50" s="8" t="str">
        <f t="shared" si="4"/>
        <v/>
      </c>
    </row>
    <row r="51" spans="1:9" ht="15" customHeight="1" x14ac:dyDescent="0.35">
      <c r="A51" s="7">
        <v>1914</v>
      </c>
      <c r="B51" s="13" t="s">
        <v>106</v>
      </c>
      <c r="C51" s="15" t="s">
        <v>17</v>
      </c>
      <c r="D51" s="15"/>
      <c r="E51" s="17" t="s">
        <v>0</v>
      </c>
      <c r="F51" s="14" t="s">
        <v>111</v>
      </c>
      <c r="G51" s="1" t="s">
        <v>0</v>
      </c>
      <c r="H51" s="16">
        <v>0</v>
      </c>
      <c r="I51" s="8" t="str">
        <f t="shared" si="4"/>
        <v/>
      </c>
    </row>
    <row r="52" spans="1:9" ht="15" customHeight="1" x14ac:dyDescent="0.35">
      <c r="A52" s="7">
        <v>1915</v>
      </c>
      <c r="B52" s="13" t="s">
        <v>106</v>
      </c>
      <c r="C52" s="15" t="s">
        <v>17</v>
      </c>
      <c r="D52" s="15" t="s">
        <v>60</v>
      </c>
      <c r="E52" s="17" t="s">
        <v>0</v>
      </c>
      <c r="F52" s="14" t="s">
        <v>110</v>
      </c>
      <c r="G52" s="1" t="s">
        <v>0</v>
      </c>
      <c r="H52" s="16">
        <v>0</v>
      </c>
      <c r="I52" s="8" t="str">
        <f t="shared" si="4"/>
        <v/>
      </c>
    </row>
    <row r="53" spans="1:9" ht="15" customHeight="1" x14ac:dyDescent="0.35">
      <c r="A53" s="7">
        <v>1916</v>
      </c>
      <c r="B53" s="13" t="s">
        <v>106</v>
      </c>
      <c r="C53" s="15" t="s">
        <v>17</v>
      </c>
      <c r="D53" s="15" t="s">
        <v>60</v>
      </c>
      <c r="E53" s="17" t="s">
        <v>0</v>
      </c>
      <c r="F53" s="14" t="s">
        <v>109</v>
      </c>
      <c r="G53" s="1" t="s">
        <v>0</v>
      </c>
      <c r="H53" s="16">
        <v>0</v>
      </c>
      <c r="I53" s="8" t="str">
        <f t="shared" si="4"/>
        <v/>
      </c>
    </row>
    <row r="54" spans="1:9" ht="15" customHeight="1" x14ac:dyDescent="0.35">
      <c r="A54" s="7">
        <v>1917</v>
      </c>
      <c r="B54" s="13" t="s">
        <v>106</v>
      </c>
      <c r="C54" s="15" t="s">
        <v>17</v>
      </c>
      <c r="D54" s="15" t="s">
        <v>60</v>
      </c>
      <c r="E54" s="17" t="s">
        <v>0</v>
      </c>
      <c r="F54" s="14" t="s">
        <v>108</v>
      </c>
      <c r="G54" s="1" t="s">
        <v>0</v>
      </c>
      <c r="H54" s="16">
        <v>0</v>
      </c>
      <c r="I54" s="8" t="str">
        <f t="shared" si="4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 G20:H28 G30:H31 G13:H18">
    <cfRule type="containsText" dxfId="174" priority="47" operator="containsText" text="*-">
      <formula>NOT(ISERROR(SEARCH(("*-"),(G3))))</formula>
    </cfRule>
  </conditionalFormatting>
  <conditionalFormatting sqref="G20:H28 G3 G30:H31 G13:H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7">
    <cfRule type="containsText" dxfId="173" priority="41" operator="containsText" text="*-">
      <formula>NOT(ISERROR(SEARCH(("*-"),(G5))))</formula>
    </cfRule>
  </conditionalFormatting>
  <conditionalFormatting sqref="G5:H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">
    <cfRule type="containsText" dxfId="172" priority="17" operator="containsText" text="*-">
      <formula>NOT(ISERROR(SEARCH(("*-"),(G48))))</formula>
    </cfRule>
  </conditionalFormatting>
  <conditionalFormatting sqref="G48:H48 G50:H50 G52:H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171" priority="29" operator="containsText" text="*-">
      <formula>NOT(ISERROR(SEARCH(("*-"),(G34))))</formula>
    </cfRule>
  </conditionalFormatting>
  <conditionalFormatting sqref="G34:H3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170" priority="27" operator="containsText" text="*-">
      <formula>NOT(ISERROR(SEARCH(("*-"),(G35))))</formula>
    </cfRule>
  </conditionalFormatting>
  <conditionalFormatting sqref="G35:H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169" priority="45" operator="containsText" text="*-">
      <formula>NOT(ISERROR(SEARCH(("*-"),(G4))))</formula>
    </cfRule>
  </conditionalFormatting>
  <conditionalFormatting sqref="G4:H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8" priority="43" operator="containsText" text="*-">
      <formula>NOT(ISERROR(SEARCH(("*-"),(H3))))</formula>
    </cfRule>
  </conditionalFormatting>
  <conditionalFormatting sqref="H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2">
    <cfRule type="containsText" dxfId="167" priority="35" operator="containsText" text="*-">
      <formula>NOT(ISERROR(SEARCH(("*-"),(H8))))</formula>
    </cfRule>
  </conditionalFormatting>
  <conditionalFormatting sqref="H8:H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166" priority="19" operator="containsText" text="*-">
      <formula>NOT(ISERROR(SEARCH(("*-"),(G39))))</formula>
    </cfRule>
  </conditionalFormatting>
  <conditionalFormatting sqref="G39:H3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">
    <cfRule type="containsText" dxfId="165" priority="39" operator="containsText" text="*-">
      <formula>NOT(ISERROR(SEARCH(("*-"),(G9))))</formula>
    </cfRule>
  </conditionalFormatting>
  <conditionalFormatting sqref="G9:G1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9:H49 G51:H51 G53:H53">
    <cfRule type="containsText" dxfId="164" priority="15" operator="containsText" text="*-">
      <formula>NOT(ISERROR(SEARCH(("*-"),(G49))))</formula>
    </cfRule>
  </conditionalFormatting>
  <conditionalFormatting sqref="G49:H49 G51:H51 G53:H5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63" priority="37" operator="containsText" text="*-">
      <formula>NOT(ISERROR(SEARCH(("*-"),(G8))))</formula>
    </cfRule>
  </conditionalFormatting>
  <conditionalFormatting sqref="G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H19">
    <cfRule type="containsText" dxfId="162" priority="33" operator="containsText" text="*-">
      <formula>NOT(ISERROR(SEARCH(("*-"),(G19))))</formula>
    </cfRule>
  </conditionalFormatting>
  <conditionalFormatting sqref="G19:H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">
    <cfRule type="containsText" dxfId="161" priority="31" operator="containsText" text="*-">
      <formula>NOT(ISERROR(SEARCH(("*-"),(G33))))</formula>
    </cfRule>
  </conditionalFormatting>
  <conditionalFormatting sqref="G33:H3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160" priority="25" operator="containsText" text="*-">
      <formula>NOT(ISERROR(SEARCH(("*-"),(G36))))</formula>
    </cfRule>
  </conditionalFormatting>
  <conditionalFormatting sqref="G36:H3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159" priority="23" operator="containsText" text="*-">
      <formula>NOT(ISERROR(SEARCH(("*-"),(G37))))</formula>
    </cfRule>
  </conditionalFormatting>
  <conditionalFormatting sqref="G37:H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:H38">
    <cfRule type="containsText" dxfId="158" priority="21" operator="containsText" text="*-">
      <formula>NOT(ISERROR(SEARCH(("*-"),(G38))))</formula>
    </cfRule>
  </conditionalFormatting>
  <conditionalFormatting sqref="G38:H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4:H54">
    <cfRule type="containsText" dxfId="157" priority="13" operator="containsText" text="*-">
      <formula>NOT(ISERROR(SEARCH(("*-"),(G54))))</formula>
    </cfRule>
  </conditionalFormatting>
  <conditionalFormatting sqref="G54:H5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56" priority="9" operator="containsText" text="*-">
      <formula>NOT(ISERROR(SEARCH(("*-"),(G32))))</formula>
    </cfRule>
  </conditionalFormatting>
  <conditionalFormatting sqref="G32:H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">
    <cfRule type="containsText" dxfId="155" priority="7" operator="containsText" text="*-">
      <formula>NOT(ISERROR(SEARCH(("*-"),(G47))))</formula>
    </cfRule>
  </conditionalFormatting>
  <conditionalFormatting sqref="G47:H4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154" priority="5" operator="containsText" text="*-">
      <formula>NOT(ISERROR(SEARCH(("*-"),(G29))))</formula>
    </cfRule>
  </conditionalFormatting>
  <conditionalFormatting sqref="G29:H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 G43:H43 G45:H45">
    <cfRule type="containsText" dxfId="153" priority="3" operator="containsText" text="*-">
      <formula>NOT(ISERROR(SEARCH(("*-"),(G41))))</formula>
    </cfRule>
  </conditionalFormatting>
  <conditionalFormatting sqref="G41:H41 G43:H43 G45:H4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0:H40 G42:H42 G44:H44 G46:H46">
    <cfRule type="containsText" dxfId="152" priority="1" operator="containsText" text="*-">
      <formula>NOT(ISERROR(SEARCH(("*-"),(G40))))</formula>
    </cfRule>
  </conditionalFormatting>
  <conditionalFormatting sqref="G40:H40 G42:H42 G44:H44 G46:H4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6045-9F60-49C3-81AC-A6BCE0C829C5}">
  <dimension ref="A1:I5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44" sqref="D44"/>
    </sheetView>
  </sheetViews>
  <sheetFormatPr defaultColWidth="14.453125" defaultRowHeight="15" customHeight="1" x14ac:dyDescent="0.35"/>
  <cols>
    <col min="1" max="1" width="5.6328125" style="9" customWidth="1"/>
    <col min="2" max="2" width="50.6328125" style="10" customWidth="1"/>
    <col min="3" max="4" width="33.6328125" style="3" customWidth="1"/>
    <col min="5" max="6" width="12.6328125" style="11" customWidth="1"/>
    <col min="7" max="8" width="3.6328125" style="3" customWidth="1"/>
    <col min="9" max="9" width="12.6328125" style="3" customWidth="1"/>
    <col min="10" max="10" width="8.7265625" customWidth="1"/>
  </cols>
  <sheetData>
    <row r="1" spans="1:9" ht="15" customHeight="1" x14ac:dyDescent="0.35">
      <c r="A1" s="34" t="s">
        <v>1</v>
      </c>
      <c r="B1" s="26"/>
      <c r="C1" s="31" t="s">
        <v>2</v>
      </c>
      <c r="D1" s="33"/>
      <c r="E1" s="31" t="s">
        <v>3</v>
      </c>
      <c r="F1" s="36"/>
      <c r="G1" s="37" t="s">
        <v>157</v>
      </c>
      <c r="H1" s="38"/>
    </row>
    <row r="2" spans="1:9" ht="15" customHeight="1" x14ac:dyDescent="0.35">
      <c r="A2" s="35"/>
      <c r="B2" s="24" t="s">
        <v>9</v>
      </c>
      <c r="C2" s="25" t="s">
        <v>14</v>
      </c>
      <c r="D2" s="4" t="s">
        <v>105</v>
      </c>
      <c r="E2" s="5" t="s">
        <v>16</v>
      </c>
      <c r="F2" s="5" t="s">
        <v>4</v>
      </c>
      <c r="G2" s="6" t="s">
        <v>15</v>
      </c>
      <c r="H2" s="6" t="s">
        <v>4</v>
      </c>
    </row>
    <row r="3" spans="1:9" ht="15" customHeight="1" x14ac:dyDescent="0.35">
      <c r="A3" s="7">
        <v>1867</v>
      </c>
      <c r="B3" s="13" t="s">
        <v>158</v>
      </c>
      <c r="C3" s="15" t="s">
        <v>17</v>
      </c>
      <c r="D3" s="15"/>
      <c r="E3" s="14" t="s">
        <v>159</v>
      </c>
      <c r="F3" s="17" t="s">
        <v>0</v>
      </c>
      <c r="G3" s="16">
        <v>0</v>
      </c>
      <c r="H3" s="1" t="s">
        <v>0</v>
      </c>
      <c r="I3" s="8" t="str">
        <f t="shared" ref="I3" si="0">IF(OR(AND(G3&gt;1,G3&lt;&gt;"-"),AND(H3&gt;1,H3&lt;&gt;"-")),"Can exchange","")</f>
        <v/>
      </c>
    </row>
    <row r="4" spans="1:9" ht="15" customHeight="1" x14ac:dyDescent="0.35">
      <c r="A4" s="7">
        <v>1867</v>
      </c>
      <c r="B4" s="13" t="s">
        <v>106</v>
      </c>
      <c r="C4" s="15" t="s">
        <v>17</v>
      </c>
      <c r="D4" s="15"/>
      <c r="E4" s="14" t="s">
        <v>210</v>
      </c>
      <c r="F4" s="14" t="s">
        <v>5</v>
      </c>
      <c r="G4" s="16">
        <v>0</v>
      </c>
      <c r="H4" s="16">
        <v>0</v>
      </c>
      <c r="I4" s="8" t="str">
        <f>IF(OR(AND(G4&gt;1,G4&lt;&gt;"-"),AND(H4&gt;1,H4&lt;&gt;"-")),"Can exchange","")</f>
        <v/>
      </c>
    </row>
    <row r="5" spans="1:9" ht="15" customHeight="1" x14ac:dyDescent="0.35">
      <c r="A5" s="7">
        <v>1868</v>
      </c>
      <c r="B5" s="13" t="s">
        <v>106</v>
      </c>
      <c r="C5" s="15" t="s">
        <v>17</v>
      </c>
      <c r="D5" s="15"/>
      <c r="E5" s="14" t="s">
        <v>208</v>
      </c>
      <c r="F5" s="14" t="s">
        <v>209</v>
      </c>
      <c r="G5" s="16">
        <v>0</v>
      </c>
      <c r="H5" s="16">
        <v>0</v>
      </c>
      <c r="I5" s="8" t="str">
        <f>IF(OR(AND(G5&gt;1,G5&lt;&gt;"-"),AND(H5&gt;1,H5&lt;&gt;"-")),"Can exchange","")</f>
        <v/>
      </c>
    </row>
    <row r="6" spans="1:9" ht="15" customHeight="1" x14ac:dyDescent="0.35">
      <c r="A6" s="7">
        <v>1869</v>
      </c>
      <c r="B6" s="13" t="s">
        <v>106</v>
      </c>
      <c r="C6" s="15" t="s">
        <v>17</v>
      </c>
      <c r="D6" s="15"/>
      <c r="E6" s="14" t="s">
        <v>206</v>
      </c>
      <c r="F6" s="14" t="s">
        <v>207</v>
      </c>
      <c r="G6" s="16">
        <v>0</v>
      </c>
      <c r="H6" s="16">
        <v>0</v>
      </c>
      <c r="I6" s="8" t="str">
        <f t="shared" ref="I6:I8" si="1">IF(OR(AND(G6&gt;1,G6&lt;&gt;"-"),AND(H6&gt;1,H6&lt;&gt;"-")),"Can exchange","")</f>
        <v/>
      </c>
    </row>
    <row r="7" spans="1:9" ht="15" customHeight="1" x14ac:dyDescent="0.35">
      <c r="A7" s="7">
        <v>1870</v>
      </c>
      <c r="B7" s="13" t="s">
        <v>106</v>
      </c>
      <c r="C7" s="15" t="s">
        <v>17</v>
      </c>
      <c r="D7" s="15"/>
      <c r="E7" s="14" t="s">
        <v>204</v>
      </c>
      <c r="F7" s="14" t="s">
        <v>205</v>
      </c>
      <c r="G7" s="16">
        <v>0</v>
      </c>
      <c r="H7" s="16">
        <v>0</v>
      </c>
      <c r="I7" s="8" t="str">
        <f t="shared" si="1"/>
        <v/>
      </c>
    </row>
    <row r="8" spans="1:9" ht="15" customHeight="1" x14ac:dyDescent="0.35">
      <c r="A8" s="7">
        <v>1871</v>
      </c>
      <c r="B8" s="13" t="s">
        <v>106</v>
      </c>
      <c r="C8" s="15" t="s">
        <v>17</v>
      </c>
      <c r="D8" s="15"/>
      <c r="E8" s="14" t="s">
        <v>203</v>
      </c>
      <c r="F8" s="17" t="s">
        <v>0</v>
      </c>
      <c r="G8" s="16">
        <v>0</v>
      </c>
      <c r="H8" s="1" t="s">
        <v>0</v>
      </c>
      <c r="I8" s="8" t="str">
        <f t="shared" si="1"/>
        <v/>
      </c>
    </row>
    <row r="9" spans="1:9" ht="15" customHeight="1" x14ac:dyDescent="0.35">
      <c r="A9" s="7">
        <v>1872</v>
      </c>
      <c r="B9" s="13" t="s">
        <v>106</v>
      </c>
      <c r="C9" s="15" t="s">
        <v>17</v>
      </c>
      <c r="D9" s="15"/>
      <c r="E9" s="14" t="s">
        <v>202</v>
      </c>
      <c r="F9" s="17" t="s">
        <v>0</v>
      </c>
      <c r="G9" s="16">
        <v>0</v>
      </c>
      <c r="H9" s="1" t="s">
        <v>0</v>
      </c>
      <c r="I9" s="8" t="str">
        <f>IF(OR(AND(G9&gt;1,G9&lt;&gt;"-"),AND(H9&gt;1,H9&lt;&gt;"-")),"Can exchange","")</f>
        <v/>
      </c>
    </row>
    <row r="10" spans="1:9" ht="15" customHeight="1" x14ac:dyDescent="0.35">
      <c r="A10" s="7">
        <v>1873</v>
      </c>
      <c r="B10" s="13" t="s">
        <v>106</v>
      </c>
      <c r="C10" s="15" t="s">
        <v>17</v>
      </c>
      <c r="D10" s="15"/>
      <c r="E10" s="14" t="s">
        <v>201</v>
      </c>
      <c r="F10" s="17" t="s">
        <v>0</v>
      </c>
      <c r="G10" s="16">
        <v>0</v>
      </c>
      <c r="H10" s="1" t="s">
        <v>0</v>
      </c>
      <c r="I10" s="8" t="str">
        <f t="shared" ref="I10:I54" si="2">IF(OR(AND(G10&gt;1,G10&lt;&gt;"-"),AND(H10&gt;1,H10&lt;&gt;"-")),"Can exchange","")</f>
        <v/>
      </c>
    </row>
    <row r="11" spans="1:9" ht="15" customHeight="1" x14ac:dyDescent="0.35">
      <c r="A11" s="7">
        <v>1874</v>
      </c>
      <c r="B11" s="13" t="s">
        <v>106</v>
      </c>
      <c r="C11" s="15" t="s">
        <v>17</v>
      </c>
      <c r="D11" s="15"/>
      <c r="E11" s="14" t="s">
        <v>200</v>
      </c>
      <c r="F11" s="17" t="s">
        <v>0</v>
      </c>
      <c r="G11" s="16">
        <v>0</v>
      </c>
      <c r="H11" s="1" t="s">
        <v>0</v>
      </c>
      <c r="I11" s="8" t="str">
        <f t="shared" si="2"/>
        <v/>
      </c>
    </row>
    <row r="12" spans="1:9" ht="15" customHeight="1" x14ac:dyDescent="0.35">
      <c r="A12" s="7">
        <v>1875</v>
      </c>
      <c r="B12" s="13" t="s">
        <v>106</v>
      </c>
      <c r="C12" s="15" t="s">
        <v>17</v>
      </c>
      <c r="D12" s="15"/>
      <c r="E12" s="14" t="s">
        <v>199</v>
      </c>
      <c r="F12" s="17" t="s">
        <v>0</v>
      </c>
      <c r="G12" s="16">
        <v>0</v>
      </c>
      <c r="H12" s="1" t="s">
        <v>0</v>
      </c>
      <c r="I12" s="8" t="str">
        <f t="shared" si="2"/>
        <v/>
      </c>
    </row>
    <row r="13" spans="1:9" ht="15" customHeight="1" x14ac:dyDescent="0.35">
      <c r="A13" s="7">
        <v>1876</v>
      </c>
      <c r="B13" s="13" t="s">
        <v>106</v>
      </c>
      <c r="C13" s="15" t="s">
        <v>17</v>
      </c>
      <c r="D13" s="15"/>
      <c r="E13" s="14" t="s">
        <v>197</v>
      </c>
      <c r="F13" s="14" t="s">
        <v>198</v>
      </c>
      <c r="G13" s="16">
        <v>0</v>
      </c>
      <c r="H13" s="16">
        <v>0</v>
      </c>
      <c r="I13" s="8" t="str">
        <f t="shared" si="2"/>
        <v/>
      </c>
    </row>
    <row r="14" spans="1:9" ht="15" customHeight="1" x14ac:dyDescent="0.35">
      <c r="A14" s="7">
        <v>1877</v>
      </c>
      <c r="B14" s="13" t="s">
        <v>106</v>
      </c>
      <c r="C14" s="15" t="s">
        <v>17</v>
      </c>
      <c r="D14" s="15"/>
      <c r="E14" s="17" t="s">
        <v>0</v>
      </c>
      <c r="F14" s="14" t="s">
        <v>196</v>
      </c>
      <c r="G14" s="1" t="s">
        <v>0</v>
      </c>
      <c r="H14" s="16">
        <v>0</v>
      </c>
      <c r="I14" s="8" t="str">
        <f t="shared" si="2"/>
        <v/>
      </c>
    </row>
    <row r="15" spans="1:9" ht="15" customHeight="1" x14ac:dyDescent="0.35">
      <c r="A15" s="7">
        <v>1878</v>
      </c>
      <c r="B15" s="13" t="s">
        <v>106</v>
      </c>
      <c r="C15" s="15" t="s">
        <v>17</v>
      </c>
      <c r="D15" s="15"/>
      <c r="E15" s="17" t="s">
        <v>0</v>
      </c>
      <c r="F15" s="14" t="s">
        <v>195</v>
      </c>
      <c r="G15" s="1" t="s">
        <v>0</v>
      </c>
      <c r="H15" s="16">
        <v>0</v>
      </c>
      <c r="I15" s="8" t="str">
        <f t="shared" si="2"/>
        <v/>
      </c>
    </row>
    <row r="16" spans="1:9" ht="15" customHeight="1" x14ac:dyDescent="0.35">
      <c r="A16" s="7">
        <v>1879</v>
      </c>
      <c r="B16" s="13" t="s">
        <v>106</v>
      </c>
      <c r="C16" s="15" t="s">
        <v>17</v>
      </c>
      <c r="D16" s="15"/>
      <c r="E16" s="17" t="s">
        <v>0</v>
      </c>
      <c r="F16" s="14" t="s">
        <v>194</v>
      </c>
      <c r="G16" s="1" t="s">
        <v>0</v>
      </c>
      <c r="H16" s="16">
        <v>0</v>
      </c>
      <c r="I16" s="8" t="str">
        <f t="shared" si="2"/>
        <v/>
      </c>
    </row>
    <row r="17" spans="1:9" ht="15" customHeight="1" x14ac:dyDescent="0.35">
      <c r="A17" s="7">
        <v>1880</v>
      </c>
      <c r="B17" s="13" t="s">
        <v>106</v>
      </c>
      <c r="C17" s="15" t="s">
        <v>17</v>
      </c>
      <c r="D17" s="15"/>
      <c r="E17" s="17" t="s">
        <v>0</v>
      </c>
      <c r="F17" s="14" t="s">
        <v>193</v>
      </c>
      <c r="G17" s="1" t="s">
        <v>0</v>
      </c>
      <c r="H17" s="16">
        <v>0</v>
      </c>
      <c r="I17" s="8" t="str">
        <f t="shared" si="2"/>
        <v/>
      </c>
    </row>
    <row r="18" spans="1:9" ht="15" customHeight="1" x14ac:dyDescent="0.35">
      <c r="A18" s="7">
        <v>1881</v>
      </c>
      <c r="B18" s="13" t="s">
        <v>106</v>
      </c>
      <c r="C18" s="15" t="s">
        <v>17</v>
      </c>
      <c r="D18" s="15"/>
      <c r="E18" s="17" t="s">
        <v>0</v>
      </c>
      <c r="F18" s="14" t="s">
        <v>192</v>
      </c>
      <c r="G18" s="1" t="s">
        <v>0</v>
      </c>
      <c r="H18" s="16">
        <v>0</v>
      </c>
      <c r="I18" s="8" t="str">
        <f t="shared" si="2"/>
        <v/>
      </c>
    </row>
    <row r="19" spans="1:9" ht="15" customHeight="1" x14ac:dyDescent="0.35">
      <c r="A19" s="7">
        <v>1882</v>
      </c>
      <c r="B19" s="13" t="s">
        <v>106</v>
      </c>
      <c r="C19" s="15" t="s">
        <v>17</v>
      </c>
      <c r="D19" s="15"/>
      <c r="E19" s="17" t="s">
        <v>0</v>
      </c>
      <c r="F19" s="14" t="s">
        <v>191</v>
      </c>
      <c r="G19" s="1" t="s">
        <v>0</v>
      </c>
      <c r="H19" s="16">
        <v>0</v>
      </c>
      <c r="I19" s="8" t="str">
        <f t="shared" si="2"/>
        <v/>
      </c>
    </row>
    <row r="20" spans="1:9" ht="15" customHeight="1" x14ac:dyDescent="0.35">
      <c r="A20" s="7">
        <v>1883</v>
      </c>
      <c r="B20" s="13" t="s">
        <v>106</v>
      </c>
      <c r="C20" s="15" t="s">
        <v>17</v>
      </c>
      <c r="D20" s="15"/>
      <c r="E20" s="17" t="s">
        <v>0</v>
      </c>
      <c r="F20" s="14" t="s">
        <v>190</v>
      </c>
      <c r="G20" s="1" t="s">
        <v>0</v>
      </c>
      <c r="H20" s="16">
        <v>0</v>
      </c>
      <c r="I20" s="8" t="str">
        <f t="shared" si="2"/>
        <v/>
      </c>
    </row>
    <row r="21" spans="1:9" ht="15" customHeight="1" x14ac:dyDescent="0.35">
      <c r="A21" s="7">
        <v>1884</v>
      </c>
      <c r="B21" s="13" t="s">
        <v>106</v>
      </c>
      <c r="C21" s="15" t="s">
        <v>17</v>
      </c>
      <c r="D21" s="15"/>
      <c r="E21" s="17" t="s">
        <v>0</v>
      </c>
      <c r="F21" s="14" t="s">
        <v>189</v>
      </c>
      <c r="G21" s="1" t="s">
        <v>0</v>
      </c>
      <c r="H21" s="16">
        <v>0</v>
      </c>
      <c r="I21" s="8" t="str">
        <f t="shared" si="2"/>
        <v/>
      </c>
    </row>
    <row r="22" spans="1:9" ht="15" customHeight="1" x14ac:dyDescent="0.35">
      <c r="A22" s="7">
        <v>1885</v>
      </c>
      <c r="B22" s="13" t="s">
        <v>106</v>
      </c>
      <c r="C22" s="15" t="s">
        <v>17</v>
      </c>
      <c r="D22" s="15"/>
      <c r="E22" s="17" t="s">
        <v>0</v>
      </c>
      <c r="F22" s="14" t="s">
        <v>188</v>
      </c>
      <c r="G22" s="1" t="s">
        <v>0</v>
      </c>
      <c r="H22" s="16">
        <v>0</v>
      </c>
      <c r="I22" s="8" t="str">
        <f t="shared" si="2"/>
        <v/>
      </c>
    </row>
    <row r="23" spans="1:9" ht="15" customHeight="1" x14ac:dyDescent="0.35">
      <c r="A23" s="7">
        <v>1886</v>
      </c>
      <c r="B23" s="13" t="s">
        <v>106</v>
      </c>
      <c r="C23" s="15" t="s">
        <v>17</v>
      </c>
      <c r="D23" s="15"/>
      <c r="E23" s="17" t="s">
        <v>0</v>
      </c>
      <c r="F23" s="14" t="s">
        <v>187</v>
      </c>
      <c r="G23" s="1" t="s">
        <v>0</v>
      </c>
      <c r="H23" s="16">
        <v>0</v>
      </c>
      <c r="I23" s="8" t="str">
        <f t="shared" si="2"/>
        <v/>
      </c>
    </row>
    <row r="24" spans="1:9" ht="15" customHeight="1" x14ac:dyDescent="0.35">
      <c r="A24" s="7">
        <v>1887</v>
      </c>
      <c r="B24" s="13" t="s">
        <v>106</v>
      </c>
      <c r="C24" s="15" t="s">
        <v>17</v>
      </c>
      <c r="D24" s="15"/>
      <c r="E24" s="17" t="s">
        <v>0</v>
      </c>
      <c r="F24" s="14" t="s">
        <v>186</v>
      </c>
      <c r="G24" s="1" t="s">
        <v>0</v>
      </c>
      <c r="H24" s="16">
        <v>0</v>
      </c>
      <c r="I24" s="8" t="str">
        <f t="shared" si="2"/>
        <v/>
      </c>
    </row>
    <row r="25" spans="1:9" ht="15" customHeight="1" x14ac:dyDescent="0.35">
      <c r="A25" s="7">
        <v>1888</v>
      </c>
      <c r="B25" s="13" t="s">
        <v>106</v>
      </c>
      <c r="C25" s="15" t="s">
        <v>17</v>
      </c>
      <c r="D25" s="15"/>
      <c r="E25" s="17" t="s">
        <v>0</v>
      </c>
      <c r="F25" s="14" t="s">
        <v>185</v>
      </c>
      <c r="G25" s="1" t="s">
        <v>0</v>
      </c>
      <c r="H25" s="16">
        <v>0</v>
      </c>
      <c r="I25" s="8" t="str">
        <f t="shared" si="2"/>
        <v/>
      </c>
    </row>
    <row r="26" spans="1:9" ht="15" customHeight="1" x14ac:dyDescent="0.35">
      <c r="A26" s="7">
        <v>1889</v>
      </c>
      <c r="B26" s="13" t="s">
        <v>106</v>
      </c>
      <c r="C26" s="15" t="s">
        <v>17</v>
      </c>
      <c r="D26" s="15"/>
      <c r="E26" s="17" t="s">
        <v>0</v>
      </c>
      <c r="F26" s="14" t="s">
        <v>184</v>
      </c>
      <c r="G26" s="1" t="s">
        <v>0</v>
      </c>
      <c r="H26" s="16">
        <v>0</v>
      </c>
      <c r="I26" s="8" t="str">
        <f t="shared" si="2"/>
        <v/>
      </c>
    </row>
    <row r="27" spans="1:9" ht="15" customHeight="1" x14ac:dyDescent="0.35">
      <c r="A27" s="7">
        <v>1890</v>
      </c>
      <c r="B27" s="13" t="s">
        <v>106</v>
      </c>
      <c r="C27" s="15" t="s">
        <v>17</v>
      </c>
      <c r="D27" s="15"/>
      <c r="E27" s="17" t="s">
        <v>0</v>
      </c>
      <c r="F27" s="14" t="s">
        <v>183</v>
      </c>
      <c r="G27" s="1" t="s">
        <v>0</v>
      </c>
      <c r="H27" s="16">
        <v>0</v>
      </c>
      <c r="I27" s="8" t="str">
        <f t="shared" si="2"/>
        <v/>
      </c>
    </row>
    <row r="28" spans="1:9" ht="15" customHeight="1" x14ac:dyDescent="0.35">
      <c r="A28" s="7">
        <v>1891</v>
      </c>
      <c r="B28" s="13" t="s">
        <v>106</v>
      </c>
      <c r="C28" s="15" t="s">
        <v>17</v>
      </c>
      <c r="D28" s="15"/>
      <c r="E28" s="17" t="s">
        <v>0</v>
      </c>
      <c r="F28" s="14" t="s">
        <v>182</v>
      </c>
      <c r="G28" s="1" t="s">
        <v>0</v>
      </c>
      <c r="H28" s="16">
        <v>0</v>
      </c>
      <c r="I28" s="8" t="str">
        <f t="shared" si="2"/>
        <v/>
      </c>
    </row>
    <row r="29" spans="1:9" ht="15" customHeight="1" x14ac:dyDescent="0.35">
      <c r="A29" s="7">
        <v>1892</v>
      </c>
      <c r="B29" s="13" t="s">
        <v>106</v>
      </c>
      <c r="C29" s="15" t="s">
        <v>17</v>
      </c>
      <c r="D29" s="15"/>
      <c r="E29" s="17" t="s">
        <v>0</v>
      </c>
      <c r="F29" s="14" t="s">
        <v>181</v>
      </c>
      <c r="G29" s="1" t="s">
        <v>0</v>
      </c>
      <c r="H29" s="16">
        <v>0</v>
      </c>
    </row>
    <row r="30" spans="1:9" ht="15" customHeight="1" x14ac:dyDescent="0.35">
      <c r="A30" s="7">
        <v>1893</v>
      </c>
      <c r="B30" s="13" t="s">
        <v>106</v>
      </c>
      <c r="C30" s="15" t="s">
        <v>17</v>
      </c>
      <c r="D30" s="15"/>
      <c r="E30" s="17" t="s">
        <v>0</v>
      </c>
      <c r="F30" s="14" t="s">
        <v>180</v>
      </c>
      <c r="G30" s="1" t="s">
        <v>0</v>
      </c>
      <c r="H30" s="16">
        <v>0</v>
      </c>
      <c r="I30" s="8" t="str">
        <f t="shared" si="2"/>
        <v/>
      </c>
    </row>
    <row r="31" spans="1:9" ht="15" customHeight="1" x14ac:dyDescent="0.35">
      <c r="A31" s="7">
        <v>1894</v>
      </c>
      <c r="B31" s="13" t="s">
        <v>106</v>
      </c>
      <c r="C31" s="15" t="s">
        <v>17</v>
      </c>
      <c r="D31" s="15"/>
      <c r="E31" s="17" t="s">
        <v>0</v>
      </c>
      <c r="F31" s="14" t="s">
        <v>179</v>
      </c>
      <c r="G31" s="1" t="s">
        <v>0</v>
      </c>
      <c r="H31" s="16">
        <v>0</v>
      </c>
      <c r="I31" s="8" t="str">
        <f t="shared" si="2"/>
        <v/>
      </c>
    </row>
    <row r="32" spans="1:9" ht="15" customHeight="1" x14ac:dyDescent="0.35">
      <c r="A32" s="7">
        <v>1895</v>
      </c>
      <c r="B32" s="13" t="s">
        <v>106</v>
      </c>
      <c r="C32" s="15" t="s">
        <v>17</v>
      </c>
      <c r="D32" s="15"/>
      <c r="E32" s="17" t="s">
        <v>0</v>
      </c>
      <c r="F32" s="14" t="s">
        <v>178</v>
      </c>
      <c r="G32" s="1" t="s">
        <v>0</v>
      </c>
      <c r="H32" s="16">
        <v>0</v>
      </c>
      <c r="I32" s="8" t="str">
        <f t="shared" si="2"/>
        <v/>
      </c>
    </row>
    <row r="33" spans="1:9" ht="15" customHeight="1" x14ac:dyDescent="0.35">
      <c r="A33" s="7">
        <v>1896</v>
      </c>
      <c r="B33" s="13" t="s">
        <v>106</v>
      </c>
      <c r="C33" s="15" t="s">
        <v>17</v>
      </c>
      <c r="D33" s="15"/>
      <c r="E33" s="17" t="s">
        <v>0</v>
      </c>
      <c r="F33" s="14" t="s">
        <v>177</v>
      </c>
      <c r="G33" s="1" t="s">
        <v>0</v>
      </c>
      <c r="H33" s="16">
        <v>0</v>
      </c>
      <c r="I33" s="8" t="str">
        <f t="shared" si="2"/>
        <v/>
      </c>
    </row>
    <row r="34" spans="1:9" ht="15" customHeight="1" x14ac:dyDescent="0.35">
      <c r="A34" s="7">
        <v>1897</v>
      </c>
      <c r="B34" s="13" t="s">
        <v>106</v>
      </c>
      <c r="C34" s="15" t="s">
        <v>17</v>
      </c>
      <c r="D34" s="15"/>
      <c r="E34" s="17" t="s">
        <v>0</v>
      </c>
      <c r="F34" s="14" t="s">
        <v>176</v>
      </c>
      <c r="G34" s="1" t="s">
        <v>0</v>
      </c>
      <c r="H34" s="16">
        <v>0</v>
      </c>
      <c r="I34" s="8" t="str">
        <f t="shared" si="2"/>
        <v/>
      </c>
    </row>
    <row r="35" spans="1:9" ht="15" customHeight="1" x14ac:dyDescent="0.35">
      <c r="A35" s="7">
        <v>1898</v>
      </c>
      <c r="B35" s="13" t="s">
        <v>106</v>
      </c>
      <c r="C35" s="15" t="s">
        <v>17</v>
      </c>
      <c r="D35" s="15"/>
      <c r="E35" s="17" t="s">
        <v>0</v>
      </c>
      <c r="F35" s="14" t="s">
        <v>175</v>
      </c>
      <c r="G35" s="1" t="s">
        <v>0</v>
      </c>
      <c r="H35" s="16">
        <v>0</v>
      </c>
      <c r="I35" s="8" t="str">
        <f t="shared" si="2"/>
        <v/>
      </c>
    </row>
    <row r="36" spans="1:9" ht="15" customHeight="1" x14ac:dyDescent="0.35">
      <c r="A36" s="7">
        <v>1899</v>
      </c>
      <c r="B36" s="13" t="s">
        <v>106</v>
      </c>
      <c r="C36" s="15" t="s">
        <v>17</v>
      </c>
      <c r="D36" s="15"/>
      <c r="E36" s="17" t="s">
        <v>0</v>
      </c>
      <c r="F36" s="14" t="s">
        <v>174</v>
      </c>
      <c r="G36" s="1" t="s">
        <v>0</v>
      </c>
      <c r="H36" s="16">
        <v>0</v>
      </c>
      <c r="I36" s="8" t="str">
        <f t="shared" si="2"/>
        <v/>
      </c>
    </row>
    <row r="37" spans="1:9" ht="15" customHeight="1" x14ac:dyDescent="0.35">
      <c r="A37" s="7">
        <v>1900</v>
      </c>
      <c r="B37" s="13" t="s">
        <v>106</v>
      </c>
      <c r="C37" s="15" t="s">
        <v>17</v>
      </c>
      <c r="D37" s="15"/>
      <c r="E37" s="17" t="s">
        <v>0</v>
      </c>
      <c r="F37" s="14" t="s">
        <v>173</v>
      </c>
      <c r="G37" s="1" t="s">
        <v>0</v>
      </c>
      <c r="H37" s="16">
        <v>0</v>
      </c>
      <c r="I37" s="8" t="str">
        <f t="shared" si="2"/>
        <v/>
      </c>
    </row>
    <row r="38" spans="1:9" ht="15" customHeight="1" x14ac:dyDescent="0.35">
      <c r="A38" s="7">
        <v>1901</v>
      </c>
      <c r="B38" s="13" t="s">
        <v>106</v>
      </c>
      <c r="C38" s="15" t="s">
        <v>17</v>
      </c>
      <c r="D38" s="15"/>
      <c r="E38" s="17" t="s">
        <v>0</v>
      </c>
      <c r="F38" s="14" t="s">
        <v>118</v>
      </c>
      <c r="G38" s="1" t="s">
        <v>0</v>
      </c>
      <c r="H38" s="16">
        <v>0</v>
      </c>
      <c r="I38" s="8" t="str">
        <f t="shared" si="2"/>
        <v/>
      </c>
    </row>
    <row r="39" spans="1:9" ht="15" customHeight="1" x14ac:dyDescent="0.35">
      <c r="A39" s="7">
        <v>1902</v>
      </c>
      <c r="B39" s="13" t="s">
        <v>106</v>
      </c>
      <c r="C39" s="15" t="s">
        <v>17</v>
      </c>
      <c r="D39" s="15"/>
      <c r="E39" s="17" t="s">
        <v>0</v>
      </c>
      <c r="F39" s="14" t="s">
        <v>172</v>
      </c>
      <c r="G39" s="1" t="s">
        <v>0</v>
      </c>
      <c r="H39" s="16">
        <v>0</v>
      </c>
      <c r="I39" s="8" t="str">
        <f t="shared" si="2"/>
        <v/>
      </c>
    </row>
    <row r="40" spans="1:9" ht="15" customHeight="1" x14ac:dyDescent="0.35">
      <c r="A40" s="7">
        <v>1903</v>
      </c>
      <c r="B40" s="13" t="s">
        <v>106</v>
      </c>
      <c r="C40" s="15" t="s">
        <v>17</v>
      </c>
      <c r="D40" s="15"/>
      <c r="E40" s="17" t="s">
        <v>0</v>
      </c>
      <c r="F40" s="14" t="s">
        <v>171</v>
      </c>
      <c r="G40" s="1" t="s">
        <v>0</v>
      </c>
      <c r="H40" s="16">
        <v>0</v>
      </c>
      <c r="I40" s="8" t="str">
        <f t="shared" si="2"/>
        <v/>
      </c>
    </row>
    <row r="41" spans="1:9" ht="15" customHeight="1" x14ac:dyDescent="0.35">
      <c r="A41" s="7">
        <v>1904</v>
      </c>
      <c r="B41" s="13" t="s">
        <v>106</v>
      </c>
      <c r="C41" s="15" t="s">
        <v>17</v>
      </c>
      <c r="D41" s="15"/>
      <c r="E41" s="17" t="s">
        <v>0</v>
      </c>
      <c r="F41" s="14" t="s">
        <v>170</v>
      </c>
      <c r="G41" s="1" t="s">
        <v>0</v>
      </c>
      <c r="H41" s="16">
        <v>0</v>
      </c>
      <c r="I41" s="8" t="str">
        <f t="shared" si="2"/>
        <v/>
      </c>
    </row>
    <row r="42" spans="1:9" ht="15" customHeight="1" x14ac:dyDescent="0.35">
      <c r="A42" s="7">
        <v>1905</v>
      </c>
      <c r="B42" s="13" t="s">
        <v>106</v>
      </c>
      <c r="C42" s="15" t="s">
        <v>17</v>
      </c>
      <c r="D42" s="15"/>
      <c r="E42" s="17" t="s">
        <v>0</v>
      </c>
      <c r="F42" s="14" t="s">
        <v>169</v>
      </c>
      <c r="G42" s="1" t="s">
        <v>0</v>
      </c>
      <c r="H42" s="16">
        <v>0</v>
      </c>
      <c r="I42" s="8" t="str">
        <f t="shared" si="2"/>
        <v/>
      </c>
    </row>
    <row r="43" spans="1:9" ht="15" customHeight="1" x14ac:dyDescent="0.35">
      <c r="A43" s="7">
        <v>1906</v>
      </c>
      <c r="B43" s="13" t="s">
        <v>106</v>
      </c>
      <c r="C43" s="15" t="s">
        <v>17</v>
      </c>
      <c r="D43" s="15"/>
      <c r="E43" s="17" t="s">
        <v>0</v>
      </c>
      <c r="F43" s="14" t="s">
        <v>168</v>
      </c>
      <c r="G43" s="1" t="s">
        <v>0</v>
      </c>
      <c r="H43" s="16">
        <v>0</v>
      </c>
      <c r="I43" s="8" t="str">
        <f t="shared" si="2"/>
        <v/>
      </c>
    </row>
    <row r="44" spans="1:9" ht="15" customHeight="1" x14ac:dyDescent="0.35">
      <c r="A44" s="7">
        <v>1907</v>
      </c>
      <c r="B44" s="13" t="s">
        <v>106</v>
      </c>
      <c r="C44" s="15" t="s">
        <v>17</v>
      </c>
      <c r="D44" s="15"/>
      <c r="E44" s="17" t="s">
        <v>0</v>
      </c>
      <c r="F44" s="14" t="s">
        <v>167</v>
      </c>
      <c r="G44" s="1" t="s">
        <v>0</v>
      </c>
      <c r="H44" s="16">
        <v>0</v>
      </c>
      <c r="I44" s="8" t="str">
        <f t="shared" si="2"/>
        <v/>
      </c>
    </row>
    <row r="45" spans="1:9" ht="15" customHeight="1" x14ac:dyDescent="0.35">
      <c r="A45" s="7">
        <v>1908</v>
      </c>
      <c r="B45" s="13" t="s">
        <v>106</v>
      </c>
      <c r="C45" s="15" t="s">
        <v>17</v>
      </c>
      <c r="D45" s="15"/>
      <c r="E45" s="17" t="s">
        <v>0</v>
      </c>
      <c r="F45" s="14" t="s">
        <v>166</v>
      </c>
      <c r="G45" s="1" t="s">
        <v>0</v>
      </c>
      <c r="H45" s="16">
        <v>0</v>
      </c>
      <c r="I45" s="8" t="str">
        <f t="shared" si="2"/>
        <v/>
      </c>
    </row>
    <row r="46" spans="1:9" ht="15" customHeight="1" x14ac:dyDescent="0.35">
      <c r="A46" s="7">
        <v>1909</v>
      </c>
      <c r="B46" s="13" t="s">
        <v>106</v>
      </c>
      <c r="C46" s="15" t="s">
        <v>17</v>
      </c>
      <c r="D46" s="15"/>
      <c r="E46" s="17" t="s">
        <v>0</v>
      </c>
      <c r="F46" s="14" t="s">
        <v>165</v>
      </c>
      <c r="G46" s="1" t="s">
        <v>0</v>
      </c>
      <c r="H46" s="16">
        <v>0</v>
      </c>
      <c r="I46" s="8" t="str">
        <f t="shared" si="2"/>
        <v/>
      </c>
    </row>
    <row r="47" spans="1:9" ht="15" customHeight="1" x14ac:dyDescent="0.35">
      <c r="A47" s="7">
        <v>1910</v>
      </c>
      <c r="B47" s="13" t="s">
        <v>106</v>
      </c>
      <c r="C47" s="15" t="s">
        <v>17</v>
      </c>
      <c r="D47" s="15"/>
      <c r="E47" s="17" t="s">
        <v>0</v>
      </c>
      <c r="F47" s="14" t="s">
        <v>91</v>
      </c>
      <c r="G47" s="1" t="s">
        <v>0</v>
      </c>
      <c r="H47" s="16">
        <v>0</v>
      </c>
      <c r="I47" s="8" t="str">
        <f t="shared" si="2"/>
        <v/>
      </c>
    </row>
    <row r="48" spans="1:9" ht="15" customHeight="1" x14ac:dyDescent="0.35">
      <c r="A48" s="7">
        <v>1911</v>
      </c>
      <c r="B48" s="13" t="s">
        <v>106</v>
      </c>
      <c r="C48" s="15" t="s">
        <v>17</v>
      </c>
      <c r="D48" s="15"/>
      <c r="E48" s="17" t="s">
        <v>0</v>
      </c>
      <c r="F48" s="14" t="s">
        <v>164</v>
      </c>
      <c r="G48" s="1" t="s">
        <v>0</v>
      </c>
      <c r="H48" s="16">
        <v>0</v>
      </c>
      <c r="I48" s="8" t="str">
        <f t="shared" si="2"/>
        <v/>
      </c>
    </row>
    <row r="49" spans="1:9" ht="15" customHeight="1" x14ac:dyDescent="0.35">
      <c r="A49" s="7">
        <v>1912</v>
      </c>
      <c r="B49" s="13" t="s">
        <v>106</v>
      </c>
      <c r="C49" s="15" t="s">
        <v>17</v>
      </c>
      <c r="D49" s="15"/>
      <c r="E49" s="17" t="s">
        <v>0</v>
      </c>
      <c r="F49" s="14" t="s">
        <v>163</v>
      </c>
      <c r="G49" s="1" t="s">
        <v>0</v>
      </c>
      <c r="H49" s="16">
        <v>0</v>
      </c>
      <c r="I49" s="8" t="str">
        <f t="shared" si="2"/>
        <v/>
      </c>
    </row>
    <row r="50" spans="1:9" ht="15" customHeight="1" x14ac:dyDescent="0.35">
      <c r="A50" s="7">
        <v>1913</v>
      </c>
      <c r="B50" s="13" t="s">
        <v>106</v>
      </c>
      <c r="C50" s="15" t="s">
        <v>17</v>
      </c>
      <c r="D50" s="15"/>
      <c r="E50" s="17" t="s">
        <v>0</v>
      </c>
      <c r="F50" s="14" t="s">
        <v>162</v>
      </c>
      <c r="G50" s="1" t="s">
        <v>0</v>
      </c>
      <c r="H50" s="16">
        <v>0</v>
      </c>
      <c r="I50" s="8" t="str">
        <f t="shared" si="2"/>
        <v/>
      </c>
    </row>
    <row r="51" spans="1:9" ht="15" customHeight="1" x14ac:dyDescent="0.35">
      <c r="A51" s="7">
        <v>1914</v>
      </c>
      <c r="B51" s="13" t="s">
        <v>106</v>
      </c>
      <c r="C51" s="15" t="s">
        <v>17</v>
      </c>
      <c r="D51" s="15"/>
      <c r="E51" s="17" t="s">
        <v>0</v>
      </c>
      <c r="F51" s="14" t="s">
        <v>118</v>
      </c>
      <c r="G51" s="1" t="s">
        <v>0</v>
      </c>
      <c r="H51" s="16">
        <v>0</v>
      </c>
      <c r="I51" s="8" t="str">
        <f t="shared" si="2"/>
        <v/>
      </c>
    </row>
    <row r="52" spans="1:9" ht="15" customHeight="1" x14ac:dyDescent="0.35">
      <c r="A52" s="7">
        <v>1915</v>
      </c>
      <c r="B52" s="13" t="s">
        <v>106</v>
      </c>
      <c r="C52" s="15" t="s">
        <v>17</v>
      </c>
      <c r="D52" s="15" t="s">
        <v>60</v>
      </c>
      <c r="E52" s="17" t="s">
        <v>0</v>
      </c>
      <c r="F52" s="14" t="s">
        <v>161</v>
      </c>
      <c r="G52" s="1" t="s">
        <v>0</v>
      </c>
      <c r="H52" s="16">
        <v>0</v>
      </c>
      <c r="I52" s="8" t="str">
        <f t="shared" si="2"/>
        <v/>
      </c>
    </row>
    <row r="53" spans="1:9" ht="15" customHeight="1" x14ac:dyDescent="0.35">
      <c r="A53" s="7">
        <v>1916</v>
      </c>
      <c r="B53" s="13" t="s">
        <v>106</v>
      </c>
      <c r="C53" s="15" t="s">
        <v>17</v>
      </c>
      <c r="D53" s="15" t="s">
        <v>60</v>
      </c>
      <c r="E53" s="17" t="s">
        <v>0</v>
      </c>
      <c r="F53" s="14" t="s">
        <v>160</v>
      </c>
      <c r="G53" s="1" t="s">
        <v>0</v>
      </c>
      <c r="H53" s="16">
        <v>0</v>
      </c>
      <c r="I53" s="8" t="str">
        <f t="shared" si="2"/>
        <v/>
      </c>
    </row>
    <row r="54" spans="1:9" ht="15" customHeight="1" x14ac:dyDescent="0.35">
      <c r="A54" s="7">
        <v>1917</v>
      </c>
      <c r="B54" s="13" t="s">
        <v>106</v>
      </c>
      <c r="C54" s="15" t="s">
        <v>17</v>
      </c>
      <c r="D54" s="15" t="s">
        <v>60</v>
      </c>
      <c r="E54" s="17" t="s">
        <v>0</v>
      </c>
      <c r="F54" s="14" t="s">
        <v>5</v>
      </c>
      <c r="G54" s="1" t="s">
        <v>0</v>
      </c>
      <c r="H54" s="16">
        <v>0</v>
      </c>
      <c r="I54" s="8" t="str">
        <f t="shared" si="2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 G20:H28 G13:H18 G30:H31 H33:H34 H36:H37">
    <cfRule type="containsText" dxfId="151" priority="45" operator="containsText" text="*-">
      <formula>NOT(ISERROR(SEARCH(("*-"),(G3))))</formula>
    </cfRule>
  </conditionalFormatting>
  <conditionalFormatting sqref="G20:H28 G3 G13:H18 G30:H31 H33:H34 H36:H3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7">
    <cfRule type="containsText" dxfId="150" priority="39" operator="containsText" text="*-">
      <formula>NOT(ISERROR(SEARCH(("*-"),(G5))))</formula>
    </cfRule>
  </conditionalFormatting>
  <conditionalFormatting sqref="G5:H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">
    <cfRule type="containsText" dxfId="149" priority="15" operator="containsText" text="*-">
      <formula>NOT(ISERROR(SEARCH(("*-"),(G48))))</formula>
    </cfRule>
  </conditionalFormatting>
  <conditionalFormatting sqref="G48:H48 G50:H50 G52:H5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48" priority="27" operator="containsText" text="*-">
      <formula>NOT(ISERROR(SEARCH(("*-"),(G34))))</formula>
    </cfRule>
  </conditionalFormatting>
  <conditionalFormatting sqref="G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147" priority="25" operator="containsText" text="*-">
      <formula>NOT(ISERROR(SEARCH(("*-"),(G35))))</formula>
    </cfRule>
  </conditionalFormatting>
  <conditionalFormatting sqref="G3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146" priority="43" operator="containsText" text="*-">
      <formula>NOT(ISERROR(SEARCH(("*-"),(G4))))</formula>
    </cfRule>
  </conditionalFormatting>
  <conditionalFormatting sqref="G4: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5" priority="41" operator="containsText" text="*-">
      <formula>NOT(ISERROR(SEARCH(("*-"),(H3))))</formula>
    </cfRule>
  </conditionalFormatting>
  <conditionalFormatting sqref="H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2">
    <cfRule type="containsText" dxfId="144" priority="33" operator="containsText" text="*-">
      <formula>NOT(ISERROR(SEARCH(("*-"),(H8))))</formula>
    </cfRule>
  </conditionalFormatting>
  <conditionalFormatting sqref="H8:H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143" priority="17" operator="containsText" text="*-">
      <formula>NOT(ISERROR(SEARCH(("*-"),(G39))))</formula>
    </cfRule>
  </conditionalFormatting>
  <conditionalFormatting sqref="G39:H3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">
    <cfRule type="containsText" dxfId="142" priority="37" operator="containsText" text="*-">
      <formula>NOT(ISERROR(SEARCH(("*-"),(G9))))</formula>
    </cfRule>
  </conditionalFormatting>
  <conditionalFormatting sqref="G9:G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9:H49 G51:H51 G53:H53">
    <cfRule type="containsText" dxfId="141" priority="13" operator="containsText" text="*-">
      <formula>NOT(ISERROR(SEARCH(("*-"),(G49))))</formula>
    </cfRule>
  </conditionalFormatting>
  <conditionalFormatting sqref="G49:H49 G51:H51 G53:H5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40" priority="35" operator="containsText" text="*-">
      <formula>NOT(ISERROR(SEARCH(("*-"),(G8))))</formula>
    </cfRule>
  </conditionalFormatting>
  <conditionalFormatting sqref="G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H19">
    <cfRule type="containsText" dxfId="139" priority="31" operator="containsText" text="*-">
      <formula>NOT(ISERROR(SEARCH(("*-"),(G19))))</formula>
    </cfRule>
  </conditionalFormatting>
  <conditionalFormatting sqref="G19:H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138" priority="29" operator="containsText" text="*-">
      <formula>NOT(ISERROR(SEARCH(("*-"),(G33))))</formula>
    </cfRule>
  </conditionalFormatting>
  <conditionalFormatting sqref="G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137" priority="23" operator="containsText" text="*-">
      <formula>NOT(ISERROR(SEARCH(("*-"),(G36))))</formula>
    </cfRule>
  </conditionalFormatting>
  <conditionalFormatting sqref="G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136" priority="21" operator="containsText" text="*-">
      <formula>NOT(ISERROR(SEARCH(("*-"),(G37))))</formula>
    </cfRule>
  </conditionalFormatting>
  <conditionalFormatting sqref="G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">
    <cfRule type="containsText" dxfId="135" priority="19" operator="containsText" text="*-">
      <formula>NOT(ISERROR(SEARCH(("*-"),(G38))))</formula>
    </cfRule>
  </conditionalFormatting>
  <conditionalFormatting sqref="G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4:H54">
    <cfRule type="containsText" dxfId="134" priority="11" operator="containsText" text="*-">
      <formula>NOT(ISERROR(SEARCH(("*-"),(G54))))</formula>
    </cfRule>
  </conditionalFormatting>
  <conditionalFormatting sqref="G54:H5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133" priority="9" operator="containsText" text="*-">
      <formula>NOT(ISERROR(SEARCH(("*-"),(G32))))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">
    <cfRule type="containsText" dxfId="132" priority="7" operator="containsText" text="*-">
      <formula>NOT(ISERROR(SEARCH(("*-"),(G47))))</formula>
    </cfRule>
  </conditionalFormatting>
  <conditionalFormatting sqref="G47:H4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 H32 H35 H38">
    <cfRule type="containsText" dxfId="131" priority="5" operator="containsText" text="*-">
      <formula>NOT(ISERROR(SEARCH(("*-"),(G29))))</formula>
    </cfRule>
  </conditionalFormatting>
  <conditionalFormatting sqref="G29:H29 H32 H35 H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 G43:H43 G45:H45">
    <cfRule type="containsText" dxfId="130" priority="3" operator="containsText" text="*-">
      <formula>NOT(ISERROR(SEARCH(("*-"),(G41))))</formula>
    </cfRule>
  </conditionalFormatting>
  <conditionalFormatting sqref="G41:H41 G43:H43 G45:H4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0:H40 G42:H42 G44:H44 G46:H46">
    <cfRule type="containsText" dxfId="129" priority="1" operator="containsText" text="*-">
      <formula>NOT(ISERROR(SEARCH(("*-"),(G40))))</formula>
    </cfRule>
  </conditionalFormatting>
  <conditionalFormatting sqref="G40:H40 G42:H42 G44:H44 G46:H4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FBB2-FF0E-4948-BF21-5AD485D42334}">
  <dimension ref="A1:I5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54" sqref="D54"/>
    </sheetView>
  </sheetViews>
  <sheetFormatPr defaultColWidth="14.453125" defaultRowHeight="15" customHeight="1" x14ac:dyDescent="0.35"/>
  <cols>
    <col min="1" max="1" width="5.6328125" style="9" customWidth="1"/>
    <col min="2" max="2" width="50.6328125" style="10" customWidth="1"/>
    <col min="3" max="4" width="33.6328125" style="3" customWidth="1"/>
    <col min="5" max="6" width="12.6328125" style="11" customWidth="1"/>
    <col min="7" max="8" width="3.6328125" style="3" customWidth="1"/>
    <col min="9" max="9" width="12.6328125" style="3" customWidth="1"/>
    <col min="10" max="10" width="8.7265625" customWidth="1"/>
  </cols>
  <sheetData>
    <row r="1" spans="1:9" ht="15" customHeight="1" x14ac:dyDescent="0.35">
      <c r="A1" s="34" t="s">
        <v>1</v>
      </c>
      <c r="B1" s="26"/>
      <c r="C1" s="31" t="s">
        <v>2</v>
      </c>
      <c r="D1" s="33"/>
      <c r="E1" s="31" t="s">
        <v>3</v>
      </c>
      <c r="F1" s="36"/>
      <c r="G1" s="37" t="s">
        <v>211</v>
      </c>
      <c r="H1" s="38"/>
    </row>
    <row r="2" spans="1:9" ht="15" customHeight="1" x14ac:dyDescent="0.35">
      <c r="A2" s="35"/>
      <c r="B2" s="24" t="s">
        <v>9</v>
      </c>
      <c r="C2" s="25" t="s">
        <v>14</v>
      </c>
      <c r="D2" s="4" t="s">
        <v>105</v>
      </c>
      <c r="E2" s="5" t="s">
        <v>16</v>
      </c>
      <c r="F2" s="5" t="s">
        <v>4</v>
      </c>
      <c r="G2" s="6" t="s">
        <v>15</v>
      </c>
      <c r="H2" s="6" t="s">
        <v>4</v>
      </c>
    </row>
    <row r="3" spans="1:9" ht="15" customHeight="1" x14ac:dyDescent="0.35">
      <c r="A3" s="7">
        <v>1867</v>
      </c>
      <c r="B3" s="13" t="s">
        <v>158</v>
      </c>
      <c r="C3" s="15" t="s">
        <v>17</v>
      </c>
      <c r="D3" s="15"/>
      <c r="E3" s="14" t="s">
        <v>257</v>
      </c>
      <c r="F3" s="17" t="s">
        <v>0</v>
      </c>
      <c r="G3" s="16">
        <v>0</v>
      </c>
      <c r="H3" s="1" t="s">
        <v>0</v>
      </c>
      <c r="I3" s="8" t="str">
        <f t="shared" ref="I3" si="0">IF(OR(AND(G3&gt;1,G3&lt;&gt;"-"),AND(H3&gt;1,H3&lt;&gt;"-")),"Can exchange","")</f>
        <v/>
      </c>
    </row>
    <row r="4" spans="1:9" ht="15" customHeight="1" x14ac:dyDescent="0.35">
      <c r="A4" s="7">
        <v>1867</v>
      </c>
      <c r="B4" s="13" t="s">
        <v>106</v>
      </c>
      <c r="C4" s="15" t="s">
        <v>17</v>
      </c>
      <c r="D4" s="15"/>
      <c r="E4" s="14" t="s">
        <v>256</v>
      </c>
      <c r="F4" s="14" t="s">
        <v>5</v>
      </c>
      <c r="G4" s="16">
        <v>0</v>
      </c>
      <c r="H4" s="16">
        <v>0</v>
      </c>
      <c r="I4" s="8" t="str">
        <f>IF(OR(AND(G4&gt;1,G4&lt;&gt;"-"),AND(H4&gt;1,H4&lt;&gt;"-")),"Can exchange","")</f>
        <v/>
      </c>
    </row>
    <row r="5" spans="1:9" ht="15" customHeight="1" x14ac:dyDescent="0.35">
      <c r="A5" s="7">
        <v>1868</v>
      </c>
      <c r="B5" s="13" t="s">
        <v>106</v>
      </c>
      <c r="C5" s="15" t="s">
        <v>17</v>
      </c>
      <c r="D5" s="15"/>
      <c r="E5" s="14" t="s">
        <v>254</v>
      </c>
      <c r="F5" s="14" t="s">
        <v>255</v>
      </c>
      <c r="G5" s="16">
        <v>0</v>
      </c>
      <c r="H5" s="16">
        <v>0</v>
      </c>
      <c r="I5" s="8" t="str">
        <f>IF(OR(AND(G5&gt;1,G5&lt;&gt;"-"),AND(H5&gt;1,H5&lt;&gt;"-")),"Can exchange","")</f>
        <v/>
      </c>
    </row>
    <row r="6" spans="1:9" ht="15" customHeight="1" x14ac:dyDescent="0.35">
      <c r="A6" s="7">
        <v>1869</v>
      </c>
      <c r="B6" s="13" t="s">
        <v>106</v>
      </c>
      <c r="C6" s="15" t="s">
        <v>17</v>
      </c>
      <c r="D6" s="15"/>
      <c r="E6" s="14" t="s">
        <v>252</v>
      </c>
      <c r="F6" s="14" t="s">
        <v>253</v>
      </c>
      <c r="G6" s="16">
        <v>0</v>
      </c>
      <c r="H6" s="16">
        <v>0</v>
      </c>
      <c r="I6" s="8" t="str">
        <f t="shared" ref="I6:I8" si="1">IF(OR(AND(G6&gt;1,G6&lt;&gt;"-"),AND(H6&gt;1,H6&lt;&gt;"-")),"Can exchange","")</f>
        <v/>
      </c>
    </row>
    <row r="7" spans="1:9" ht="15" customHeight="1" x14ac:dyDescent="0.35">
      <c r="A7" s="7">
        <v>1870</v>
      </c>
      <c r="B7" s="13" t="s">
        <v>106</v>
      </c>
      <c r="C7" s="15" t="s">
        <v>17</v>
      </c>
      <c r="D7" s="15"/>
      <c r="E7" s="14" t="s">
        <v>250</v>
      </c>
      <c r="F7" s="14" t="s">
        <v>251</v>
      </c>
      <c r="G7" s="16">
        <v>0</v>
      </c>
      <c r="H7" s="16">
        <v>0</v>
      </c>
      <c r="I7" s="8" t="str">
        <f t="shared" si="1"/>
        <v/>
      </c>
    </row>
    <row r="8" spans="1:9" ht="15" customHeight="1" x14ac:dyDescent="0.35">
      <c r="A8" s="7">
        <v>1871</v>
      </c>
      <c r="B8" s="13" t="s">
        <v>106</v>
      </c>
      <c r="C8" s="15" t="s">
        <v>17</v>
      </c>
      <c r="D8" s="15"/>
      <c r="E8" s="14" t="s">
        <v>249</v>
      </c>
      <c r="F8" s="17" t="s">
        <v>0</v>
      </c>
      <c r="G8" s="16">
        <v>0</v>
      </c>
      <c r="H8" s="1" t="s">
        <v>0</v>
      </c>
      <c r="I8" s="8" t="str">
        <f t="shared" si="1"/>
        <v/>
      </c>
    </row>
    <row r="9" spans="1:9" ht="15" customHeight="1" x14ac:dyDescent="0.35">
      <c r="A9" s="7">
        <v>1872</v>
      </c>
      <c r="B9" s="13" t="s">
        <v>106</v>
      </c>
      <c r="C9" s="15" t="s">
        <v>17</v>
      </c>
      <c r="D9" s="15"/>
      <c r="E9" s="14" t="s">
        <v>248</v>
      </c>
      <c r="F9" s="17" t="s">
        <v>0</v>
      </c>
      <c r="G9" s="16">
        <v>0</v>
      </c>
      <c r="H9" s="1" t="s">
        <v>0</v>
      </c>
      <c r="I9" s="8" t="str">
        <f>IF(OR(AND(G9&gt;1,G9&lt;&gt;"-"),AND(H9&gt;1,H9&lt;&gt;"-")),"Can exchange","")</f>
        <v/>
      </c>
    </row>
    <row r="10" spans="1:9" ht="15" customHeight="1" x14ac:dyDescent="0.35">
      <c r="A10" s="7">
        <v>1873</v>
      </c>
      <c r="B10" s="13" t="s">
        <v>106</v>
      </c>
      <c r="C10" s="15" t="s">
        <v>17</v>
      </c>
      <c r="D10" s="15"/>
      <c r="E10" s="14" t="s">
        <v>247</v>
      </c>
      <c r="F10" s="17" t="s">
        <v>0</v>
      </c>
      <c r="G10" s="16">
        <v>0</v>
      </c>
      <c r="H10" s="1" t="s">
        <v>0</v>
      </c>
      <c r="I10" s="8" t="str">
        <f t="shared" ref="I10:I54" si="2">IF(OR(AND(G10&gt;1,G10&lt;&gt;"-"),AND(H10&gt;1,H10&lt;&gt;"-")),"Can exchange","")</f>
        <v/>
      </c>
    </row>
    <row r="11" spans="1:9" ht="15" customHeight="1" x14ac:dyDescent="0.35">
      <c r="A11" s="7">
        <v>1874</v>
      </c>
      <c r="B11" s="13" t="s">
        <v>106</v>
      </c>
      <c r="C11" s="15" t="s">
        <v>17</v>
      </c>
      <c r="D11" s="15"/>
      <c r="E11" s="14" t="s">
        <v>246</v>
      </c>
      <c r="F11" s="17" t="s">
        <v>0</v>
      </c>
      <c r="G11" s="16">
        <v>0</v>
      </c>
      <c r="H11" s="1" t="s">
        <v>0</v>
      </c>
      <c r="I11" s="8" t="str">
        <f t="shared" si="2"/>
        <v/>
      </c>
    </row>
    <row r="12" spans="1:9" ht="15" customHeight="1" x14ac:dyDescent="0.35">
      <c r="A12" s="7">
        <v>1875</v>
      </c>
      <c r="B12" s="13" t="s">
        <v>106</v>
      </c>
      <c r="C12" s="15" t="s">
        <v>17</v>
      </c>
      <c r="D12" s="15"/>
      <c r="E12" s="14" t="s">
        <v>245</v>
      </c>
      <c r="F12" s="17" t="s">
        <v>0</v>
      </c>
      <c r="G12" s="16">
        <v>0</v>
      </c>
      <c r="H12" s="1" t="s">
        <v>0</v>
      </c>
      <c r="I12" s="8" t="str">
        <f t="shared" si="2"/>
        <v/>
      </c>
    </row>
    <row r="13" spans="1:9" ht="15" customHeight="1" x14ac:dyDescent="0.35">
      <c r="A13" s="7">
        <v>1876</v>
      </c>
      <c r="B13" s="13" t="s">
        <v>106</v>
      </c>
      <c r="C13" s="15" t="s">
        <v>17</v>
      </c>
      <c r="D13" s="15"/>
      <c r="E13" s="14" t="s">
        <v>243</v>
      </c>
      <c r="F13" s="14" t="s">
        <v>244</v>
      </c>
      <c r="G13" s="16">
        <v>0</v>
      </c>
      <c r="H13" s="16">
        <v>0</v>
      </c>
      <c r="I13" s="8" t="str">
        <f t="shared" si="2"/>
        <v/>
      </c>
    </row>
    <row r="14" spans="1:9" ht="15" customHeight="1" x14ac:dyDescent="0.35">
      <c r="A14" s="7">
        <v>1877</v>
      </c>
      <c r="B14" s="13" t="s">
        <v>106</v>
      </c>
      <c r="C14" s="15" t="s">
        <v>17</v>
      </c>
      <c r="D14" s="15"/>
      <c r="E14" s="17" t="s">
        <v>0</v>
      </c>
      <c r="F14" s="14" t="s">
        <v>242</v>
      </c>
      <c r="G14" s="1" t="s">
        <v>0</v>
      </c>
      <c r="H14" s="16">
        <v>0</v>
      </c>
      <c r="I14" s="8" t="str">
        <f t="shared" si="2"/>
        <v/>
      </c>
    </row>
    <row r="15" spans="1:9" ht="15" customHeight="1" x14ac:dyDescent="0.35">
      <c r="A15" s="7">
        <v>1878</v>
      </c>
      <c r="B15" s="13" t="s">
        <v>106</v>
      </c>
      <c r="C15" s="15" t="s">
        <v>17</v>
      </c>
      <c r="D15" s="15"/>
      <c r="E15" s="17" t="s">
        <v>0</v>
      </c>
      <c r="F15" s="14" t="s">
        <v>241</v>
      </c>
      <c r="G15" s="1" t="s">
        <v>0</v>
      </c>
      <c r="H15" s="16">
        <v>0</v>
      </c>
      <c r="I15" s="8" t="str">
        <f t="shared" si="2"/>
        <v/>
      </c>
    </row>
    <row r="16" spans="1:9" ht="15" customHeight="1" x14ac:dyDescent="0.35">
      <c r="A16" s="7">
        <v>1879</v>
      </c>
      <c r="B16" s="13" t="s">
        <v>106</v>
      </c>
      <c r="C16" s="15" t="s">
        <v>17</v>
      </c>
      <c r="D16" s="15"/>
      <c r="E16" s="17" t="s">
        <v>0</v>
      </c>
      <c r="F16" s="14" t="s">
        <v>240</v>
      </c>
      <c r="G16" s="1" t="s">
        <v>0</v>
      </c>
      <c r="H16" s="16">
        <v>0</v>
      </c>
      <c r="I16" s="8" t="str">
        <f t="shared" si="2"/>
        <v/>
      </c>
    </row>
    <row r="17" spans="1:9" ht="15" customHeight="1" x14ac:dyDescent="0.35">
      <c r="A17" s="7">
        <v>1880</v>
      </c>
      <c r="B17" s="13" t="s">
        <v>106</v>
      </c>
      <c r="C17" s="15" t="s">
        <v>17</v>
      </c>
      <c r="D17" s="15"/>
      <c r="E17" s="17" t="s">
        <v>0</v>
      </c>
      <c r="F17" s="14" t="s">
        <v>239</v>
      </c>
      <c r="G17" s="1" t="s">
        <v>0</v>
      </c>
      <c r="H17" s="16">
        <v>0</v>
      </c>
      <c r="I17" s="8" t="str">
        <f t="shared" si="2"/>
        <v/>
      </c>
    </row>
    <row r="18" spans="1:9" ht="15" customHeight="1" x14ac:dyDescent="0.35">
      <c r="A18" s="7">
        <v>1881</v>
      </c>
      <c r="B18" s="13" t="s">
        <v>106</v>
      </c>
      <c r="C18" s="15" t="s">
        <v>17</v>
      </c>
      <c r="D18" s="15"/>
      <c r="E18" s="17" t="s">
        <v>0</v>
      </c>
      <c r="F18" s="14" t="s">
        <v>238</v>
      </c>
      <c r="G18" s="1" t="s">
        <v>0</v>
      </c>
      <c r="H18" s="16">
        <v>0</v>
      </c>
      <c r="I18" s="8" t="str">
        <f t="shared" si="2"/>
        <v/>
      </c>
    </row>
    <row r="19" spans="1:9" ht="15" customHeight="1" x14ac:dyDescent="0.35">
      <c r="A19" s="7">
        <v>1882</v>
      </c>
      <c r="B19" s="13" t="s">
        <v>106</v>
      </c>
      <c r="C19" s="15" t="s">
        <v>17</v>
      </c>
      <c r="D19" s="15"/>
      <c r="E19" s="17" t="s">
        <v>0</v>
      </c>
      <c r="F19" s="14" t="s">
        <v>237</v>
      </c>
      <c r="G19" s="1" t="s">
        <v>0</v>
      </c>
      <c r="H19" s="16">
        <v>0</v>
      </c>
      <c r="I19" s="8" t="str">
        <f t="shared" si="2"/>
        <v/>
      </c>
    </row>
    <row r="20" spans="1:9" ht="15" customHeight="1" x14ac:dyDescent="0.35">
      <c r="A20" s="7">
        <v>1883</v>
      </c>
      <c r="B20" s="13" t="s">
        <v>106</v>
      </c>
      <c r="C20" s="15" t="s">
        <v>17</v>
      </c>
      <c r="D20" s="15"/>
      <c r="E20" s="17" t="s">
        <v>0</v>
      </c>
      <c r="F20" s="14" t="s">
        <v>236</v>
      </c>
      <c r="G20" s="1" t="s">
        <v>0</v>
      </c>
      <c r="H20" s="16">
        <v>0</v>
      </c>
      <c r="I20" s="8" t="str">
        <f t="shared" si="2"/>
        <v/>
      </c>
    </row>
    <row r="21" spans="1:9" ht="15" customHeight="1" x14ac:dyDescent="0.35">
      <c r="A21" s="7">
        <v>1884</v>
      </c>
      <c r="B21" s="13" t="s">
        <v>106</v>
      </c>
      <c r="C21" s="15" t="s">
        <v>17</v>
      </c>
      <c r="D21" s="15"/>
      <c r="E21" s="17" t="s">
        <v>0</v>
      </c>
      <c r="F21" s="14" t="s">
        <v>235</v>
      </c>
      <c r="G21" s="1" t="s">
        <v>0</v>
      </c>
      <c r="H21" s="16">
        <v>0</v>
      </c>
      <c r="I21" s="8" t="str">
        <f t="shared" si="2"/>
        <v/>
      </c>
    </row>
    <row r="22" spans="1:9" ht="15" customHeight="1" x14ac:dyDescent="0.35">
      <c r="A22" s="7">
        <v>1885</v>
      </c>
      <c r="B22" s="17" t="s">
        <v>0</v>
      </c>
      <c r="C22" s="17" t="s">
        <v>0</v>
      </c>
      <c r="D22" s="17" t="s">
        <v>0</v>
      </c>
      <c r="E22" s="17" t="s">
        <v>0</v>
      </c>
      <c r="F22" s="17" t="s">
        <v>0</v>
      </c>
      <c r="G22" s="1" t="s">
        <v>0</v>
      </c>
      <c r="H22" s="1" t="s">
        <v>0</v>
      </c>
      <c r="I22" s="8" t="str">
        <f t="shared" si="2"/>
        <v/>
      </c>
    </row>
    <row r="23" spans="1:9" ht="15" customHeight="1" x14ac:dyDescent="0.35">
      <c r="A23" s="7">
        <v>1886</v>
      </c>
      <c r="B23" s="17" t="s">
        <v>0</v>
      </c>
      <c r="C23" s="17" t="s">
        <v>0</v>
      </c>
      <c r="D23" s="17" t="s">
        <v>0</v>
      </c>
      <c r="E23" s="17" t="s">
        <v>0</v>
      </c>
      <c r="F23" s="17" t="s">
        <v>0</v>
      </c>
      <c r="G23" s="1" t="s">
        <v>0</v>
      </c>
      <c r="H23" s="1" t="s">
        <v>0</v>
      </c>
      <c r="I23" s="8" t="str">
        <f t="shared" ref="I23:I27" si="3">IF(OR(AND(G23&gt;1,G23&lt;&gt;"-"),AND(H23&gt;1,H23&lt;&gt;"-")),"Can exchange","")</f>
        <v/>
      </c>
    </row>
    <row r="24" spans="1:9" ht="15" customHeight="1" x14ac:dyDescent="0.35">
      <c r="A24" s="7">
        <v>1887</v>
      </c>
      <c r="B24" s="17" t="s">
        <v>0</v>
      </c>
      <c r="C24" s="17" t="s">
        <v>0</v>
      </c>
      <c r="D24" s="17" t="s">
        <v>0</v>
      </c>
      <c r="E24" s="17" t="s">
        <v>0</v>
      </c>
      <c r="F24" s="17" t="s">
        <v>0</v>
      </c>
      <c r="G24" s="1" t="s">
        <v>0</v>
      </c>
      <c r="H24" s="1" t="s">
        <v>0</v>
      </c>
      <c r="I24" s="8" t="str">
        <f t="shared" si="3"/>
        <v/>
      </c>
    </row>
    <row r="25" spans="1:9" ht="15" customHeight="1" x14ac:dyDescent="0.35">
      <c r="A25" s="7">
        <v>1888</v>
      </c>
      <c r="B25" s="17" t="s">
        <v>0</v>
      </c>
      <c r="C25" s="17" t="s">
        <v>0</v>
      </c>
      <c r="D25" s="17" t="s">
        <v>0</v>
      </c>
      <c r="E25" s="17" t="s">
        <v>0</v>
      </c>
      <c r="F25" s="17" t="s">
        <v>0</v>
      </c>
      <c r="G25" s="1" t="s">
        <v>0</v>
      </c>
      <c r="H25" s="1" t="s">
        <v>0</v>
      </c>
      <c r="I25" s="8" t="str">
        <f t="shared" si="3"/>
        <v/>
      </c>
    </row>
    <row r="26" spans="1:9" ht="15" customHeight="1" x14ac:dyDescent="0.35">
      <c r="A26" s="7">
        <v>1889</v>
      </c>
      <c r="B26" s="17" t="s">
        <v>0</v>
      </c>
      <c r="C26" s="17" t="s">
        <v>0</v>
      </c>
      <c r="D26" s="17" t="s">
        <v>0</v>
      </c>
      <c r="E26" s="17" t="s">
        <v>0</v>
      </c>
      <c r="F26" s="17" t="s">
        <v>0</v>
      </c>
      <c r="G26" s="1" t="s">
        <v>0</v>
      </c>
      <c r="H26" s="1" t="s">
        <v>0</v>
      </c>
      <c r="I26" s="8" t="str">
        <f t="shared" si="3"/>
        <v/>
      </c>
    </row>
    <row r="27" spans="1:9" ht="15" customHeight="1" x14ac:dyDescent="0.35">
      <c r="A27" s="7">
        <v>1890</v>
      </c>
      <c r="B27" s="17" t="s">
        <v>0</v>
      </c>
      <c r="C27" s="17" t="s">
        <v>0</v>
      </c>
      <c r="D27" s="17" t="s">
        <v>0</v>
      </c>
      <c r="E27" s="17" t="s">
        <v>0</v>
      </c>
      <c r="F27" s="17" t="s">
        <v>0</v>
      </c>
      <c r="G27" s="1" t="s">
        <v>0</v>
      </c>
      <c r="H27" s="1" t="s">
        <v>0</v>
      </c>
      <c r="I27" s="8" t="str">
        <f t="shared" si="3"/>
        <v/>
      </c>
    </row>
    <row r="28" spans="1:9" ht="15" customHeight="1" x14ac:dyDescent="0.35">
      <c r="A28" s="7">
        <v>1891</v>
      </c>
      <c r="B28" s="13" t="s">
        <v>106</v>
      </c>
      <c r="C28" s="15" t="s">
        <v>17</v>
      </c>
      <c r="D28" s="15"/>
      <c r="E28" s="17" t="s">
        <v>0</v>
      </c>
      <c r="F28" s="14" t="s">
        <v>234</v>
      </c>
      <c r="G28" s="1" t="s">
        <v>0</v>
      </c>
      <c r="H28" s="16">
        <v>0</v>
      </c>
      <c r="I28" s="8" t="str">
        <f t="shared" si="2"/>
        <v/>
      </c>
    </row>
    <row r="29" spans="1:9" ht="15" customHeight="1" x14ac:dyDescent="0.35">
      <c r="A29" s="7">
        <v>1892</v>
      </c>
      <c r="B29" s="13" t="s">
        <v>106</v>
      </c>
      <c r="C29" s="15" t="s">
        <v>17</v>
      </c>
      <c r="D29" s="15"/>
      <c r="E29" s="17" t="s">
        <v>0</v>
      </c>
      <c r="F29" s="14" t="s">
        <v>233</v>
      </c>
      <c r="G29" s="1" t="s">
        <v>0</v>
      </c>
      <c r="H29" s="16">
        <v>0</v>
      </c>
    </row>
    <row r="30" spans="1:9" ht="15" customHeight="1" x14ac:dyDescent="0.35">
      <c r="A30" s="7">
        <v>1893</v>
      </c>
      <c r="B30" s="13" t="s">
        <v>106</v>
      </c>
      <c r="C30" s="15" t="s">
        <v>17</v>
      </c>
      <c r="D30" s="15"/>
      <c r="E30" s="17" t="s">
        <v>0</v>
      </c>
      <c r="F30" s="14" t="s">
        <v>232</v>
      </c>
      <c r="G30" s="1" t="s">
        <v>0</v>
      </c>
      <c r="H30" s="16">
        <v>0</v>
      </c>
      <c r="I30" s="8" t="str">
        <f t="shared" si="2"/>
        <v/>
      </c>
    </row>
    <row r="31" spans="1:9" ht="15" customHeight="1" x14ac:dyDescent="0.35">
      <c r="A31" s="7">
        <v>1894</v>
      </c>
      <c r="B31" s="13" t="s">
        <v>106</v>
      </c>
      <c r="C31" s="15" t="s">
        <v>17</v>
      </c>
      <c r="D31" s="15"/>
      <c r="E31" s="17" t="s">
        <v>0</v>
      </c>
      <c r="F31" s="14" t="s">
        <v>231</v>
      </c>
      <c r="G31" s="1" t="s">
        <v>0</v>
      </c>
      <c r="H31" s="16">
        <v>0</v>
      </c>
      <c r="I31" s="8" t="str">
        <f t="shared" si="2"/>
        <v/>
      </c>
    </row>
    <row r="32" spans="1:9" ht="15" customHeight="1" x14ac:dyDescent="0.35">
      <c r="A32" s="7">
        <v>1895</v>
      </c>
      <c r="B32" s="13" t="s">
        <v>106</v>
      </c>
      <c r="C32" s="15" t="s">
        <v>17</v>
      </c>
      <c r="D32" s="15"/>
      <c r="E32" s="17" t="s">
        <v>0</v>
      </c>
      <c r="F32" s="14" t="s">
        <v>230</v>
      </c>
      <c r="G32" s="1" t="s">
        <v>0</v>
      </c>
      <c r="H32" s="16">
        <v>0</v>
      </c>
      <c r="I32" s="8" t="str">
        <f t="shared" si="2"/>
        <v/>
      </c>
    </row>
    <row r="33" spans="1:9" ht="15" customHeight="1" x14ac:dyDescent="0.35">
      <c r="A33" s="7">
        <v>1896</v>
      </c>
      <c r="B33" s="13" t="s">
        <v>106</v>
      </c>
      <c r="C33" s="15" t="s">
        <v>17</v>
      </c>
      <c r="D33" s="15"/>
      <c r="E33" s="17" t="s">
        <v>0</v>
      </c>
      <c r="F33" s="14" t="s">
        <v>229</v>
      </c>
      <c r="G33" s="1" t="s">
        <v>0</v>
      </c>
      <c r="H33" s="16">
        <v>0</v>
      </c>
      <c r="I33" s="8" t="str">
        <f t="shared" si="2"/>
        <v/>
      </c>
    </row>
    <row r="34" spans="1:9" ht="15" customHeight="1" x14ac:dyDescent="0.35">
      <c r="A34" s="7">
        <v>1897</v>
      </c>
      <c r="B34" s="13" t="s">
        <v>106</v>
      </c>
      <c r="C34" s="15" t="s">
        <v>17</v>
      </c>
      <c r="D34" s="15"/>
      <c r="E34" s="17" t="s">
        <v>0</v>
      </c>
      <c r="F34" s="14" t="s">
        <v>228</v>
      </c>
      <c r="G34" s="1" t="s">
        <v>0</v>
      </c>
      <c r="H34" s="16">
        <v>0</v>
      </c>
      <c r="I34" s="8" t="str">
        <f t="shared" si="2"/>
        <v/>
      </c>
    </row>
    <row r="35" spans="1:9" ht="15" customHeight="1" x14ac:dyDescent="0.35">
      <c r="A35" s="7">
        <v>1898</v>
      </c>
      <c r="B35" s="13" t="s">
        <v>106</v>
      </c>
      <c r="C35" s="15" t="s">
        <v>17</v>
      </c>
      <c r="D35" s="15"/>
      <c r="E35" s="17" t="s">
        <v>0</v>
      </c>
      <c r="F35" s="14" t="s">
        <v>227</v>
      </c>
      <c r="G35" s="1" t="s">
        <v>0</v>
      </c>
      <c r="H35" s="16">
        <v>0</v>
      </c>
      <c r="I35" s="8" t="str">
        <f t="shared" si="2"/>
        <v/>
      </c>
    </row>
    <row r="36" spans="1:9" ht="15" customHeight="1" x14ac:dyDescent="0.35">
      <c r="A36" s="7">
        <v>1899</v>
      </c>
      <c r="B36" s="13" t="s">
        <v>106</v>
      </c>
      <c r="C36" s="15" t="s">
        <v>17</v>
      </c>
      <c r="D36" s="15"/>
      <c r="E36" s="17" t="s">
        <v>0</v>
      </c>
      <c r="F36" s="14" t="s">
        <v>226</v>
      </c>
      <c r="G36" s="1" t="s">
        <v>0</v>
      </c>
      <c r="H36" s="16">
        <v>0</v>
      </c>
      <c r="I36" s="8" t="str">
        <f t="shared" si="2"/>
        <v/>
      </c>
    </row>
    <row r="37" spans="1:9" ht="15" customHeight="1" x14ac:dyDescent="0.35">
      <c r="A37" s="7">
        <v>1900</v>
      </c>
      <c r="B37" s="13" t="s">
        <v>106</v>
      </c>
      <c r="C37" s="15" t="s">
        <v>17</v>
      </c>
      <c r="D37" s="15"/>
      <c r="E37" s="17" t="s">
        <v>0</v>
      </c>
      <c r="F37" s="14" t="s">
        <v>225</v>
      </c>
      <c r="G37" s="1" t="s">
        <v>0</v>
      </c>
      <c r="H37" s="16">
        <v>0</v>
      </c>
      <c r="I37" s="8" t="str">
        <f t="shared" si="2"/>
        <v/>
      </c>
    </row>
    <row r="38" spans="1:9" ht="15" customHeight="1" x14ac:dyDescent="0.35">
      <c r="A38" s="7">
        <v>1901</v>
      </c>
      <c r="B38" s="13" t="s">
        <v>106</v>
      </c>
      <c r="C38" s="15" t="s">
        <v>17</v>
      </c>
      <c r="D38" s="15"/>
      <c r="E38" s="17" t="s">
        <v>0</v>
      </c>
      <c r="F38" s="14" t="s">
        <v>172</v>
      </c>
      <c r="G38" s="1" t="s">
        <v>0</v>
      </c>
      <c r="H38" s="16">
        <v>0</v>
      </c>
      <c r="I38" s="8" t="str">
        <f t="shared" si="2"/>
        <v/>
      </c>
    </row>
    <row r="39" spans="1:9" ht="15" customHeight="1" x14ac:dyDescent="0.35">
      <c r="A39" s="7">
        <v>1902</v>
      </c>
      <c r="B39" s="13" t="s">
        <v>106</v>
      </c>
      <c r="C39" s="15" t="s">
        <v>17</v>
      </c>
      <c r="D39" s="15"/>
      <c r="E39" s="17" t="s">
        <v>0</v>
      </c>
      <c r="F39" s="14" t="s">
        <v>222</v>
      </c>
      <c r="G39" s="1" t="s">
        <v>0</v>
      </c>
      <c r="H39" s="16">
        <v>0</v>
      </c>
      <c r="I39" s="8" t="str">
        <f t="shared" si="2"/>
        <v/>
      </c>
    </row>
    <row r="40" spans="1:9" ht="15" customHeight="1" x14ac:dyDescent="0.35">
      <c r="A40" s="7">
        <v>1903</v>
      </c>
      <c r="B40" s="13" t="s">
        <v>106</v>
      </c>
      <c r="C40" s="15" t="s">
        <v>17</v>
      </c>
      <c r="D40" s="15"/>
      <c r="E40" s="17" t="s">
        <v>0</v>
      </c>
      <c r="F40" s="14" t="s">
        <v>224</v>
      </c>
      <c r="G40" s="1" t="s">
        <v>0</v>
      </c>
      <c r="H40" s="16">
        <v>0</v>
      </c>
      <c r="I40" s="8" t="str">
        <f t="shared" si="2"/>
        <v/>
      </c>
    </row>
    <row r="41" spans="1:9" ht="15" customHeight="1" x14ac:dyDescent="0.35">
      <c r="A41" s="7">
        <v>1904</v>
      </c>
      <c r="B41" s="13" t="s">
        <v>106</v>
      </c>
      <c r="C41" s="15" t="s">
        <v>17</v>
      </c>
      <c r="D41" s="15"/>
      <c r="E41" s="17" t="s">
        <v>0</v>
      </c>
      <c r="F41" s="14" t="s">
        <v>223</v>
      </c>
      <c r="G41" s="1" t="s">
        <v>0</v>
      </c>
      <c r="H41" s="16">
        <v>0</v>
      </c>
      <c r="I41" s="8" t="str">
        <f t="shared" si="2"/>
        <v/>
      </c>
    </row>
    <row r="42" spans="1:9" ht="15" customHeight="1" x14ac:dyDescent="0.35">
      <c r="A42" s="7">
        <v>1905</v>
      </c>
      <c r="B42" s="13" t="s">
        <v>106</v>
      </c>
      <c r="C42" s="15" t="s">
        <v>17</v>
      </c>
      <c r="D42" s="15"/>
      <c r="E42" s="17" t="s">
        <v>0</v>
      </c>
      <c r="F42" s="14" t="s">
        <v>222</v>
      </c>
      <c r="G42" s="1" t="s">
        <v>0</v>
      </c>
      <c r="H42" s="16">
        <v>0</v>
      </c>
      <c r="I42" s="8" t="str">
        <f t="shared" si="2"/>
        <v/>
      </c>
    </row>
    <row r="43" spans="1:9" ht="15" customHeight="1" x14ac:dyDescent="0.35">
      <c r="A43" s="7">
        <v>1906</v>
      </c>
      <c r="B43" s="13" t="s">
        <v>106</v>
      </c>
      <c r="C43" s="15" t="s">
        <v>17</v>
      </c>
      <c r="D43" s="15"/>
      <c r="E43" s="17" t="s">
        <v>0</v>
      </c>
      <c r="F43" s="14" t="s">
        <v>221</v>
      </c>
      <c r="G43" s="1" t="s">
        <v>0</v>
      </c>
      <c r="H43" s="16">
        <v>0</v>
      </c>
      <c r="I43" s="8" t="str">
        <f t="shared" si="2"/>
        <v/>
      </c>
    </row>
    <row r="44" spans="1:9" ht="15" customHeight="1" x14ac:dyDescent="0.35">
      <c r="A44" s="7">
        <v>1907</v>
      </c>
      <c r="B44" s="13" t="s">
        <v>106</v>
      </c>
      <c r="C44" s="15" t="s">
        <v>17</v>
      </c>
      <c r="D44" s="15"/>
      <c r="E44" s="17" t="s">
        <v>0</v>
      </c>
      <c r="F44" s="14" t="s">
        <v>136</v>
      </c>
      <c r="G44" s="1" t="s">
        <v>0</v>
      </c>
      <c r="H44" s="16">
        <v>0</v>
      </c>
      <c r="I44" s="8" t="str">
        <f t="shared" si="2"/>
        <v/>
      </c>
    </row>
    <row r="45" spans="1:9" ht="15" customHeight="1" x14ac:dyDescent="0.35">
      <c r="A45" s="7">
        <v>1908</v>
      </c>
      <c r="B45" s="13" t="s">
        <v>106</v>
      </c>
      <c r="C45" s="15" t="s">
        <v>17</v>
      </c>
      <c r="D45" s="15"/>
      <c r="E45" s="17" t="s">
        <v>0</v>
      </c>
      <c r="F45" s="14" t="s">
        <v>220</v>
      </c>
      <c r="G45" s="1" t="s">
        <v>0</v>
      </c>
      <c r="H45" s="16">
        <v>0</v>
      </c>
      <c r="I45" s="8" t="str">
        <f t="shared" si="2"/>
        <v/>
      </c>
    </row>
    <row r="46" spans="1:9" ht="15" customHeight="1" x14ac:dyDescent="0.35">
      <c r="A46" s="7">
        <v>1909</v>
      </c>
      <c r="B46" s="13" t="s">
        <v>106</v>
      </c>
      <c r="C46" s="15" t="s">
        <v>17</v>
      </c>
      <c r="D46" s="15"/>
      <c r="E46" s="17" t="s">
        <v>0</v>
      </c>
      <c r="F46" s="14" t="s">
        <v>219</v>
      </c>
      <c r="G46" s="1" t="s">
        <v>0</v>
      </c>
      <c r="H46" s="16">
        <v>0</v>
      </c>
      <c r="I46" s="8" t="str">
        <f t="shared" si="2"/>
        <v/>
      </c>
    </row>
    <row r="47" spans="1:9" ht="15" customHeight="1" x14ac:dyDescent="0.35">
      <c r="A47" s="7">
        <v>1910</v>
      </c>
      <c r="B47" s="13" t="s">
        <v>106</v>
      </c>
      <c r="C47" s="15" t="s">
        <v>17</v>
      </c>
      <c r="D47" s="15"/>
      <c r="E47" s="17" t="s">
        <v>0</v>
      </c>
      <c r="F47" s="14" t="s">
        <v>218</v>
      </c>
      <c r="G47" s="1" t="s">
        <v>0</v>
      </c>
      <c r="H47" s="16">
        <v>0</v>
      </c>
      <c r="I47" s="8" t="str">
        <f t="shared" si="2"/>
        <v/>
      </c>
    </row>
    <row r="48" spans="1:9" ht="15" customHeight="1" x14ac:dyDescent="0.35">
      <c r="A48" s="7">
        <v>1911</v>
      </c>
      <c r="B48" s="13" t="s">
        <v>106</v>
      </c>
      <c r="C48" s="15" t="s">
        <v>17</v>
      </c>
      <c r="D48" s="15"/>
      <c r="E48" s="17" t="s">
        <v>0</v>
      </c>
      <c r="F48" s="14" t="s">
        <v>217</v>
      </c>
      <c r="G48" s="1" t="s">
        <v>0</v>
      </c>
      <c r="H48" s="16">
        <v>0</v>
      </c>
      <c r="I48" s="8" t="str">
        <f t="shared" si="2"/>
        <v/>
      </c>
    </row>
    <row r="49" spans="1:9" ht="15" customHeight="1" x14ac:dyDescent="0.35">
      <c r="A49" s="7">
        <v>1912</v>
      </c>
      <c r="B49" s="13" t="s">
        <v>106</v>
      </c>
      <c r="C49" s="15" t="s">
        <v>17</v>
      </c>
      <c r="D49" s="15"/>
      <c r="E49" s="17" t="s">
        <v>0</v>
      </c>
      <c r="F49" s="14" t="s">
        <v>216</v>
      </c>
      <c r="G49" s="1" t="s">
        <v>0</v>
      </c>
      <c r="H49" s="16">
        <v>0</v>
      </c>
      <c r="I49" s="8" t="str">
        <f t="shared" si="2"/>
        <v/>
      </c>
    </row>
    <row r="50" spans="1:9" ht="15" customHeight="1" x14ac:dyDescent="0.35">
      <c r="A50" s="7">
        <v>1913</v>
      </c>
      <c r="B50" s="13" t="s">
        <v>106</v>
      </c>
      <c r="C50" s="15" t="s">
        <v>17</v>
      </c>
      <c r="D50" s="15"/>
      <c r="E50" s="17" t="s">
        <v>0</v>
      </c>
      <c r="F50" s="14" t="s">
        <v>215</v>
      </c>
      <c r="G50" s="1" t="s">
        <v>0</v>
      </c>
      <c r="H50" s="16">
        <v>0</v>
      </c>
      <c r="I50" s="8" t="str">
        <f t="shared" si="2"/>
        <v/>
      </c>
    </row>
    <row r="51" spans="1:9" ht="15" customHeight="1" x14ac:dyDescent="0.35">
      <c r="A51" s="7">
        <v>1914</v>
      </c>
      <c r="B51" s="13" t="s">
        <v>106</v>
      </c>
      <c r="C51" s="15" t="s">
        <v>17</v>
      </c>
      <c r="D51" s="15"/>
      <c r="E51" s="17" t="s">
        <v>0</v>
      </c>
      <c r="F51" s="14" t="s">
        <v>214</v>
      </c>
      <c r="G51" s="1" t="s">
        <v>0</v>
      </c>
      <c r="H51" s="16">
        <v>0</v>
      </c>
      <c r="I51" s="8" t="str">
        <f t="shared" si="2"/>
        <v/>
      </c>
    </row>
    <row r="52" spans="1:9" ht="15" customHeight="1" x14ac:dyDescent="0.35">
      <c r="A52" s="7">
        <v>1915</v>
      </c>
      <c r="B52" s="13" t="s">
        <v>106</v>
      </c>
      <c r="C52" s="15" t="s">
        <v>17</v>
      </c>
      <c r="D52" s="15" t="s">
        <v>60</v>
      </c>
      <c r="E52" s="17" t="s">
        <v>0</v>
      </c>
      <c r="F52" s="14" t="s">
        <v>213</v>
      </c>
      <c r="G52" s="1" t="s">
        <v>0</v>
      </c>
      <c r="H52" s="16">
        <v>0</v>
      </c>
      <c r="I52" s="8" t="str">
        <f t="shared" si="2"/>
        <v/>
      </c>
    </row>
    <row r="53" spans="1:9" ht="15" customHeight="1" x14ac:dyDescent="0.35">
      <c r="A53" s="7">
        <v>1916</v>
      </c>
      <c r="B53" s="13" t="s">
        <v>106</v>
      </c>
      <c r="C53" s="15" t="s">
        <v>17</v>
      </c>
      <c r="D53" s="15" t="s">
        <v>60</v>
      </c>
      <c r="E53" s="17" t="s">
        <v>0</v>
      </c>
      <c r="F53" s="14" t="s">
        <v>212</v>
      </c>
      <c r="G53" s="1" t="s">
        <v>0</v>
      </c>
      <c r="H53" s="16">
        <v>0</v>
      </c>
      <c r="I53" s="8" t="str">
        <f t="shared" si="2"/>
        <v/>
      </c>
    </row>
    <row r="54" spans="1:9" ht="15" customHeight="1" x14ac:dyDescent="0.35">
      <c r="A54" s="7">
        <v>1917</v>
      </c>
      <c r="B54" s="13" t="s">
        <v>106</v>
      </c>
      <c r="C54" s="15" t="s">
        <v>17</v>
      </c>
      <c r="D54" s="15" t="s">
        <v>60</v>
      </c>
      <c r="E54" s="17" t="s">
        <v>0</v>
      </c>
      <c r="F54" s="14" t="s">
        <v>5</v>
      </c>
      <c r="G54" s="1" t="s">
        <v>0</v>
      </c>
      <c r="H54" s="16">
        <v>0</v>
      </c>
      <c r="I54" s="8" t="str">
        <f t="shared" si="2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 G13:H18 G30:H31 H33:H34 H36:H37 G20:H28">
    <cfRule type="containsText" dxfId="128" priority="45" operator="containsText" text="*-">
      <formula>NOT(ISERROR(SEARCH(("*-"),(G3))))</formula>
    </cfRule>
  </conditionalFormatting>
  <conditionalFormatting sqref="G13:H18 G3 G30:H31 H33:H34 H36:H37 G20:H2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7">
    <cfRule type="containsText" dxfId="127" priority="39" operator="containsText" text="*-">
      <formula>NOT(ISERROR(SEARCH(("*-"),(G5))))</formula>
    </cfRule>
  </conditionalFormatting>
  <conditionalFormatting sqref="G5:H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">
    <cfRule type="containsText" dxfId="126" priority="15" operator="containsText" text="*-">
      <formula>NOT(ISERROR(SEARCH(("*-"),(G48))))</formula>
    </cfRule>
  </conditionalFormatting>
  <conditionalFormatting sqref="G48:H48 G50:H50 G52:H5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25" priority="27" operator="containsText" text="*-">
      <formula>NOT(ISERROR(SEARCH(("*-"),(G34))))</formula>
    </cfRule>
  </conditionalFormatting>
  <conditionalFormatting sqref="G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124" priority="25" operator="containsText" text="*-">
      <formula>NOT(ISERROR(SEARCH(("*-"),(G35))))</formula>
    </cfRule>
  </conditionalFormatting>
  <conditionalFormatting sqref="G3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123" priority="43" operator="containsText" text="*-">
      <formula>NOT(ISERROR(SEARCH(("*-"),(G4))))</formula>
    </cfRule>
  </conditionalFormatting>
  <conditionalFormatting sqref="G4: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22" priority="41" operator="containsText" text="*-">
      <formula>NOT(ISERROR(SEARCH(("*-"),(H3))))</formula>
    </cfRule>
  </conditionalFormatting>
  <conditionalFormatting sqref="H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2">
    <cfRule type="containsText" dxfId="121" priority="33" operator="containsText" text="*-">
      <formula>NOT(ISERROR(SEARCH(("*-"),(H8))))</formula>
    </cfRule>
  </conditionalFormatting>
  <conditionalFormatting sqref="H8:H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120" priority="17" operator="containsText" text="*-">
      <formula>NOT(ISERROR(SEARCH(("*-"),(G39))))</formula>
    </cfRule>
  </conditionalFormatting>
  <conditionalFormatting sqref="G39:H3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">
    <cfRule type="containsText" dxfId="119" priority="37" operator="containsText" text="*-">
      <formula>NOT(ISERROR(SEARCH(("*-"),(G9))))</formula>
    </cfRule>
  </conditionalFormatting>
  <conditionalFormatting sqref="G9:G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9:H49 G51:H51 G53:H53">
    <cfRule type="containsText" dxfId="118" priority="13" operator="containsText" text="*-">
      <formula>NOT(ISERROR(SEARCH(("*-"),(G49))))</formula>
    </cfRule>
  </conditionalFormatting>
  <conditionalFormatting sqref="G49:H49 G51:H51 G53:H5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17" priority="35" operator="containsText" text="*-">
      <formula>NOT(ISERROR(SEARCH(("*-"),(G8))))</formula>
    </cfRule>
  </conditionalFormatting>
  <conditionalFormatting sqref="G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H19">
    <cfRule type="containsText" dxfId="116" priority="31" operator="containsText" text="*-">
      <formula>NOT(ISERROR(SEARCH(("*-"),(G19))))</formula>
    </cfRule>
  </conditionalFormatting>
  <conditionalFormatting sqref="G19:H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115" priority="29" operator="containsText" text="*-">
      <formula>NOT(ISERROR(SEARCH(("*-"),(G33))))</formula>
    </cfRule>
  </conditionalFormatting>
  <conditionalFormatting sqref="G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114" priority="23" operator="containsText" text="*-">
      <formula>NOT(ISERROR(SEARCH(("*-"),(G36))))</formula>
    </cfRule>
  </conditionalFormatting>
  <conditionalFormatting sqref="G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113" priority="21" operator="containsText" text="*-">
      <formula>NOT(ISERROR(SEARCH(("*-"),(G37))))</formula>
    </cfRule>
  </conditionalFormatting>
  <conditionalFormatting sqref="G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">
    <cfRule type="containsText" dxfId="112" priority="19" operator="containsText" text="*-">
      <formula>NOT(ISERROR(SEARCH(("*-"),(G38))))</formula>
    </cfRule>
  </conditionalFormatting>
  <conditionalFormatting sqref="G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4:H54">
    <cfRule type="containsText" dxfId="111" priority="11" operator="containsText" text="*-">
      <formula>NOT(ISERROR(SEARCH(("*-"),(G54))))</formula>
    </cfRule>
  </conditionalFormatting>
  <conditionalFormatting sqref="G54:H5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110" priority="9" operator="containsText" text="*-">
      <formula>NOT(ISERROR(SEARCH(("*-"),(G32))))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">
    <cfRule type="containsText" dxfId="109" priority="7" operator="containsText" text="*-">
      <formula>NOT(ISERROR(SEARCH(("*-"),(G47))))</formula>
    </cfRule>
  </conditionalFormatting>
  <conditionalFormatting sqref="G47:H4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 H32 H35 H38">
    <cfRule type="containsText" dxfId="108" priority="5" operator="containsText" text="*-">
      <formula>NOT(ISERROR(SEARCH(("*-"),(G29))))</formula>
    </cfRule>
  </conditionalFormatting>
  <conditionalFormatting sqref="G29:H29 H32 H35 H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 G43:H43 G45:H45">
    <cfRule type="containsText" dxfId="107" priority="3" operator="containsText" text="*-">
      <formula>NOT(ISERROR(SEARCH(("*-"),(G41))))</formula>
    </cfRule>
  </conditionalFormatting>
  <conditionalFormatting sqref="G41:H41 G43:H43 G45:H4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0:H40 G42:H42 G44:H44 G46:H46">
    <cfRule type="containsText" dxfId="106" priority="1" operator="containsText" text="*-">
      <formula>NOT(ISERROR(SEARCH(("*-"),(G40))))</formula>
    </cfRule>
  </conditionalFormatting>
  <conditionalFormatting sqref="G40:H40 G42:H42 G44:H44 G46:H4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7705-528B-420C-B3AA-FB20EA984777}">
  <dimension ref="A1:I77"/>
  <sheetViews>
    <sheetView workbookViewId="0">
      <pane xSplit="9" ySplit="2" topLeftCell="J6" activePane="bottomRight" state="frozen"/>
      <selection pane="topRight" activeCell="J1" sqref="J1"/>
      <selection pane="bottomLeft" activeCell="A3" sqref="A3"/>
      <selection pane="bottomRight" activeCell="D75" sqref="D75"/>
    </sheetView>
  </sheetViews>
  <sheetFormatPr defaultColWidth="14.453125" defaultRowHeight="15" customHeight="1" x14ac:dyDescent="0.35"/>
  <cols>
    <col min="1" max="1" width="5.6328125" style="9" customWidth="1"/>
    <col min="2" max="2" width="50.6328125" style="10" customWidth="1"/>
    <col min="3" max="4" width="33.6328125" style="3" customWidth="1"/>
    <col min="5" max="6" width="12.6328125" style="11" customWidth="1"/>
    <col min="7" max="8" width="3.6328125" style="3" customWidth="1"/>
    <col min="9" max="9" width="12.6328125" style="3" customWidth="1"/>
    <col min="10" max="10" width="8.7265625" customWidth="1"/>
  </cols>
  <sheetData>
    <row r="1" spans="1:9" ht="15" customHeight="1" x14ac:dyDescent="0.35">
      <c r="A1" s="34" t="s">
        <v>1</v>
      </c>
      <c r="B1" s="27"/>
      <c r="C1" s="31" t="s">
        <v>2</v>
      </c>
      <c r="D1" s="33"/>
      <c r="E1" s="31" t="s">
        <v>3</v>
      </c>
      <c r="F1" s="36"/>
      <c r="G1" s="37" t="s">
        <v>258</v>
      </c>
      <c r="H1" s="38"/>
    </row>
    <row r="2" spans="1:9" ht="15" customHeight="1" x14ac:dyDescent="0.35">
      <c r="A2" s="35"/>
      <c r="B2" s="24" t="s">
        <v>9</v>
      </c>
      <c r="C2" s="25" t="s">
        <v>14</v>
      </c>
      <c r="D2" s="4" t="s">
        <v>105</v>
      </c>
      <c r="E2" s="5" t="s">
        <v>16</v>
      </c>
      <c r="F2" s="5" t="s">
        <v>4</v>
      </c>
      <c r="G2" s="6" t="s">
        <v>15</v>
      </c>
      <c r="H2" s="6" t="s">
        <v>4</v>
      </c>
    </row>
    <row r="3" spans="1:9" ht="15" customHeight="1" x14ac:dyDescent="0.35">
      <c r="A3" s="7">
        <v>1867</v>
      </c>
      <c r="B3" s="13" t="s">
        <v>158</v>
      </c>
      <c r="C3" s="15" t="s">
        <v>17</v>
      </c>
      <c r="D3" s="15"/>
      <c r="E3" s="14" t="s">
        <v>259</v>
      </c>
      <c r="F3" s="17" t="s">
        <v>0</v>
      </c>
      <c r="G3" s="16">
        <v>0</v>
      </c>
      <c r="H3" s="1" t="s">
        <v>0</v>
      </c>
      <c r="I3" s="8" t="str">
        <f t="shared" ref="I3:I75" si="0">IF(OR(AND(G3&gt;1,G3&lt;&gt;"-"),AND(H3&gt;1,H3&lt;&gt;"-")),"Can exchange","")</f>
        <v/>
      </c>
    </row>
    <row r="4" spans="1:9" ht="15" customHeight="1" x14ac:dyDescent="0.35">
      <c r="A4" s="7">
        <v>1867</v>
      </c>
      <c r="B4" s="13" t="s">
        <v>158</v>
      </c>
      <c r="C4" s="15" t="s">
        <v>260</v>
      </c>
      <c r="D4" s="15" t="s">
        <v>261</v>
      </c>
      <c r="E4" s="17" t="s">
        <v>0</v>
      </c>
      <c r="F4" s="14" t="s">
        <v>302</v>
      </c>
      <c r="G4" s="1" t="s">
        <v>0</v>
      </c>
      <c r="H4" s="16">
        <v>0</v>
      </c>
      <c r="I4" s="8" t="str">
        <f t="shared" si="0"/>
        <v/>
      </c>
    </row>
    <row r="5" spans="1:9" ht="15" customHeight="1" x14ac:dyDescent="0.35">
      <c r="A5" s="7">
        <v>1867</v>
      </c>
      <c r="B5" s="13" t="s">
        <v>106</v>
      </c>
      <c r="C5" s="15" t="s">
        <v>17</v>
      </c>
      <c r="D5" s="15"/>
      <c r="E5" s="14" t="s">
        <v>331</v>
      </c>
      <c r="F5" s="14" t="s">
        <v>5</v>
      </c>
      <c r="G5" s="16">
        <v>0</v>
      </c>
      <c r="H5" s="16">
        <v>0</v>
      </c>
      <c r="I5" s="8" t="str">
        <f t="shared" si="0"/>
        <v/>
      </c>
    </row>
    <row r="6" spans="1:9" ht="15" customHeight="1" x14ac:dyDescent="0.35">
      <c r="A6" s="7">
        <v>1868</v>
      </c>
      <c r="B6" s="13" t="s">
        <v>158</v>
      </c>
      <c r="C6" s="15" t="s">
        <v>260</v>
      </c>
      <c r="D6" s="15" t="s">
        <v>261</v>
      </c>
      <c r="E6" s="17" t="s">
        <v>0</v>
      </c>
      <c r="F6" s="14" t="s">
        <v>301</v>
      </c>
      <c r="G6" s="1" t="s">
        <v>0</v>
      </c>
      <c r="H6" s="16">
        <v>0</v>
      </c>
      <c r="I6" s="8" t="str">
        <f t="shared" si="0"/>
        <v/>
      </c>
    </row>
    <row r="7" spans="1:9" ht="15" customHeight="1" x14ac:dyDescent="0.35">
      <c r="A7" s="7">
        <v>1868</v>
      </c>
      <c r="B7" s="13" t="s">
        <v>106</v>
      </c>
      <c r="C7" s="15" t="s">
        <v>17</v>
      </c>
      <c r="D7" s="15"/>
      <c r="E7" s="14" t="s">
        <v>329</v>
      </c>
      <c r="F7" s="14" t="s">
        <v>330</v>
      </c>
      <c r="G7" s="16">
        <v>0</v>
      </c>
      <c r="H7" s="16">
        <v>0</v>
      </c>
      <c r="I7" s="8" t="str">
        <f t="shared" si="0"/>
        <v/>
      </c>
    </row>
    <row r="8" spans="1:9" ht="15" customHeight="1" x14ac:dyDescent="0.35">
      <c r="A8" s="7">
        <v>1869</v>
      </c>
      <c r="B8" s="13" t="s">
        <v>158</v>
      </c>
      <c r="C8" s="15" t="s">
        <v>260</v>
      </c>
      <c r="D8" s="15" t="s">
        <v>261</v>
      </c>
      <c r="E8" s="17" t="s">
        <v>0</v>
      </c>
      <c r="F8" s="14" t="s">
        <v>300</v>
      </c>
      <c r="G8" s="1" t="s">
        <v>0</v>
      </c>
      <c r="H8" s="16">
        <v>0</v>
      </c>
      <c r="I8" s="8" t="str">
        <f t="shared" si="0"/>
        <v/>
      </c>
    </row>
    <row r="9" spans="1:9" ht="15" customHeight="1" x14ac:dyDescent="0.35">
      <c r="A9" s="7">
        <v>1869</v>
      </c>
      <c r="B9" s="13" t="s">
        <v>106</v>
      </c>
      <c r="C9" s="15" t="s">
        <v>17</v>
      </c>
      <c r="D9" s="15"/>
      <c r="E9" s="14" t="s">
        <v>327</v>
      </c>
      <c r="F9" s="14" t="s">
        <v>328</v>
      </c>
      <c r="G9" s="16">
        <v>0</v>
      </c>
      <c r="H9" s="16">
        <v>0</v>
      </c>
      <c r="I9" s="8" t="str">
        <f t="shared" si="0"/>
        <v/>
      </c>
    </row>
    <row r="10" spans="1:9" ht="15" customHeight="1" x14ac:dyDescent="0.35">
      <c r="A10" s="7">
        <v>1870</v>
      </c>
      <c r="B10" s="13" t="s">
        <v>158</v>
      </c>
      <c r="C10" s="15" t="s">
        <v>260</v>
      </c>
      <c r="D10" s="15" t="s">
        <v>261</v>
      </c>
      <c r="E10" s="17" t="s">
        <v>0</v>
      </c>
      <c r="F10" s="14" t="s">
        <v>299</v>
      </c>
      <c r="G10" s="1" t="s">
        <v>0</v>
      </c>
      <c r="H10" s="16">
        <v>0</v>
      </c>
      <c r="I10" s="8" t="str">
        <f t="shared" si="0"/>
        <v/>
      </c>
    </row>
    <row r="11" spans="1:9" ht="15" customHeight="1" x14ac:dyDescent="0.35">
      <c r="A11" s="7">
        <v>1870</v>
      </c>
      <c r="B11" s="13" t="s">
        <v>106</v>
      </c>
      <c r="C11" s="15" t="s">
        <v>17</v>
      </c>
      <c r="D11" s="15"/>
      <c r="E11" s="14" t="s">
        <v>325</v>
      </c>
      <c r="F11" s="14" t="s">
        <v>326</v>
      </c>
      <c r="G11" s="16">
        <v>0</v>
      </c>
      <c r="H11" s="16">
        <v>0</v>
      </c>
      <c r="I11" s="8" t="str">
        <f t="shared" si="0"/>
        <v/>
      </c>
    </row>
    <row r="12" spans="1:9" ht="15" customHeight="1" x14ac:dyDescent="0.35">
      <c r="A12" s="7">
        <v>1871</v>
      </c>
      <c r="B12" s="13" t="s">
        <v>158</v>
      </c>
      <c r="C12" s="15" t="s">
        <v>260</v>
      </c>
      <c r="D12" s="15" t="s">
        <v>261</v>
      </c>
      <c r="E12" s="17" t="s">
        <v>0</v>
      </c>
      <c r="F12" s="14" t="s">
        <v>295</v>
      </c>
      <c r="G12" s="1" t="s">
        <v>0</v>
      </c>
      <c r="H12" s="16">
        <v>0</v>
      </c>
      <c r="I12" s="8" t="str">
        <f t="shared" si="0"/>
        <v/>
      </c>
    </row>
    <row r="13" spans="1:9" ht="15" customHeight="1" x14ac:dyDescent="0.35">
      <c r="A13" s="7">
        <v>1871</v>
      </c>
      <c r="B13" s="13" t="s">
        <v>106</v>
      </c>
      <c r="C13" s="15" t="s">
        <v>17</v>
      </c>
      <c r="D13" s="15"/>
      <c r="E13" s="14" t="s">
        <v>324</v>
      </c>
      <c r="F13" s="17" t="s">
        <v>0</v>
      </c>
      <c r="G13" s="16">
        <v>0</v>
      </c>
      <c r="H13" s="1" t="s">
        <v>0</v>
      </c>
      <c r="I13" s="8" t="str">
        <f t="shared" si="0"/>
        <v/>
      </c>
    </row>
    <row r="14" spans="1:9" ht="15" customHeight="1" x14ac:dyDescent="0.35">
      <c r="A14" s="7">
        <v>1872</v>
      </c>
      <c r="B14" s="13" t="s">
        <v>158</v>
      </c>
      <c r="C14" s="15" t="s">
        <v>260</v>
      </c>
      <c r="D14" s="15" t="s">
        <v>261</v>
      </c>
      <c r="E14" s="17" t="s">
        <v>0</v>
      </c>
      <c r="F14" s="14" t="s">
        <v>298</v>
      </c>
      <c r="G14" s="1" t="s">
        <v>0</v>
      </c>
      <c r="H14" s="16">
        <v>0</v>
      </c>
      <c r="I14" s="8" t="str">
        <f t="shared" si="0"/>
        <v/>
      </c>
    </row>
    <row r="15" spans="1:9" ht="15" customHeight="1" x14ac:dyDescent="0.35">
      <c r="A15" s="7">
        <v>1872</v>
      </c>
      <c r="B15" s="13" t="s">
        <v>106</v>
      </c>
      <c r="C15" s="15" t="s">
        <v>17</v>
      </c>
      <c r="D15" s="15"/>
      <c r="E15" s="14" t="s">
        <v>323</v>
      </c>
      <c r="F15" s="17" t="s">
        <v>0</v>
      </c>
      <c r="G15" s="16">
        <v>0</v>
      </c>
      <c r="H15" s="1" t="s">
        <v>0</v>
      </c>
      <c r="I15" s="8" t="str">
        <f t="shared" si="0"/>
        <v/>
      </c>
    </row>
    <row r="16" spans="1:9" ht="15" customHeight="1" x14ac:dyDescent="0.35">
      <c r="A16" s="7">
        <v>1873</v>
      </c>
      <c r="B16" s="13" t="s">
        <v>158</v>
      </c>
      <c r="C16" s="15" t="s">
        <v>260</v>
      </c>
      <c r="D16" s="15" t="s">
        <v>261</v>
      </c>
      <c r="E16" s="17" t="s">
        <v>0</v>
      </c>
      <c r="F16" s="14" t="s">
        <v>297</v>
      </c>
      <c r="G16" s="1" t="s">
        <v>0</v>
      </c>
      <c r="H16" s="16">
        <v>0</v>
      </c>
      <c r="I16" s="8" t="str">
        <f t="shared" si="0"/>
        <v/>
      </c>
    </row>
    <row r="17" spans="1:9" ht="15" customHeight="1" x14ac:dyDescent="0.35">
      <c r="A17" s="7">
        <v>1873</v>
      </c>
      <c r="B17" s="13" t="s">
        <v>106</v>
      </c>
      <c r="C17" s="15" t="s">
        <v>17</v>
      </c>
      <c r="D17" s="15"/>
      <c r="E17" s="14" t="s">
        <v>322</v>
      </c>
      <c r="F17" s="17" t="s">
        <v>0</v>
      </c>
      <c r="G17" s="16">
        <v>0</v>
      </c>
      <c r="H17" s="1" t="s">
        <v>0</v>
      </c>
      <c r="I17" s="8" t="str">
        <f t="shared" si="0"/>
        <v/>
      </c>
    </row>
    <row r="18" spans="1:9" ht="15" customHeight="1" x14ac:dyDescent="0.35">
      <c r="A18" s="7">
        <v>1874</v>
      </c>
      <c r="B18" s="13" t="s">
        <v>158</v>
      </c>
      <c r="C18" s="15" t="s">
        <v>260</v>
      </c>
      <c r="D18" s="15" t="s">
        <v>261</v>
      </c>
      <c r="E18" s="17" t="s">
        <v>0</v>
      </c>
      <c r="F18" s="14" t="s">
        <v>295</v>
      </c>
      <c r="G18" s="1" t="s">
        <v>0</v>
      </c>
      <c r="H18" s="16">
        <v>0</v>
      </c>
      <c r="I18" s="8" t="str">
        <f t="shared" si="0"/>
        <v/>
      </c>
    </row>
    <row r="19" spans="1:9" ht="15" customHeight="1" x14ac:dyDescent="0.35">
      <c r="A19" s="7">
        <v>1874</v>
      </c>
      <c r="B19" s="13" t="s">
        <v>106</v>
      </c>
      <c r="C19" s="15" t="s">
        <v>17</v>
      </c>
      <c r="D19" s="15"/>
      <c r="E19" s="14" t="s">
        <v>321</v>
      </c>
      <c r="F19" s="17" t="s">
        <v>0</v>
      </c>
      <c r="G19" s="16">
        <v>0</v>
      </c>
      <c r="H19" s="1" t="s">
        <v>0</v>
      </c>
      <c r="I19" s="8" t="str">
        <f t="shared" si="0"/>
        <v/>
      </c>
    </row>
    <row r="20" spans="1:9" ht="15" customHeight="1" x14ac:dyDescent="0.35">
      <c r="A20" s="7">
        <v>1875</v>
      </c>
      <c r="B20" s="13" t="s">
        <v>158</v>
      </c>
      <c r="C20" s="15" t="s">
        <v>260</v>
      </c>
      <c r="D20" s="15" t="s">
        <v>261</v>
      </c>
      <c r="E20" s="17" t="s">
        <v>0</v>
      </c>
      <c r="F20" s="14" t="s">
        <v>295</v>
      </c>
      <c r="G20" s="1" t="s">
        <v>0</v>
      </c>
      <c r="H20" s="16">
        <v>0</v>
      </c>
      <c r="I20" s="8" t="str">
        <f t="shared" si="0"/>
        <v/>
      </c>
    </row>
    <row r="21" spans="1:9" ht="15" customHeight="1" x14ac:dyDescent="0.35">
      <c r="A21" s="7">
        <v>1875</v>
      </c>
      <c r="B21" s="13" t="s">
        <v>106</v>
      </c>
      <c r="C21" s="15" t="s">
        <v>17</v>
      </c>
      <c r="D21" s="15"/>
      <c r="E21" s="14" t="s">
        <v>320</v>
      </c>
      <c r="F21" s="17" t="s">
        <v>0</v>
      </c>
      <c r="G21" s="16">
        <v>0</v>
      </c>
      <c r="H21" s="1" t="s">
        <v>0</v>
      </c>
      <c r="I21" s="8" t="str">
        <f t="shared" si="0"/>
        <v/>
      </c>
    </row>
    <row r="22" spans="1:9" ht="15" customHeight="1" x14ac:dyDescent="0.35">
      <c r="A22" s="7">
        <v>1876</v>
      </c>
      <c r="B22" s="13" t="s">
        <v>158</v>
      </c>
      <c r="C22" s="15" t="s">
        <v>260</v>
      </c>
      <c r="D22" s="15" t="s">
        <v>261</v>
      </c>
      <c r="E22" s="17" t="s">
        <v>0</v>
      </c>
      <c r="F22" s="14" t="s">
        <v>296</v>
      </c>
      <c r="G22" s="1" t="s">
        <v>0</v>
      </c>
      <c r="H22" s="16">
        <v>0</v>
      </c>
      <c r="I22" s="8" t="str">
        <f t="shared" si="0"/>
        <v/>
      </c>
    </row>
    <row r="23" spans="1:9" ht="15" customHeight="1" x14ac:dyDescent="0.35">
      <c r="A23" s="7">
        <v>1876</v>
      </c>
      <c r="B23" s="13" t="s">
        <v>106</v>
      </c>
      <c r="C23" s="15" t="s">
        <v>17</v>
      </c>
      <c r="D23" s="15"/>
      <c r="E23" s="14" t="s">
        <v>318</v>
      </c>
      <c r="F23" s="14" t="s">
        <v>319</v>
      </c>
      <c r="G23" s="16">
        <v>0</v>
      </c>
      <c r="H23" s="16">
        <v>0</v>
      </c>
      <c r="I23" s="8" t="str">
        <f t="shared" si="0"/>
        <v/>
      </c>
    </row>
    <row r="24" spans="1:9" ht="15" customHeight="1" x14ac:dyDescent="0.35">
      <c r="A24" s="7">
        <v>1877</v>
      </c>
      <c r="B24" s="13" t="s">
        <v>158</v>
      </c>
      <c r="C24" s="15" t="s">
        <v>260</v>
      </c>
      <c r="D24" s="15" t="s">
        <v>261</v>
      </c>
      <c r="E24" s="17" t="s">
        <v>0</v>
      </c>
      <c r="F24" s="14" t="s">
        <v>295</v>
      </c>
      <c r="G24" s="1" t="s">
        <v>0</v>
      </c>
      <c r="H24" s="16">
        <v>0</v>
      </c>
      <c r="I24" s="8" t="str">
        <f t="shared" si="0"/>
        <v/>
      </c>
    </row>
    <row r="25" spans="1:9" ht="15" customHeight="1" x14ac:dyDescent="0.35">
      <c r="A25" s="7">
        <v>1877</v>
      </c>
      <c r="B25" s="13" t="s">
        <v>158</v>
      </c>
      <c r="C25" s="15" t="s">
        <v>260</v>
      </c>
      <c r="D25" s="15" t="s">
        <v>304</v>
      </c>
      <c r="E25" s="17" t="s">
        <v>0</v>
      </c>
      <c r="F25" s="14" t="s">
        <v>5</v>
      </c>
      <c r="G25" s="1" t="s">
        <v>0</v>
      </c>
      <c r="H25" s="16">
        <v>0</v>
      </c>
      <c r="I25" s="8" t="str">
        <f t="shared" si="0"/>
        <v/>
      </c>
    </row>
    <row r="26" spans="1:9" ht="15" customHeight="1" x14ac:dyDescent="0.35">
      <c r="A26" s="7">
        <v>1877</v>
      </c>
      <c r="B26" s="13" t="s">
        <v>106</v>
      </c>
      <c r="C26" s="15" t="s">
        <v>17</v>
      </c>
      <c r="D26" s="15"/>
      <c r="E26" s="17" t="s">
        <v>0</v>
      </c>
      <c r="F26" s="14" t="s">
        <v>317</v>
      </c>
      <c r="G26" s="1" t="s">
        <v>0</v>
      </c>
      <c r="H26" s="16">
        <v>0</v>
      </c>
      <c r="I26" s="8" t="str">
        <f t="shared" si="0"/>
        <v/>
      </c>
    </row>
    <row r="27" spans="1:9" ht="15" customHeight="1" x14ac:dyDescent="0.35">
      <c r="A27" s="7">
        <v>1878</v>
      </c>
      <c r="B27" s="13" t="s">
        <v>158</v>
      </c>
      <c r="C27" s="15" t="s">
        <v>260</v>
      </c>
      <c r="D27" s="15" t="s">
        <v>261</v>
      </c>
      <c r="E27" s="17" t="s">
        <v>0</v>
      </c>
      <c r="F27" s="14" t="s">
        <v>5</v>
      </c>
      <c r="G27" s="1" t="s">
        <v>0</v>
      </c>
      <c r="H27" s="16">
        <v>0</v>
      </c>
      <c r="I27" s="8" t="str">
        <f t="shared" si="0"/>
        <v/>
      </c>
    </row>
    <row r="28" spans="1:9" ht="15" customHeight="1" x14ac:dyDescent="0.35">
      <c r="A28" s="7">
        <v>1878</v>
      </c>
      <c r="B28" s="13" t="s">
        <v>158</v>
      </c>
      <c r="C28" s="15" t="s">
        <v>260</v>
      </c>
      <c r="D28" s="15" t="s">
        <v>304</v>
      </c>
      <c r="E28" s="17" t="s">
        <v>0</v>
      </c>
      <c r="F28" s="14" t="s">
        <v>294</v>
      </c>
      <c r="G28" s="1" t="s">
        <v>0</v>
      </c>
      <c r="H28" s="16">
        <v>0</v>
      </c>
      <c r="I28" s="8" t="str">
        <f t="shared" si="0"/>
        <v/>
      </c>
    </row>
    <row r="29" spans="1:9" ht="15" customHeight="1" x14ac:dyDescent="0.35">
      <c r="A29" s="7">
        <v>1878</v>
      </c>
      <c r="B29" s="13" t="s">
        <v>106</v>
      </c>
      <c r="C29" s="15" t="s">
        <v>17</v>
      </c>
      <c r="D29" s="15"/>
      <c r="E29" s="17" t="s">
        <v>0</v>
      </c>
      <c r="F29" s="14" t="s">
        <v>316</v>
      </c>
      <c r="G29" s="1" t="s">
        <v>0</v>
      </c>
      <c r="H29" s="16">
        <v>0</v>
      </c>
      <c r="I29" s="8" t="str">
        <f t="shared" si="0"/>
        <v/>
      </c>
    </row>
    <row r="30" spans="1:9" ht="15" customHeight="1" x14ac:dyDescent="0.35">
      <c r="A30" s="7">
        <v>1879</v>
      </c>
      <c r="B30" s="13" t="s">
        <v>158</v>
      </c>
      <c r="C30" s="15" t="s">
        <v>260</v>
      </c>
      <c r="D30" s="15" t="s">
        <v>304</v>
      </c>
      <c r="E30" s="17" t="s">
        <v>0</v>
      </c>
      <c r="F30" s="14" t="s">
        <v>292</v>
      </c>
      <c r="G30" s="1" t="s">
        <v>0</v>
      </c>
      <c r="H30" s="16">
        <v>0</v>
      </c>
      <c r="I30" s="8" t="str">
        <f t="shared" si="0"/>
        <v/>
      </c>
    </row>
    <row r="31" spans="1:9" ht="15" customHeight="1" x14ac:dyDescent="0.35">
      <c r="A31" s="7">
        <v>1879</v>
      </c>
      <c r="B31" s="13" t="s">
        <v>106</v>
      </c>
      <c r="C31" s="15" t="s">
        <v>17</v>
      </c>
      <c r="D31" s="15"/>
      <c r="E31" s="17" t="s">
        <v>0</v>
      </c>
      <c r="F31" s="14" t="s">
        <v>315</v>
      </c>
      <c r="G31" s="1" t="s">
        <v>0</v>
      </c>
      <c r="H31" s="16">
        <v>0</v>
      </c>
      <c r="I31" s="8" t="str">
        <f t="shared" si="0"/>
        <v/>
      </c>
    </row>
    <row r="32" spans="1:9" ht="15" customHeight="1" x14ac:dyDescent="0.35">
      <c r="A32" s="7">
        <v>1880</v>
      </c>
      <c r="B32" s="13" t="s">
        <v>158</v>
      </c>
      <c r="C32" s="15" t="s">
        <v>260</v>
      </c>
      <c r="D32" s="15" t="s">
        <v>304</v>
      </c>
      <c r="E32" s="17" t="s">
        <v>0</v>
      </c>
      <c r="F32" s="14" t="s">
        <v>291</v>
      </c>
      <c r="G32" s="1" t="s">
        <v>0</v>
      </c>
      <c r="H32" s="16">
        <v>0</v>
      </c>
      <c r="I32" s="8" t="str">
        <f t="shared" si="0"/>
        <v/>
      </c>
    </row>
    <row r="33" spans="1:9" ht="15" customHeight="1" x14ac:dyDescent="0.35">
      <c r="A33" s="7">
        <v>1880</v>
      </c>
      <c r="B33" s="13" t="s">
        <v>106</v>
      </c>
      <c r="C33" s="15" t="s">
        <v>17</v>
      </c>
      <c r="D33" s="15"/>
      <c r="E33" s="17" t="s">
        <v>0</v>
      </c>
      <c r="F33" s="14" t="s">
        <v>314</v>
      </c>
      <c r="G33" s="1" t="s">
        <v>0</v>
      </c>
      <c r="H33" s="16">
        <v>1</v>
      </c>
      <c r="I33" s="8" t="str">
        <f t="shared" si="0"/>
        <v/>
      </c>
    </row>
    <row r="34" spans="1:9" ht="15" customHeight="1" x14ac:dyDescent="0.35">
      <c r="A34" s="7">
        <v>1881</v>
      </c>
      <c r="B34" s="13" t="s">
        <v>158</v>
      </c>
      <c r="C34" s="15" t="s">
        <v>260</v>
      </c>
      <c r="D34" s="15" t="s">
        <v>304</v>
      </c>
      <c r="E34" s="17" t="s">
        <v>0</v>
      </c>
      <c r="F34" s="14" t="s">
        <v>290</v>
      </c>
      <c r="G34" s="1" t="s">
        <v>0</v>
      </c>
      <c r="H34" s="16">
        <v>0</v>
      </c>
      <c r="I34" s="8" t="str">
        <f t="shared" si="0"/>
        <v/>
      </c>
    </row>
    <row r="35" spans="1:9" ht="15" customHeight="1" x14ac:dyDescent="0.35">
      <c r="A35" s="7">
        <v>1881</v>
      </c>
      <c r="B35" s="13" t="s">
        <v>106</v>
      </c>
      <c r="C35" s="15" t="s">
        <v>17</v>
      </c>
      <c r="D35" s="15"/>
      <c r="E35" s="17" t="s">
        <v>0</v>
      </c>
      <c r="F35" s="14" t="s">
        <v>313</v>
      </c>
      <c r="G35" s="1" t="s">
        <v>0</v>
      </c>
      <c r="H35" s="16">
        <v>0</v>
      </c>
      <c r="I35" s="8" t="str">
        <f t="shared" si="0"/>
        <v/>
      </c>
    </row>
    <row r="36" spans="1:9" ht="15" customHeight="1" x14ac:dyDescent="0.35">
      <c r="A36" s="7">
        <v>1882</v>
      </c>
      <c r="B36" s="13" t="s">
        <v>158</v>
      </c>
      <c r="C36" s="15" t="s">
        <v>260</v>
      </c>
      <c r="D36" s="15" t="s">
        <v>304</v>
      </c>
      <c r="E36" s="17" t="s">
        <v>0</v>
      </c>
      <c r="F36" s="14" t="s">
        <v>289</v>
      </c>
      <c r="G36" s="1" t="s">
        <v>0</v>
      </c>
      <c r="H36" s="16">
        <v>0</v>
      </c>
      <c r="I36" s="8" t="str">
        <f t="shared" si="0"/>
        <v/>
      </c>
    </row>
    <row r="37" spans="1:9" ht="15" customHeight="1" x14ac:dyDescent="0.35">
      <c r="A37" s="7">
        <v>1883</v>
      </c>
      <c r="B37" s="13" t="s">
        <v>158</v>
      </c>
      <c r="C37" s="15" t="s">
        <v>260</v>
      </c>
      <c r="D37" s="15" t="s">
        <v>306</v>
      </c>
      <c r="E37" s="17" t="s">
        <v>0</v>
      </c>
      <c r="F37" s="14" t="s">
        <v>287</v>
      </c>
      <c r="G37" s="1" t="s">
        <v>0</v>
      </c>
      <c r="H37" s="16">
        <v>0</v>
      </c>
      <c r="I37" s="8" t="str">
        <f t="shared" si="0"/>
        <v/>
      </c>
    </row>
    <row r="38" spans="1:9" ht="15" customHeight="1" x14ac:dyDescent="0.35">
      <c r="A38" s="7">
        <v>1883</v>
      </c>
      <c r="B38" s="13" t="s">
        <v>158</v>
      </c>
      <c r="C38" s="15" t="s">
        <v>260</v>
      </c>
      <c r="D38" s="15" t="s">
        <v>305</v>
      </c>
      <c r="E38" s="17" t="s">
        <v>0</v>
      </c>
      <c r="F38" s="14" t="s">
        <v>5</v>
      </c>
      <c r="G38" s="1" t="s">
        <v>0</v>
      </c>
      <c r="H38" s="16">
        <v>0</v>
      </c>
      <c r="I38" s="8" t="str">
        <f t="shared" si="0"/>
        <v/>
      </c>
    </row>
    <row r="39" spans="1:9" ht="15" customHeight="1" x14ac:dyDescent="0.35">
      <c r="A39" s="7">
        <v>1884</v>
      </c>
      <c r="B39" s="13" t="s">
        <v>158</v>
      </c>
      <c r="C39" s="15" t="s">
        <v>260</v>
      </c>
      <c r="D39" s="15" t="s">
        <v>305</v>
      </c>
      <c r="E39" s="17" t="s">
        <v>0</v>
      </c>
      <c r="F39" s="14" t="s">
        <v>285</v>
      </c>
      <c r="G39" s="1" t="s">
        <v>0</v>
      </c>
      <c r="H39" s="16">
        <v>0</v>
      </c>
      <c r="I39" s="8" t="str">
        <f t="shared" si="0"/>
        <v/>
      </c>
    </row>
    <row r="40" spans="1:9" ht="15" customHeight="1" x14ac:dyDescent="0.35">
      <c r="A40" s="7">
        <v>1885</v>
      </c>
      <c r="B40" s="13" t="s">
        <v>158</v>
      </c>
      <c r="C40" s="15" t="s">
        <v>260</v>
      </c>
      <c r="D40" s="15" t="s">
        <v>305</v>
      </c>
      <c r="E40" s="17" t="s">
        <v>0</v>
      </c>
      <c r="F40" s="14" t="s">
        <v>284</v>
      </c>
      <c r="G40" s="1" t="s">
        <v>0</v>
      </c>
      <c r="H40" s="16">
        <v>0</v>
      </c>
      <c r="I40" s="8" t="str">
        <f t="shared" si="0"/>
        <v/>
      </c>
    </row>
    <row r="41" spans="1:9" ht="15" customHeight="1" x14ac:dyDescent="0.35">
      <c r="A41" s="7">
        <v>1886</v>
      </c>
      <c r="B41" s="13" t="s">
        <v>158</v>
      </c>
      <c r="C41" s="15" t="s">
        <v>260</v>
      </c>
      <c r="D41" s="15" t="s">
        <v>305</v>
      </c>
      <c r="E41" s="17" t="s">
        <v>0</v>
      </c>
      <c r="F41" s="14" t="s">
        <v>283</v>
      </c>
      <c r="G41" s="1" t="s">
        <v>0</v>
      </c>
      <c r="H41" s="16">
        <v>0</v>
      </c>
      <c r="I41" s="8" t="str">
        <f t="shared" si="0"/>
        <v/>
      </c>
    </row>
    <row r="42" spans="1:9" ht="15" customHeight="1" x14ac:dyDescent="0.35">
      <c r="A42" s="7">
        <v>1887</v>
      </c>
      <c r="B42" s="13" t="s">
        <v>158</v>
      </c>
      <c r="C42" s="15" t="s">
        <v>260</v>
      </c>
      <c r="D42" s="15" t="s">
        <v>305</v>
      </c>
      <c r="E42" s="17" t="s">
        <v>0</v>
      </c>
      <c r="F42" s="14" t="s">
        <v>282</v>
      </c>
      <c r="G42" s="1" t="s">
        <v>0</v>
      </c>
      <c r="H42" s="16">
        <v>0</v>
      </c>
      <c r="I42" s="8" t="str">
        <f t="shared" si="0"/>
        <v/>
      </c>
    </row>
    <row r="43" spans="1:9" ht="15" customHeight="1" x14ac:dyDescent="0.35">
      <c r="A43" s="7">
        <v>1888</v>
      </c>
      <c r="B43" s="13" t="s">
        <v>158</v>
      </c>
      <c r="C43" s="15" t="s">
        <v>260</v>
      </c>
      <c r="D43" s="15" t="s">
        <v>305</v>
      </c>
      <c r="E43" s="17" t="s">
        <v>0</v>
      </c>
      <c r="F43" s="14" t="s">
        <v>281</v>
      </c>
      <c r="G43" s="1" t="s">
        <v>0</v>
      </c>
      <c r="H43" s="16">
        <v>0</v>
      </c>
      <c r="I43" s="8" t="str">
        <f t="shared" si="0"/>
        <v/>
      </c>
    </row>
    <row r="44" spans="1:9" ht="15" customHeight="1" x14ac:dyDescent="0.35">
      <c r="A44" s="7">
        <v>1889</v>
      </c>
      <c r="B44" s="13" t="s">
        <v>158</v>
      </c>
      <c r="C44" s="15" t="s">
        <v>260</v>
      </c>
      <c r="D44" s="15" t="s">
        <v>305</v>
      </c>
      <c r="E44" s="17" t="s">
        <v>0</v>
      </c>
      <c r="F44" s="14" t="s">
        <v>280</v>
      </c>
      <c r="G44" s="1" t="s">
        <v>0</v>
      </c>
      <c r="H44" s="16">
        <v>0</v>
      </c>
      <c r="I44" s="8" t="str">
        <f t="shared" si="0"/>
        <v/>
      </c>
    </row>
    <row r="45" spans="1:9" ht="15" customHeight="1" x14ac:dyDescent="0.35">
      <c r="A45" s="7">
        <v>1890</v>
      </c>
      <c r="B45" s="13" t="s">
        <v>158</v>
      </c>
      <c r="C45" s="15" t="s">
        <v>260</v>
      </c>
      <c r="D45" s="15" t="s">
        <v>305</v>
      </c>
      <c r="E45" s="17" t="s">
        <v>0</v>
      </c>
      <c r="F45" s="14" t="s">
        <v>278</v>
      </c>
      <c r="G45" s="1" t="s">
        <v>0</v>
      </c>
      <c r="H45" s="16">
        <v>0</v>
      </c>
      <c r="I45" s="8" t="str">
        <f t="shared" si="0"/>
        <v/>
      </c>
    </row>
    <row r="46" spans="1:9" ht="15" customHeight="1" x14ac:dyDescent="0.35">
      <c r="A46" s="7">
        <v>1891</v>
      </c>
      <c r="B46" s="13" t="s">
        <v>158</v>
      </c>
      <c r="C46" s="15" t="s">
        <v>260</v>
      </c>
      <c r="D46" s="15" t="s">
        <v>305</v>
      </c>
      <c r="E46" s="17" t="s">
        <v>0</v>
      </c>
      <c r="F46" s="14" t="s">
        <v>279</v>
      </c>
      <c r="G46" s="1" t="s">
        <v>0</v>
      </c>
      <c r="H46" s="16">
        <v>0</v>
      </c>
      <c r="I46" s="8" t="str">
        <f t="shared" si="0"/>
        <v/>
      </c>
    </row>
    <row r="47" spans="1:9" ht="15" customHeight="1" x14ac:dyDescent="0.35">
      <c r="A47" s="7">
        <v>1892</v>
      </c>
      <c r="B47" s="13" t="s">
        <v>158</v>
      </c>
      <c r="C47" s="15" t="s">
        <v>260</v>
      </c>
      <c r="D47" s="15" t="s">
        <v>305</v>
      </c>
      <c r="E47" s="17" t="s">
        <v>0</v>
      </c>
      <c r="F47" s="14" t="s">
        <v>278</v>
      </c>
      <c r="G47" s="1" t="s">
        <v>0</v>
      </c>
      <c r="H47" s="16">
        <v>0</v>
      </c>
      <c r="I47" s="8" t="str">
        <f t="shared" si="0"/>
        <v/>
      </c>
    </row>
    <row r="48" spans="1:9" ht="15" customHeight="1" x14ac:dyDescent="0.35">
      <c r="A48" s="7">
        <v>1893</v>
      </c>
      <c r="B48" s="13" t="s">
        <v>158</v>
      </c>
      <c r="C48" s="15" t="s">
        <v>260</v>
      </c>
      <c r="D48" s="15" t="s">
        <v>305</v>
      </c>
      <c r="E48" s="17" t="s">
        <v>0</v>
      </c>
      <c r="F48" s="14" t="s">
        <v>52</v>
      </c>
      <c r="G48" s="1" t="s">
        <v>0</v>
      </c>
      <c r="H48" s="16">
        <v>0</v>
      </c>
      <c r="I48" s="8" t="str">
        <f t="shared" si="0"/>
        <v/>
      </c>
    </row>
    <row r="49" spans="1:9" ht="15" customHeight="1" x14ac:dyDescent="0.35">
      <c r="A49" s="7">
        <v>1894</v>
      </c>
      <c r="B49" s="17" t="s">
        <v>0</v>
      </c>
      <c r="C49" s="17" t="s">
        <v>0</v>
      </c>
      <c r="D49" s="17" t="s">
        <v>0</v>
      </c>
      <c r="E49" s="17" t="s">
        <v>0</v>
      </c>
      <c r="F49" s="17" t="s">
        <v>0</v>
      </c>
      <c r="G49" s="1" t="s">
        <v>0</v>
      </c>
      <c r="H49" s="1" t="s">
        <v>0</v>
      </c>
      <c r="I49" s="8" t="str">
        <f t="shared" si="0"/>
        <v/>
      </c>
    </row>
    <row r="50" spans="1:9" ht="15" customHeight="1" x14ac:dyDescent="0.35">
      <c r="A50" s="7">
        <v>1895</v>
      </c>
      <c r="B50" s="17" t="s">
        <v>0</v>
      </c>
      <c r="C50" s="17" t="s">
        <v>0</v>
      </c>
      <c r="D50" s="17" t="s">
        <v>0</v>
      </c>
      <c r="E50" s="17" t="s">
        <v>0</v>
      </c>
      <c r="F50" s="17" t="s">
        <v>0</v>
      </c>
      <c r="G50" s="1" t="s">
        <v>0</v>
      </c>
      <c r="H50" s="1" t="s">
        <v>0</v>
      </c>
      <c r="I50" s="8" t="str">
        <f t="shared" si="0"/>
        <v/>
      </c>
    </row>
    <row r="51" spans="1:9" ht="15" customHeight="1" x14ac:dyDescent="0.35">
      <c r="A51" s="7">
        <v>1896</v>
      </c>
      <c r="B51" s="17" t="s">
        <v>0</v>
      </c>
      <c r="C51" s="17" t="s">
        <v>0</v>
      </c>
      <c r="D51" s="17" t="s">
        <v>0</v>
      </c>
      <c r="E51" s="17" t="s">
        <v>0</v>
      </c>
      <c r="F51" s="17" t="s">
        <v>0</v>
      </c>
      <c r="G51" s="1" t="s">
        <v>0</v>
      </c>
      <c r="H51" s="1" t="s">
        <v>0</v>
      </c>
      <c r="I51" s="8" t="str">
        <f t="shared" si="0"/>
        <v/>
      </c>
    </row>
    <row r="52" spans="1:9" ht="15" customHeight="1" x14ac:dyDescent="0.35">
      <c r="A52" s="7">
        <v>1897</v>
      </c>
      <c r="B52" s="13" t="s">
        <v>158</v>
      </c>
      <c r="C52" s="15" t="s">
        <v>260</v>
      </c>
      <c r="D52" s="15" t="s">
        <v>305</v>
      </c>
      <c r="E52" s="17" t="s">
        <v>0</v>
      </c>
      <c r="F52" s="14" t="s">
        <v>277</v>
      </c>
      <c r="G52" s="1" t="s">
        <v>0</v>
      </c>
      <c r="H52" s="16">
        <v>0</v>
      </c>
      <c r="I52" s="8" t="str">
        <f t="shared" si="0"/>
        <v/>
      </c>
    </row>
    <row r="53" spans="1:9" ht="15" customHeight="1" x14ac:dyDescent="0.35">
      <c r="A53" s="7">
        <v>1898</v>
      </c>
      <c r="B53" s="13" t="s">
        <v>158</v>
      </c>
      <c r="C53" s="15" t="s">
        <v>260</v>
      </c>
      <c r="D53" s="15" t="s">
        <v>305</v>
      </c>
      <c r="E53" s="17" t="s">
        <v>0</v>
      </c>
      <c r="F53" s="14" t="s">
        <v>276</v>
      </c>
      <c r="G53" s="1" t="s">
        <v>0</v>
      </c>
      <c r="H53" s="16">
        <v>0</v>
      </c>
      <c r="I53" s="8" t="str">
        <f t="shared" si="0"/>
        <v/>
      </c>
    </row>
    <row r="54" spans="1:9" ht="15" customHeight="1" x14ac:dyDescent="0.35">
      <c r="A54" s="7">
        <v>1899</v>
      </c>
      <c r="B54" s="13" t="s">
        <v>158</v>
      </c>
      <c r="C54" s="15" t="s">
        <v>260</v>
      </c>
      <c r="D54" s="15" t="s">
        <v>305</v>
      </c>
      <c r="E54" s="17" t="s">
        <v>0</v>
      </c>
      <c r="F54" s="14" t="s">
        <v>274</v>
      </c>
      <c r="G54" s="1" t="s">
        <v>0</v>
      </c>
      <c r="H54" s="16">
        <v>0</v>
      </c>
      <c r="I54" s="8" t="str">
        <f t="shared" si="0"/>
        <v/>
      </c>
    </row>
    <row r="55" spans="1:9" ht="15" customHeight="1" x14ac:dyDescent="0.35">
      <c r="A55" s="7">
        <v>1899</v>
      </c>
      <c r="B55" s="13" t="s">
        <v>158</v>
      </c>
      <c r="C55" s="15" t="s">
        <v>260</v>
      </c>
      <c r="D55" s="15" t="s">
        <v>307</v>
      </c>
      <c r="E55" s="17" t="s">
        <v>0</v>
      </c>
      <c r="F55" s="14" t="s">
        <v>5</v>
      </c>
      <c r="G55" s="1" t="s">
        <v>0</v>
      </c>
      <c r="H55" s="16">
        <v>0</v>
      </c>
      <c r="I55" s="8" t="str">
        <f t="shared" si="0"/>
        <v/>
      </c>
    </row>
    <row r="56" spans="1:9" ht="15" customHeight="1" x14ac:dyDescent="0.35">
      <c r="A56" s="7">
        <v>1900</v>
      </c>
      <c r="B56" s="13" t="s">
        <v>158</v>
      </c>
      <c r="C56" s="15" t="s">
        <v>260</v>
      </c>
      <c r="D56" s="15" t="s">
        <v>309</v>
      </c>
      <c r="E56" s="17" t="s">
        <v>0</v>
      </c>
      <c r="F56" s="14" t="s">
        <v>272</v>
      </c>
      <c r="G56" s="1" t="s">
        <v>0</v>
      </c>
      <c r="H56" s="16">
        <v>0</v>
      </c>
      <c r="I56" s="8" t="str">
        <f t="shared" si="0"/>
        <v/>
      </c>
    </row>
    <row r="57" spans="1:9" ht="15" customHeight="1" x14ac:dyDescent="0.35">
      <c r="A57" s="7">
        <v>1901</v>
      </c>
      <c r="B57" s="13" t="s">
        <v>158</v>
      </c>
      <c r="C57" s="15" t="s">
        <v>260</v>
      </c>
      <c r="D57" s="15" t="s">
        <v>309</v>
      </c>
      <c r="E57" s="17" t="s">
        <v>0</v>
      </c>
      <c r="F57" s="14" t="s">
        <v>271</v>
      </c>
      <c r="G57" s="1" t="s">
        <v>0</v>
      </c>
      <c r="H57" s="16">
        <v>0</v>
      </c>
      <c r="I57" s="8" t="str">
        <f t="shared" si="0"/>
        <v/>
      </c>
    </row>
    <row r="58" spans="1:9" ht="15" customHeight="1" x14ac:dyDescent="0.35">
      <c r="A58" s="7">
        <v>1901</v>
      </c>
      <c r="B58" s="13" t="s">
        <v>158</v>
      </c>
      <c r="C58" s="15" t="s">
        <v>260</v>
      </c>
      <c r="D58" s="15" t="s">
        <v>308</v>
      </c>
      <c r="E58" s="17" t="s">
        <v>0</v>
      </c>
      <c r="F58" s="14" t="s">
        <v>5</v>
      </c>
      <c r="G58" s="1" t="s">
        <v>0</v>
      </c>
      <c r="H58" s="16">
        <v>0</v>
      </c>
      <c r="I58" s="8" t="str">
        <f t="shared" si="0"/>
        <v/>
      </c>
    </row>
    <row r="59" spans="1:9" ht="15" customHeight="1" x14ac:dyDescent="0.35">
      <c r="A59" s="7">
        <v>1902</v>
      </c>
      <c r="B59" s="13" t="s">
        <v>158</v>
      </c>
      <c r="C59" s="15" t="s">
        <v>260</v>
      </c>
      <c r="D59" s="15" t="s">
        <v>308</v>
      </c>
      <c r="E59" s="17" t="s">
        <v>0</v>
      </c>
      <c r="F59" s="14" t="s">
        <v>133</v>
      </c>
      <c r="G59" s="1" t="s">
        <v>0</v>
      </c>
      <c r="H59" s="16">
        <v>0</v>
      </c>
      <c r="I59" s="8" t="str">
        <f t="shared" si="0"/>
        <v/>
      </c>
    </row>
    <row r="60" spans="1:9" ht="15" customHeight="1" x14ac:dyDescent="0.35">
      <c r="A60" s="7">
        <v>1903</v>
      </c>
      <c r="B60" s="13" t="s">
        <v>158</v>
      </c>
      <c r="C60" s="15" t="s">
        <v>260</v>
      </c>
      <c r="D60" s="15" t="s">
        <v>308</v>
      </c>
      <c r="E60" s="17" t="s">
        <v>0</v>
      </c>
      <c r="F60" s="14" t="s">
        <v>132</v>
      </c>
      <c r="G60" s="1" t="s">
        <v>0</v>
      </c>
      <c r="H60" s="16">
        <v>0</v>
      </c>
      <c r="I60" s="8" t="str">
        <f t="shared" si="0"/>
        <v/>
      </c>
    </row>
    <row r="61" spans="1:9" ht="15" customHeight="1" x14ac:dyDescent="0.35">
      <c r="A61" s="7">
        <v>1904</v>
      </c>
      <c r="B61" s="13" t="s">
        <v>158</v>
      </c>
      <c r="C61" s="15" t="s">
        <v>260</v>
      </c>
      <c r="D61" s="15" t="s">
        <v>308</v>
      </c>
      <c r="E61" s="17" t="s">
        <v>0</v>
      </c>
      <c r="F61" s="14" t="s">
        <v>5</v>
      </c>
      <c r="G61" s="1" t="s">
        <v>0</v>
      </c>
      <c r="H61" s="16">
        <v>0</v>
      </c>
      <c r="I61" s="8" t="str">
        <f t="shared" si="0"/>
        <v/>
      </c>
    </row>
    <row r="62" spans="1:9" ht="15" customHeight="1" x14ac:dyDescent="0.35">
      <c r="A62" s="7">
        <v>1905</v>
      </c>
      <c r="B62" s="13" t="s">
        <v>158</v>
      </c>
      <c r="C62" s="15" t="s">
        <v>260</v>
      </c>
      <c r="D62" s="15" t="s">
        <v>308</v>
      </c>
      <c r="E62" s="17" t="s">
        <v>0</v>
      </c>
      <c r="F62" s="14" t="s">
        <v>172</v>
      </c>
      <c r="G62" s="1" t="s">
        <v>0</v>
      </c>
      <c r="H62" s="16">
        <v>0</v>
      </c>
      <c r="I62" s="8" t="str">
        <f t="shared" si="0"/>
        <v/>
      </c>
    </row>
    <row r="63" spans="1:9" ht="15" customHeight="1" x14ac:dyDescent="0.35">
      <c r="A63" s="7">
        <v>1906</v>
      </c>
      <c r="B63" s="13" t="s">
        <v>158</v>
      </c>
      <c r="C63" s="15" t="s">
        <v>260</v>
      </c>
      <c r="D63" s="15" t="s">
        <v>307</v>
      </c>
      <c r="E63" s="17" t="s">
        <v>0</v>
      </c>
      <c r="F63" s="14" t="s">
        <v>53</v>
      </c>
      <c r="G63" s="1" t="s">
        <v>0</v>
      </c>
      <c r="H63" s="16">
        <v>0</v>
      </c>
      <c r="I63" s="8" t="str">
        <f t="shared" si="0"/>
        <v/>
      </c>
    </row>
    <row r="64" spans="1:9" ht="15" customHeight="1" x14ac:dyDescent="0.35">
      <c r="A64" s="7">
        <v>1907</v>
      </c>
      <c r="B64" s="17" t="s">
        <v>0</v>
      </c>
      <c r="C64" s="17" t="s">
        <v>0</v>
      </c>
      <c r="D64" s="17" t="s">
        <v>0</v>
      </c>
      <c r="E64" s="17" t="s">
        <v>0</v>
      </c>
      <c r="F64" s="17" t="s">
        <v>0</v>
      </c>
      <c r="G64" s="1" t="s">
        <v>0</v>
      </c>
      <c r="H64" s="1" t="s">
        <v>0</v>
      </c>
      <c r="I64" s="8" t="str">
        <f t="shared" si="0"/>
        <v/>
      </c>
    </row>
    <row r="65" spans="1:9" ht="15" customHeight="1" x14ac:dyDescent="0.35">
      <c r="A65" s="7">
        <v>1908</v>
      </c>
      <c r="B65" s="13" t="s">
        <v>158</v>
      </c>
      <c r="C65" s="15" t="s">
        <v>260</v>
      </c>
      <c r="D65" s="15" t="s">
        <v>307</v>
      </c>
      <c r="E65" s="17" t="s">
        <v>0</v>
      </c>
      <c r="F65" s="14" t="s">
        <v>41</v>
      </c>
      <c r="G65" s="1" t="s">
        <v>0</v>
      </c>
      <c r="H65" s="16">
        <v>0</v>
      </c>
      <c r="I65" s="8" t="str">
        <f t="shared" si="0"/>
        <v/>
      </c>
    </row>
    <row r="66" spans="1:9" ht="15" customHeight="1" x14ac:dyDescent="0.35">
      <c r="A66" s="7">
        <v>1909</v>
      </c>
      <c r="B66" s="13" t="s">
        <v>158</v>
      </c>
      <c r="C66" s="15" t="s">
        <v>260</v>
      </c>
      <c r="D66" s="15" t="s">
        <v>307</v>
      </c>
      <c r="E66" s="17" t="s">
        <v>0</v>
      </c>
      <c r="F66" s="14" t="s">
        <v>268</v>
      </c>
      <c r="G66" s="1" t="s">
        <v>0</v>
      </c>
      <c r="H66" s="16">
        <v>0</v>
      </c>
      <c r="I66" s="8" t="str">
        <f t="shared" si="0"/>
        <v/>
      </c>
    </row>
    <row r="67" spans="1:9" ht="15" customHeight="1" x14ac:dyDescent="0.35">
      <c r="A67" s="7">
        <v>1910</v>
      </c>
      <c r="B67" s="13" t="s">
        <v>158</v>
      </c>
      <c r="C67" s="15" t="s">
        <v>260</v>
      </c>
      <c r="D67" s="15" t="s">
        <v>307</v>
      </c>
      <c r="E67" s="17" t="s">
        <v>0</v>
      </c>
      <c r="F67" s="14" t="s">
        <v>136</v>
      </c>
      <c r="G67" s="1" t="s">
        <v>0</v>
      </c>
      <c r="H67" s="16">
        <v>0</v>
      </c>
      <c r="I67" s="8" t="str">
        <f t="shared" si="0"/>
        <v/>
      </c>
    </row>
    <row r="68" spans="1:9" ht="15" customHeight="1" x14ac:dyDescent="0.35">
      <c r="A68" s="7">
        <v>1911</v>
      </c>
      <c r="B68" s="13" t="s">
        <v>158</v>
      </c>
      <c r="C68" s="15" t="s">
        <v>260</v>
      </c>
      <c r="D68" s="15" t="s">
        <v>307</v>
      </c>
      <c r="E68" s="17" t="s">
        <v>0</v>
      </c>
      <c r="F68" s="14" t="s">
        <v>267</v>
      </c>
      <c r="G68" s="1" t="s">
        <v>0</v>
      </c>
      <c r="H68" s="16">
        <v>0</v>
      </c>
      <c r="I68" s="8" t="str">
        <f t="shared" si="0"/>
        <v/>
      </c>
    </row>
    <row r="69" spans="1:9" ht="15" customHeight="1" x14ac:dyDescent="0.35">
      <c r="A69" s="7">
        <v>1911</v>
      </c>
      <c r="B69" s="13" t="s">
        <v>106</v>
      </c>
      <c r="C69" s="15" t="s">
        <v>17</v>
      </c>
      <c r="D69" s="15"/>
      <c r="E69" s="17" t="s">
        <v>0</v>
      </c>
      <c r="F69" s="14" t="s">
        <v>312</v>
      </c>
      <c r="G69" s="1" t="s">
        <v>0</v>
      </c>
      <c r="H69" s="16">
        <v>0</v>
      </c>
      <c r="I69" s="8" t="str">
        <f t="shared" si="0"/>
        <v/>
      </c>
    </row>
    <row r="70" spans="1:9" ht="15" customHeight="1" x14ac:dyDescent="0.35">
      <c r="A70" s="7">
        <v>1912</v>
      </c>
      <c r="B70" s="13" t="s">
        <v>158</v>
      </c>
      <c r="C70" s="15" t="s">
        <v>260</v>
      </c>
      <c r="D70" s="15" t="s">
        <v>307</v>
      </c>
      <c r="E70" s="17" t="s">
        <v>0</v>
      </c>
      <c r="F70" s="14" t="s">
        <v>263</v>
      </c>
      <c r="G70" s="1" t="s">
        <v>0</v>
      </c>
      <c r="H70" s="16">
        <v>0</v>
      </c>
      <c r="I70" s="8" t="str">
        <f t="shared" si="0"/>
        <v/>
      </c>
    </row>
    <row r="71" spans="1:9" ht="15" customHeight="1" x14ac:dyDescent="0.35">
      <c r="A71" s="7">
        <v>1912</v>
      </c>
      <c r="B71" s="13" t="s">
        <v>106</v>
      </c>
      <c r="C71" s="15" t="s">
        <v>17</v>
      </c>
      <c r="D71" s="15"/>
      <c r="E71" s="17" t="s">
        <v>0</v>
      </c>
      <c r="F71" s="14" t="s">
        <v>267</v>
      </c>
      <c r="G71" s="1" t="s">
        <v>0</v>
      </c>
      <c r="H71" s="16">
        <v>0</v>
      </c>
      <c r="I71" s="8" t="str">
        <f t="shared" si="0"/>
        <v/>
      </c>
    </row>
    <row r="72" spans="1:9" ht="15" customHeight="1" x14ac:dyDescent="0.35">
      <c r="A72" s="7">
        <v>1913</v>
      </c>
      <c r="B72" s="13" t="s">
        <v>158</v>
      </c>
      <c r="C72" s="15" t="s">
        <v>260</v>
      </c>
      <c r="D72" s="15" t="s">
        <v>307</v>
      </c>
      <c r="E72" s="17" t="s">
        <v>0</v>
      </c>
      <c r="F72" s="14" t="s">
        <v>5</v>
      </c>
      <c r="G72" s="1" t="s">
        <v>0</v>
      </c>
      <c r="H72" s="16">
        <v>0</v>
      </c>
      <c r="I72" s="8" t="str">
        <f t="shared" si="0"/>
        <v/>
      </c>
    </row>
    <row r="73" spans="1:9" ht="15" customHeight="1" x14ac:dyDescent="0.35">
      <c r="A73" s="7">
        <v>1913</v>
      </c>
      <c r="B73" s="13" t="s">
        <v>158</v>
      </c>
      <c r="C73" s="15" t="s">
        <v>260</v>
      </c>
      <c r="D73" s="15" t="s">
        <v>310</v>
      </c>
      <c r="E73" s="17" t="s">
        <v>0</v>
      </c>
      <c r="F73" s="14" t="s">
        <v>266</v>
      </c>
      <c r="G73" s="1" t="s">
        <v>0</v>
      </c>
      <c r="H73" s="16">
        <v>0</v>
      </c>
      <c r="I73" s="8" t="str">
        <f t="shared" si="0"/>
        <v/>
      </c>
    </row>
    <row r="74" spans="1:9" ht="15" customHeight="1" x14ac:dyDescent="0.35">
      <c r="A74" s="7">
        <v>1914</v>
      </c>
      <c r="B74" s="13" t="s">
        <v>158</v>
      </c>
      <c r="C74" s="15" t="s">
        <v>260</v>
      </c>
      <c r="D74" s="15" t="s">
        <v>310</v>
      </c>
      <c r="E74" s="17" t="s">
        <v>0</v>
      </c>
      <c r="F74" s="14" t="s">
        <v>264</v>
      </c>
      <c r="G74" s="1" t="s">
        <v>0</v>
      </c>
      <c r="H74" s="16">
        <v>0</v>
      </c>
      <c r="I74" s="8" t="str">
        <f t="shared" si="0"/>
        <v/>
      </c>
    </row>
    <row r="75" spans="1:9" ht="15" customHeight="1" x14ac:dyDescent="0.35">
      <c r="A75" s="7">
        <v>1915</v>
      </c>
      <c r="B75" s="13" t="s">
        <v>158</v>
      </c>
      <c r="C75" s="15" t="s">
        <v>260</v>
      </c>
      <c r="D75" s="15" t="s">
        <v>311</v>
      </c>
      <c r="E75" s="17" t="s">
        <v>0</v>
      </c>
      <c r="F75" s="14"/>
      <c r="G75" s="1" t="s">
        <v>0</v>
      </c>
      <c r="H75" s="16">
        <v>0</v>
      </c>
      <c r="I75" s="8" t="str">
        <f t="shared" si="0"/>
        <v/>
      </c>
    </row>
    <row r="76" spans="1:9" ht="15" customHeight="1" x14ac:dyDescent="0.35">
      <c r="A76" s="7">
        <v>1916</v>
      </c>
      <c r="B76" s="13" t="s">
        <v>106</v>
      </c>
      <c r="C76" s="15" t="s">
        <v>17</v>
      </c>
      <c r="D76" s="15" t="s">
        <v>60</v>
      </c>
      <c r="E76" s="17" t="s">
        <v>0</v>
      </c>
      <c r="F76" s="14" t="s">
        <v>51</v>
      </c>
      <c r="G76" s="1" t="s">
        <v>0</v>
      </c>
      <c r="H76" s="16">
        <v>0</v>
      </c>
      <c r="I76" s="8" t="str">
        <f t="shared" ref="I76:I77" si="1">IF(OR(AND(G76&gt;1,G76&lt;&gt;"-"),AND(H76&gt;1,H76&lt;&gt;"-")),"Can exchange","")</f>
        <v/>
      </c>
    </row>
    <row r="77" spans="1:9" ht="15" customHeight="1" x14ac:dyDescent="0.35">
      <c r="A77" s="7">
        <v>1917</v>
      </c>
      <c r="B77" s="13" t="s">
        <v>106</v>
      </c>
      <c r="C77" s="15" t="s">
        <v>17</v>
      </c>
      <c r="D77" s="15" t="s">
        <v>60</v>
      </c>
      <c r="E77" s="17" t="s">
        <v>0</v>
      </c>
      <c r="F77" s="14" t="s">
        <v>5</v>
      </c>
      <c r="G77" s="1" t="s">
        <v>0</v>
      </c>
      <c r="H77" s="16">
        <v>0</v>
      </c>
      <c r="I77" s="8" t="str">
        <f t="shared" si="1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48:H48 H52 H54:H55 H37 G3:G4 G27:H27 G30:H30 G39:H39 G46:H46 G6 G8 G10 G12 G14 G16 G18 G20 G22 G24 G32:H32 G34:H34 G36:G37">
    <cfRule type="containsText" dxfId="105" priority="185" operator="containsText" text="*-">
      <formula>NOT(ISERROR(SEARCH(("*-"),(G3))))</formula>
    </cfRule>
  </conditionalFormatting>
  <conditionalFormatting sqref="G48:H48 H52 H54:H55 H37 G3:G4 G27:H27 G30:H30 G39:H39 G46:H46 G6 G8 G10 G12 G14 G16 G18 G20 G22 G24 G32:H32 G34:H34 G36:G37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10 H14 H18 H22">
    <cfRule type="containsText" dxfId="104" priority="179" operator="containsText" text="*-">
      <formula>NOT(ISERROR(SEARCH(("*-"),(H6))))</formula>
    </cfRule>
  </conditionalFormatting>
  <conditionalFormatting sqref="H10 H6 H14 H18 H22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:H68 G72:H72 G75:H75">
    <cfRule type="containsText" dxfId="103" priority="155" operator="containsText" text="*-">
      <formula>NOT(ISERROR(SEARCH(("*-"),(G68))))</formula>
    </cfRule>
  </conditionalFormatting>
  <conditionalFormatting sqref="G68:H68 G72:H72 G75:H75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2">
    <cfRule type="containsText" dxfId="102" priority="167" operator="containsText" text="*-">
      <formula>NOT(ISERROR(SEARCH(("*-"),(G52))))</formula>
    </cfRule>
  </conditionalFormatting>
  <conditionalFormatting sqref="G52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3">
    <cfRule type="containsText" dxfId="101" priority="165" operator="containsText" text="*-">
      <formula>NOT(ISERROR(SEARCH(("*-"),(G53))))</formula>
    </cfRule>
  </conditionalFormatting>
  <conditionalFormatting sqref="G5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12 H16 H20 H24 H4:H5">
    <cfRule type="containsText" dxfId="100" priority="183" operator="containsText" text="*-">
      <formula>NOT(ISERROR(SEARCH(("*-"),(H4))))</formula>
    </cfRule>
  </conditionalFormatting>
  <conditionalFormatting sqref="H12 H8 H16 H20 H24 H4:H5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9" priority="181" operator="containsText" text="*-">
      <formula>NOT(ISERROR(SEARCH(("*-"),(H3))))</formula>
    </cfRule>
  </conditionalFormatting>
  <conditionalFormatting sqref="H3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4">
    <cfRule type="containsText" dxfId="98" priority="163" operator="containsText" text="*-">
      <formula>NOT(ISERROR(SEARCH(("*-"),(G54))))</formula>
    </cfRule>
  </conditionalFormatting>
  <conditionalFormatting sqref="G54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97" priority="157" operator="containsText" text="*-">
      <formula>NOT(ISERROR(SEARCH(("*-"),(G59))))</formula>
    </cfRule>
  </conditionalFormatting>
  <conditionalFormatting sqref="G59:H59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0:H70 G74:H74">
    <cfRule type="containsText" dxfId="96" priority="153" operator="containsText" text="*-">
      <formula>NOT(ISERROR(SEARCH(("*-"),(G70))))</formula>
    </cfRule>
  </conditionalFormatting>
  <conditionalFormatting sqref="G70:H70 G74:H74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">
    <cfRule type="containsText" dxfId="95" priority="143" operator="containsText" text="*-">
      <formula>NOT(ISERROR(SEARCH(("*-"),(G61))))</formula>
    </cfRule>
  </conditionalFormatting>
  <conditionalFormatting sqref="G61:H61 G63:H63 G65:H65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94" priority="171" operator="containsText" text="*-">
      <formula>NOT(ISERROR(SEARCH(("*-"),(H36))))</formula>
    </cfRule>
  </conditionalFormatting>
  <conditionalFormatting sqref="H36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H67">
    <cfRule type="containsText" dxfId="93" priority="147" operator="containsText" text="*-">
      <formula>NOT(ISERROR(SEARCH(("*-"),(G67))))</formula>
    </cfRule>
  </conditionalFormatting>
  <conditionalFormatting sqref="G67:H67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H53 H57">
    <cfRule type="containsText" dxfId="92" priority="145" operator="containsText" text="*-">
      <formula>NOT(ISERROR(SEARCH(("*-"),(G47))))</formula>
    </cfRule>
  </conditionalFormatting>
  <conditionalFormatting sqref="G47:H47 H53 H57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6:H66">
    <cfRule type="containsText" dxfId="91" priority="141" operator="containsText" text="*-">
      <formula>NOT(ISERROR(SEARCH(("*-"),(G60))))</formula>
    </cfRule>
  </conditionalFormatting>
  <conditionalFormatting sqref="G60:H60 G62:H62 G66:H66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5">
    <cfRule type="containsText" dxfId="90" priority="161" operator="containsText" text="*-">
      <formula>NOT(ISERROR(SEARCH(("*-"),(G55))))</formula>
    </cfRule>
  </conditionalFormatting>
  <conditionalFormatting sqref="G55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89" priority="159" operator="containsText" text="*-">
      <formula>NOT(ISERROR(SEARCH(("*-"),(G57))))</formula>
    </cfRule>
  </conditionalFormatting>
  <conditionalFormatting sqref="G57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8" priority="139" operator="containsText" text="*-">
      <formula>NOT(ISERROR(SEARCH(("*-"),(G25))))</formula>
    </cfRule>
  </conditionalFormatting>
  <conditionalFormatting sqref="G25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87" priority="137" operator="containsText" text="*-">
      <formula>NOT(ISERROR(SEARCH(("*-"),(H25))))</formula>
    </cfRule>
  </conditionalFormatting>
  <conditionalFormatting sqref="H25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0:H40">
    <cfRule type="containsText" dxfId="86" priority="129" operator="containsText" text="*-">
      <formula>NOT(ISERROR(SEARCH(("*-"),(G40))))</formula>
    </cfRule>
  </conditionalFormatting>
  <conditionalFormatting sqref="G40:H40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85" priority="135" operator="containsText" text="*-">
      <formula>NOT(ISERROR(SEARCH(("*-"),(G28))))</formula>
    </cfRule>
  </conditionalFormatting>
  <conditionalFormatting sqref="G28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84" priority="127" operator="containsText" text="*-">
      <formula>NOT(ISERROR(SEARCH(("*-"),(G41))))</formula>
    </cfRule>
  </conditionalFormatting>
  <conditionalFormatting sqref="G41:H41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:H38">
    <cfRule type="containsText" dxfId="83" priority="131" operator="containsText" text="*-">
      <formula>NOT(ISERROR(SEARCH(("*-"),(G38))))</formula>
    </cfRule>
  </conditionalFormatting>
  <conditionalFormatting sqref="G38:H3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82" priority="133" operator="containsText" text="*-">
      <formula>NOT(ISERROR(SEARCH(("*-"),(H28))))</formula>
    </cfRule>
  </conditionalFormatting>
  <conditionalFormatting sqref="H2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81" priority="123" operator="containsText" text="*-">
      <formula>NOT(ISERROR(SEARCH(("*-"),(G43))))</formula>
    </cfRule>
  </conditionalFormatting>
  <conditionalFormatting sqref="G43:H4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80" priority="125" operator="containsText" text="*-">
      <formula>NOT(ISERROR(SEARCH(("*-"),(G42))))</formula>
    </cfRule>
  </conditionalFormatting>
  <conditionalFormatting sqref="G42:H4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79" priority="119" operator="containsText" text="*-">
      <formula>NOT(ISERROR(SEARCH(("*-"),(G44))))</formula>
    </cfRule>
  </conditionalFormatting>
  <conditionalFormatting sqref="G44:H4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78" priority="121" operator="containsText" text="*-">
      <formula>NOT(ISERROR(SEARCH(("*-"),(G45))))</formula>
    </cfRule>
  </conditionalFormatting>
  <conditionalFormatting sqref="G45:H4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9:H51">
    <cfRule type="containsText" dxfId="77" priority="117" operator="containsText" text="*-">
      <formula>NOT(ISERROR(SEARCH(("*-"),(G49))))</formula>
    </cfRule>
  </conditionalFormatting>
  <conditionalFormatting sqref="G49:H51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">
    <cfRule type="containsText" dxfId="76" priority="115" operator="containsText" text="*-">
      <formula>NOT(ISERROR(SEARCH(("*-"),(G58))))</formula>
    </cfRule>
  </conditionalFormatting>
  <conditionalFormatting sqref="G5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75" priority="113" operator="containsText" text="*-">
      <formula>NOT(ISERROR(SEARCH(("*-"),(H58))))</formula>
    </cfRule>
  </conditionalFormatting>
  <conditionalFormatting sqref="H5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6">
    <cfRule type="containsText" dxfId="74" priority="111" operator="containsText" text="*-">
      <formula>NOT(ISERROR(SEARCH(("*-"),(G56))))</formula>
    </cfRule>
  </conditionalFormatting>
  <conditionalFormatting sqref="G5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">
    <cfRule type="containsText" dxfId="73" priority="109" operator="containsText" text="*-">
      <formula>NOT(ISERROR(SEARCH(("*-"),(H56))))</formula>
    </cfRule>
  </conditionalFormatting>
  <conditionalFormatting sqref="H5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4:H64">
    <cfRule type="containsText" dxfId="72" priority="107" operator="containsText" text="*-">
      <formula>NOT(ISERROR(SEARCH(("*-"),(G64))))</formula>
    </cfRule>
  </conditionalFormatting>
  <conditionalFormatting sqref="G64:H6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71" priority="95" operator="containsText" text="*-">
      <formula>NOT(ISERROR(SEARCH(("*-"),(G7))))</formula>
    </cfRule>
  </conditionalFormatting>
  <conditionalFormatting sqref="G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70" priority="97" operator="containsText" text="*-">
      <formula>NOT(ISERROR(SEARCH(("*-"),(H7))))</formula>
    </cfRule>
  </conditionalFormatting>
  <conditionalFormatting sqref="H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3:H73">
    <cfRule type="containsText" dxfId="69" priority="105" operator="containsText" text="*-">
      <formula>NOT(ISERROR(SEARCH(("*-"),(G73))))</formula>
    </cfRule>
  </conditionalFormatting>
  <conditionalFormatting sqref="G73:H7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68" priority="99" operator="containsText" text="*-">
      <formula>NOT(ISERROR(SEARCH(("*-"),(G5))))</formula>
    </cfRule>
  </conditionalFormatting>
  <conditionalFormatting sqref="G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67" priority="93" operator="containsText" text="*-">
      <formula>NOT(ISERROR(SEARCH(("*-"),(H9))))</formula>
    </cfRule>
  </conditionalFormatting>
  <conditionalFormatting sqref="H9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66" priority="89" operator="containsText" text="*-">
      <formula>NOT(ISERROR(SEARCH(("*-"),(H11))))</formula>
    </cfRule>
  </conditionalFormatting>
  <conditionalFormatting sqref="H1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65" priority="87" operator="containsText" text="*-">
      <formula>NOT(ISERROR(SEARCH(("*-"),(G11))))</formula>
    </cfRule>
  </conditionalFormatting>
  <conditionalFormatting sqref="G11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64" priority="91" operator="containsText" text="*-">
      <formula>NOT(ISERROR(SEARCH(("*-"),(G9))))</formula>
    </cfRule>
  </conditionalFormatting>
  <conditionalFormatting sqref="G9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63" priority="59" operator="containsText" text="*-">
      <formula>NOT(ISERROR(SEARCH(("*-"),(G23))))</formula>
    </cfRule>
  </conditionalFormatting>
  <conditionalFormatting sqref="G2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62" priority="61" operator="containsText" text="*-">
      <formula>NOT(ISERROR(SEARCH(("*-"),(H23))))</formula>
    </cfRule>
  </conditionalFormatting>
  <conditionalFormatting sqref="H2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1" priority="57" operator="containsText" text="*-">
      <formula>NOT(ISERROR(SEARCH(("*-"),(H26))))</formula>
    </cfRule>
  </conditionalFormatting>
  <conditionalFormatting sqref="H2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60" priority="51" operator="containsText" text="*-">
      <formula>NOT(ISERROR(SEARCH(("*-"),(G13))))</formula>
    </cfRule>
  </conditionalFormatting>
  <conditionalFormatting sqref="G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59" priority="53" operator="containsText" text="*-">
      <formula>NOT(ISERROR(SEARCH(("*-"),(G26))))</formula>
    </cfRule>
  </conditionalFormatting>
  <conditionalFormatting sqref="G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8" priority="47" operator="containsText" text="*-">
      <formula>NOT(ISERROR(SEARCH(("*-"),(G15))))</formula>
    </cfRule>
  </conditionalFormatting>
  <conditionalFormatting sqref="G1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7" priority="49" operator="containsText" text="*-">
      <formula>NOT(ISERROR(SEARCH(("*-"),(H13))))</formula>
    </cfRule>
  </conditionalFormatting>
  <conditionalFormatting sqref="H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56" priority="35" operator="containsText" text="*-">
      <formula>NOT(ISERROR(SEARCH(("*-"),(G21))))</formula>
    </cfRule>
  </conditionalFormatting>
  <conditionalFormatting sqref="G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55" priority="45" operator="containsText" text="*-">
      <formula>NOT(ISERROR(SEARCH(("*-"),(H15))))</formula>
    </cfRule>
  </conditionalFormatting>
  <conditionalFormatting sqref="H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54" priority="43" operator="containsText" text="*-">
      <formula>NOT(ISERROR(SEARCH(("*-"),(G17))))</formula>
    </cfRule>
  </conditionalFormatting>
  <conditionalFormatting sqref="G1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53" priority="39" operator="containsText" text="*-">
      <formula>NOT(ISERROR(SEARCH(("*-"),(G19))))</formula>
    </cfRule>
  </conditionalFormatting>
  <conditionalFormatting sqref="G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52" priority="27" operator="containsText" text="*-">
      <formula>NOT(ISERROR(SEARCH(("*-"),(H31))))</formula>
    </cfRule>
  </conditionalFormatting>
  <conditionalFormatting sqref="H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51" priority="41" operator="containsText" text="*-">
      <formula>NOT(ISERROR(SEARCH(("*-"),(H17))))</formula>
    </cfRule>
  </conditionalFormatting>
  <conditionalFormatting sqref="G29">
    <cfRule type="containsText" dxfId="50" priority="29" operator="containsText" text="*-">
      <formula>NOT(ISERROR(SEARCH(("*-"),(G29))))</formula>
    </cfRule>
  </conditionalFormatting>
  <conditionalFormatting sqref="H1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49" priority="37" operator="containsText" text="*-">
      <formula>NOT(ISERROR(SEARCH(("*-"),(H19))))</formula>
    </cfRule>
  </conditionalFormatting>
  <conditionalFormatting sqref="H1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48" priority="33" operator="containsText" text="*-">
      <formula>NOT(ISERROR(SEARCH(("*-"),(H21))))</formula>
    </cfRule>
  </conditionalFormatting>
  <conditionalFormatting sqref="H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7" priority="31" operator="containsText" text="*-">
      <formula>NOT(ISERROR(SEARCH(("*-"),(H29))))</formula>
    </cfRule>
  </conditionalFormatting>
  <conditionalFormatting sqref="H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46" priority="25" operator="containsText" text="*-">
      <formula>NOT(ISERROR(SEARCH(("*-"),(G31))))</formula>
    </cfRule>
  </conditionalFormatting>
  <conditionalFormatting sqref="G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45" priority="21" operator="containsText" text="*-">
      <formula>NOT(ISERROR(SEARCH(("*-"),(G33))))</formula>
    </cfRule>
  </conditionalFormatting>
  <conditionalFormatting sqref="H33">
    <cfRule type="containsText" dxfId="44" priority="23" operator="containsText" text="*-">
      <formula>NOT(ISERROR(SEARCH(("*-"),(H33))))</formula>
    </cfRule>
  </conditionalFormatting>
  <conditionalFormatting sqref="H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43" priority="17" operator="containsText" text="*-">
      <formula>NOT(ISERROR(SEARCH(("*-"),(G35))))</formula>
    </cfRule>
  </conditionalFormatting>
  <conditionalFormatting sqref="H35">
    <cfRule type="containsText" dxfId="42" priority="19" operator="containsText" text="*-">
      <formula>NOT(ISERROR(SEARCH(("*-"),(H35))))</formula>
    </cfRule>
  </conditionalFormatting>
  <conditionalFormatting sqref="H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9">
    <cfRule type="containsText" dxfId="41" priority="13" operator="containsText" text="*-">
      <formula>NOT(ISERROR(SEARCH(("*-"),(G69))))</formula>
    </cfRule>
  </conditionalFormatting>
  <conditionalFormatting sqref="H69">
    <cfRule type="containsText" dxfId="40" priority="15" operator="containsText" text="*-">
      <formula>NOT(ISERROR(SEARCH(("*-"),(H69))))</formula>
    </cfRule>
  </conditionalFormatting>
  <conditionalFormatting sqref="H6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">
    <cfRule type="containsText" dxfId="39" priority="9" operator="containsText" text="*-">
      <formula>NOT(ISERROR(SEARCH(("*-"),(G71))))</formula>
    </cfRule>
  </conditionalFormatting>
  <conditionalFormatting sqref="H71">
    <cfRule type="containsText" dxfId="38" priority="11" operator="containsText" text="*-">
      <formula>NOT(ISERROR(SEARCH(("*-"),(H71))))</formula>
    </cfRule>
  </conditionalFormatting>
  <conditionalFormatting sqref="H7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37" priority="5" operator="containsText" text="*-">
      <formula>NOT(ISERROR(SEARCH(("*-"),(G76))))</formula>
    </cfRule>
  </conditionalFormatting>
  <conditionalFormatting sqref="H76">
    <cfRule type="containsText" dxfId="36" priority="7" operator="containsText" text="*-">
      <formula>NOT(ISERROR(SEARCH(("*-"),(H76))))</formula>
    </cfRule>
  </conditionalFormatting>
  <conditionalFormatting sqref="H7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">
    <cfRule type="containsText" dxfId="35" priority="1" operator="containsText" text="*-">
      <formula>NOT(ISERROR(SEARCH(("*-"),(G77))))</formula>
    </cfRule>
  </conditionalFormatting>
  <conditionalFormatting sqref="H77">
    <cfRule type="containsText" dxfId="34" priority="3" operator="containsText" text="*-">
      <formula>NOT(ISERROR(SEARCH(("*-"),(H77))))</formula>
    </cfRule>
  </conditionalFormatting>
  <conditionalFormatting sqref="H7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144A-B293-4105-B1A5-8D5494648A3E}">
  <dimension ref="A1:G60"/>
  <sheetViews>
    <sheetView workbookViewId="0">
      <pane xSplit="7" ySplit="2" topLeftCell="H21" activePane="bottomRight" state="frozen"/>
      <selection pane="topRight" activeCell="J1" sqref="J1"/>
      <selection pane="bottomLeft" activeCell="A3" sqref="A3"/>
      <selection pane="bottomRight" activeCell="E54" sqref="E54"/>
    </sheetView>
  </sheetViews>
  <sheetFormatPr defaultColWidth="14.453125" defaultRowHeight="15" customHeight="1" x14ac:dyDescent="0.35"/>
  <cols>
    <col min="1" max="1" width="5.6328125" style="9" customWidth="1"/>
    <col min="2" max="2" width="50.6328125" style="10" customWidth="1"/>
    <col min="3" max="4" width="33.6328125" style="3" customWidth="1"/>
    <col min="5" max="5" width="12.6328125" style="11" customWidth="1"/>
    <col min="6" max="6" width="3.6328125" style="3" customWidth="1"/>
    <col min="7" max="7" width="12.6328125" style="3" customWidth="1"/>
    <col min="8" max="8" width="8.7265625" customWidth="1"/>
  </cols>
  <sheetData>
    <row r="1" spans="1:7" ht="15" customHeight="1" x14ac:dyDescent="0.35">
      <c r="A1" s="34" t="s">
        <v>1</v>
      </c>
      <c r="B1" s="27"/>
      <c r="C1" s="31" t="s">
        <v>2</v>
      </c>
      <c r="D1" s="33"/>
      <c r="E1" s="27" t="s">
        <v>3</v>
      </c>
      <c r="F1" s="28" t="s">
        <v>373</v>
      </c>
      <c r="G1"/>
    </row>
    <row r="2" spans="1:7" ht="15" customHeight="1" x14ac:dyDescent="0.35">
      <c r="A2" s="35"/>
      <c r="B2" s="24" t="s">
        <v>9</v>
      </c>
      <c r="C2" s="25" t="s">
        <v>14</v>
      </c>
      <c r="D2" s="4" t="s">
        <v>105</v>
      </c>
      <c r="E2" s="5" t="s">
        <v>4</v>
      </c>
      <c r="F2" s="6" t="s">
        <v>4</v>
      </c>
      <c r="G2"/>
    </row>
    <row r="3" spans="1:7" ht="15" customHeight="1" x14ac:dyDescent="0.35">
      <c r="A3" s="7">
        <v>1867</v>
      </c>
      <c r="B3" s="13" t="s">
        <v>158</v>
      </c>
      <c r="C3" s="15" t="s">
        <v>260</v>
      </c>
      <c r="D3" s="15" t="s">
        <v>261</v>
      </c>
      <c r="E3" s="14" t="s">
        <v>370</v>
      </c>
      <c r="F3" s="16">
        <v>0</v>
      </c>
      <c r="G3" s="8" t="str">
        <f t="shared" ref="G3:G60" si="0">IF(OR(AND(F3&gt;1,F3&lt;&gt;"-")),"Can exchange","")</f>
        <v/>
      </c>
    </row>
    <row r="4" spans="1:7" ht="15" customHeight="1" x14ac:dyDescent="0.35">
      <c r="A4" s="7">
        <v>1868</v>
      </c>
      <c r="B4" s="13" t="s">
        <v>158</v>
      </c>
      <c r="C4" s="15" t="s">
        <v>260</v>
      </c>
      <c r="D4" s="15" t="s">
        <v>261</v>
      </c>
      <c r="E4" s="14" t="s">
        <v>369</v>
      </c>
      <c r="F4" s="16">
        <v>0</v>
      </c>
      <c r="G4" s="8" t="str">
        <f t="shared" si="0"/>
        <v/>
      </c>
    </row>
    <row r="5" spans="1:7" ht="15" customHeight="1" x14ac:dyDescent="0.35">
      <c r="A5" s="7">
        <v>1869</v>
      </c>
      <c r="B5" s="13" t="s">
        <v>158</v>
      </c>
      <c r="C5" s="15" t="s">
        <v>260</v>
      </c>
      <c r="D5" s="15" t="s">
        <v>261</v>
      </c>
      <c r="E5" s="14" t="s">
        <v>368</v>
      </c>
      <c r="F5" s="16">
        <v>0</v>
      </c>
      <c r="G5" s="8" t="str">
        <f t="shared" si="0"/>
        <v/>
      </c>
    </row>
    <row r="6" spans="1:7" ht="15" customHeight="1" x14ac:dyDescent="0.35">
      <c r="A6" s="7">
        <v>1870</v>
      </c>
      <c r="B6" s="13" t="s">
        <v>158</v>
      </c>
      <c r="C6" s="15" t="s">
        <v>260</v>
      </c>
      <c r="D6" s="15" t="s">
        <v>261</v>
      </c>
      <c r="E6" s="14" t="s">
        <v>367</v>
      </c>
      <c r="F6" s="16">
        <v>0</v>
      </c>
      <c r="G6" s="8" t="str">
        <f t="shared" si="0"/>
        <v/>
      </c>
    </row>
    <row r="7" spans="1:7" ht="15" customHeight="1" x14ac:dyDescent="0.35">
      <c r="A7" s="7">
        <v>1871</v>
      </c>
      <c r="B7" s="13" t="s">
        <v>158</v>
      </c>
      <c r="C7" s="15" t="s">
        <v>260</v>
      </c>
      <c r="D7" s="15" t="s">
        <v>261</v>
      </c>
      <c r="E7" s="14" t="s">
        <v>366</v>
      </c>
      <c r="F7" s="16">
        <v>0</v>
      </c>
      <c r="G7" s="8" t="str">
        <f t="shared" si="0"/>
        <v/>
      </c>
    </row>
    <row r="8" spans="1:7" ht="15" customHeight="1" x14ac:dyDescent="0.35">
      <c r="A8" s="7">
        <v>1872</v>
      </c>
      <c r="B8" s="13" t="s">
        <v>158</v>
      </c>
      <c r="C8" s="15" t="s">
        <v>260</v>
      </c>
      <c r="D8" s="15" t="s">
        <v>261</v>
      </c>
      <c r="E8" s="14" t="s">
        <v>365</v>
      </c>
      <c r="F8" s="16">
        <v>0</v>
      </c>
      <c r="G8" s="8" t="str">
        <f t="shared" si="0"/>
        <v/>
      </c>
    </row>
    <row r="9" spans="1:7" ht="15" customHeight="1" x14ac:dyDescent="0.35">
      <c r="A9" s="7">
        <v>1873</v>
      </c>
      <c r="B9" s="13" t="s">
        <v>158</v>
      </c>
      <c r="C9" s="15" t="s">
        <v>260</v>
      </c>
      <c r="D9" s="15" t="s">
        <v>261</v>
      </c>
      <c r="E9" s="14" t="s">
        <v>364</v>
      </c>
      <c r="F9" s="16">
        <v>0</v>
      </c>
      <c r="G9" s="8" t="str">
        <f t="shared" si="0"/>
        <v/>
      </c>
    </row>
    <row r="10" spans="1:7" ht="15" customHeight="1" x14ac:dyDescent="0.35">
      <c r="A10" s="7">
        <v>1874</v>
      </c>
      <c r="B10" s="13" t="s">
        <v>158</v>
      </c>
      <c r="C10" s="15" t="s">
        <v>260</v>
      </c>
      <c r="D10" s="15" t="s">
        <v>261</v>
      </c>
      <c r="E10" s="14" t="s">
        <v>364</v>
      </c>
      <c r="F10" s="16">
        <v>0</v>
      </c>
      <c r="G10" s="8" t="str">
        <f t="shared" si="0"/>
        <v/>
      </c>
    </row>
    <row r="11" spans="1:7" ht="15" customHeight="1" x14ac:dyDescent="0.35">
      <c r="A11" s="7">
        <v>1875</v>
      </c>
      <c r="B11" s="13" t="s">
        <v>158</v>
      </c>
      <c r="C11" s="15" t="s">
        <v>260</v>
      </c>
      <c r="D11" s="15" t="s">
        <v>261</v>
      </c>
      <c r="E11" s="14" t="s">
        <v>363</v>
      </c>
      <c r="F11" s="16">
        <v>0</v>
      </c>
      <c r="G11" s="8" t="str">
        <f t="shared" si="0"/>
        <v/>
      </c>
    </row>
    <row r="12" spans="1:7" ht="15" customHeight="1" x14ac:dyDescent="0.35">
      <c r="A12" s="7">
        <v>1876</v>
      </c>
      <c r="B12" s="13" t="s">
        <v>158</v>
      </c>
      <c r="C12" s="15" t="s">
        <v>260</v>
      </c>
      <c r="D12" s="15" t="s">
        <v>261</v>
      </c>
      <c r="E12" s="14" t="s">
        <v>362</v>
      </c>
      <c r="F12" s="16">
        <v>0</v>
      </c>
      <c r="G12" s="8" t="str">
        <f t="shared" si="0"/>
        <v/>
      </c>
    </row>
    <row r="13" spans="1:7" ht="15" customHeight="1" x14ac:dyDescent="0.35">
      <c r="A13" s="7">
        <v>1877</v>
      </c>
      <c r="B13" s="13" t="s">
        <v>158</v>
      </c>
      <c r="C13" s="15" t="s">
        <v>260</v>
      </c>
      <c r="D13" s="15" t="s">
        <v>261</v>
      </c>
      <c r="E13" s="14" t="s">
        <v>361</v>
      </c>
      <c r="F13" s="16">
        <v>0</v>
      </c>
      <c r="G13" s="8" t="str">
        <f t="shared" si="0"/>
        <v/>
      </c>
    </row>
    <row r="14" spans="1:7" ht="15" customHeight="1" x14ac:dyDescent="0.35">
      <c r="A14" s="7">
        <v>1877</v>
      </c>
      <c r="B14" s="13" t="s">
        <v>158</v>
      </c>
      <c r="C14" s="15" t="s">
        <v>260</v>
      </c>
      <c r="D14" s="15" t="s">
        <v>304</v>
      </c>
      <c r="E14" s="14" t="s">
        <v>5</v>
      </c>
      <c r="F14" s="16">
        <v>0</v>
      </c>
      <c r="G14" s="8" t="str">
        <f t="shared" si="0"/>
        <v/>
      </c>
    </row>
    <row r="15" spans="1:7" ht="15" customHeight="1" x14ac:dyDescent="0.35">
      <c r="A15" s="7">
        <v>1878</v>
      </c>
      <c r="B15" s="13" t="s">
        <v>158</v>
      </c>
      <c r="C15" s="15" t="s">
        <v>260</v>
      </c>
      <c r="D15" s="15" t="s">
        <v>261</v>
      </c>
      <c r="E15" s="14" t="s">
        <v>5</v>
      </c>
      <c r="F15" s="16">
        <v>0</v>
      </c>
      <c r="G15" s="8" t="str">
        <f t="shared" si="0"/>
        <v/>
      </c>
    </row>
    <row r="16" spans="1:7" ht="15" customHeight="1" x14ac:dyDescent="0.35">
      <c r="A16" s="7">
        <v>1878</v>
      </c>
      <c r="B16" s="13" t="s">
        <v>158</v>
      </c>
      <c r="C16" s="15" t="s">
        <v>260</v>
      </c>
      <c r="D16" s="15" t="s">
        <v>304</v>
      </c>
      <c r="E16" s="14" t="s">
        <v>360</v>
      </c>
      <c r="F16" s="16">
        <v>0</v>
      </c>
      <c r="G16" s="8" t="str">
        <f t="shared" si="0"/>
        <v/>
      </c>
    </row>
    <row r="17" spans="1:7" ht="15" customHeight="1" x14ac:dyDescent="0.35">
      <c r="A17" s="7">
        <v>1879</v>
      </c>
      <c r="B17" s="13" t="s">
        <v>158</v>
      </c>
      <c r="C17" s="15" t="s">
        <v>260</v>
      </c>
      <c r="D17" s="15" t="s">
        <v>304</v>
      </c>
      <c r="E17" s="14" t="s">
        <v>359</v>
      </c>
      <c r="F17" s="16">
        <v>0</v>
      </c>
      <c r="G17" s="8" t="str">
        <f t="shared" si="0"/>
        <v/>
      </c>
    </row>
    <row r="18" spans="1:7" ht="15" customHeight="1" x14ac:dyDescent="0.35">
      <c r="A18" s="7">
        <v>1880</v>
      </c>
      <c r="B18" s="13" t="s">
        <v>158</v>
      </c>
      <c r="C18" s="15" t="s">
        <v>260</v>
      </c>
      <c r="D18" s="15" t="s">
        <v>304</v>
      </c>
      <c r="E18" s="14" t="s">
        <v>358</v>
      </c>
      <c r="F18" s="16">
        <v>0</v>
      </c>
      <c r="G18" s="8" t="str">
        <f t="shared" si="0"/>
        <v/>
      </c>
    </row>
    <row r="19" spans="1:7" ht="15" customHeight="1" x14ac:dyDescent="0.35">
      <c r="A19" s="7">
        <v>1881</v>
      </c>
      <c r="B19" s="13" t="s">
        <v>158</v>
      </c>
      <c r="C19" s="15" t="s">
        <v>260</v>
      </c>
      <c r="D19" s="15" t="s">
        <v>304</v>
      </c>
      <c r="E19" s="14" t="s">
        <v>357</v>
      </c>
      <c r="F19" s="16">
        <v>0</v>
      </c>
      <c r="G19" s="8" t="str">
        <f t="shared" si="0"/>
        <v/>
      </c>
    </row>
    <row r="20" spans="1:7" ht="15" customHeight="1" x14ac:dyDescent="0.35">
      <c r="A20" s="7">
        <v>1882</v>
      </c>
      <c r="B20" s="13" t="s">
        <v>158</v>
      </c>
      <c r="C20" s="15" t="s">
        <v>260</v>
      </c>
      <c r="D20" s="15" t="s">
        <v>304</v>
      </c>
      <c r="E20" s="14" t="s">
        <v>356</v>
      </c>
      <c r="F20" s="16">
        <v>0</v>
      </c>
      <c r="G20" s="8" t="str">
        <f t="shared" si="0"/>
        <v/>
      </c>
    </row>
    <row r="21" spans="1:7" ht="15" customHeight="1" x14ac:dyDescent="0.35">
      <c r="A21" s="7">
        <v>1883</v>
      </c>
      <c r="B21" s="13" t="s">
        <v>158</v>
      </c>
      <c r="C21" s="15" t="s">
        <v>260</v>
      </c>
      <c r="D21" s="15" t="s">
        <v>306</v>
      </c>
      <c r="E21" s="14" t="s">
        <v>355</v>
      </c>
      <c r="F21" s="16">
        <v>0</v>
      </c>
      <c r="G21" s="8" t="str">
        <f t="shared" si="0"/>
        <v/>
      </c>
    </row>
    <row r="22" spans="1:7" ht="15" customHeight="1" x14ac:dyDescent="0.35">
      <c r="A22" s="7">
        <v>1883</v>
      </c>
      <c r="B22" s="13" t="s">
        <v>158</v>
      </c>
      <c r="C22" s="15" t="s">
        <v>260</v>
      </c>
      <c r="D22" s="15" t="s">
        <v>305</v>
      </c>
      <c r="E22" s="14" t="s">
        <v>5</v>
      </c>
      <c r="F22" s="16">
        <v>0</v>
      </c>
      <c r="G22" s="8" t="str">
        <f t="shared" si="0"/>
        <v/>
      </c>
    </row>
    <row r="23" spans="1:7" ht="15" customHeight="1" x14ac:dyDescent="0.35">
      <c r="A23" s="7">
        <v>1884</v>
      </c>
      <c r="B23" s="13" t="s">
        <v>158</v>
      </c>
      <c r="C23" s="15" t="s">
        <v>260</v>
      </c>
      <c r="D23" s="15" t="s">
        <v>305</v>
      </c>
      <c r="E23" s="14" t="s">
        <v>354</v>
      </c>
      <c r="F23" s="16">
        <v>0</v>
      </c>
      <c r="G23" s="8" t="str">
        <f t="shared" si="0"/>
        <v/>
      </c>
    </row>
    <row r="24" spans="1:7" ht="15" customHeight="1" x14ac:dyDescent="0.35">
      <c r="A24" s="7">
        <v>1885</v>
      </c>
      <c r="B24" s="13" t="s">
        <v>158</v>
      </c>
      <c r="C24" s="15" t="s">
        <v>260</v>
      </c>
      <c r="D24" s="15" t="s">
        <v>305</v>
      </c>
      <c r="E24" s="14" t="s">
        <v>353</v>
      </c>
      <c r="F24" s="16">
        <v>0</v>
      </c>
      <c r="G24" s="8" t="str">
        <f t="shared" si="0"/>
        <v/>
      </c>
    </row>
    <row r="25" spans="1:7" ht="15" customHeight="1" x14ac:dyDescent="0.35">
      <c r="A25" s="7">
        <v>1886</v>
      </c>
      <c r="B25" s="13" t="s">
        <v>158</v>
      </c>
      <c r="C25" s="15" t="s">
        <v>260</v>
      </c>
      <c r="D25" s="15" t="s">
        <v>305</v>
      </c>
      <c r="E25" s="14" t="s">
        <v>283</v>
      </c>
      <c r="F25" s="16">
        <v>0</v>
      </c>
      <c r="G25" s="8" t="str">
        <f t="shared" si="0"/>
        <v/>
      </c>
    </row>
    <row r="26" spans="1:7" ht="15" customHeight="1" x14ac:dyDescent="0.35">
      <c r="A26" s="7">
        <v>1887</v>
      </c>
      <c r="B26" s="13" t="s">
        <v>158</v>
      </c>
      <c r="C26" s="15" t="s">
        <v>260</v>
      </c>
      <c r="D26" s="15" t="s">
        <v>305</v>
      </c>
      <c r="E26" s="14" t="s">
        <v>352</v>
      </c>
      <c r="F26" s="16">
        <v>0</v>
      </c>
      <c r="G26" s="8" t="str">
        <f t="shared" si="0"/>
        <v/>
      </c>
    </row>
    <row r="27" spans="1:7" ht="15" customHeight="1" x14ac:dyDescent="0.35">
      <c r="A27" s="7">
        <v>1888</v>
      </c>
      <c r="B27" s="13" t="s">
        <v>158</v>
      </c>
      <c r="C27" s="15" t="s">
        <v>260</v>
      </c>
      <c r="D27" s="15" t="s">
        <v>305</v>
      </c>
      <c r="E27" s="14" t="s">
        <v>52</v>
      </c>
      <c r="F27" s="16">
        <v>0</v>
      </c>
      <c r="G27" s="8" t="str">
        <f t="shared" si="0"/>
        <v/>
      </c>
    </row>
    <row r="28" spans="1:7" ht="15" customHeight="1" x14ac:dyDescent="0.35">
      <c r="A28" s="7">
        <v>1889</v>
      </c>
      <c r="B28" s="13" t="s">
        <v>158</v>
      </c>
      <c r="C28" s="15" t="s">
        <v>260</v>
      </c>
      <c r="D28" s="15" t="s">
        <v>305</v>
      </c>
      <c r="E28" s="14" t="s">
        <v>351</v>
      </c>
      <c r="F28" s="16">
        <v>0</v>
      </c>
      <c r="G28" s="8" t="str">
        <f t="shared" si="0"/>
        <v/>
      </c>
    </row>
    <row r="29" spans="1:7" ht="15" customHeight="1" x14ac:dyDescent="0.35">
      <c r="A29" s="7">
        <v>1890</v>
      </c>
      <c r="B29" s="13" t="s">
        <v>158</v>
      </c>
      <c r="C29" s="15" t="s">
        <v>260</v>
      </c>
      <c r="D29" s="15" t="s">
        <v>305</v>
      </c>
      <c r="E29" s="14" t="s">
        <v>350</v>
      </c>
      <c r="F29" s="16">
        <v>0</v>
      </c>
      <c r="G29" s="8" t="str">
        <f t="shared" si="0"/>
        <v/>
      </c>
    </row>
    <row r="30" spans="1:7" ht="15" customHeight="1" x14ac:dyDescent="0.35">
      <c r="A30" s="7">
        <v>1891</v>
      </c>
      <c r="B30" s="13" t="s">
        <v>158</v>
      </c>
      <c r="C30" s="15" t="s">
        <v>260</v>
      </c>
      <c r="D30" s="15" t="s">
        <v>305</v>
      </c>
      <c r="E30" s="14" t="s">
        <v>349</v>
      </c>
      <c r="F30" s="16">
        <v>0</v>
      </c>
      <c r="G30" s="8" t="str">
        <f t="shared" si="0"/>
        <v/>
      </c>
    </row>
    <row r="31" spans="1:7" ht="15" customHeight="1" x14ac:dyDescent="0.35">
      <c r="A31" s="7">
        <v>1892</v>
      </c>
      <c r="B31" s="17" t="s">
        <v>0</v>
      </c>
      <c r="C31" s="17" t="s">
        <v>0</v>
      </c>
      <c r="D31" s="17" t="s">
        <v>0</v>
      </c>
      <c r="E31" s="17" t="s">
        <v>0</v>
      </c>
      <c r="F31" s="1" t="s">
        <v>0</v>
      </c>
      <c r="G31" s="8" t="str">
        <f t="shared" si="0"/>
        <v/>
      </c>
    </row>
    <row r="32" spans="1:7" ht="15" customHeight="1" x14ac:dyDescent="0.35">
      <c r="A32" s="7">
        <v>1893</v>
      </c>
      <c r="B32" s="13" t="s">
        <v>158</v>
      </c>
      <c r="C32" s="15" t="s">
        <v>260</v>
      </c>
      <c r="D32" s="15" t="s">
        <v>305</v>
      </c>
      <c r="E32" s="14" t="s">
        <v>348</v>
      </c>
      <c r="F32" s="16">
        <v>0</v>
      </c>
      <c r="G32" s="8" t="str">
        <f t="shared" si="0"/>
        <v/>
      </c>
    </row>
    <row r="33" spans="1:7" ht="15" customHeight="1" x14ac:dyDescent="0.35">
      <c r="A33" s="7">
        <v>1894</v>
      </c>
      <c r="B33" s="13" t="s">
        <v>158</v>
      </c>
      <c r="C33" s="15" t="s">
        <v>260</v>
      </c>
      <c r="D33" s="15" t="s">
        <v>305</v>
      </c>
      <c r="E33" s="14" t="s">
        <v>52</v>
      </c>
      <c r="F33" s="16">
        <v>0</v>
      </c>
      <c r="G33" s="8" t="str">
        <f t="shared" si="0"/>
        <v/>
      </c>
    </row>
    <row r="34" spans="1:7" ht="15" customHeight="1" x14ac:dyDescent="0.35">
      <c r="A34" s="7">
        <v>1895</v>
      </c>
      <c r="B34" s="13" t="s">
        <v>158</v>
      </c>
      <c r="C34" s="15" t="s">
        <v>260</v>
      </c>
      <c r="D34" s="15" t="s">
        <v>305</v>
      </c>
      <c r="E34" s="14" t="s">
        <v>44</v>
      </c>
      <c r="F34" s="16">
        <v>0</v>
      </c>
      <c r="G34" s="8" t="str">
        <f t="shared" si="0"/>
        <v/>
      </c>
    </row>
    <row r="35" spans="1:7" ht="15" customHeight="1" x14ac:dyDescent="0.35">
      <c r="A35" s="7">
        <v>1896</v>
      </c>
      <c r="B35" s="13" t="s">
        <v>158</v>
      </c>
      <c r="C35" s="15" t="s">
        <v>260</v>
      </c>
      <c r="D35" s="15" t="s">
        <v>305</v>
      </c>
      <c r="E35" s="14" t="s">
        <v>347</v>
      </c>
      <c r="F35" s="16">
        <v>0</v>
      </c>
      <c r="G35" s="8" t="str">
        <f t="shared" si="0"/>
        <v/>
      </c>
    </row>
    <row r="36" spans="1:7" ht="15" customHeight="1" x14ac:dyDescent="0.35">
      <c r="A36" s="7">
        <v>1897</v>
      </c>
      <c r="B36" s="13" t="s">
        <v>158</v>
      </c>
      <c r="C36" s="15" t="s">
        <v>260</v>
      </c>
      <c r="D36" s="15" t="s">
        <v>305</v>
      </c>
      <c r="E36" s="14" t="s">
        <v>53</v>
      </c>
      <c r="F36" s="16">
        <v>0</v>
      </c>
      <c r="G36" s="8" t="str">
        <f t="shared" si="0"/>
        <v/>
      </c>
    </row>
    <row r="37" spans="1:7" ht="15" customHeight="1" x14ac:dyDescent="0.35">
      <c r="A37" s="7">
        <v>1898</v>
      </c>
      <c r="B37" s="13" t="s">
        <v>158</v>
      </c>
      <c r="C37" s="15" t="s">
        <v>260</v>
      </c>
      <c r="D37" s="15" t="s">
        <v>305</v>
      </c>
      <c r="E37" s="14" t="s">
        <v>346</v>
      </c>
      <c r="F37" s="16">
        <v>0</v>
      </c>
      <c r="G37" s="8" t="str">
        <f t="shared" si="0"/>
        <v/>
      </c>
    </row>
    <row r="38" spans="1:7" ht="15" customHeight="1" x14ac:dyDescent="0.35">
      <c r="A38" s="7">
        <v>1899</v>
      </c>
      <c r="B38" s="13" t="s">
        <v>158</v>
      </c>
      <c r="C38" s="15" t="s">
        <v>260</v>
      </c>
      <c r="D38" s="15" t="s">
        <v>305</v>
      </c>
      <c r="E38" s="14" t="s">
        <v>345</v>
      </c>
      <c r="F38" s="16">
        <v>0</v>
      </c>
      <c r="G38" s="8" t="str">
        <f t="shared" si="0"/>
        <v/>
      </c>
    </row>
    <row r="39" spans="1:7" ht="15" customHeight="1" x14ac:dyDescent="0.35">
      <c r="A39" s="7">
        <v>1899</v>
      </c>
      <c r="B39" s="13" t="s">
        <v>158</v>
      </c>
      <c r="C39" s="15" t="s">
        <v>260</v>
      </c>
      <c r="D39" s="15" t="s">
        <v>307</v>
      </c>
      <c r="E39" s="14" t="s">
        <v>5</v>
      </c>
      <c r="F39" s="16">
        <v>0</v>
      </c>
      <c r="G39" s="8" t="str">
        <f t="shared" si="0"/>
        <v/>
      </c>
    </row>
    <row r="40" spans="1:7" ht="15" customHeight="1" x14ac:dyDescent="0.35">
      <c r="A40" s="7">
        <v>1900</v>
      </c>
      <c r="B40" s="13" t="s">
        <v>158</v>
      </c>
      <c r="C40" s="15" t="s">
        <v>260</v>
      </c>
      <c r="D40" s="15" t="s">
        <v>309</v>
      </c>
      <c r="E40" s="14" t="s">
        <v>344</v>
      </c>
      <c r="F40" s="16">
        <v>0</v>
      </c>
      <c r="G40" s="8" t="str">
        <f t="shared" si="0"/>
        <v/>
      </c>
    </row>
    <row r="41" spans="1:7" ht="15" customHeight="1" x14ac:dyDescent="0.35">
      <c r="A41" s="7">
        <v>1901</v>
      </c>
      <c r="B41" s="13" t="s">
        <v>158</v>
      </c>
      <c r="C41" s="15" t="s">
        <v>260</v>
      </c>
      <c r="D41" s="15" t="s">
        <v>309</v>
      </c>
      <c r="E41" s="14" t="s">
        <v>169</v>
      </c>
      <c r="F41" s="16">
        <v>0</v>
      </c>
      <c r="G41" s="8" t="str">
        <f t="shared" si="0"/>
        <v/>
      </c>
    </row>
    <row r="42" spans="1:7" ht="15" customHeight="1" x14ac:dyDescent="0.35">
      <c r="A42" s="7">
        <v>1901</v>
      </c>
      <c r="B42" s="13" t="s">
        <v>158</v>
      </c>
      <c r="C42" s="15" t="s">
        <v>260</v>
      </c>
      <c r="D42" s="15" t="s">
        <v>308</v>
      </c>
      <c r="E42" s="14" t="s">
        <v>5</v>
      </c>
      <c r="F42" s="16">
        <v>0</v>
      </c>
      <c r="G42" s="8" t="str">
        <f t="shared" si="0"/>
        <v/>
      </c>
    </row>
    <row r="43" spans="1:7" ht="15" customHeight="1" x14ac:dyDescent="0.35">
      <c r="A43" s="7">
        <v>1902</v>
      </c>
      <c r="B43" s="13" t="s">
        <v>158</v>
      </c>
      <c r="C43" s="15" t="s">
        <v>260</v>
      </c>
      <c r="D43" s="15" t="s">
        <v>308</v>
      </c>
      <c r="E43" s="14" t="s">
        <v>343</v>
      </c>
      <c r="F43" s="16">
        <v>0</v>
      </c>
      <c r="G43" s="8" t="str">
        <f t="shared" si="0"/>
        <v/>
      </c>
    </row>
    <row r="44" spans="1:7" ht="15" customHeight="1" x14ac:dyDescent="0.35">
      <c r="A44" s="7">
        <v>1903</v>
      </c>
      <c r="B44" s="13" t="s">
        <v>158</v>
      </c>
      <c r="C44" s="15" t="s">
        <v>260</v>
      </c>
      <c r="D44" s="15" t="s">
        <v>308</v>
      </c>
      <c r="E44" s="14" t="s">
        <v>342</v>
      </c>
      <c r="F44" s="16">
        <v>0</v>
      </c>
      <c r="G44" s="8" t="str">
        <f t="shared" si="0"/>
        <v/>
      </c>
    </row>
    <row r="45" spans="1:7" ht="15" customHeight="1" x14ac:dyDescent="0.35">
      <c r="A45" s="7">
        <v>1904</v>
      </c>
      <c r="B45" s="13" t="s">
        <v>158</v>
      </c>
      <c r="C45" s="15" t="s">
        <v>260</v>
      </c>
      <c r="D45" s="15" t="s">
        <v>308</v>
      </c>
      <c r="E45" s="14" t="s">
        <v>118</v>
      </c>
      <c r="F45" s="16">
        <v>0</v>
      </c>
      <c r="G45" s="8" t="str">
        <f t="shared" si="0"/>
        <v/>
      </c>
    </row>
    <row r="46" spans="1:7" ht="15" customHeight="1" x14ac:dyDescent="0.35">
      <c r="A46" s="7">
        <v>1905</v>
      </c>
      <c r="B46" s="13" t="s">
        <v>158</v>
      </c>
      <c r="C46" s="15" t="s">
        <v>260</v>
      </c>
      <c r="D46" s="15" t="s">
        <v>308</v>
      </c>
      <c r="E46" s="14" t="s">
        <v>341</v>
      </c>
      <c r="F46" s="16">
        <v>1</v>
      </c>
      <c r="G46" s="8" t="str">
        <f t="shared" si="0"/>
        <v/>
      </c>
    </row>
    <row r="47" spans="1:7" ht="15" customHeight="1" x14ac:dyDescent="0.35">
      <c r="A47" s="7">
        <v>1906</v>
      </c>
      <c r="B47" s="13" t="s">
        <v>158</v>
      </c>
      <c r="C47" s="15" t="s">
        <v>260</v>
      </c>
      <c r="D47" s="15" t="s">
        <v>307</v>
      </c>
      <c r="E47" s="14" t="s">
        <v>174</v>
      </c>
      <c r="F47" s="16">
        <v>0</v>
      </c>
      <c r="G47" s="8" t="str">
        <f t="shared" si="0"/>
        <v/>
      </c>
    </row>
    <row r="48" spans="1:7" ht="15" customHeight="1" x14ac:dyDescent="0.35">
      <c r="A48" s="7">
        <v>1907</v>
      </c>
      <c r="B48" s="13" t="s">
        <v>158</v>
      </c>
      <c r="C48" s="15" t="s">
        <v>260</v>
      </c>
      <c r="D48" s="15" t="s">
        <v>307</v>
      </c>
      <c r="E48" s="14" t="s">
        <v>118</v>
      </c>
      <c r="F48" s="16">
        <v>0</v>
      </c>
      <c r="G48" s="8" t="str">
        <f t="shared" si="0"/>
        <v/>
      </c>
    </row>
    <row r="49" spans="1:7" ht="15" customHeight="1" x14ac:dyDescent="0.35">
      <c r="A49" s="7">
        <v>1908</v>
      </c>
      <c r="B49" s="13" t="s">
        <v>158</v>
      </c>
      <c r="C49" s="15" t="s">
        <v>260</v>
      </c>
      <c r="D49" s="15" t="s">
        <v>307</v>
      </c>
      <c r="E49" s="14" t="s">
        <v>340</v>
      </c>
      <c r="F49" s="16">
        <v>0</v>
      </c>
      <c r="G49" s="8" t="str">
        <f t="shared" si="0"/>
        <v/>
      </c>
    </row>
    <row r="50" spans="1:7" ht="15" customHeight="1" x14ac:dyDescent="0.35">
      <c r="A50" s="7">
        <v>1909</v>
      </c>
      <c r="B50" s="13" t="s">
        <v>158</v>
      </c>
      <c r="C50" s="15" t="s">
        <v>260</v>
      </c>
      <c r="D50" s="15" t="s">
        <v>307</v>
      </c>
      <c r="E50" s="14" t="s">
        <v>339</v>
      </c>
      <c r="F50" s="16">
        <v>0</v>
      </c>
      <c r="G50" s="8" t="str">
        <f t="shared" si="0"/>
        <v/>
      </c>
    </row>
    <row r="51" spans="1:7" ht="15" customHeight="1" x14ac:dyDescent="0.35">
      <c r="A51" s="7">
        <v>1910</v>
      </c>
      <c r="B51" s="13" t="s">
        <v>158</v>
      </c>
      <c r="C51" s="15" t="s">
        <v>260</v>
      </c>
      <c r="D51" s="15" t="s">
        <v>307</v>
      </c>
      <c r="E51" s="14" t="s">
        <v>118</v>
      </c>
      <c r="F51" s="16">
        <v>0</v>
      </c>
      <c r="G51" s="8" t="str">
        <f t="shared" si="0"/>
        <v/>
      </c>
    </row>
    <row r="52" spans="1:7" ht="15" customHeight="1" x14ac:dyDescent="0.35">
      <c r="A52" s="7">
        <v>1911</v>
      </c>
      <c r="B52" s="13" t="s">
        <v>158</v>
      </c>
      <c r="C52" s="15" t="s">
        <v>260</v>
      </c>
      <c r="D52" s="15" t="s">
        <v>307</v>
      </c>
      <c r="E52" s="14" t="s">
        <v>338</v>
      </c>
      <c r="F52" s="16">
        <v>0</v>
      </c>
      <c r="G52" s="8" t="str">
        <f t="shared" si="0"/>
        <v/>
      </c>
    </row>
    <row r="53" spans="1:7" ht="15" customHeight="1" x14ac:dyDescent="0.35">
      <c r="A53" s="7">
        <v>1912</v>
      </c>
      <c r="B53" s="13" t="s">
        <v>158</v>
      </c>
      <c r="C53" s="15" t="s">
        <v>260</v>
      </c>
      <c r="D53" s="15" t="s">
        <v>307</v>
      </c>
      <c r="E53" s="14" t="s">
        <v>118</v>
      </c>
      <c r="F53" s="16">
        <v>0</v>
      </c>
      <c r="G53" s="8" t="str">
        <f t="shared" si="0"/>
        <v/>
      </c>
    </row>
    <row r="54" spans="1:7" ht="15" customHeight="1" x14ac:dyDescent="0.35">
      <c r="A54" s="7">
        <v>1913</v>
      </c>
      <c r="B54" s="13" t="s">
        <v>158</v>
      </c>
      <c r="C54" s="15" t="s">
        <v>260</v>
      </c>
      <c r="D54" s="15" t="s">
        <v>307</v>
      </c>
      <c r="E54" s="30" t="s">
        <v>5</v>
      </c>
      <c r="F54" s="16">
        <v>0</v>
      </c>
      <c r="G54" s="8" t="str">
        <f t="shared" si="0"/>
        <v/>
      </c>
    </row>
    <row r="55" spans="1:7" ht="15" customHeight="1" x14ac:dyDescent="0.35">
      <c r="A55" s="7">
        <v>1913</v>
      </c>
      <c r="B55" s="13" t="s">
        <v>158</v>
      </c>
      <c r="C55" s="15" t="s">
        <v>260</v>
      </c>
      <c r="D55" s="15" t="s">
        <v>310</v>
      </c>
      <c r="E55" s="14" t="s">
        <v>337</v>
      </c>
      <c r="F55" s="16">
        <v>0</v>
      </c>
      <c r="G55" s="8" t="str">
        <f t="shared" si="0"/>
        <v/>
      </c>
    </row>
    <row r="56" spans="1:7" ht="15" customHeight="1" x14ac:dyDescent="0.35">
      <c r="A56" s="7">
        <v>1914</v>
      </c>
      <c r="B56" s="13" t="s">
        <v>158</v>
      </c>
      <c r="C56" s="15" t="s">
        <v>260</v>
      </c>
      <c r="D56" s="15" t="s">
        <v>310</v>
      </c>
      <c r="E56" s="14" t="s">
        <v>336</v>
      </c>
      <c r="F56" s="16">
        <v>0</v>
      </c>
      <c r="G56" s="8" t="str">
        <f t="shared" si="0"/>
        <v/>
      </c>
    </row>
    <row r="57" spans="1:7" ht="15" customHeight="1" x14ac:dyDescent="0.35">
      <c r="A57" s="7">
        <v>1915</v>
      </c>
      <c r="B57" s="13" t="s">
        <v>158</v>
      </c>
      <c r="C57" s="15" t="s">
        <v>260</v>
      </c>
      <c r="D57" s="15" t="s">
        <v>311</v>
      </c>
      <c r="E57" s="14" t="s">
        <v>334</v>
      </c>
      <c r="F57" s="16">
        <v>0</v>
      </c>
      <c r="G57" s="8" t="str">
        <f t="shared" si="0"/>
        <v/>
      </c>
    </row>
    <row r="58" spans="1:7" ht="15" customHeight="1" x14ac:dyDescent="0.35">
      <c r="A58" s="7">
        <v>1916</v>
      </c>
      <c r="B58" s="13" t="s">
        <v>158</v>
      </c>
      <c r="C58" s="15" t="s">
        <v>260</v>
      </c>
      <c r="D58" s="15" t="s">
        <v>374</v>
      </c>
      <c r="E58" s="14" t="s">
        <v>332</v>
      </c>
      <c r="F58" s="16">
        <v>0</v>
      </c>
      <c r="G58" s="8" t="str">
        <f t="shared" si="0"/>
        <v/>
      </c>
    </row>
    <row r="59" spans="1:7" ht="15" customHeight="1" x14ac:dyDescent="0.35">
      <c r="A59" s="7">
        <v>1916</v>
      </c>
      <c r="B59" s="13" t="s">
        <v>158</v>
      </c>
      <c r="C59" s="15" t="s">
        <v>260</v>
      </c>
      <c r="D59" s="15" t="s">
        <v>311</v>
      </c>
      <c r="E59" s="14" t="s">
        <v>333</v>
      </c>
      <c r="F59" s="16">
        <v>0</v>
      </c>
      <c r="G59" s="8" t="str">
        <f t="shared" si="0"/>
        <v/>
      </c>
    </row>
    <row r="60" spans="1:7" ht="15" customHeight="1" x14ac:dyDescent="0.35">
      <c r="A60" s="7">
        <v>1917</v>
      </c>
      <c r="B60" s="13" t="s">
        <v>158</v>
      </c>
      <c r="C60" s="15" t="s">
        <v>260</v>
      </c>
      <c r="D60" s="15" t="s">
        <v>311</v>
      </c>
      <c r="E60" s="14" t="s">
        <v>108</v>
      </c>
      <c r="F60" s="16">
        <v>0</v>
      </c>
      <c r="G60" s="8" t="str">
        <f t="shared" si="0"/>
        <v/>
      </c>
    </row>
  </sheetData>
  <autoFilter ref="B2:E2" xr:uid="{00000000-0001-0000-0000-000000000000}"/>
  <mergeCells count="2">
    <mergeCell ref="A1:A2"/>
    <mergeCell ref="C1:D1"/>
  </mergeCells>
  <conditionalFormatting sqref="F35:F36 F38 F43:F53 F3:F13 F15 F17:F30 F32:F33 F40 F55:F58 F60">
    <cfRule type="containsText" dxfId="33" priority="59" operator="containsText" text="*-">
      <formula>NOT(ISERROR(SEARCH(("*-"),(F3))))</formula>
    </cfRule>
  </conditionalFormatting>
  <conditionalFormatting sqref="F35:F36 F38 F43:F53 F3:F13 F15 F17:F30 F32:F33 F40 F55:F58 F6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 F37 F41">
    <cfRule type="containsText" dxfId="32" priority="19" operator="containsText" text="*-">
      <formula>NOT(ISERROR(SEARCH(("*-"),(F34))))</formula>
    </cfRule>
  </conditionalFormatting>
  <conditionalFormatting sqref="F34 F37 F4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1" priority="13" operator="containsText" text="*-">
      <formula>NOT(ISERROR(SEARCH(("*-"),(F14))))</formula>
    </cfRule>
  </conditionalFormatting>
  <conditionalFormatting sqref="F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0" priority="11" operator="containsText" text="*-">
      <formula>NOT(ISERROR(SEARCH(("*-"),(F16))))</formula>
    </cfRule>
  </conditionalFormatting>
  <conditionalFormatting sqref="F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29" priority="9" operator="containsText" text="*-">
      <formula>NOT(ISERROR(SEARCH(("*-"),(F31))))</formula>
    </cfRule>
  </conditionalFormatting>
  <conditionalFormatting sqref="F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28" priority="7" operator="containsText" text="*-">
      <formula>NOT(ISERROR(SEARCH(("*-"),(F39))))</formula>
    </cfRule>
  </conditionalFormatting>
  <conditionalFormatting sqref="F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27" priority="5" operator="containsText" text="*-">
      <formula>NOT(ISERROR(SEARCH(("*-"),(F42))))</formula>
    </cfRule>
  </conditionalFormatting>
  <conditionalFormatting sqref="F4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26" priority="3" operator="containsText" text="*-">
      <formula>NOT(ISERROR(SEARCH(("*-"),(F54))))</formula>
    </cfRule>
  </conditionalFormatting>
  <conditionalFormatting sqref="F5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25" priority="1" operator="containsText" text="*-">
      <formula>NOT(ISERROR(SEARCH(("*-"),(F59))))</formula>
    </cfRule>
  </conditionalFormatting>
  <conditionalFormatting sqref="F5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55DD-C6D0-4DA3-97F9-E82EF63E6EC2}">
  <dimension ref="A1:G61"/>
  <sheetViews>
    <sheetView tabSelected="1" workbookViewId="0">
      <pane xSplit="7" ySplit="2" topLeftCell="H30" activePane="bottomRight" state="frozen"/>
      <selection pane="topRight" activeCell="J1" sqref="J1"/>
      <selection pane="bottomLeft" activeCell="A3" sqref="A3"/>
      <selection pane="bottomRight" activeCell="D52" sqref="D52"/>
    </sheetView>
  </sheetViews>
  <sheetFormatPr defaultColWidth="14.453125" defaultRowHeight="15" customHeight="1" x14ac:dyDescent="0.35"/>
  <cols>
    <col min="1" max="1" width="5.6328125" style="9" customWidth="1"/>
    <col min="2" max="2" width="50.6328125" style="10" customWidth="1"/>
    <col min="3" max="4" width="33.6328125" style="3" customWidth="1"/>
    <col min="5" max="5" width="12.6328125" style="11" customWidth="1"/>
    <col min="6" max="6" width="3.6328125" style="3" customWidth="1"/>
    <col min="7" max="7" width="12.6328125" style="3" customWidth="1"/>
    <col min="8" max="8" width="8.7265625" customWidth="1"/>
  </cols>
  <sheetData>
    <row r="1" spans="1:7" ht="15" customHeight="1" x14ac:dyDescent="0.35">
      <c r="A1" s="34" t="s">
        <v>1</v>
      </c>
      <c r="B1" s="27"/>
      <c r="C1" s="31" t="s">
        <v>2</v>
      </c>
      <c r="D1" s="33"/>
      <c r="E1" s="27" t="s">
        <v>3</v>
      </c>
      <c r="F1" s="28" t="s">
        <v>375</v>
      </c>
      <c r="G1"/>
    </row>
    <row r="2" spans="1:7" ht="15" customHeight="1" x14ac:dyDescent="0.35">
      <c r="A2" s="35"/>
      <c r="B2" s="24" t="s">
        <v>9</v>
      </c>
      <c r="C2" s="25" t="s">
        <v>14</v>
      </c>
      <c r="D2" s="4" t="s">
        <v>105</v>
      </c>
      <c r="E2" s="5" t="s">
        <v>4</v>
      </c>
      <c r="F2" s="6" t="s">
        <v>4</v>
      </c>
      <c r="G2"/>
    </row>
    <row r="3" spans="1:7" ht="15" customHeight="1" x14ac:dyDescent="0.35">
      <c r="A3" s="7">
        <v>1867</v>
      </c>
      <c r="B3" s="13" t="s">
        <v>158</v>
      </c>
      <c r="C3" s="15" t="s">
        <v>260</v>
      </c>
      <c r="D3" s="15" t="s">
        <v>261</v>
      </c>
      <c r="E3" s="14" t="s">
        <v>419</v>
      </c>
      <c r="F3" s="16">
        <v>0</v>
      </c>
      <c r="G3" s="8" t="str">
        <f t="shared" ref="G3:G61" si="0">IF(OR(AND(F3&gt;1,F3&lt;&gt;"-")),"Can exchange","")</f>
        <v/>
      </c>
    </row>
    <row r="4" spans="1:7" ht="15" customHeight="1" x14ac:dyDescent="0.35">
      <c r="A4" s="7">
        <v>1868</v>
      </c>
      <c r="B4" s="13" t="s">
        <v>158</v>
      </c>
      <c r="C4" s="15" t="s">
        <v>260</v>
      </c>
      <c r="D4" s="15" t="s">
        <v>261</v>
      </c>
      <c r="E4" s="14" t="s">
        <v>418</v>
      </c>
      <c r="F4" s="16">
        <v>0</v>
      </c>
      <c r="G4" s="8" t="str">
        <f t="shared" si="0"/>
        <v/>
      </c>
    </row>
    <row r="5" spans="1:7" ht="15" customHeight="1" x14ac:dyDescent="0.35">
      <c r="A5" s="7">
        <v>1869</v>
      </c>
      <c r="B5" s="13" t="s">
        <v>158</v>
      </c>
      <c r="C5" s="15" t="s">
        <v>260</v>
      </c>
      <c r="D5" s="15" t="s">
        <v>261</v>
      </c>
      <c r="E5" s="14" t="s">
        <v>417</v>
      </c>
      <c r="F5" s="16">
        <v>0</v>
      </c>
      <c r="G5" s="8" t="str">
        <f t="shared" si="0"/>
        <v/>
      </c>
    </row>
    <row r="6" spans="1:7" ht="15" customHeight="1" x14ac:dyDescent="0.35">
      <c r="A6" s="7">
        <v>1870</v>
      </c>
      <c r="B6" s="13" t="s">
        <v>158</v>
      </c>
      <c r="C6" s="15" t="s">
        <v>260</v>
      </c>
      <c r="D6" s="15" t="s">
        <v>261</v>
      </c>
      <c r="E6" s="14" t="s">
        <v>416</v>
      </c>
      <c r="F6" s="16">
        <v>0</v>
      </c>
      <c r="G6" s="8" t="str">
        <f t="shared" si="0"/>
        <v/>
      </c>
    </row>
    <row r="7" spans="1:7" ht="15" customHeight="1" x14ac:dyDescent="0.35">
      <c r="A7" s="7">
        <v>1871</v>
      </c>
      <c r="B7" s="13" t="s">
        <v>158</v>
      </c>
      <c r="C7" s="15" t="s">
        <v>260</v>
      </c>
      <c r="D7" s="15" t="s">
        <v>261</v>
      </c>
      <c r="E7" s="14" t="s">
        <v>415</v>
      </c>
      <c r="F7" s="16">
        <v>0</v>
      </c>
      <c r="G7" s="8" t="str">
        <f t="shared" si="0"/>
        <v/>
      </c>
    </row>
    <row r="8" spans="1:7" ht="15" customHeight="1" x14ac:dyDescent="0.35">
      <c r="A8" s="7">
        <v>1872</v>
      </c>
      <c r="B8" s="13" t="s">
        <v>158</v>
      </c>
      <c r="C8" s="15" t="s">
        <v>260</v>
      </c>
      <c r="D8" s="15" t="s">
        <v>261</v>
      </c>
      <c r="E8" s="14" t="s">
        <v>414</v>
      </c>
      <c r="F8" s="16">
        <v>0</v>
      </c>
      <c r="G8" s="8" t="str">
        <f t="shared" si="0"/>
        <v/>
      </c>
    </row>
    <row r="9" spans="1:7" ht="15" customHeight="1" x14ac:dyDescent="0.35">
      <c r="A9" s="7">
        <v>1873</v>
      </c>
      <c r="B9" s="13" t="s">
        <v>158</v>
      </c>
      <c r="C9" s="15" t="s">
        <v>260</v>
      </c>
      <c r="D9" s="15" t="s">
        <v>261</v>
      </c>
      <c r="E9" s="14" t="s">
        <v>413</v>
      </c>
      <c r="F9" s="16">
        <v>0</v>
      </c>
      <c r="G9" s="8" t="str">
        <f t="shared" si="0"/>
        <v/>
      </c>
    </row>
    <row r="10" spans="1:7" ht="15" customHeight="1" x14ac:dyDescent="0.35">
      <c r="A10" s="7">
        <v>1874</v>
      </c>
      <c r="B10" s="13" t="s">
        <v>158</v>
      </c>
      <c r="C10" s="15" t="s">
        <v>260</v>
      </c>
      <c r="D10" s="15" t="s">
        <v>261</v>
      </c>
      <c r="E10" s="14" t="s">
        <v>412</v>
      </c>
      <c r="F10" s="16">
        <v>0</v>
      </c>
      <c r="G10" s="8" t="str">
        <f t="shared" si="0"/>
        <v/>
      </c>
    </row>
    <row r="11" spans="1:7" ht="15" customHeight="1" x14ac:dyDescent="0.35">
      <c r="A11" s="7">
        <v>1875</v>
      </c>
      <c r="B11" s="13" t="s">
        <v>158</v>
      </c>
      <c r="C11" s="15" t="s">
        <v>260</v>
      </c>
      <c r="D11" s="15" t="s">
        <v>261</v>
      </c>
      <c r="E11" s="14" t="s">
        <v>411</v>
      </c>
      <c r="F11" s="16">
        <v>0</v>
      </c>
      <c r="G11" s="8" t="str">
        <f t="shared" si="0"/>
        <v/>
      </c>
    </row>
    <row r="12" spans="1:7" ht="15" customHeight="1" x14ac:dyDescent="0.35">
      <c r="A12" s="7">
        <v>1876</v>
      </c>
      <c r="B12" s="13" t="s">
        <v>158</v>
      </c>
      <c r="C12" s="15" t="s">
        <v>260</v>
      </c>
      <c r="D12" s="15" t="s">
        <v>261</v>
      </c>
      <c r="E12" s="14" t="s">
        <v>410</v>
      </c>
      <c r="F12" s="16">
        <v>0</v>
      </c>
      <c r="G12" s="8" t="str">
        <f t="shared" si="0"/>
        <v/>
      </c>
    </row>
    <row r="13" spans="1:7" ht="15" customHeight="1" x14ac:dyDescent="0.35">
      <c r="A13" s="7">
        <v>1877</v>
      </c>
      <c r="B13" s="13" t="s">
        <v>158</v>
      </c>
      <c r="C13" s="15" t="s">
        <v>260</v>
      </c>
      <c r="D13" s="15" t="s">
        <v>261</v>
      </c>
      <c r="E13" s="14" t="s">
        <v>409</v>
      </c>
      <c r="F13" s="16">
        <v>0</v>
      </c>
      <c r="G13" s="8" t="str">
        <f t="shared" si="0"/>
        <v/>
      </c>
    </row>
    <row r="14" spans="1:7" ht="15" customHeight="1" x14ac:dyDescent="0.35">
      <c r="A14" s="7">
        <v>1877</v>
      </c>
      <c r="B14" s="13" t="s">
        <v>158</v>
      </c>
      <c r="C14" s="15" t="s">
        <v>260</v>
      </c>
      <c r="D14" s="15" t="s">
        <v>304</v>
      </c>
      <c r="E14" s="14" t="s">
        <v>5</v>
      </c>
      <c r="F14" s="16">
        <v>0</v>
      </c>
      <c r="G14" s="8" t="str">
        <f t="shared" si="0"/>
        <v/>
      </c>
    </row>
    <row r="15" spans="1:7" ht="15" customHeight="1" x14ac:dyDescent="0.35">
      <c r="A15" s="7">
        <v>1878</v>
      </c>
      <c r="B15" s="13" t="s">
        <v>158</v>
      </c>
      <c r="C15" s="15" t="s">
        <v>260</v>
      </c>
      <c r="D15" s="15" t="s">
        <v>304</v>
      </c>
      <c r="E15" s="14" t="s">
        <v>408</v>
      </c>
      <c r="F15" s="16">
        <v>0</v>
      </c>
      <c r="G15" s="8" t="str">
        <f t="shared" si="0"/>
        <v/>
      </c>
    </row>
    <row r="16" spans="1:7" ht="15" customHeight="1" x14ac:dyDescent="0.35">
      <c r="A16" s="7">
        <v>1879</v>
      </c>
      <c r="B16" s="13" t="s">
        <v>158</v>
      </c>
      <c r="C16" s="15" t="s">
        <v>260</v>
      </c>
      <c r="D16" s="15" t="s">
        <v>304</v>
      </c>
      <c r="E16" s="14" t="s">
        <v>407</v>
      </c>
      <c r="F16" s="16">
        <v>0</v>
      </c>
      <c r="G16" s="8" t="str">
        <f t="shared" si="0"/>
        <v/>
      </c>
    </row>
    <row r="17" spans="1:7" ht="15" customHeight="1" x14ac:dyDescent="0.35">
      <c r="A17" s="7">
        <v>1880</v>
      </c>
      <c r="B17" s="13" t="s">
        <v>158</v>
      </c>
      <c r="C17" s="15" t="s">
        <v>260</v>
      </c>
      <c r="D17" s="15" t="s">
        <v>304</v>
      </c>
      <c r="E17" s="14" t="s">
        <v>406</v>
      </c>
      <c r="F17" s="16">
        <v>0</v>
      </c>
      <c r="G17" s="8" t="str">
        <f t="shared" si="0"/>
        <v/>
      </c>
    </row>
    <row r="18" spans="1:7" ht="15" customHeight="1" x14ac:dyDescent="0.35">
      <c r="A18" s="7">
        <v>1881</v>
      </c>
      <c r="B18" s="13" t="s">
        <v>158</v>
      </c>
      <c r="C18" s="15" t="s">
        <v>260</v>
      </c>
      <c r="D18" s="15" t="s">
        <v>304</v>
      </c>
      <c r="E18" s="14" t="s">
        <v>405</v>
      </c>
      <c r="F18" s="16">
        <v>0</v>
      </c>
      <c r="G18" s="8" t="str">
        <f t="shared" si="0"/>
        <v/>
      </c>
    </row>
    <row r="19" spans="1:7" ht="15" customHeight="1" x14ac:dyDescent="0.35">
      <c r="A19" s="7">
        <v>1882</v>
      </c>
      <c r="B19" s="13" t="s">
        <v>158</v>
      </c>
      <c r="C19" s="15" t="s">
        <v>260</v>
      </c>
      <c r="D19" s="15" t="s">
        <v>304</v>
      </c>
      <c r="E19" s="14" t="s">
        <v>404</v>
      </c>
      <c r="F19" s="16">
        <v>0</v>
      </c>
      <c r="G19" s="8" t="str">
        <f t="shared" si="0"/>
        <v/>
      </c>
    </row>
    <row r="20" spans="1:7" ht="15" customHeight="1" x14ac:dyDescent="0.35">
      <c r="A20" s="7">
        <v>1882</v>
      </c>
      <c r="B20" s="13" t="s">
        <v>158</v>
      </c>
      <c r="C20" s="15" t="s">
        <v>260</v>
      </c>
      <c r="D20" s="15" t="s">
        <v>306</v>
      </c>
      <c r="E20" s="14" t="s">
        <v>5</v>
      </c>
      <c r="F20" s="16">
        <v>0</v>
      </c>
      <c r="G20" s="8" t="str">
        <f t="shared" si="0"/>
        <v/>
      </c>
    </row>
    <row r="21" spans="1:7" ht="15" customHeight="1" x14ac:dyDescent="0.35">
      <c r="A21" s="7">
        <v>1883</v>
      </c>
      <c r="B21" s="13" t="s">
        <v>158</v>
      </c>
      <c r="C21" s="15" t="s">
        <v>260</v>
      </c>
      <c r="D21" s="15" t="s">
        <v>306</v>
      </c>
      <c r="E21" s="14" t="s">
        <v>403</v>
      </c>
      <c r="F21" s="16">
        <v>0</v>
      </c>
      <c r="G21" s="8" t="str">
        <f t="shared" si="0"/>
        <v/>
      </c>
    </row>
    <row r="22" spans="1:7" ht="15" customHeight="1" x14ac:dyDescent="0.35">
      <c r="A22" s="7">
        <v>1883</v>
      </c>
      <c r="B22" s="13" t="s">
        <v>158</v>
      </c>
      <c r="C22" s="15" t="s">
        <v>260</v>
      </c>
      <c r="D22" s="15" t="s">
        <v>305</v>
      </c>
      <c r="E22" s="14" t="s">
        <v>5</v>
      </c>
      <c r="F22" s="16">
        <v>0</v>
      </c>
      <c r="G22" s="8" t="str">
        <f t="shared" si="0"/>
        <v/>
      </c>
    </row>
    <row r="23" spans="1:7" ht="15" customHeight="1" x14ac:dyDescent="0.35">
      <c r="A23" s="7">
        <v>1884</v>
      </c>
      <c r="B23" s="13" t="s">
        <v>158</v>
      </c>
      <c r="C23" s="15" t="s">
        <v>260</v>
      </c>
      <c r="D23" s="15" t="s">
        <v>305</v>
      </c>
      <c r="E23" s="14" t="s">
        <v>402</v>
      </c>
      <c r="F23" s="16">
        <v>0</v>
      </c>
      <c r="G23" s="8" t="str">
        <f t="shared" si="0"/>
        <v/>
      </c>
    </row>
    <row r="24" spans="1:7" ht="15" customHeight="1" x14ac:dyDescent="0.35">
      <c r="A24" s="7">
        <v>1885</v>
      </c>
      <c r="B24" s="13" t="s">
        <v>158</v>
      </c>
      <c r="C24" s="15" t="s">
        <v>260</v>
      </c>
      <c r="D24" s="15" t="s">
        <v>305</v>
      </c>
      <c r="E24" s="14" t="s">
        <v>401</v>
      </c>
      <c r="F24" s="16">
        <v>0</v>
      </c>
      <c r="G24" s="8" t="str">
        <f t="shared" si="0"/>
        <v/>
      </c>
    </row>
    <row r="25" spans="1:7" ht="15" customHeight="1" x14ac:dyDescent="0.35">
      <c r="A25" s="7">
        <v>1886</v>
      </c>
      <c r="B25" s="13" t="s">
        <v>158</v>
      </c>
      <c r="C25" s="15" t="s">
        <v>260</v>
      </c>
      <c r="D25" s="15" t="s">
        <v>305</v>
      </c>
      <c r="E25" s="14" t="s">
        <v>400</v>
      </c>
      <c r="F25" s="16">
        <v>0</v>
      </c>
      <c r="G25" s="8" t="str">
        <f t="shared" si="0"/>
        <v/>
      </c>
    </row>
    <row r="26" spans="1:7" ht="15" customHeight="1" x14ac:dyDescent="0.35">
      <c r="A26" s="7">
        <v>1887</v>
      </c>
      <c r="B26" s="13" t="s">
        <v>158</v>
      </c>
      <c r="C26" s="15" t="s">
        <v>260</v>
      </c>
      <c r="D26" s="15" t="s">
        <v>305</v>
      </c>
      <c r="E26" s="14" t="s">
        <v>282</v>
      </c>
      <c r="F26" s="16">
        <v>0</v>
      </c>
      <c r="G26" s="8" t="str">
        <f t="shared" si="0"/>
        <v/>
      </c>
    </row>
    <row r="27" spans="1:7" ht="15" customHeight="1" x14ac:dyDescent="0.35">
      <c r="A27" s="7">
        <v>1888</v>
      </c>
      <c r="B27" s="13" t="s">
        <v>158</v>
      </c>
      <c r="C27" s="15" t="s">
        <v>260</v>
      </c>
      <c r="D27" s="15" t="s">
        <v>305</v>
      </c>
      <c r="E27" s="14" t="s">
        <v>5</v>
      </c>
      <c r="F27" s="16">
        <v>0</v>
      </c>
      <c r="G27" s="8" t="str">
        <f t="shared" si="0"/>
        <v/>
      </c>
    </row>
    <row r="28" spans="1:7" ht="15" customHeight="1" x14ac:dyDescent="0.35">
      <c r="A28" s="7">
        <v>1889</v>
      </c>
      <c r="B28" s="13" t="s">
        <v>158</v>
      </c>
      <c r="C28" s="15" t="s">
        <v>260</v>
      </c>
      <c r="D28" s="15" t="s">
        <v>305</v>
      </c>
      <c r="E28" s="14" t="s">
        <v>399</v>
      </c>
      <c r="F28" s="16">
        <v>0</v>
      </c>
      <c r="G28" s="8" t="str">
        <f t="shared" si="0"/>
        <v/>
      </c>
    </row>
    <row r="29" spans="1:7" ht="15" customHeight="1" x14ac:dyDescent="0.35">
      <c r="A29" s="7">
        <v>1890</v>
      </c>
      <c r="B29" s="13" t="s">
        <v>158</v>
      </c>
      <c r="C29" s="15" t="s">
        <v>260</v>
      </c>
      <c r="D29" s="15" t="s">
        <v>305</v>
      </c>
      <c r="E29" s="14" t="s">
        <v>398</v>
      </c>
      <c r="F29" s="16">
        <v>0</v>
      </c>
      <c r="G29" s="8" t="str">
        <f t="shared" si="0"/>
        <v/>
      </c>
    </row>
    <row r="30" spans="1:7" ht="15" customHeight="1" x14ac:dyDescent="0.35">
      <c r="A30" s="7">
        <v>1891</v>
      </c>
      <c r="B30" s="13" t="s">
        <v>158</v>
      </c>
      <c r="C30" s="15" t="s">
        <v>260</v>
      </c>
      <c r="D30" s="15" t="s">
        <v>305</v>
      </c>
      <c r="E30" s="14" t="s">
        <v>397</v>
      </c>
      <c r="F30" s="16">
        <v>0</v>
      </c>
      <c r="G30" s="8" t="str">
        <f t="shared" si="0"/>
        <v/>
      </c>
    </row>
    <row r="31" spans="1:7" ht="15" customHeight="1" x14ac:dyDescent="0.35">
      <c r="A31" s="7">
        <v>1892</v>
      </c>
      <c r="B31" s="17" t="s">
        <v>0</v>
      </c>
      <c r="C31" s="17" t="s">
        <v>0</v>
      </c>
      <c r="D31" s="17" t="s">
        <v>0</v>
      </c>
      <c r="E31" s="17" t="s">
        <v>0</v>
      </c>
      <c r="F31" s="1" t="s">
        <v>0</v>
      </c>
      <c r="G31" s="8" t="str">
        <f t="shared" si="0"/>
        <v/>
      </c>
    </row>
    <row r="32" spans="1:7" ht="15" customHeight="1" x14ac:dyDescent="0.35">
      <c r="A32" s="7">
        <v>1893</v>
      </c>
      <c r="B32" s="13" t="s">
        <v>158</v>
      </c>
      <c r="C32" s="15" t="s">
        <v>260</v>
      </c>
      <c r="D32" s="15" t="s">
        <v>305</v>
      </c>
      <c r="E32" s="14" t="s">
        <v>396</v>
      </c>
      <c r="F32" s="16">
        <v>0</v>
      </c>
      <c r="G32" s="8" t="str">
        <f t="shared" si="0"/>
        <v/>
      </c>
    </row>
    <row r="33" spans="1:7" ht="15" customHeight="1" x14ac:dyDescent="0.35">
      <c r="A33" s="7">
        <v>1894</v>
      </c>
      <c r="B33" s="17" t="s">
        <v>0</v>
      </c>
      <c r="C33" s="17" t="s">
        <v>0</v>
      </c>
      <c r="D33" s="17" t="s">
        <v>0</v>
      </c>
      <c r="E33" s="17" t="s">
        <v>0</v>
      </c>
      <c r="F33" s="1" t="s">
        <v>0</v>
      </c>
      <c r="G33" s="8" t="str">
        <f t="shared" si="0"/>
        <v/>
      </c>
    </row>
    <row r="34" spans="1:7" ht="15" customHeight="1" x14ac:dyDescent="0.35">
      <c r="A34" s="7">
        <v>1895</v>
      </c>
      <c r="B34" s="17" t="s">
        <v>0</v>
      </c>
      <c r="C34" s="17" t="s">
        <v>0</v>
      </c>
      <c r="D34" s="17" t="s">
        <v>0</v>
      </c>
      <c r="E34" s="17" t="s">
        <v>0</v>
      </c>
      <c r="F34" s="1" t="s">
        <v>0</v>
      </c>
      <c r="G34" s="8" t="str">
        <f t="shared" si="0"/>
        <v/>
      </c>
    </row>
    <row r="35" spans="1:7" ht="15" customHeight="1" x14ac:dyDescent="0.35">
      <c r="A35" s="7">
        <v>1896</v>
      </c>
      <c r="B35" s="13" t="s">
        <v>158</v>
      </c>
      <c r="C35" s="15" t="s">
        <v>260</v>
      </c>
      <c r="D35" s="15" t="s">
        <v>305</v>
      </c>
      <c r="E35" s="14" t="s">
        <v>395</v>
      </c>
      <c r="F35" s="16">
        <v>0</v>
      </c>
      <c r="G35" s="8" t="str">
        <f t="shared" si="0"/>
        <v/>
      </c>
    </row>
    <row r="36" spans="1:7" ht="15" customHeight="1" x14ac:dyDescent="0.35">
      <c r="A36" s="7">
        <v>1897</v>
      </c>
      <c r="B36" s="13" t="s">
        <v>158</v>
      </c>
      <c r="C36" s="15" t="s">
        <v>260</v>
      </c>
      <c r="D36" s="15" t="s">
        <v>305</v>
      </c>
      <c r="E36" s="14" t="s">
        <v>394</v>
      </c>
      <c r="F36" s="16">
        <v>0</v>
      </c>
      <c r="G36" s="8" t="str">
        <f t="shared" si="0"/>
        <v/>
      </c>
    </row>
    <row r="37" spans="1:7" ht="15" customHeight="1" x14ac:dyDescent="0.35">
      <c r="A37" s="7">
        <v>1898</v>
      </c>
      <c r="B37" s="13" t="s">
        <v>158</v>
      </c>
      <c r="C37" s="15" t="s">
        <v>260</v>
      </c>
      <c r="D37" s="15" t="s">
        <v>305</v>
      </c>
      <c r="E37" s="14" t="s">
        <v>393</v>
      </c>
      <c r="F37" s="16">
        <v>0</v>
      </c>
      <c r="G37" s="8" t="str">
        <f t="shared" si="0"/>
        <v/>
      </c>
    </row>
    <row r="38" spans="1:7" ht="15" customHeight="1" x14ac:dyDescent="0.35">
      <c r="A38" s="7">
        <v>1899</v>
      </c>
      <c r="B38" s="13" t="s">
        <v>158</v>
      </c>
      <c r="C38" s="15" t="s">
        <v>260</v>
      </c>
      <c r="D38" s="15" t="s">
        <v>305</v>
      </c>
      <c r="E38" s="14" t="s">
        <v>392</v>
      </c>
      <c r="F38" s="16">
        <v>0</v>
      </c>
      <c r="G38" s="8" t="str">
        <f t="shared" si="0"/>
        <v/>
      </c>
    </row>
    <row r="39" spans="1:7" ht="15" customHeight="1" x14ac:dyDescent="0.35">
      <c r="A39" s="7">
        <v>1899</v>
      </c>
      <c r="B39" s="13" t="s">
        <v>158</v>
      </c>
      <c r="C39" s="15" t="s">
        <v>260</v>
      </c>
      <c r="D39" s="15" t="s">
        <v>307</v>
      </c>
      <c r="E39" s="14" t="s">
        <v>5</v>
      </c>
      <c r="F39" s="16">
        <v>0</v>
      </c>
      <c r="G39" s="8" t="str">
        <f t="shared" si="0"/>
        <v/>
      </c>
    </row>
    <row r="40" spans="1:7" ht="15" customHeight="1" x14ac:dyDescent="0.35">
      <c r="A40" s="7">
        <v>1900</v>
      </c>
      <c r="B40" s="13" t="s">
        <v>158</v>
      </c>
      <c r="C40" s="15" t="s">
        <v>260</v>
      </c>
      <c r="D40" s="15" t="s">
        <v>309</v>
      </c>
      <c r="E40" s="14" t="s">
        <v>391</v>
      </c>
      <c r="F40" s="16">
        <v>0</v>
      </c>
      <c r="G40" s="8" t="str">
        <f t="shared" si="0"/>
        <v/>
      </c>
    </row>
    <row r="41" spans="1:7" ht="15" customHeight="1" x14ac:dyDescent="0.35">
      <c r="A41" s="7">
        <v>1901</v>
      </c>
      <c r="B41" s="13" t="s">
        <v>158</v>
      </c>
      <c r="C41" s="15" t="s">
        <v>260</v>
      </c>
      <c r="D41" s="15" t="s">
        <v>309</v>
      </c>
      <c r="E41" s="14" t="s">
        <v>390</v>
      </c>
      <c r="F41" s="16">
        <v>0</v>
      </c>
      <c r="G41" s="8" t="str">
        <f t="shared" si="0"/>
        <v/>
      </c>
    </row>
    <row r="42" spans="1:7" ht="15" customHeight="1" x14ac:dyDescent="0.35">
      <c r="A42" s="7">
        <v>1901</v>
      </c>
      <c r="B42" s="13" t="s">
        <v>158</v>
      </c>
      <c r="C42" s="15" t="s">
        <v>260</v>
      </c>
      <c r="D42" s="15" t="s">
        <v>308</v>
      </c>
      <c r="E42" s="14" t="s">
        <v>5</v>
      </c>
      <c r="F42" s="16">
        <v>0</v>
      </c>
      <c r="G42" s="8" t="str">
        <f t="shared" si="0"/>
        <v/>
      </c>
    </row>
    <row r="43" spans="1:7" ht="15" customHeight="1" x14ac:dyDescent="0.35">
      <c r="A43" s="7">
        <v>1902</v>
      </c>
      <c r="B43" s="13" t="s">
        <v>158</v>
      </c>
      <c r="C43" s="15" t="s">
        <v>260</v>
      </c>
      <c r="D43" s="15" t="s">
        <v>308</v>
      </c>
      <c r="E43" s="14" t="s">
        <v>389</v>
      </c>
      <c r="F43" s="16">
        <v>0</v>
      </c>
      <c r="G43" s="8" t="str">
        <f t="shared" si="0"/>
        <v/>
      </c>
    </row>
    <row r="44" spans="1:7" ht="15" customHeight="1" x14ac:dyDescent="0.35">
      <c r="A44" s="7">
        <v>1903</v>
      </c>
      <c r="B44" s="13" t="s">
        <v>158</v>
      </c>
      <c r="C44" s="15" t="s">
        <v>260</v>
      </c>
      <c r="D44" s="15" t="s">
        <v>308</v>
      </c>
      <c r="E44" s="14" t="s">
        <v>388</v>
      </c>
      <c r="F44" s="16">
        <v>0</v>
      </c>
      <c r="G44" s="8" t="str">
        <f t="shared" si="0"/>
        <v/>
      </c>
    </row>
    <row r="45" spans="1:7" ht="15" customHeight="1" x14ac:dyDescent="0.35">
      <c r="A45" s="7">
        <v>1904</v>
      </c>
      <c r="B45" s="13" t="s">
        <v>158</v>
      </c>
      <c r="C45" s="15" t="s">
        <v>260</v>
      </c>
      <c r="D45" s="15" t="s">
        <v>308</v>
      </c>
      <c r="E45" s="14" t="s">
        <v>387</v>
      </c>
      <c r="F45" s="16">
        <v>0</v>
      </c>
      <c r="G45" s="8" t="str">
        <f t="shared" si="0"/>
        <v/>
      </c>
    </row>
    <row r="46" spans="1:7" ht="15" customHeight="1" x14ac:dyDescent="0.35">
      <c r="A46" s="7">
        <v>1905</v>
      </c>
      <c r="B46" s="13" t="s">
        <v>158</v>
      </c>
      <c r="C46" s="15" t="s">
        <v>260</v>
      </c>
      <c r="D46" s="15" t="s">
        <v>308</v>
      </c>
      <c r="E46" s="14" t="s">
        <v>96</v>
      </c>
      <c r="F46" s="16">
        <v>0</v>
      </c>
      <c r="G46" s="8" t="str">
        <f t="shared" si="0"/>
        <v/>
      </c>
    </row>
    <row r="47" spans="1:7" ht="15" customHeight="1" x14ac:dyDescent="0.35">
      <c r="A47" s="7">
        <v>1906</v>
      </c>
      <c r="B47" s="13" t="s">
        <v>158</v>
      </c>
      <c r="C47" s="15" t="s">
        <v>260</v>
      </c>
      <c r="D47" s="15" t="s">
        <v>307</v>
      </c>
      <c r="E47" s="14" t="s">
        <v>386</v>
      </c>
      <c r="F47" s="16">
        <v>0</v>
      </c>
      <c r="G47" s="8" t="str">
        <f t="shared" si="0"/>
        <v/>
      </c>
    </row>
    <row r="48" spans="1:7" ht="15" customHeight="1" x14ac:dyDescent="0.35">
      <c r="A48" s="7">
        <v>1907</v>
      </c>
      <c r="B48" s="13" t="s">
        <v>158</v>
      </c>
      <c r="C48" s="15" t="s">
        <v>260</v>
      </c>
      <c r="D48" s="15" t="s">
        <v>307</v>
      </c>
      <c r="E48" s="14" t="s">
        <v>122</v>
      </c>
      <c r="F48" s="16">
        <v>0</v>
      </c>
      <c r="G48" s="8" t="str">
        <f t="shared" si="0"/>
        <v/>
      </c>
    </row>
    <row r="49" spans="1:7" ht="15" customHeight="1" x14ac:dyDescent="0.35">
      <c r="A49" s="7">
        <v>1908</v>
      </c>
      <c r="B49" s="13" t="s">
        <v>158</v>
      </c>
      <c r="C49" s="15" t="s">
        <v>260</v>
      </c>
      <c r="D49" s="15" t="s">
        <v>307</v>
      </c>
      <c r="E49" s="14" t="s">
        <v>385</v>
      </c>
      <c r="F49" s="16">
        <v>0</v>
      </c>
      <c r="G49" s="8" t="str">
        <f t="shared" si="0"/>
        <v/>
      </c>
    </row>
    <row r="50" spans="1:7" ht="15" customHeight="1" x14ac:dyDescent="0.35">
      <c r="A50" s="7">
        <v>1909</v>
      </c>
      <c r="B50" s="13" t="s">
        <v>158</v>
      </c>
      <c r="C50" s="15" t="s">
        <v>260</v>
      </c>
      <c r="D50" s="15" t="s">
        <v>307</v>
      </c>
      <c r="E50" s="14" t="s">
        <v>384</v>
      </c>
      <c r="F50" s="16">
        <v>0</v>
      </c>
      <c r="G50" s="8" t="str">
        <f t="shared" si="0"/>
        <v/>
      </c>
    </row>
    <row r="51" spans="1:7" ht="15" customHeight="1" x14ac:dyDescent="0.35">
      <c r="A51" s="7">
        <v>1910</v>
      </c>
      <c r="B51" s="17" t="s">
        <v>0</v>
      </c>
      <c r="C51" s="17" t="s">
        <v>0</v>
      </c>
      <c r="D51" s="17" t="s">
        <v>0</v>
      </c>
      <c r="E51" s="17" t="s">
        <v>0</v>
      </c>
      <c r="F51" s="1" t="s">
        <v>0</v>
      </c>
      <c r="G51" s="8" t="str">
        <f t="shared" si="0"/>
        <v/>
      </c>
    </row>
    <row r="52" spans="1:7" ht="15" customHeight="1" x14ac:dyDescent="0.35">
      <c r="A52" s="7">
        <v>1911</v>
      </c>
      <c r="B52" s="13" t="s">
        <v>158</v>
      </c>
      <c r="C52" s="15" t="s">
        <v>260</v>
      </c>
      <c r="D52" s="15" t="s">
        <v>307</v>
      </c>
      <c r="E52" s="14" t="s">
        <v>383</v>
      </c>
      <c r="F52" s="16">
        <v>0</v>
      </c>
      <c r="G52" s="8" t="str">
        <f t="shared" si="0"/>
        <v/>
      </c>
    </row>
    <row r="53" spans="1:7" ht="15" customHeight="1" x14ac:dyDescent="0.35">
      <c r="A53" s="7">
        <v>1912</v>
      </c>
      <c r="B53" s="13" t="s">
        <v>158</v>
      </c>
      <c r="C53" s="15" t="s">
        <v>260</v>
      </c>
      <c r="D53" s="15" t="s">
        <v>307</v>
      </c>
      <c r="E53" s="14" t="s">
        <v>382</v>
      </c>
      <c r="F53" s="16">
        <v>0</v>
      </c>
      <c r="G53" s="8" t="str">
        <f t="shared" si="0"/>
        <v/>
      </c>
    </row>
    <row r="54" spans="1:7" ht="15" customHeight="1" x14ac:dyDescent="0.35">
      <c r="A54" s="7">
        <v>1912</v>
      </c>
      <c r="B54" s="13" t="s">
        <v>158</v>
      </c>
      <c r="C54" s="15" t="s">
        <v>260</v>
      </c>
      <c r="D54" s="15" t="s">
        <v>310</v>
      </c>
      <c r="E54" s="14" t="s">
        <v>5</v>
      </c>
      <c r="F54" s="16">
        <v>0</v>
      </c>
      <c r="G54" s="8" t="str">
        <f t="shared" si="0"/>
        <v/>
      </c>
    </row>
    <row r="55" spans="1:7" ht="15" customHeight="1" x14ac:dyDescent="0.35">
      <c r="A55" s="7">
        <v>1913</v>
      </c>
      <c r="B55" s="13" t="s">
        <v>158</v>
      </c>
      <c r="C55" s="15" t="s">
        <v>260</v>
      </c>
      <c r="D55" s="15" t="s">
        <v>307</v>
      </c>
      <c r="E55" s="30" t="s">
        <v>5</v>
      </c>
      <c r="F55" s="16">
        <v>0</v>
      </c>
      <c r="G55" s="8" t="str">
        <f t="shared" si="0"/>
        <v/>
      </c>
    </row>
    <row r="56" spans="1:7" ht="15" customHeight="1" x14ac:dyDescent="0.35">
      <c r="A56" s="7">
        <v>1913</v>
      </c>
      <c r="B56" s="13" t="s">
        <v>158</v>
      </c>
      <c r="C56" s="15" t="s">
        <v>260</v>
      </c>
      <c r="D56" s="15" t="s">
        <v>310</v>
      </c>
      <c r="E56" s="14" t="s">
        <v>381</v>
      </c>
      <c r="F56" s="16">
        <v>0</v>
      </c>
      <c r="G56" s="8" t="str">
        <f t="shared" si="0"/>
        <v/>
      </c>
    </row>
    <row r="57" spans="1:7" ht="15" customHeight="1" x14ac:dyDescent="0.35">
      <c r="A57" s="7">
        <v>1914</v>
      </c>
      <c r="B57" s="13" t="s">
        <v>158</v>
      </c>
      <c r="C57" s="15" t="s">
        <v>260</v>
      </c>
      <c r="D57" s="15" t="s">
        <v>310</v>
      </c>
      <c r="E57" s="14" t="s">
        <v>380</v>
      </c>
      <c r="F57" s="16">
        <v>0</v>
      </c>
      <c r="G57" s="8" t="str">
        <f t="shared" si="0"/>
        <v/>
      </c>
    </row>
    <row r="58" spans="1:7" ht="15" customHeight="1" x14ac:dyDescent="0.35">
      <c r="A58" s="7">
        <v>1915</v>
      </c>
      <c r="B58" s="13" t="s">
        <v>158</v>
      </c>
      <c r="C58" s="15" t="s">
        <v>260</v>
      </c>
      <c r="D58" s="15" t="s">
        <v>311</v>
      </c>
      <c r="E58" s="14" t="s">
        <v>379</v>
      </c>
      <c r="F58" s="16">
        <v>1</v>
      </c>
      <c r="G58" s="8" t="str">
        <f t="shared" si="0"/>
        <v/>
      </c>
    </row>
    <row r="59" spans="1:7" ht="15" customHeight="1" x14ac:dyDescent="0.35">
      <c r="A59" s="7">
        <v>1916</v>
      </c>
      <c r="B59" s="13" t="s">
        <v>158</v>
      </c>
      <c r="C59" s="15" t="s">
        <v>260</v>
      </c>
      <c r="D59" s="15" t="s">
        <v>374</v>
      </c>
      <c r="E59" s="14" t="s">
        <v>377</v>
      </c>
      <c r="F59" s="16">
        <v>0</v>
      </c>
      <c r="G59" s="8" t="str">
        <f t="shared" si="0"/>
        <v/>
      </c>
    </row>
    <row r="60" spans="1:7" ht="15" customHeight="1" x14ac:dyDescent="0.35">
      <c r="A60" s="7">
        <v>1916</v>
      </c>
      <c r="B60" s="13" t="s">
        <v>158</v>
      </c>
      <c r="C60" s="15" t="s">
        <v>260</v>
      </c>
      <c r="D60" s="15" t="s">
        <v>311</v>
      </c>
      <c r="E60" s="14" t="s">
        <v>378</v>
      </c>
      <c r="F60" s="16">
        <v>0</v>
      </c>
      <c r="G60" s="8" t="str">
        <f t="shared" si="0"/>
        <v/>
      </c>
    </row>
    <row r="61" spans="1:7" ht="15" customHeight="1" x14ac:dyDescent="0.35">
      <c r="A61" s="7">
        <v>1917</v>
      </c>
      <c r="B61" s="13" t="s">
        <v>158</v>
      </c>
      <c r="C61" s="15" t="s">
        <v>260</v>
      </c>
      <c r="D61" s="15" t="s">
        <v>311</v>
      </c>
      <c r="E61" s="14" t="s">
        <v>376</v>
      </c>
      <c r="F61" s="16">
        <v>0</v>
      </c>
      <c r="G61" s="8" t="str">
        <f t="shared" si="0"/>
        <v/>
      </c>
    </row>
  </sheetData>
  <autoFilter ref="B2:E2" xr:uid="{00000000-0001-0000-0000-000000000000}"/>
  <mergeCells count="2">
    <mergeCell ref="A1:A2"/>
    <mergeCell ref="C1:D1"/>
  </mergeCells>
  <conditionalFormatting sqref="F35:F36 F38 F3:F13 F16:F19 F32 F40 F56:F59 F61 F43:F50 F21:F30 F52:F54">
    <cfRule type="containsText" dxfId="24" priority="25" operator="containsText" text="*-">
      <formula>NOT(ISERROR(SEARCH(("*-"),(F3))))</formula>
    </cfRule>
  </conditionalFormatting>
  <conditionalFormatting sqref="F35:F36 F38 F3:F13 F16:F19 F32 F40 F56:F59 F61 F43:F50 F21:F30 F52:F5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 F41">
    <cfRule type="containsText" dxfId="23" priority="23" operator="containsText" text="*-">
      <formula>NOT(ISERROR(SEARCH(("*-"),(F37))))</formula>
    </cfRule>
  </conditionalFormatting>
  <conditionalFormatting sqref="F37 F4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2" priority="21" operator="containsText" text="*-">
      <formula>NOT(ISERROR(SEARCH(("*-"),(F14))))</formula>
    </cfRule>
  </conditionalFormatting>
  <conditionalFormatting sqref="F1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1" priority="19" operator="containsText" text="*-">
      <formula>NOT(ISERROR(SEARCH(("*-"),(F15))))</formula>
    </cfRule>
  </conditionalFormatting>
  <conditionalFormatting sqref="F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20" priority="17" operator="containsText" text="*-">
      <formula>NOT(ISERROR(SEARCH(("*-"),(F31))))</formula>
    </cfRule>
  </conditionalFormatting>
  <conditionalFormatting sqref="F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19" priority="15" operator="containsText" text="*-">
      <formula>NOT(ISERROR(SEARCH(("*-"),(F39))))</formula>
    </cfRule>
  </conditionalFormatting>
  <conditionalFormatting sqref="F3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18" priority="13" operator="containsText" text="*-">
      <formula>NOT(ISERROR(SEARCH(("*-"),(F42))))</formula>
    </cfRule>
  </conditionalFormatting>
  <conditionalFormatting sqref="F4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17" priority="11" operator="containsText" text="*-">
      <formula>NOT(ISERROR(SEARCH(("*-"),(F55))))</formula>
    </cfRule>
  </conditionalFormatting>
  <conditionalFormatting sqref="F5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6" priority="9" operator="containsText" text="*-">
      <formula>NOT(ISERROR(SEARCH(("*-"),(F60))))</formula>
    </cfRule>
  </conditionalFormatting>
  <conditionalFormatting sqref="F6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5" priority="7" operator="containsText" text="*-">
      <formula>NOT(ISERROR(SEARCH(("*-"),(F20))))</formula>
    </cfRule>
  </conditionalFormatting>
  <conditionalFormatting sqref="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14" priority="5" operator="containsText" text="*-">
      <formula>NOT(ISERROR(SEARCH(("*-"),(F33))))</formula>
    </cfRule>
  </conditionalFormatting>
  <conditionalFormatting sqref="F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3" priority="3" operator="containsText" text="*-">
      <formula>NOT(ISERROR(SEARCH(("*-"),(F34))))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12" priority="1" operator="containsText" text="*-">
      <formula>NOT(ISERROR(SEARCH(("*-"),(F51))))</formula>
    </cfRule>
  </conditionalFormatting>
  <conditionalFormatting sqref="F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5E9B-5F1B-4D52-9707-E53181BF29D0}">
  <dimension ref="A1:G60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46" sqref="B46"/>
    </sheetView>
  </sheetViews>
  <sheetFormatPr defaultColWidth="14.453125" defaultRowHeight="15" customHeight="1" x14ac:dyDescent="0.35"/>
  <cols>
    <col min="1" max="1" width="5.6328125" style="9" customWidth="1"/>
    <col min="2" max="2" width="50.6328125" style="10" customWidth="1"/>
    <col min="3" max="4" width="33.6328125" style="3" customWidth="1"/>
    <col min="5" max="5" width="12.6328125" style="11" customWidth="1"/>
    <col min="6" max="6" width="3.6328125" style="3" customWidth="1"/>
    <col min="7" max="7" width="12.6328125" style="3" customWidth="1"/>
    <col min="8" max="8" width="8.7265625" customWidth="1"/>
  </cols>
  <sheetData>
    <row r="1" spans="1:7" ht="15" customHeight="1" x14ac:dyDescent="0.35">
      <c r="A1" s="34" t="s">
        <v>1</v>
      </c>
      <c r="B1" s="27"/>
      <c r="C1" s="31" t="s">
        <v>2</v>
      </c>
      <c r="D1" s="33"/>
      <c r="E1" s="27" t="s">
        <v>3</v>
      </c>
      <c r="F1" s="28" t="s">
        <v>499</v>
      </c>
      <c r="G1"/>
    </row>
    <row r="2" spans="1:7" ht="15" customHeight="1" x14ac:dyDescent="0.35">
      <c r="A2" s="35"/>
      <c r="B2" s="24" t="s">
        <v>9</v>
      </c>
      <c r="C2" s="25" t="s">
        <v>14</v>
      </c>
      <c r="D2" s="4" t="s">
        <v>105</v>
      </c>
      <c r="E2" s="5" t="s">
        <v>4</v>
      </c>
      <c r="F2" s="6" t="s">
        <v>4</v>
      </c>
      <c r="G2"/>
    </row>
    <row r="3" spans="1:7" ht="15" customHeight="1" x14ac:dyDescent="0.35">
      <c r="A3" s="7">
        <v>1867</v>
      </c>
      <c r="B3" s="13" t="s">
        <v>158</v>
      </c>
      <c r="C3" s="15" t="s">
        <v>260</v>
      </c>
      <c r="D3" s="15" t="s">
        <v>261</v>
      </c>
      <c r="E3" s="14" t="s">
        <v>460</v>
      </c>
      <c r="F3" s="16">
        <v>0</v>
      </c>
      <c r="G3" s="8" t="str">
        <f t="shared" ref="G3:G60" si="0">IF(OR(AND(F3&gt;1,F3&lt;&gt;"-")),"Can exchange","")</f>
        <v/>
      </c>
    </row>
    <row r="4" spans="1:7" ht="15" customHeight="1" x14ac:dyDescent="0.35">
      <c r="A4" s="7">
        <v>1868</v>
      </c>
      <c r="B4" s="13" t="s">
        <v>158</v>
      </c>
      <c r="C4" s="15" t="s">
        <v>260</v>
      </c>
      <c r="D4" s="15" t="s">
        <v>261</v>
      </c>
      <c r="E4" s="14" t="s">
        <v>459</v>
      </c>
      <c r="F4" s="16">
        <v>0</v>
      </c>
      <c r="G4" s="8" t="str">
        <f t="shared" si="0"/>
        <v/>
      </c>
    </row>
    <row r="5" spans="1:7" ht="15" customHeight="1" x14ac:dyDescent="0.35">
      <c r="A5" s="7">
        <v>1869</v>
      </c>
      <c r="B5" s="13" t="s">
        <v>158</v>
      </c>
      <c r="C5" s="15" t="s">
        <v>260</v>
      </c>
      <c r="D5" s="15" t="s">
        <v>261</v>
      </c>
      <c r="E5" s="14" t="s">
        <v>458</v>
      </c>
      <c r="F5" s="16">
        <v>0</v>
      </c>
      <c r="G5" s="8" t="str">
        <f t="shared" si="0"/>
        <v/>
      </c>
    </row>
    <row r="6" spans="1:7" ht="15" customHeight="1" x14ac:dyDescent="0.35">
      <c r="A6" s="7">
        <v>1870</v>
      </c>
      <c r="B6" s="13" t="s">
        <v>158</v>
      </c>
      <c r="C6" s="15" t="s">
        <v>260</v>
      </c>
      <c r="D6" s="15" t="s">
        <v>261</v>
      </c>
      <c r="E6" s="14" t="s">
        <v>457</v>
      </c>
      <c r="F6" s="16">
        <v>0</v>
      </c>
      <c r="G6" s="8" t="str">
        <f t="shared" si="0"/>
        <v/>
      </c>
    </row>
    <row r="7" spans="1:7" ht="15" customHeight="1" x14ac:dyDescent="0.35">
      <c r="A7" s="7">
        <v>1871</v>
      </c>
      <c r="B7" s="13" t="s">
        <v>158</v>
      </c>
      <c r="C7" s="15" t="s">
        <v>260</v>
      </c>
      <c r="D7" s="15" t="s">
        <v>261</v>
      </c>
      <c r="E7" s="14" t="s">
        <v>456</v>
      </c>
      <c r="F7" s="16">
        <v>0</v>
      </c>
      <c r="G7" s="8" t="str">
        <f t="shared" si="0"/>
        <v/>
      </c>
    </row>
    <row r="8" spans="1:7" ht="15" customHeight="1" x14ac:dyDescent="0.35">
      <c r="A8" s="7">
        <v>1872</v>
      </c>
      <c r="B8" s="13" t="s">
        <v>158</v>
      </c>
      <c r="C8" s="15" t="s">
        <v>260</v>
      </c>
      <c r="D8" s="15" t="s">
        <v>261</v>
      </c>
      <c r="E8" s="14" t="s">
        <v>455</v>
      </c>
      <c r="F8" s="16">
        <v>0</v>
      </c>
      <c r="G8" s="8" t="str">
        <f t="shared" si="0"/>
        <v/>
      </c>
    </row>
    <row r="9" spans="1:7" ht="15" customHeight="1" x14ac:dyDescent="0.35">
      <c r="A9" s="7">
        <v>1873</v>
      </c>
      <c r="B9" s="13" t="s">
        <v>158</v>
      </c>
      <c r="C9" s="15" t="s">
        <v>260</v>
      </c>
      <c r="D9" s="15" t="s">
        <v>261</v>
      </c>
      <c r="E9" s="14" t="s">
        <v>454</v>
      </c>
      <c r="F9" s="16">
        <v>0</v>
      </c>
      <c r="G9" s="8" t="str">
        <f t="shared" si="0"/>
        <v/>
      </c>
    </row>
    <row r="10" spans="1:7" ht="15" customHeight="1" x14ac:dyDescent="0.35">
      <c r="A10" s="7">
        <v>1874</v>
      </c>
      <c r="B10" s="13" t="s">
        <v>158</v>
      </c>
      <c r="C10" s="15" t="s">
        <v>260</v>
      </c>
      <c r="D10" s="15" t="s">
        <v>261</v>
      </c>
      <c r="E10" s="14" t="s">
        <v>453</v>
      </c>
      <c r="F10" s="16">
        <v>0</v>
      </c>
      <c r="G10" s="8" t="str">
        <f t="shared" si="0"/>
        <v/>
      </c>
    </row>
    <row r="11" spans="1:7" ht="15" customHeight="1" x14ac:dyDescent="0.35">
      <c r="A11" s="7">
        <v>1875</v>
      </c>
      <c r="B11" s="13" t="s">
        <v>158</v>
      </c>
      <c r="C11" s="15" t="s">
        <v>260</v>
      </c>
      <c r="D11" s="15" t="s">
        <v>261</v>
      </c>
      <c r="E11" s="14" t="s">
        <v>452</v>
      </c>
      <c r="F11" s="16">
        <v>0</v>
      </c>
      <c r="G11" s="8" t="str">
        <f t="shared" si="0"/>
        <v/>
      </c>
    </row>
    <row r="12" spans="1:7" ht="15" customHeight="1" x14ac:dyDescent="0.35">
      <c r="A12" s="7">
        <v>1876</v>
      </c>
      <c r="B12" s="13" t="s">
        <v>158</v>
      </c>
      <c r="C12" s="15" t="s">
        <v>260</v>
      </c>
      <c r="D12" s="15" t="s">
        <v>261</v>
      </c>
      <c r="E12" s="14" t="s">
        <v>451</v>
      </c>
      <c r="F12" s="16">
        <v>0</v>
      </c>
      <c r="G12" s="8" t="str">
        <f t="shared" si="0"/>
        <v/>
      </c>
    </row>
    <row r="13" spans="1:7" ht="15" customHeight="1" x14ac:dyDescent="0.35">
      <c r="A13" s="7">
        <v>1877</v>
      </c>
      <c r="B13" s="13" t="s">
        <v>158</v>
      </c>
      <c r="C13" s="15" t="s">
        <v>260</v>
      </c>
      <c r="D13" s="15" t="s">
        <v>261</v>
      </c>
      <c r="E13" s="14" t="s">
        <v>450</v>
      </c>
      <c r="F13" s="16">
        <v>0</v>
      </c>
      <c r="G13" s="8" t="str">
        <f t="shared" si="0"/>
        <v/>
      </c>
    </row>
    <row r="14" spans="1:7" ht="15" customHeight="1" x14ac:dyDescent="0.35">
      <c r="A14" s="7">
        <v>1877</v>
      </c>
      <c r="B14" s="13" t="s">
        <v>158</v>
      </c>
      <c r="C14" s="15" t="s">
        <v>260</v>
      </c>
      <c r="D14" s="15" t="s">
        <v>304</v>
      </c>
      <c r="E14" s="14" t="s">
        <v>5</v>
      </c>
      <c r="F14" s="16">
        <v>0</v>
      </c>
      <c r="G14" s="8" t="str">
        <f t="shared" si="0"/>
        <v/>
      </c>
    </row>
    <row r="15" spans="1:7" ht="15" customHeight="1" x14ac:dyDescent="0.35">
      <c r="A15" s="7">
        <v>1878</v>
      </c>
      <c r="B15" s="13" t="s">
        <v>158</v>
      </c>
      <c r="C15" s="15" t="s">
        <v>260</v>
      </c>
      <c r="D15" s="15" t="s">
        <v>261</v>
      </c>
      <c r="E15" s="14" t="s">
        <v>5</v>
      </c>
      <c r="F15" s="16">
        <v>0</v>
      </c>
      <c r="G15" s="8" t="str">
        <f t="shared" si="0"/>
        <v/>
      </c>
    </row>
    <row r="16" spans="1:7" ht="15" customHeight="1" x14ac:dyDescent="0.35">
      <c r="A16" s="7">
        <v>1878</v>
      </c>
      <c r="B16" s="13" t="s">
        <v>158</v>
      </c>
      <c r="C16" s="15" t="s">
        <v>260</v>
      </c>
      <c r="D16" s="15" t="s">
        <v>304</v>
      </c>
      <c r="E16" s="14" t="s">
        <v>449</v>
      </c>
      <c r="F16" s="16">
        <v>0</v>
      </c>
      <c r="G16" s="8" t="str">
        <f t="shared" ref="G16" si="1">IF(OR(AND(F16&gt;1,F16&lt;&gt;"-")),"Can exchange","")</f>
        <v/>
      </c>
    </row>
    <row r="17" spans="1:7" ht="15" customHeight="1" x14ac:dyDescent="0.35">
      <c r="A17" s="7">
        <v>1879</v>
      </c>
      <c r="B17" s="13" t="s">
        <v>158</v>
      </c>
      <c r="C17" s="15" t="s">
        <v>260</v>
      </c>
      <c r="D17" s="15" t="s">
        <v>304</v>
      </c>
      <c r="E17" s="14" t="s">
        <v>448</v>
      </c>
      <c r="F17" s="16">
        <v>0</v>
      </c>
      <c r="G17" s="8" t="str">
        <f t="shared" si="0"/>
        <v/>
      </c>
    </row>
    <row r="18" spans="1:7" ht="15" customHeight="1" x14ac:dyDescent="0.35">
      <c r="A18" s="7">
        <v>1880</v>
      </c>
      <c r="B18" s="13" t="s">
        <v>158</v>
      </c>
      <c r="C18" s="15" t="s">
        <v>260</v>
      </c>
      <c r="D18" s="15" t="s">
        <v>304</v>
      </c>
      <c r="E18" s="14" t="s">
        <v>447</v>
      </c>
      <c r="F18" s="16">
        <v>0</v>
      </c>
      <c r="G18" s="8" t="str">
        <f t="shared" si="0"/>
        <v/>
      </c>
    </row>
    <row r="19" spans="1:7" ht="15" customHeight="1" x14ac:dyDescent="0.35">
      <c r="A19" s="7">
        <v>1881</v>
      </c>
      <c r="B19" s="13" t="s">
        <v>158</v>
      </c>
      <c r="C19" s="15" t="s">
        <v>260</v>
      </c>
      <c r="D19" s="15" t="s">
        <v>304</v>
      </c>
      <c r="E19" s="14" t="s">
        <v>446</v>
      </c>
      <c r="F19" s="16">
        <v>0</v>
      </c>
      <c r="G19" s="8" t="str">
        <f t="shared" si="0"/>
        <v/>
      </c>
    </row>
    <row r="20" spans="1:7" ht="15" customHeight="1" x14ac:dyDescent="0.35">
      <c r="A20" s="7">
        <v>1882</v>
      </c>
      <c r="B20" s="13" t="s">
        <v>158</v>
      </c>
      <c r="C20" s="15" t="s">
        <v>260</v>
      </c>
      <c r="D20" s="15" t="s">
        <v>304</v>
      </c>
      <c r="E20" s="14" t="s">
        <v>445</v>
      </c>
      <c r="F20" s="16">
        <v>0</v>
      </c>
      <c r="G20" s="8" t="str">
        <f t="shared" si="0"/>
        <v/>
      </c>
    </row>
    <row r="21" spans="1:7" ht="15" customHeight="1" x14ac:dyDescent="0.35">
      <c r="A21" s="7">
        <v>1883</v>
      </c>
      <c r="B21" s="13" t="s">
        <v>158</v>
      </c>
      <c r="C21" s="15" t="s">
        <v>260</v>
      </c>
      <c r="D21" s="15" t="s">
        <v>306</v>
      </c>
      <c r="E21" s="14" t="s">
        <v>444</v>
      </c>
      <c r="F21" s="16">
        <v>0</v>
      </c>
      <c r="G21" s="8" t="str">
        <f t="shared" si="0"/>
        <v/>
      </c>
    </row>
    <row r="22" spans="1:7" ht="15" customHeight="1" x14ac:dyDescent="0.35">
      <c r="A22" s="7">
        <v>1883</v>
      </c>
      <c r="B22" s="13" t="s">
        <v>158</v>
      </c>
      <c r="C22" s="15" t="s">
        <v>260</v>
      </c>
      <c r="D22" s="15" t="s">
        <v>305</v>
      </c>
      <c r="E22" s="14" t="s">
        <v>5</v>
      </c>
      <c r="F22" s="16">
        <v>0</v>
      </c>
      <c r="G22" s="8" t="str">
        <f t="shared" si="0"/>
        <v/>
      </c>
    </row>
    <row r="23" spans="1:7" ht="15" customHeight="1" x14ac:dyDescent="0.35">
      <c r="A23" s="7">
        <v>1884</v>
      </c>
      <c r="B23" s="13" t="s">
        <v>158</v>
      </c>
      <c r="C23" s="15" t="s">
        <v>260</v>
      </c>
      <c r="D23" s="15" t="s">
        <v>305</v>
      </c>
      <c r="E23" s="14" t="s">
        <v>443</v>
      </c>
      <c r="F23" s="16">
        <v>0</v>
      </c>
      <c r="G23" s="8" t="str">
        <f t="shared" si="0"/>
        <v/>
      </c>
    </row>
    <row r="24" spans="1:7" ht="15" customHeight="1" x14ac:dyDescent="0.35">
      <c r="A24" s="7">
        <v>1885</v>
      </c>
      <c r="B24" s="13" t="s">
        <v>158</v>
      </c>
      <c r="C24" s="15" t="s">
        <v>260</v>
      </c>
      <c r="D24" s="15" t="s">
        <v>305</v>
      </c>
      <c r="E24" s="14" t="s">
        <v>442</v>
      </c>
      <c r="F24" s="16">
        <v>0</v>
      </c>
      <c r="G24" s="8" t="str">
        <f t="shared" si="0"/>
        <v/>
      </c>
    </row>
    <row r="25" spans="1:7" ht="15" customHeight="1" x14ac:dyDescent="0.35">
      <c r="A25" s="7">
        <v>1886</v>
      </c>
      <c r="B25" s="13" t="s">
        <v>158</v>
      </c>
      <c r="C25" s="15" t="s">
        <v>260</v>
      </c>
      <c r="D25" s="15" t="s">
        <v>305</v>
      </c>
      <c r="E25" s="14" t="s">
        <v>441</v>
      </c>
      <c r="F25" s="16">
        <v>0</v>
      </c>
      <c r="G25" s="8" t="str">
        <f t="shared" si="0"/>
        <v/>
      </c>
    </row>
    <row r="26" spans="1:7" ht="15" customHeight="1" x14ac:dyDescent="0.35">
      <c r="A26" s="7">
        <v>1887</v>
      </c>
      <c r="B26" s="13" t="s">
        <v>158</v>
      </c>
      <c r="C26" s="15" t="s">
        <v>260</v>
      </c>
      <c r="D26" s="15" t="s">
        <v>305</v>
      </c>
      <c r="E26" s="14" t="s">
        <v>440</v>
      </c>
      <c r="F26" s="16">
        <v>0</v>
      </c>
      <c r="G26" s="8" t="str">
        <f t="shared" si="0"/>
        <v/>
      </c>
    </row>
    <row r="27" spans="1:7" ht="15" customHeight="1" x14ac:dyDescent="0.35">
      <c r="A27" s="7">
        <v>1888</v>
      </c>
      <c r="B27" s="13" t="s">
        <v>158</v>
      </c>
      <c r="C27" s="15" t="s">
        <v>260</v>
      </c>
      <c r="D27" s="15" t="s">
        <v>305</v>
      </c>
      <c r="E27" s="14" t="s">
        <v>439</v>
      </c>
      <c r="F27" s="16">
        <v>0</v>
      </c>
      <c r="G27" s="8" t="str">
        <f t="shared" si="0"/>
        <v/>
      </c>
    </row>
    <row r="28" spans="1:7" ht="15" customHeight="1" x14ac:dyDescent="0.35">
      <c r="A28" s="7">
        <v>1889</v>
      </c>
      <c r="B28" s="13" t="s">
        <v>158</v>
      </c>
      <c r="C28" s="15" t="s">
        <v>260</v>
      </c>
      <c r="D28" s="15" t="s">
        <v>305</v>
      </c>
      <c r="E28" s="14" t="s">
        <v>438</v>
      </c>
      <c r="F28" s="16">
        <v>0</v>
      </c>
      <c r="G28" s="8" t="str">
        <f t="shared" si="0"/>
        <v/>
      </c>
    </row>
    <row r="29" spans="1:7" ht="15" customHeight="1" x14ac:dyDescent="0.35">
      <c r="A29" s="7">
        <v>1890</v>
      </c>
      <c r="B29" s="13" t="s">
        <v>158</v>
      </c>
      <c r="C29" s="15" t="s">
        <v>260</v>
      </c>
      <c r="D29" s="15" t="s">
        <v>305</v>
      </c>
      <c r="E29" s="14" t="s">
        <v>398</v>
      </c>
      <c r="F29" s="16">
        <v>0</v>
      </c>
      <c r="G29" s="8" t="str">
        <f t="shared" si="0"/>
        <v/>
      </c>
    </row>
    <row r="30" spans="1:7" ht="15" customHeight="1" x14ac:dyDescent="0.35">
      <c r="A30" s="7">
        <v>1891</v>
      </c>
      <c r="B30" s="13" t="s">
        <v>158</v>
      </c>
      <c r="C30" s="15" t="s">
        <v>260</v>
      </c>
      <c r="D30" s="15" t="s">
        <v>305</v>
      </c>
      <c r="E30" s="14" t="s">
        <v>437</v>
      </c>
      <c r="F30" s="16">
        <v>0</v>
      </c>
      <c r="G30" s="8" t="str">
        <f t="shared" si="0"/>
        <v/>
      </c>
    </row>
    <row r="31" spans="1:7" ht="15" customHeight="1" x14ac:dyDescent="0.35">
      <c r="A31" s="7">
        <v>1892</v>
      </c>
      <c r="B31" s="17" t="s">
        <v>0</v>
      </c>
      <c r="C31" s="17" t="s">
        <v>0</v>
      </c>
      <c r="D31" s="17" t="s">
        <v>0</v>
      </c>
      <c r="E31" s="17" t="s">
        <v>0</v>
      </c>
      <c r="F31" s="1" t="s">
        <v>0</v>
      </c>
      <c r="G31" s="8" t="str">
        <f t="shared" si="0"/>
        <v/>
      </c>
    </row>
    <row r="32" spans="1:7" ht="15" customHeight="1" x14ac:dyDescent="0.35">
      <c r="A32" s="7">
        <v>1893</v>
      </c>
      <c r="B32" s="13" t="s">
        <v>158</v>
      </c>
      <c r="C32" s="15" t="s">
        <v>260</v>
      </c>
      <c r="D32" s="15" t="s">
        <v>305</v>
      </c>
      <c r="E32" s="14" t="s">
        <v>436</v>
      </c>
      <c r="F32" s="16">
        <v>0</v>
      </c>
      <c r="G32" s="8" t="str">
        <f t="shared" si="0"/>
        <v/>
      </c>
    </row>
    <row r="33" spans="1:7" ht="15" customHeight="1" x14ac:dyDescent="0.35">
      <c r="A33" s="7">
        <v>1894</v>
      </c>
      <c r="B33" s="17" t="s">
        <v>0</v>
      </c>
      <c r="C33" s="17" t="s">
        <v>0</v>
      </c>
      <c r="D33" s="17" t="s">
        <v>0</v>
      </c>
      <c r="E33" s="17" t="s">
        <v>0</v>
      </c>
      <c r="F33" s="1" t="s">
        <v>0</v>
      </c>
      <c r="G33" s="8" t="str">
        <f t="shared" si="0"/>
        <v/>
      </c>
    </row>
    <row r="34" spans="1:7" ht="15" customHeight="1" x14ac:dyDescent="0.35">
      <c r="A34" s="7">
        <v>1895</v>
      </c>
      <c r="B34" s="17" t="s">
        <v>0</v>
      </c>
      <c r="C34" s="17" t="s">
        <v>0</v>
      </c>
      <c r="D34" s="17" t="s">
        <v>0</v>
      </c>
      <c r="E34" s="17" t="s">
        <v>0</v>
      </c>
      <c r="F34" s="1" t="s">
        <v>0</v>
      </c>
      <c r="G34" s="8" t="str">
        <f t="shared" si="0"/>
        <v/>
      </c>
    </row>
    <row r="35" spans="1:7" ht="15" customHeight="1" x14ac:dyDescent="0.35">
      <c r="A35" s="7">
        <v>1896</v>
      </c>
      <c r="B35" s="17" t="s">
        <v>0</v>
      </c>
      <c r="C35" s="17" t="s">
        <v>0</v>
      </c>
      <c r="D35" s="17" t="s">
        <v>0</v>
      </c>
      <c r="E35" s="17" t="s">
        <v>0</v>
      </c>
      <c r="F35" s="1" t="s">
        <v>0</v>
      </c>
      <c r="G35" s="8" t="str">
        <f t="shared" si="0"/>
        <v/>
      </c>
    </row>
    <row r="36" spans="1:7" ht="15" customHeight="1" x14ac:dyDescent="0.35">
      <c r="A36" s="7">
        <v>1897</v>
      </c>
      <c r="B36" s="17" t="s">
        <v>0</v>
      </c>
      <c r="C36" s="17" t="s">
        <v>0</v>
      </c>
      <c r="D36" s="17" t="s">
        <v>0</v>
      </c>
      <c r="E36" s="17" t="s">
        <v>0</v>
      </c>
      <c r="F36" s="1" t="s">
        <v>0</v>
      </c>
      <c r="G36" s="8" t="str">
        <f t="shared" si="0"/>
        <v/>
      </c>
    </row>
    <row r="37" spans="1:7" ht="15" customHeight="1" x14ac:dyDescent="0.35">
      <c r="A37" s="7">
        <v>1898</v>
      </c>
      <c r="B37" s="17" t="s">
        <v>0</v>
      </c>
      <c r="C37" s="17" t="s">
        <v>0</v>
      </c>
      <c r="D37" s="17" t="s">
        <v>0</v>
      </c>
      <c r="E37" s="17" t="s">
        <v>0</v>
      </c>
      <c r="F37" s="1" t="s">
        <v>0</v>
      </c>
      <c r="G37" s="8" t="str">
        <f t="shared" si="0"/>
        <v/>
      </c>
    </row>
    <row r="38" spans="1:7" ht="15" customHeight="1" x14ac:dyDescent="0.35">
      <c r="A38" s="7">
        <v>1899</v>
      </c>
      <c r="B38" s="17" t="s">
        <v>0</v>
      </c>
      <c r="C38" s="17" t="s">
        <v>0</v>
      </c>
      <c r="D38" s="17" t="s">
        <v>0</v>
      </c>
      <c r="E38" s="17" t="s">
        <v>0</v>
      </c>
      <c r="F38" s="1" t="s">
        <v>0</v>
      </c>
      <c r="G38" s="8" t="str">
        <f t="shared" si="0"/>
        <v/>
      </c>
    </row>
    <row r="39" spans="1:7" ht="15" customHeight="1" x14ac:dyDescent="0.35">
      <c r="A39" s="7">
        <v>1899</v>
      </c>
      <c r="B39" s="17" t="s">
        <v>0</v>
      </c>
      <c r="C39" s="17" t="s">
        <v>0</v>
      </c>
      <c r="D39" s="17" t="s">
        <v>0</v>
      </c>
      <c r="E39" s="17" t="s">
        <v>0</v>
      </c>
      <c r="F39" s="1" t="s">
        <v>0</v>
      </c>
      <c r="G39" s="8" t="str">
        <f t="shared" si="0"/>
        <v/>
      </c>
    </row>
    <row r="40" spans="1:7" ht="15" customHeight="1" x14ac:dyDescent="0.35">
      <c r="A40" s="7">
        <v>1900</v>
      </c>
      <c r="B40" s="17" t="s">
        <v>0</v>
      </c>
      <c r="C40" s="17" t="s">
        <v>0</v>
      </c>
      <c r="D40" s="17" t="s">
        <v>0</v>
      </c>
      <c r="E40" s="17" t="s">
        <v>0</v>
      </c>
      <c r="F40" s="1" t="s">
        <v>0</v>
      </c>
      <c r="G40" s="8" t="str">
        <f t="shared" si="0"/>
        <v/>
      </c>
    </row>
    <row r="41" spans="1:7" ht="15" customHeight="1" x14ac:dyDescent="0.35">
      <c r="A41" s="7">
        <v>1901</v>
      </c>
      <c r="B41" s="13" t="s">
        <v>158</v>
      </c>
      <c r="C41" s="15" t="s">
        <v>260</v>
      </c>
      <c r="D41" s="15" t="s">
        <v>309</v>
      </c>
      <c r="E41" s="14" t="s">
        <v>435</v>
      </c>
      <c r="F41" s="16">
        <v>0</v>
      </c>
      <c r="G41" s="8" t="str">
        <f t="shared" si="0"/>
        <v/>
      </c>
    </row>
    <row r="42" spans="1:7" ht="15" customHeight="1" x14ac:dyDescent="0.35">
      <c r="A42" s="7">
        <v>1901</v>
      </c>
      <c r="B42" s="13" t="s">
        <v>158</v>
      </c>
      <c r="C42" s="15" t="s">
        <v>260</v>
      </c>
      <c r="D42" s="15" t="s">
        <v>308</v>
      </c>
      <c r="E42" s="30" t="s">
        <v>5</v>
      </c>
      <c r="F42" s="16">
        <v>0</v>
      </c>
      <c r="G42" s="8" t="str">
        <f t="shared" si="0"/>
        <v/>
      </c>
    </row>
    <row r="43" spans="1:7" ht="15" customHeight="1" x14ac:dyDescent="0.35">
      <c r="A43" s="7">
        <v>1902</v>
      </c>
      <c r="B43" s="13" t="s">
        <v>158</v>
      </c>
      <c r="C43" s="15" t="s">
        <v>260</v>
      </c>
      <c r="D43" s="15" t="s">
        <v>308</v>
      </c>
      <c r="E43" s="14" t="s">
        <v>172</v>
      </c>
      <c r="F43" s="16">
        <v>0</v>
      </c>
      <c r="G43" s="8" t="str">
        <f t="shared" si="0"/>
        <v/>
      </c>
    </row>
    <row r="44" spans="1:7" ht="15" customHeight="1" x14ac:dyDescent="0.35">
      <c r="A44" s="7">
        <v>1903</v>
      </c>
      <c r="B44" s="13" t="s">
        <v>158</v>
      </c>
      <c r="C44" s="15" t="s">
        <v>260</v>
      </c>
      <c r="D44" s="15" t="s">
        <v>308</v>
      </c>
      <c r="E44" s="14" t="s">
        <v>5</v>
      </c>
      <c r="F44" s="16">
        <v>0</v>
      </c>
      <c r="G44" s="8" t="str">
        <f t="shared" si="0"/>
        <v/>
      </c>
    </row>
    <row r="45" spans="1:7" ht="15" customHeight="1" x14ac:dyDescent="0.35">
      <c r="A45" s="7">
        <v>1904</v>
      </c>
      <c r="B45" s="13" t="s">
        <v>158</v>
      </c>
      <c r="C45" s="15" t="s">
        <v>260</v>
      </c>
      <c r="D45" s="15" t="s">
        <v>308</v>
      </c>
      <c r="E45" s="14" t="s">
        <v>434</v>
      </c>
      <c r="F45" s="16">
        <v>0</v>
      </c>
      <c r="G45" s="8" t="str">
        <f t="shared" si="0"/>
        <v/>
      </c>
    </row>
    <row r="46" spans="1:7" ht="15" customHeight="1" x14ac:dyDescent="0.35">
      <c r="A46" s="7">
        <v>1905</v>
      </c>
      <c r="B46" s="13" t="s">
        <v>158</v>
      </c>
      <c r="C46" s="15" t="s">
        <v>260</v>
      </c>
      <c r="D46" s="15" t="s">
        <v>308</v>
      </c>
      <c r="E46" s="14" t="s">
        <v>431</v>
      </c>
      <c r="F46" s="16">
        <v>0</v>
      </c>
      <c r="G46" s="8" t="str">
        <f t="shared" si="0"/>
        <v/>
      </c>
    </row>
    <row r="47" spans="1:7" ht="15" customHeight="1" x14ac:dyDescent="0.35">
      <c r="A47" s="7">
        <v>1906</v>
      </c>
      <c r="B47" s="13" t="s">
        <v>158</v>
      </c>
      <c r="C47" s="15" t="s">
        <v>260</v>
      </c>
      <c r="D47" s="15" t="s">
        <v>307</v>
      </c>
      <c r="E47" s="14" t="s">
        <v>169</v>
      </c>
      <c r="F47" s="16">
        <v>0</v>
      </c>
      <c r="G47" s="8" t="str">
        <f t="shared" si="0"/>
        <v/>
      </c>
    </row>
    <row r="48" spans="1:7" ht="15" customHeight="1" x14ac:dyDescent="0.35">
      <c r="A48" s="7">
        <v>1907</v>
      </c>
      <c r="B48" s="13" t="s">
        <v>158</v>
      </c>
      <c r="C48" s="15" t="s">
        <v>260</v>
      </c>
      <c r="D48" s="15" t="s">
        <v>307</v>
      </c>
      <c r="E48" s="14" t="s">
        <v>118</v>
      </c>
      <c r="F48" s="16">
        <v>0</v>
      </c>
      <c r="G48" s="8" t="str">
        <f t="shared" si="0"/>
        <v/>
      </c>
    </row>
    <row r="49" spans="1:7" ht="15" customHeight="1" x14ac:dyDescent="0.35">
      <c r="A49" s="7">
        <v>1908</v>
      </c>
      <c r="B49" s="13" t="s">
        <v>158</v>
      </c>
      <c r="C49" s="15" t="s">
        <v>260</v>
      </c>
      <c r="D49" s="15" t="s">
        <v>307</v>
      </c>
      <c r="E49" s="14" t="s">
        <v>433</v>
      </c>
      <c r="F49" s="16">
        <v>0</v>
      </c>
      <c r="G49" s="8" t="str">
        <f t="shared" si="0"/>
        <v/>
      </c>
    </row>
    <row r="50" spans="1:7" ht="15" customHeight="1" x14ac:dyDescent="0.35">
      <c r="A50" s="7">
        <v>1909</v>
      </c>
      <c r="B50" s="13" t="s">
        <v>158</v>
      </c>
      <c r="C50" s="15" t="s">
        <v>260</v>
      </c>
      <c r="D50" s="15" t="s">
        <v>307</v>
      </c>
      <c r="E50" s="14" t="s">
        <v>432</v>
      </c>
      <c r="F50" s="16">
        <v>0</v>
      </c>
      <c r="G50" s="8" t="str">
        <f t="shared" si="0"/>
        <v/>
      </c>
    </row>
    <row r="51" spans="1:7" ht="15" customHeight="1" x14ac:dyDescent="0.35">
      <c r="A51" s="7">
        <v>1910</v>
      </c>
      <c r="B51" s="13" t="s">
        <v>158</v>
      </c>
      <c r="C51" s="15" t="s">
        <v>260</v>
      </c>
      <c r="D51" s="15" t="s">
        <v>307</v>
      </c>
      <c r="E51" s="14" t="s">
        <v>431</v>
      </c>
      <c r="F51" s="16">
        <v>0</v>
      </c>
      <c r="G51" s="8" t="str">
        <f t="shared" si="0"/>
        <v/>
      </c>
    </row>
    <row r="52" spans="1:7" ht="15" customHeight="1" x14ac:dyDescent="0.35">
      <c r="A52" s="7">
        <v>1911</v>
      </c>
      <c r="B52" s="13" t="s">
        <v>158</v>
      </c>
      <c r="C52" s="15" t="s">
        <v>260</v>
      </c>
      <c r="D52" s="15" t="s">
        <v>307</v>
      </c>
      <c r="E52" s="14" t="s">
        <v>51</v>
      </c>
      <c r="F52" s="16">
        <v>0</v>
      </c>
      <c r="G52" s="8" t="str">
        <f t="shared" si="0"/>
        <v/>
      </c>
    </row>
    <row r="53" spans="1:7" ht="15" customHeight="1" x14ac:dyDescent="0.35">
      <c r="A53" s="7">
        <v>1912</v>
      </c>
      <c r="B53" s="13" t="s">
        <v>158</v>
      </c>
      <c r="C53" s="15" t="s">
        <v>260</v>
      </c>
      <c r="D53" s="15" t="s">
        <v>307</v>
      </c>
      <c r="E53" s="14" t="s">
        <v>169</v>
      </c>
      <c r="F53" s="16">
        <v>0</v>
      </c>
      <c r="G53" s="8" t="str">
        <f t="shared" si="0"/>
        <v/>
      </c>
    </row>
    <row r="54" spans="1:7" ht="15" customHeight="1" x14ac:dyDescent="0.35">
      <c r="A54" s="7">
        <v>1912</v>
      </c>
      <c r="B54" s="13" t="s">
        <v>158</v>
      </c>
      <c r="C54" s="15" t="s">
        <v>260</v>
      </c>
      <c r="D54" s="15" t="s">
        <v>310</v>
      </c>
      <c r="E54" s="14" t="s">
        <v>5</v>
      </c>
      <c r="F54" s="16">
        <v>0</v>
      </c>
      <c r="G54" s="8" t="str">
        <f t="shared" si="0"/>
        <v/>
      </c>
    </row>
    <row r="55" spans="1:7" ht="15" customHeight="1" x14ac:dyDescent="0.35">
      <c r="A55" s="7">
        <v>1913</v>
      </c>
      <c r="B55" s="13" t="s">
        <v>158</v>
      </c>
      <c r="C55" s="15" t="s">
        <v>260</v>
      </c>
      <c r="D55" s="15" t="s">
        <v>307</v>
      </c>
      <c r="E55" s="14" t="s">
        <v>430</v>
      </c>
      <c r="F55" s="16">
        <v>0</v>
      </c>
      <c r="G55" s="8" t="str">
        <f t="shared" si="0"/>
        <v/>
      </c>
    </row>
    <row r="56" spans="1:7" ht="15" customHeight="1" x14ac:dyDescent="0.35">
      <c r="A56" s="7">
        <v>1913</v>
      </c>
      <c r="B56" s="13" t="s">
        <v>158</v>
      </c>
      <c r="C56" s="15" t="s">
        <v>260</v>
      </c>
      <c r="D56" s="15" t="s">
        <v>310</v>
      </c>
      <c r="E56" s="14" t="s">
        <v>5</v>
      </c>
      <c r="F56" s="16">
        <v>0</v>
      </c>
      <c r="G56" s="8" t="str">
        <f t="shared" si="0"/>
        <v/>
      </c>
    </row>
    <row r="57" spans="1:7" ht="15" customHeight="1" x14ac:dyDescent="0.35">
      <c r="A57" s="7">
        <v>1914</v>
      </c>
      <c r="B57" s="13" t="s">
        <v>158</v>
      </c>
      <c r="C57" s="15" t="s">
        <v>260</v>
      </c>
      <c r="D57" s="15" t="s">
        <v>310</v>
      </c>
      <c r="E57" s="14" t="s">
        <v>429</v>
      </c>
      <c r="F57" s="16">
        <v>0</v>
      </c>
      <c r="G57" s="8" t="str">
        <f t="shared" si="0"/>
        <v/>
      </c>
    </row>
    <row r="58" spans="1:7" ht="15" customHeight="1" x14ac:dyDescent="0.35">
      <c r="A58" s="7">
        <v>1915</v>
      </c>
      <c r="B58" s="13" t="s">
        <v>158</v>
      </c>
      <c r="C58" s="15" t="s">
        <v>260</v>
      </c>
      <c r="D58" s="15" t="s">
        <v>311</v>
      </c>
      <c r="E58" s="14" t="s">
        <v>428</v>
      </c>
      <c r="F58" s="16">
        <v>0</v>
      </c>
      <c r="G58" s="8" t="str">
        <f t="shared" si="0"/>
        <v/>
      </c>
    </row>
    <row r="59" spans="1:7" ht="15" customHeight="1" x14ac:dyDescent="0.35">
      <c r="A59" s="7">
        <v>1916</v>
      </c>
      <c r="B59" s="13" t="s">
        <v>158</v>
      </c>
      <c r="C59" s="15" t="s">
        <v>260</v>
      </c>
      <c r="D59" s="15" t="s">
        <v>311</v>
      </c>
      <c r="E59" s="14" t="s">
        <v>427</v>
      </c>
      <c r="F59" s="16">
        <v>0</v>
      </c>
      <c r="G59" s="8" t="str">
        <f t="shared" si="0"/>
        <v/>
      </c>
    </row>
    <row r="60" spans="1:7" ht="15" customHeight="1" x14ac:dyDescent="0.35">
      <c r="A60" s="7">
        <v>1917</v>
      </c>
      <c r="B60" s="13" t="s">
        <v>158</v>
      </c>
      <c r="C60" s="15" t="s">
        <v>260</v>
      </c>
      <c r="D60" s="15" t="s">
        <v>311</v>
      </c>
      <c r="E60" s="14" t="s">
        <v>426</v>
      </c>
      <c r="F60" s="16">
        <v>0</v>
      </c>
      <c r="G60" s="8" t="str">
        <f t="shared" si="0"/>
        <v/>
      </c>
    </row>
  </sheetData>
  <autoFilter ref="B2:E2" xr:uid="{00000000-0001-0000-0000-000000000000}"/>
  <mergeCells count="2">
    <mergeCell ref="A1:A2"/>
    <mergeCell ref="C1:D1"/>
  </mergeCells>
  <conditionalFormatting sqref="F3:F13 F32 F56:F58 F60 F43:F50 F17:F30 F52:F54">
    <cfRule type="containsText" dxfId="11" priority="29" operator="containsText" text="*-">
      <formula>NOT(ISERROR(SEARCH(("*-"),(F3))))</formula>
    </cfRule>
  </conditionalFormatting>
  <conditionalFormatting sqref="F3:F13 F32 F56:F58 F60 F43:F50 F17:F30 F52:F5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10" priority="27" operator="containsText" text="*-">
      <formula>NOT(ISERROR(SEARCH(("*-"),(F41))))</formula>
    </cfRule>
  </conditionalFormatting>
  <conditionalFormatting sqref="F4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9" priority="25" operator="containsText" text="*-">
      <formula>NOT(ISERROR(SEARCH(("*-"),(F14))))</formula>
    </cfRule>
  </conditionalFormatting>
  <conditionalFormatting sqref="F1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8" priority="23" operator="containsText" text="*-">
      <formula>NOT(ISERROR(SEARCH(("*-"),(F15))))</formula>
    </cfRule>
  </conditionalFormatting>
  <conditionalFormatting sqref="F1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" priority="21" operator="containsText" text="*-">
      <formula>NOT(ISERROR(SEARCH(("*-"),(F31))))</formula>
    </cfRule>
  </conditionalFormatting>
  <conditionalFormatting sqref="F3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6" priority="17" operator="containsText" text="*-">
      <formula>NOT(ISERROR(SEARCH(("*-"),(F42))))</formula>
    </cfRule>
  </conditionalFormatting>
  <conditionalFormatting sqref="F4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5" priority="15" operator="containsText" text="*-">
      <formula>NOT(ISERROR(SEARCH(("*-"),(F55))))</formula>
    </cfRule>
  </conditionalFormatting>
  <conditionalFormatting sqref="F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4" priority="13" operator="containsText" text="*-">
      <formula>NOT(ISERROR(SEARCH(("*-"),(F59))))</formula>
    </cfRule>
  </conditionalFormatting>
  <conditionalFormatting sqref="F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 F37 F39">
    <cfRule type="containsText" dxfId="3" priority="9" operator="containsText" text="*-">
      <formula>NOT(ISERROR(SEARCH(("*-"),(F33))))</formula>
    </cfRule>
  </conditionalFormatting>
  <conditionalFormatting sqref="F33 F35 F37 F3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 F36 F38 F40">
    <cfRule type="containsText" dxfId="2" priority="7" operator="containsText" text="*-">
      <formula>NOT(ISERROR(SEARCH(("*-"),(F34))))</formula>
    </cfRule>
  </conditionalFormatting>
  <conditionalFormatting sqref="F34 F36 F38 F4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3" operator="containsText" text="*-">
      <formula>NOT(ISERROR(SEARCH(("*-"),(F16))))</formula>
    </cfRule>
  </conditionalFormatting>
  <conditionalFormatting sqref="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0" priority="1" operator="containsText" text="*-">
      <formula>NOT(ISERROR(SEARCH(("*-"),(F51))))</formula>
    </cfRule>
  </conditionalFormatting>
  <conditionalFormatting sqref="F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¼ копейки</vt:lpstr>
      <vt:lpstr>½ копейки</vt:lpstr>
      <vt:lpstr>1 копейка</vt:lpstr>
      <vt:lpstr>2 копейки</vt:lpstr>
      <vt:lpstr>3 копейки</vt:lpstr>
      <vt:lpstr>5 копеек</vt:lpstr>
      <vt:lpstr>10 копеек</vt:lpstr>
      <vt:lpstr>15 копеек</vt:lpstr>
      <vt:lpstr>20 копеек</vt:lpstr>
      <vt:lpstr>Лист7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Алексей Илюшин</cp:lastModifiedBy>
  <cp:revision/>
  <dcterms:created xsi:type="dcterms:W3CDTF">2018-07-27T20:06:05Z</dcterms:created>
  <dcterms:modified xsi:type="dcterms:W3CDTF">2025-09-13T10:28:58Z</dcterms:modified>
  <cp:category/>
  <cp:contentStatus/>
</cp:coreProperties>
</file>