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AF5181AF-8A5E-41C5-A5D9-7221D56F8ED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K36" i="1"/>
  <c r="K35" i="1"/>
  <c r="K34" i="1"/>
  <c r="K33" i="1"/>
  <c r="K32" i="1"/>
  <c r="K31" i="1"/>
  <c r="K30" i="1"/>
  <c r="K29" i="1"/>
  <c r="K28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A3DFC3C4-356C-43D8-8A92-E07B17696A2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DAAE402F-E555-4D54-B780-171D6CF4815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(Royal Dutch Mint(Utrecht))</t>
        </r>
      </text>
    </comment>
  </commentList>
</comments>
</file>

<file path=xl/sharedStrings.xml><?xml version="1.0" encoding="utf-8"?>
<sst xmlns="http://schemas.openxmlformats.org/spreadsheetml/2006/main" count="299" uniqueCount="89">
  <si>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</si>
  <si>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</si>
  <si>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</si>
  <si>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</si>
  <si>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</si>
  <si>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</si>
  <si>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</si>
  <si>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</si>
  <si>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</si>
  <si>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</si>
  <si>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</si>
  <si>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</si>
  <si>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</si>
  <si>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</si>
  <si>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</si>
  <si>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</si>
  <si>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</si>
  <si>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</si>
  <si>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</si>
  <si>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</si>
  <si>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</si>
  <si>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</si>
  <si>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</si>
  <si>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</si>
  <si>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</si>
  <si>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</si>
  <si>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</si>
  <si>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</si>
  <si>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</si>
  <si>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</si>
  <si>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</si>
  <si>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</si>
  <si>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</si>
  <si>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</si>
  <si>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</si>
  <si>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</si>
  <si>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</si>
  <si>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</si>
  <si>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</si>
  <si>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</si>
  <si>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</si>
  <si>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</si>
  <si>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</si>
  <si>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</si>
  <si>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</si>
  <si>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</si>
  <si>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</si>
  <si>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</si>
  <si>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</si>
  <si>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</si>
  <si>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</si>
  <si>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</si>
  <si>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</si>
  <si>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</si>
  <si>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</si>
  <si>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</si>
  <si>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</si>
  <si>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</si>
  <si>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</si>
  <si>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</si>
  <si>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</si>
  <si>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</si>
  <si>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</si>
  <si>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</si>
  <si>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</si>
  <si>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</si>
  <si>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</si>
  <si>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</si>
  <si>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</si>
  <si>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</si>
  <si>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</si>
  <si>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</si>
  <si>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</si>
  <si>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</si>
  <si>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</si>
  <si>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</si>
  <si>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</si>
  <si>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</si>
  <si>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</si>
  <si>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</si>
  <si>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</si>
  <si>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Gesellius-Lindgren-Saarinen Architecture Firm</t>
  </si>
  <si>
    <t>Subtype_2#Special_marks_1</t>
  </si>
  <si>
    <t>Subtype_4#Special_marks_2</t>
  </si>
  <si>
    <t>Diplomacy and Foreign Policy</t>
  </si>
  <si>
    <t>Obv: With mint symbol Caduceus</t>
  </si>
  <si>
    <t>204.000</t>
  </si>
  <si>
    <t>NL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</si>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</sst>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  <fill>
      <patternFill patternType="solid">
        <fgColor rgb="FF9BE5FF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5" fillId="2" borderId="8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8" borderId="4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3" fontId="3" fillId="9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3"/>
    <tableColumn id="2" xr3:uid="{00000000-0010-0000-0000-000002000000}" name="Link" dataDxfId="22" dataCellStyle="Гиперссылка"/>
    <tableColumn id="3" xr3:uid="{00000000-0010-0000-0000-000003000000}" name="Description (single table, table set, mintage, prices):" dataDxfId="2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G42" sqref="G42"/>
    </sheetView>
  </sheetViews>
  <sheetFormatPr defaultColWidth="9.1796875" defaultRowHeight="15" customHeight="1" x14ac:dyDescent="0.35"/>
  <cols>
    <col min="1" max="1" width="5.6328125" style="9" customWidth="1"/>
    <col min="2" max="2" width="50.6328125" style="9" customWidth="1"/>
    <col min="3" max="6" width="33.6328125" style="9" customWidth="1"/>
    <col min="7" max="8" width="12.6328125" style="9" customWidth="1"/>
    <col min="9" max="10" width="3.6328125" style="9" customWidth="1"/>
    <col min="11" max="11" width="12.6328125" style="9" customWidth="1"/>
    <col min="12" max="16384" width="9.1796875" style="1"/>
  </cols>
  <sheetData>
    <row r="1" spans="1:22" ht="15" customHeight="1" x14ac:dyDescent="0.35">
      <c r="A1" s="24" t="s">
        <v>0</v>
      </c>
      <c r="B1" s="23"/>
      <c r="C1" s="26" t="s">
        <v>1</v>
      </c>
      <c r="D1" s="27"/>
      <c r="E1" s="27"/>
      <c r="F1" s="28"/>
      <c r="G1" s="33" t="s">
        <v>2</v>
      </c>
      <c r="H1" s="34"/>
      <c r="I1" s="30" t="s">
        <v>3</v>
      </c>
      <c r="J1" s="31"/>
      <c r="K1" s="2"/>
    </row>
    <row r="2" spans="1:22" ht="15" customHeight="1" x14ac:dyDescent="0.35">
      <c r="A2" s="25"/>
      <c r="B2" s="23" t="s">
        <v>71</v>
      </c>
      <c r="C2" s="3" t="s">
        <v>72</v>
      </c>
      <c r="D2" s="3" t="s">
        <v>82</v>
      </c>
      <c r="E2" s="3" t="s">
        <v>73</v>
      </c>
      <c r="F2" s="3" t="s">
        <v>83</v>
      </c>
      <c r="G2" s="21" t="s">
        <v>30</v>
      </c>
      <c r="H2" s="21" t="s">
        <v>30</v>
      </c>
      <c r="I2" s="19" t="s">
        <v>30</v>
      </c>
      <c r="J2" s="19" t="s">
        <v>87</v>
      </c>
      <c r="K2" s="2"/>
    </row>
    <row r="3" spans="1:22" ht="15" customHeight="1" x14ac:dyDescent="0.35">
      <c r="A3" s="4">
        <v>2004</v>
      </c>
      <c r="B3" s="5" t="s">
        <v>35</v>
      </c>
      <c r="C3" s="20"/>
      <c r="D3" s="20" t="s">
        <v>31</v>
      </c>
      <c r="E3" s="6" t="s">
        <v>18</v>
      </c>
      <c r="F3" s="6" t="s">
        <v>32</v>
      </c>
      <c r="G3" s="17" t="s">
        <v>24</v>
      </c>
      <c r="H3" s="35" t="s">
        <v>88</v>
      </c>
      <c r="I3" s="7">
        <v>1</v>
      </c>
      <c r="J3" s="32" t="s">
        <v>88</v>
      </c>
      <c r="K3" s="8" t="str">
        <f t="shared" ref="K3" si="0">IF(OR(AND(I3&gt;1,I3&lt;&gt;"-")),"Can exchange","")</f>
        <v/>
      </c>
    </row>
    <row r="4" spans="1:22" ht="15" customHeight="1" x14ac:dyDescent="0.35">
      <c r="A4" s="4">
        <v>2005</v>
      </c>
      <c r="B4" s="5" t="s">
        <v>36</v>
      </c>
      <c r="C4" s="20"/>
      <c r="D4" s="20" t="s">
        <v>31</v>
      </c>
      <c r="E4" s="6" t="s">
        <v>18</v>
      </c>
      <c r="F4" s="6" t="s">
        <v>32</v>
      </c>
      <c r="G4" s="17" t="s">
        <v>25</v>
      </c>
      <c r="H4" s="35" t="s">
        <v>88</v>
      </c>
      <c r="I4" s="7">
        <v>1</v>
      </c>
      <c r="J4" s="32" t="s">
        <v>88</v>
      </c>
      <c r="K4" s="8" t="str">
        <f t="shared" ref="K4:K5" si="1">IF(OR(AND(I4&gt;1,I4&lt;&gt;"-")),"Can exchange","")</f>
        <v/>
      </c>
    </row>
    <row r="5" spans="1:22" ht="15" customHeight="1" x14ac:dyDescent="0.35">
      <c r="A5" s="4">
        <v>2006</v>
      </c>
      <c r="B5" s="5" t="s">
        <v>37</v>
      </c>
      <c r="C5" s="20"/>
      <c r="D5" s="20" t="s">
        <v>31</v>
      </c>
      <c r="E5" s="6" t="s">
        <v>18</v>
      </c>
      <c r="F5" s="6" t="s">
        <v>32</v>
      </c>
      <c r="G5" s="17" t="s">
        <v>26</v>
      </c>
      <c r="H5" s="35" t="s">
        <v>88</v>
      </c>
      <c r="I5" s="7">
        <v>1</v>
      </c>
      <c r="J5" s="32" t="s">
        <v>88</v>
      </c>
      <c r="K5" s="8" t="str">
        <f t="shared" si="1"/>
        <v/>
      </c>
    </row>
    <row r="6" spans="1:22" ht="15" customHeight="1" x14ac:dyDescent="0.35">
      <c r="A6" s="4">
        <v>2007</v>
      </c>
      <c r="B6" s="5" t="s">
        <v>38</v>
      </c>
      <c r="C6" s="6"/>
      <c r="D6" s="6" t="s">
        <v>33</v>
      </c>
      <c r="E6" s="6" t="s">
        <v>19</v>
      </c>
      <c r="F6" s="6" t="s">
        <v>57</v>
      </c>
      <c r="G6" s="17" t="s">
        <v>25</v>
      </c>
      <c r="H6" s="35" t="s">
        <v>88</v>
      </c>
      <c r="I6" s="7">
        <v>1</v>
      </c>
      <c r="J6" s="32" t="s">
        <v>88</v>
      </c>
      <c r="K6" s="8" t="str">
        <f t="shared" ref="K6:K28" si="2">IF(OR(AND(I6&gt;1,I6&lt;&gt;"-")),"Can exchange","")</f>
        <v/>
      </c>
    </row>
    <row r="7" spans="1:22" ht="15" customHeight="1" x14ac:dyDescent="0.35">
      <c r="A7" s="4">
        <v>2007</v>
      </c>
      <c r="B7" s="5" t="s">
        <v>4</v>
      </c>
      <c r="C7" s="20" t="s">
        <v>74</v>
      </c>
      <c r="D7" s="6" t="s">
        <v>33</v>
      </c>
      <c r="E7" s="6" t="s">
        <v>19</v>
      </c>
      <c r="F7" s="6" t="s">
        <v>57</v>
      </c>
      <c r="G7" s="17" t="s">
        <v>27</v>
      </c>
      <c r="H7" s="35" t="s">
        <v>88</v>
      </c>
      <c r="I7" s="7">
        <v>1</v>
      </c>
      <c r="J7" s="32" t="s">
        <v>88</v>
      </c>
      <c r="K7" s="8" t="str">
        <f t="shared" si="2"/>
        <v/>
      </c>
    </row>
    <row r="8" spans="1:22" ht="15" customHeight="1" x14ac:dyDescent="0.35">
      <c r="A8" s="4">
        <v>2008</v>
      </c>
      <c r="B8" s="5" t="s">
        <v>39</v>
      </c>
      <c r="C8" s="6"/>
      <c r="D8" s="6" t="s">
        <v>33</v>
      </c>
      <c r="E8" s="6" t="s">
        <v>19</v>
      </c>
      <c r="F8" s="6" t="s">
        <v>57</v>
      </c>
      <c r="G8" s="17" t="s">
        <v>28</v>
      </c>
      <c r="H8" s="35" t="s">
        <v>88</v>
      </c>
      <c r="I8" s="7">
        <v>1</v>
      </c>
      <c r="J8" s="32" t="s">
        <v>88</v>
      </c>
      <c r="K8" s="8" t="str">
        <f t="shared" si="2"/>
        <v/>
      </c>
    </row>
    <row r="9" spans="1:22" ht="15" customHeight="1" x14ac:dyDescent="0.35">
      <c r="A9" s="4">
        <v>2009</v>
      </c>
      <c r="B9" s="5" t="s">
        <v>40</v>
      </c>
      <c r="C9" s="6"/>
      <c r="D9" s="6" t="s">
        <v>33</v>
      </c>
      <c r="E9" s="6" t="s">
        <v>19</v>
      </c>
      <c r="F9" s="6" t="s">
        <v>57</v>
      </c>
      <c r="G9" s="17" t="s">
        <v>29</v>
      </c>
      <c r="H9" s="35" t="s">
        <v>88</v>
      </c>
      <c r="I9" s="7">
        <v>1</v>
      </c>
      <c r="J9" s="32" t="s">
        <v>88</v>
      </c>
      <c r="K9" s="8" t="str">
        <f t="shared" si="2"/>
        <v/>
      </c>
    </row>
    <row r="10" spans="1:22" ht="15" customHeight="1" x14ac:dyDescent="0.35">
      <c r="A10" s="4">
        <v>2009</v>
      </c>
      <c r="B10" s="5" t="s">
        <v>5</v>
      </c>
      <c r="C10" s="20" t="s">
        <v>75</v>
      </c>
      <c r="D10" s="6" t="s">
        <v>33</v>
      </c>
      <c r="E10" s="6" t="s">
        <v>19</v>
      </c>
      <c r="F10" s="6" t="s">
        <v>57</v>
      </c>
      <c r="G10" s="17" t="s">
        <v>27</v>
      </c>
      <c r="H10" s="35" t="s">
        <v>88</v>
      </c>
      <c r="I10" s="7">
        <v>1</v>
      </c>
      <c r="J10" s="32" t="s">
        <v>88</v>
      </c>
      <c r="K10" s="8" t="str">
        <f t="shared" si="2"/>
        <v/>
      </c>
    </row>
    <row r="11" spans="1:22" ht="15" customHeight="1" x14ac:dyDescent="0.35">
      <c r="A11" s="4">
        <v>2010</v>
      </c>
      <c r="B11" s="5" t="s">
        <v>41</v>
      </c>
      <c r="C11" s="6"/>
      <c r="D11" s="6" t="s">
        <v>34</v>
      </c>
      <c r="E11" s="6" t="s">
        <v>19</v>
      </c>
      <c r="F11" s="6" t="s">
        <v>57</v>
      </c>
      <c r="G11" s="17" t="s">
        <v>29</v>
      </c>
      <c r="H11" s="35" t="s">
        <v>88</v>
      </c>
      <c r="I11" s="7">
        <v>1</v>
      </c>
      <c r="J11" s="32" t="s">
        <v>88</v>
      </c>
      <c r="K11" s="8" t="str">
        <f t="shared" si="2"/>
        <v/>
      </c>
    </row>
    <row r="12" spans="1:22" ht="15" customHeight="1" x14ac:dyDescent="0.35">
      <c r="A12" s="4">
        <v>2011</v>
      </c>
      <c r="B12" s="5" t="s">
        <v>42</v>
      </c>
      <c r="C12" s="6"/>
      <c r="D12" s="6" t="s">
        <v>34</v>
      </c>
      <c r="E12" s="6" t="s">
        <v>19</v>
      </c>
      <c r="F12" s="6" t="s">
        <v>57</v>
      </c>
      <c r="G12" s="17" t="s">
        <v>29</v>
      </c>
      <c r="H12" s="35" t="s">
        <v>88</v>
      </c>
      <c r="I12" s="7">
        <v>1</v>
      </c>
      <c r="J12" s="32" t="s">
        <v>88</v>
      </c>
      <c r="K12" s="8" t="str">
        <f t="shared" si="2"/>
        <v/>
      </c>
    </row>
    <row r="13" spans="1:22" ht="15" customHeight="1" x14ac:dyDescent="0.35">
      <c r="A13" s="4">
        <v>2012</v>
      </c>
      <c r="B13" s="5" t="s">
        <v>43</v>
      </c>
      <c r="C13" s="6"/>
      <c r="D13" s="6" t="s">
        <v>34</v>
      </c>
      <c r="E13" s="6" t="s">
        <v>19</v>
      </c>
      <c r="F13" s="6" t="s">
        <v>57</v>
      </c>
      <c r="G13" s="17" t="s">
        <v>25</v>
      </c>
      <c r="H13" s="35" t="s">
        <v>88</v>
      </c>
      <c r="I13" s="7">
        <v>1</v>
      </c>
      <c r="J13" s="32" t="s">
        <v>88</v>
      </c>
      <c r="K13" s="8" t="str">
        <f t="shared" si="2"/>
        <v/>
      </c>
    </row>
    <row r="14" spans="1:22" ht="15" customHeight="1" x14ac:dyDescent="0.35">
      <c r="A14" s="4">
        <v>2012</v>
      </c>
      <c r="B14" s="5" t="s">
        <v>76</v>
      </c>
      <c r="C14" s="20" t="s">
        <v>6</v>
      </c>
      <c r="D14" s="6" t="s">
        <v>34</v>
      </c>
      <c r="E14" s="6" t="s">
        <v>19</v>
      </c>
      <c r="F14" s="6" t="s">
        <v>57</v>
      </c>
      <c r="G14" s="17" t="s">
        <v>28</v>
      </c>
      <c r="H14" s="35" t="s">
        <v>88</v>
      </c>
      <c r="I14" s="7">
        <v>1</v>
      </c>
      <c r="J14" s="32" t="s">
        <v>88</v>
      </c>
      <c r="K14" s="8" t="str">
        <f t="shared" si="2"/>
        <v/>
      </c>
    </row>
    <row r="15" spans="1:22" ht="15" customHeight="1" x14ac:dyDescent="0.35">
      <c r="A15" s="4">
        <v>2013</v>
      </c>
      <c r="B15" s="5" t="s">
        <v>44</v>
      </c>
      <c r="C15" s="6"/>
      <c r="D15" s="6" t="s">
        <v>34</v>
      </c>
      <c r="E15" s="6" t="s">
        <v>19</v>
      </c>
      <c r="F15" s="6" t="s">
        <v>57</v>
      </c>
      <c r="G15" s="17" t="s">
        <v>24</v>
      </c>
      <c r="H15" s="35" t="s">
        <v>88</v>
      </c>
      <c r="I15" s="7">
        <v>1</v>
      </c>
      <c r="J15" s="32" t="s">
        <v>88</v>
      </c>
      <c r="K15" s="8" t="str">
        <f t="shared" si="2"/>
        <v/>
      </c>
      <c r="U15" s="22"/>
      <c r="V15" s="22"/>
    </row>
    <row r="16" spans="1:22" ht="15" customHeight="1" x14ac:dyDescent="0.35">
      <c r="A16" s="4">
        <v>2013</v>
      </c>
      <c r="B16" s="5" t="s">
        <v>45</v>
      </c>
      <c r="C16" s="6"/>
      <c r="D16" s="6" t="s">
        <v>34</v>
      </c>
      <c r="E16" s="6" t="s">
        <v>19</v>
      </c>
      <c r="F16" s="6" t="s">
        <v>57</v>
      </c>
      <c r="G16" s="17" t="s">
        <v>28</v>
      </c>
      <c r="H16" s="35" t="s">
        <v>88</v>
      </c>
      <c r="I16" s="7">
        <v>1</v>
      </c>
      <c r="J16" s="32" t="s">
        <v>88</v>
      </c>
      <c r="K16" s="8" t="str">
        <f t="shared" si="2"/>
        <v/>
      </c>
    </row>
    <row r="17" spans="1:22" ht="15" customHeight="1" x14ac:dyDescent="0.35">
      <c r="A17" s="4">
        <v>2014</v>
      </c>
      <c r="B17" s="5" t="s">
        <v>46</v>
      </c>
      <c r="C17" s="6"/>
      <c r="D17" s="6" t="s">
        <v>34</v>
      </c>
      <c r="E17" s="6" t="s">
        <v>19</v>
      </c>
      <c r="F17" s="6" t="s">
        <v>57</v>
      </c>
      <c r="G17" s="17" t="s">
        <v>28</v>
      </c>
      <c r="H17" s="35" t="s">
        <v>88</v>
      </c>
      <c r="I17" s="7">
        <v>1</v>
      </c>
      <c r="J17" s="32" t="s">
        <v>88</v>
      </c>
      <c r="K17" s="8" t="str">
        <f t="shared" si="2"/>
        <v/>
      </c>
    </row>
    <row r="18" spans="1:22" ht="15" customHeight="1" x14ac:dyDescent="0.35">
      <c r="A18" s="4">
        <v>2014</v>
      </c>
      <c r="B18" s="5" t="s">
        <v>47</v>
      </c>
      <c r="C18" s="6"/>
      <c r="D18" s="6" t="s">
        <v>34</v>
      </c>
      <c r="E18" s="6" t="s">
        <v>19</v>
      </c>
      <c r="F18" s="6" t="s">
        <v>57</v>
      </c>
      <c r="G18" s="17" t="s">
        <v>24</v>
      </c>
      <c r="H18" s="35" t="s">
        <v>88</v>
      </c>
      <c r="I18" s="7">
        <v>1</v>
      </c>
      <c r="J18" s="32" t="s">
        <v>88</v>
      </c>
      <c r="K18" s="8" t="str">
        <f t="shared" si="2"/>
        <v/>
      </c>
    </row>
    <row r="19" spans="1:22" ht="15" customHeight="1" x14ac:dyDescent="0.35">
      <c r="A19" s="4">
        <v>2015</v>
      </c>
      <c r="B19" s="5" t="s">
        <v>48</v>
      </c>
      <c r="C19" s="6"/>
      <c r="D19" s="6" t="s">
        <v>34</v>
      </c>
      <c r="E19" s="6" t="s">
        <v>19</v>
      </c>
      <c r="F19" s="6" t="s">
        <v>57</v>
      </c>
      <c r="G19" s="17" t="s">
        <v>24</v>
      </c>
      <c r="H19" s="35" t="s">
        <v>88</v>
      </c>
      <c r="I19" s="7">
        <v>1</v>
      </c>
      <c r="J19" s="32" t="s">
        <v>88</v>
      </c>
      <c r="K19" s="8" t="str">
        <f t="shared" si="2"/>
        <v/>
      </c>
    </row>
    <row r="20" spans="1:22" ht="15" customHeight="1" x14ac:dyDescent="0.35">
      <c r="A20" s="4">
        <v>2015</v>
      </c>
      <c r="B20" s="5" t="s">
        <v>49</v>
      </c>
      <c r="C20" s="6"/>
      <c r="D20" s="6" t="s">
        <v>34</v>
      </c>
      <c r="E20" s="6" t="s">
        <v>19</v>
      </c>
      <c r="F20" s="6" t="s">
        <v>57</v>
      </c>
      <c r="G20" s="17" t="s">
        <v>23</v>
      </c>
      <c r="H20" s="35" t="s">
        <v>88</v>
      </c>
      <c r="I20" s="7">
        <v>1</v>
      </c>
      <c r="J20" s="32" t="s">
        <v>88</v>
      </c>
      <c r="K20" s="8" t="str">
        <f t="shared" si="2"/>
        <v/>
      </c>
    </row>
    <row r="21" spans="1:22" ht="15" customHeight="1" x14ac:dyDescent="0.35">
      <c r="A21" s="4">
        <v>2015</v>
      </c>
      <c r="B21" s="5" t="s">
        <v>77</v>
      </c>
      <c r="C21" s="20" t="s">
        <v>78</v>
      </c>
      <c r="D21" s="6" t="s">
        <v>34</v>
      </c>
      <c r="E21" s="6" t="s">
        <v>19</v>
      </c>
      <c r="F21" s="6" t="s">
        <v>57</v>
      </c>
      <c r="G21" s="17" t="s">
        <v>23</v>
      </c>
      <c r="H21" s="35" t="s">
        <v>88</v>
      </c>
      <c r="I21" s="7">
        <v>1</v>
      </c>
      <c r="J21" s="32" t="s">
        <v>88</v>
      </c>
      <c r="K21" s="8" t="str">
        <f t="shared" si="2"/>
        <v/>
      </c>
    </row>
    <row r="22" spans="1:22" ht="15" customHeight="1" x14ac:dyDescent="0.35">
      <c r="A22" s="4">
        <v>2016</v>
      </c>
      <c r="B22" s="5" t="s">
        <v>50</v>
      </c>
      <c r="C22" s="6"/>
      <c r="D22" s="6" t="s">
        <v>34</v>
      </c>
      <c r="E22" s="6" t="s">
        <v>19</v>
      </c>
      <c r="F22" s="6" t="s">
        <v>57</v>
      </c>
      <c r="G22" s="17" t="s">
        <v>24</v>
      </c>
      <c r="H22" s="35" t="s">
        <v>88</v>
      </c>
      <c r="I22" s="7">
        <v>1</v>
      </c>
      <c r="J22" s="32" t="s">
        <v>88</v>
      </c>
      <c r="K22" s="8" t="str">
        <f t="shared" si="2"/>
        <v/>
      </c>
    </row>
    <row r="23" spans="1:22" ht="15" customHeight="1" x14ac:dyDescent="0.35">
      <c r="A23" s="4">
        <v>2016</v>
      </c>
      <c r="B23" s="5" t="s">
        <v>51</v>
      </c>
      <c r="C23" s="6"/>
      <c r="D23" s="6" t="s">
        <v>34</v>
      </c>
      <c r="E23" s="6" t="s">
        <v>19</v>
      </c>
      <c r="F23" s="6" t="s">
        <v>57</v>
      </c>
      <c r="G23" s="17" t="s">
        <v>24</v>
      </c>
      <c r="H23" s="35" t="s">
        <v>88</v>
      </c>
      <c r="I23" s="7">
        <v>1</v>
      </c>
      <c r="J23" s="32" t="s">
        <v>88</v>
      </c>
      <c r="K23" s="8" t="str">
        <f t="shared" si="2"/>
        <v/>
      </c>
      <c r="T23" s="22"/>
      <c r="U23" s="22"/>
    </row>
    <row r="24" spans="1:22" ht="15" customHeight="1" x14ac:dyDescent="0.35">
      <c r="A24" s="4">
        <v>2017</v>
      </c>
      <c r="B24" s="5" t="s">
        <v>52</v>
      </c>
      <c r="C24" s="6"/>
      <c r="D24" s="6" t="s">
        <v>34</v>
      </c>
      <c r="E24" s="6" t="s">
        <v>19</v>
      </c>
      <c r="F24" s="6" t="s">
        <v>57</v>
      </c>
      <c r="G24" s="17" t="s">
        <v>26</v>
      </c>
      <c r="H24" s="35" t="s">
        <v>88</v>
      </c>
      <c r="I24" s="7">
        <v>1</v>
      </c>
      <c r="J24" s="32" t="s">
        <v>88</v>
      </c>
      <c r="K24" s="8" t="str">
        <f t="shared" si="2"/>
        <v/>
      </c>
    </row>
    <row r="25" spans="1:22" ht="15" customHeight="1" x14ac:dyDescent="0.35">
      <c r="A25" s="4">
        <v>2017</v>
      </c>
      <c r="B25" s="5" t="s">
        <v>53</v>
      </c>
      <c r="C25" s="6"/>
      <c r="D25" s="6" t="s">
        <v>34</v>
      </c>
      <c r="E25" s="6" t="s">
        <v>19</v>
      </c>
      <c r="F25" s="6" t="s">
        <v>57</v>
      </c>
      <c r="G25" s="17" t="s">
        <v>23</v>
      </c>
      <c r="H25" s="35" t="s">
        <v>88</v>
      </c>
      <c r="I25" s="7">
        <v>1</v>
      </c>
      <c r="J25" s="32" t="s">
        <v>88</v>
      </c>
      <c r="K25" s="8" t="str">
        <f t="shared" si="2"/>
        <v/>
      </c>
    </row>
    <row r="26" spans="1:22" ht="15" customHeight="1" x14ac:dyDescent="0.35">
      <c r="A26" s="4">
        <v>2018</v>
      </c>
      <c r="B26" s="5" t="s">
        <v>54</v>
      </c>
      <c r="C26" s="6"/>
      <c r="D26" s="6" t="s">
        <v>34</v>
      </c>
      <c r="E26" s="6" t="s">
        <v>19</v>
      </c>
      <c r="F26" s="6" t="s">
        <v>57</v>
      </c>
      <c r="G26" s="17" t="s">
        <v>24</v>
      </c>
      <c r="H26" s="35" t="s">
        <v>88</v>
      </c>
      <c r="I26" s="7">
        <v>1</v>
      </c>
      <c r="J26" s="32" t="s">
        <v>88</v>
      </c>
      <c r="K26" s="8" t="str">
        <f t="shared" si="2"/>
        <v/>
      </c>
    </row>
    <row r="27" spans="1:22" ht="15" customHeight="1" x14ac:dyDescent="0.35">
      <c r="A27" s="4">
        <v>2018</v>
      </c>
      <c r="B27" s="5" t="s">
        <v>55</v>
      </c>
      <c r="C27" s="6"/>
      <c r="D27" s="6" t="s">
        <v>34</v>
      </c>
      <c r="E27" s="6" t="s">
        <v>19</v>
      </c>
      <c r="F27" s="6" t="s">
        <v>57</v>
      </c>
      <c r="G27" s="17" t="s">
        <v>24</v>
      </c>
      <c r="H27" s="35" t="s">
        <v>88</v>
      </c>
      <c r="I27" s="18">
        <v>1</v>
      </c>
      <c r="J27" s="32" t="s">
        <v>88</v>
      </c>
      <c r="K27" s="8" t="str">
        <f t="shared" si="2"/>
        <v/>
      </c>
    </row>
    <row r="28" spans="1:22" ht="15" customHeight="1" x14ac:dyDescent="0.35">
      <c r="A28" s="4">
        <v>2019</v>
      </c>
      <c r="B28" s="5" t="s">
        <v>56</v>
      </c>
      <c r="C28" s="6"/>
      <c r="D28" s="6" t="s">
        <v>34</v>
      </c>
      <c r="E28" s="6" t="s">
        <v>19</v>
      </c>
      <c r="F28" s="6" t="s">
        <v>57</v>
      </c>
      <c r="G28" s="17" t="s">
        <v>23</v>
      </c>
      <c r="H28" s="35" t="s">
        <v>88</v>
      </c>
      <c r="I28" s="7">
        <v>1</v>
      </c>
      <c r="J28" s="32" t="s">
        <v>88</v>
      </c>
      <c r="K28" s="8" t="str">
        <f t="shared" si="2"/>
        <v/>
      </c>
    </row>
    <row r="29" spans="1:22" ht="15" customHeight="1" x14ac:dyDescent="0.35">
      <c r="A29" s="4">
        <v>2020</v>
      </c>
      <c r="B29" s="5" t="s">
        <v>60</v>
      </c>
      <c r="C29" s="6"/>
      <c r="D29" s="6" t="s">
        <v>34</v>
      </c>
      <c r="E29" s="6" t="s">
        <v>19</v>
      </c>
      <c r="F29" s="6" t="s">
        <v>57</v>
      </c>
      <c r="G29" s="17" t="s">
        <v>58</v>
      </c>
      <c r="H29" s="35" t="s">
        <v>88</v>
      </c>
      <c r="I29" s="7">
        <v>1</v>
      </c>
      <c r="J29" s="32" t="s">
        <v>88</v>
      </c>
      <c r="K29" s="8" t="str">
        <f t="shared" ref="K29:K30" si="3">IF(OR(AND(I29&gt;1,I29&lt;&gt;"-")),"Can exchange","")</f>
        <v/>
      </c>
    </row>
    <row r="30" spans="1:22" ht="15" customHeight="1" x14ac:dyDescent="0.35">
      <c r="A30" s="4">
        <v>2020</v>
      </c>
      <c r="B30" s="5" t="s">
        <v>61</v>
      </c>
      <c r="C30" s="6"/>
      <c r="D30" s="6" t="s">
        <v>34</v>
      </c>
      <c r="E30" s="6" t="s">
        <v>19</v>
      </c>
      <c r="F30" s="6" t="s">
        <v>57</v>
      </c>
      <c r="G30" s="17" t="s">
        <v>59</v>
      </c>
      <c r="H30" s="35" t="s">
        <v>88</v>
      </c>
      <c r="I30" s="7">
        <v>1</v>
      </c>
      <c r="J30" s="32" t="s">
        <v>88</v>
      </c>
      <c r="K30" s="8" t="str">
        <f t="shared" si="3"/>
        <v/>
      </c>
    </row>
    <row r="31" spans="1:22" ht="15" customHeight="1" x14ac:dyDescent="0.35">
      <c r="A31" s="4">
        <v>2021</v>
      </c>
      <c r="B31" s="5" t="s">
        <v>62</v>
      </c>
      <c r="C31" s="6"/>
      <c r="D31" s="6" t="s">
        <v>34</v>
      </c>
      <c r="E31" s="6" t="s">
        <v>19</v>
      </c>
      <c r="F31" s="6" t="s">
        <v>57</v>
      </c>
      <c r="G31" s="17" t="s">
        <v>69</v>
      </c>
      <c r="H31" s="35" t="s">
        <v>88</v>
      </c>
      <c r="I31" s="7">
        <v>1</v>
      </c>
      <c r="J31" s="32" t="s">
        <v>88</v>
      </c>
      <c r="K31" s="8" t="str">
        <f t="shared" ref="K31:K32" si="4">IF(OR(AND(I31&gt;1,I31&lt;&gt;"-")),"Can exchange","")</f>
        <v/>
      </c>
      <c r="U31" s="22"/>
      <c r="V31" s="22"/>
    </row>
    <row r="32" spans="1:22" ht="15" customHeight="1" x14ac:dyDescent="0.35">
      <c r="A32" s="4">
        <v>2021</v>
      </c>
      <c r="B32" s="5" t="s">
        <v>63</v>
      </c>
      <c r="C32" s="6"/>
      <c r="D32" s="6" t="s">
        <v>34</v>
      </c>
      <c r="E32" s="6" t="s">
        <v>19</v>
      </c>
      <c r="F32" s="6" t="s">
        <v>57</v>
      </c>
      <c r="G32" s="17" t="s">
        <v>69</v>
      </c>
      <c r="H32" s="35" t="s">
        <v>88</v>
      </c>
      <c r="I32" s="7">
        <v>1</v>
      </c>
      <c r="J32" s="32" t="s">
        <v>88</v>
      </c>
      <c r="K32" s="8" t="str">
        <f t="shared" si="4"/>
        <v/>
      </c>
    </row>
    <row r="33" spans="1:22" ht="15" customHeight="1" x14ac:dyDescent="0.35">
      <c r="A33" s="4">
        <v>2022</v>
      </c>
      <c r="B33" s="5" t="s">
        <v>64</v>
      </c>
      <c r="C33" s="6"/>
      <c r="D33" s="6" t="s">
        <v>34</v>
      </c>
      <c r="E33" s="6" t="s">
        <v>19</v>
      </c>
      <c r="F33" s="6" t="s">
        <v>57</v>
      </c>
      <c r="G33" s="17" t="s">
        <v>70</v>
      </c>
      <c r="H33" s="35" t="s">
        <v>88</v>
      </c>
      <c r="I33" s="7">
        <v>1</v>
      </c>
      <c r="J33" s="32" t="s">
        <v>88</v>
      </c>
      <c r="K33" s="8" t="str">
        <f t="shared" ref="K33:K37" si="5">IF(OR(AND(I33&gt;1,I33&lt;&gt;"-")),"Can exchange","")</f>
        <v/>
      </c>
    </row>
    <row r="34" spans="1:22" ht="15" customHeight="1" x14ac:dyDescent="0.35">
      <c r="A34" s="4">
        <v>2022</v>
      </c>
      <c r="B34" s="5" t="s">
        <v>65</v>
      </c>
      <c r="C34" s="20" t="s">
        <v>79</v>
      </c>
      <c r="D34" s="6" t="s">
        <v>34</v>
      </c>
      <c r="E34" s="6" t="s">
        <v>19</v>
      </c>
      <c r="F34" s="6" t="s">
        <v>57</v>
      </c>
      <c r="G34" s="17" t="s">
        <v>70</v>
      </c>
      <c r="H34" s="35" t="s">
        <v>88</v>
      </c>
      <c r="I34" s="7">
        <v>1</v>
      </c>
      <c r="J34" s="32" t="s">
        <v>88</v>
      </c>
      <c r="K34" s="8" t="str">
        <f t="shared" si="5"/>
        <v/>
      </c>
    </row>
    <row r="35" spans="1:22" ht="15" customHeight="1" x14ac:dyDescent="0.35">
      <c r="A35" s="4">
        <v>2022</v>
      </c>
      <c r="B35" s="5" t="s">
        <v>66</v>
      </c>
      <c r="C35" s="6"/>
      <c r="D35" s="6" t="s">
        <v>34</v>
      </c>
      <c r="E35" s="6" t="s">
        <v>19</v>
      </c>
      <c r="F35" s="6" t="s">
        <v>57</v>
      </c>
      <c r="G35" s="17" t="s">
        <v>70</v>
      </c>
      <c r="H35" s="35" t="s">
        <v>88</v>
      </c>
      <c r="I35" s="7">
        <v>1</v>
      </c>
      <c r="J35" s="32" t="s">
        <v>88</v>
      </c>
      <c r="K35" s="8" t="str">
        <f t="shared" si="5"/>
        <v/>
      </c>
    </row>
    <row r="36" spans="1:22" ht="15" customHeight="1" x14ac:dyDescent="0.35">
      <c r="A36" s="4">
        <v>2023</v>
      </c>
      <c r="B36" s="5" t="s">
        <v>67</v>
      </c>
      <c r="C36" s="6"/>
      <c r="D36" s="6" t="s">
        <v>34</v>
      </c>
      <c r="E36" s="6" t="s">
        <v>19</v>
      </c>
      <c r="F36" s="6" t="s">
        <v>57</v>
      </c>
      <c r="G36" s="17" t="s">
        <v>70</v>
      </c>
      <c r="H36" s="35" t="s">
        <v>88</v>
      </c>
      <c r="I36" s="7">
        <v>1</v>
      </c>
      <c r="J36" s="32" t="s">
        <v>88</v>
      </c>
      <c r="K36" s="8" t="str">
        <f t="shared" si="5"/>
        <v/>
      </c>
    </row>
    <row r="37" spans="1:22" ht="15" customHeight="1" x14ac:dyDescent="0.35">
      <c r="A37" s="4">
        <v>2023</v>
      </c>
      <c r="B37" s="5" t="s">
        <v>68</v>
      </c>
      <c r="C37" s="6"/>
      <c r="D37" s="6" t="s">
        <v>34</v>
      </c>
      <c r="E37" s="6" t="s">
        <v>19</v>
      </c>
      <c r="F37" s="6" t="s">
        <v>57</v>
      </c>
      <c r="G37" s="17" t="s">
        <v>70</v>
      </c>
      <c r="H37" s="35" t="s">
        <v>88</v>
      </c>
      <c r="I37" s="7">
        <v>1</v>
      </c>
      <c r="J37" s="32" t="s">
        <v>88</v>
      </c>
      <c r="K37" s="8" t="str">
        <f t="shared" si="5"/>
        <v/>
      </c>
    </row>
    <row r="38" spans="1:22" ht="15" customHeight="1" x14ac:dyDescent="0.35">
      <c r="A38" s="4">
        <v>2024</v>
      </c>
      <c r="B38" s="5" t="s">
        <v>80</v>
      </c>
      <c r="C38" s="6"/>
      <c r="D38" s="6" t="s">
        <v>34</v>
      </c>
      <c r="E38" s="6" t="s">
        <v>19</v>
      </c>
      <c r="F38" s="6" t="s">
        <v>57</v>
      </c>
      <c r="G38" s="17" t="s">
        <v>70</v>
      </c>
      <c r="H38" s="35" t="s">
        <v>88</v>
      </c>
      <c r="I38" s="7">
        <v>1</v>
      </c>
      <c r="J38" s="32" t="s">
        <v>88</v>
      </c>
    </row>
    <row r="39" spans="1:22" ht="15" customHeight="1" x14ac:dyDescent="0.35">
      <c r="A39" s="4">
        <v>2024</v>
      </c>
      <c r="B39" s="5" t="s">
        <v>81</v>
      </c>
      <c r="C39" s="6"/>
      <c r="D39" s="6" t="s">
        <v>34</v>
      </c>
      <c r="E39" s="6" t="s">
        <v>19</v>
      </c>
      <c r="F39" s="6" t="s">
        <v>57</v>
      </c>
      <c r="G39" s="17" t="s">
        <v>70</v>
      </c>
      <c r="H39" s="35" t="s">
        <v>88</v>
      </c>
      <c r="I39" s="7">
        <v>1</v>
      </c>
      <c r="J39" s="32" t="s">
        <v>88</v>
      </c>
    </row>
    <row r="40" spans="1:22" ht="15" customHeight="1" x14ac:dyDescent="0.35">
      <c r="A40" s="4">
        <v>2025</v>
      </c>
      <c r="B40" s="5" t="s">
        <v>84</v>
      </c>
      <c r="C40" s="6"/>
      <c r="D40" s="6" t="s">
        <v>85</v>
      </c>
      <c r="E40" s="6" t="s">
        <v>19</v>
      </c>
      <c r="F40" s="6" t="s">
        <v>57</v>
      </c>
      <c r="G40" s="35" t="s">
        <v>88</v>
      </c>
      <c r="H40" s="17" t="s">
        <v>86</v>
      </c>
      <c r="I40" s="32" t="s">
        <v>88</v>
      </c>
      <c r="J40" s="7">
        <v>1</v>
      </c>
      <c r="U40" s="22"/>
      <c r="V40" s="22"/>
    </row>
    <row r="41" spans="1:22" ht="15" customHeight="1" x14ac:dyDescent="0.35">
      <c r="A41" s="4">
        <v>2025</v>
      </c>
      <c r="B41" s="5"/>
      <c r="C41" s="6"/>
      <c r="D41" s="6"/>
      <c r="E41" s="6"/>
      <c r="F41" s="6"/>
      <c r="G41" s="17"/>
      <c r="H41" s="17"/>
      <c r="I41" s="7"/>
      <c r="J41" s="29"/>
    </row>
  </sheetData>
  <autoFilter ref="B2:F2" xr:uid="{00000000-0001-0000-0000-000000000000}"/>
  <mergeCells count="4">
    <mergeCell ref="A1:A2"/>
    <mergeCell ref="C1:F1"/>
    <mergeCell ref="I1:J1"/>
    <mergeCell ref="G1:H1"/>
  </mergeCells>
  <conditionalFormatting sqref="I3 I5 I7 I9 I11 I13 I15 I17 I19 I21 I23 I25">
    <cfRule type="containsText" dxfId="20" priority="51" operator="containsText" text="*-">
      <formula>NOT(ISERROR(SEARCH(("*-"),(I3))))</formula>
    </cfRule>
  </conditionalFormatting>
  <conditionalFormatting sqref="I3 I5 I7 I9 I11 I13 I15 I17 I19 I21 I23 I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 I10 I12 I14 I16 I18 I20 I22 I24 I26">
    <cfRule type="containsText" dxfId="19" priority="43" operator="containsText" text="*-">
      <formula>NOT(ISERROR(SEARCH(("*-"),(I4))))</formula>
    </cfRule>
  </conditionalFormatting>
  <conditionalFormatting sqref="I4 I6 I8 I10 I12 I14 I16 I18 I20 I22 I24 I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8" priority="41" operator="containsText" text="*-">
      <formula>NOT(ISERROR(SEARCH(("*-"),(I27))))</formula>
    </cfRule>
  </conditionalFormatting>
  <conditionalFormatting sqref="I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7" priority="37" operator="containsText" text="*-">
      <formula>NOT(ISERROR(SEARCH(("*-"),(I28))))</formula>
    </cfRule>
  </conditionalFormatting>
  <conditionalFormatting sqref="I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6" priority="35" operator="containsText" text="*-">
      <formula>NOT(ISERROR(SEARCH(("*-"),(I29))))</formula>
    </cfRule>
  </conditionalFormatting>
  <conditionalFormatting sqref="I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5" priority="33" operator="containsText" text="*-">
      <formula>NOT(ISERROR(SEARCH(("*-"),(I30))))</formula>
    </cfRule>
  </conditionalFormatting>
  <conditionalFormatting sqref="I3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4" priority="31" operator="containsText" text="*-">
      <formula>NOT(ISERROR(SEARCH(("*-"),(I31))))</formula>
    </cfRule>
  </conditionalFormatting>
  <conditionalFormatting sqref="I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3" priority="29" operator="containsText" text="*-">
      <formula>NOT(ISERROR(SEARCH(("*-"),(I32))))</formula>
    </cfRule>
  </conditionalFormatting>
  <conditionalFormatting sqref="I3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2" priority="27" operator="containsText" text="*-">
      <formula>NOT(ISERROR(SEARCH(("*-"),(I33))))</formula>
    </cfRule>
  </conditionalFormatting>
  <conditionalFormatting sqref="I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1" priority="17" operator="containsText" text="*-">
      <formula>NOT(ISERROR(SEARCH(("*-"),(I37))))</formula>
    </cfRule>
  </conditionalFormatting>
  <conditionalFormatting sqref="I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0" priority="23" operator="containsText" text="*-">
      <formula>NOT(ISERROR(SEARCH(("*-"),(I34))))</formula>
    </cfRule>
  </conditionalFormatting>
  <conditionalFormatting sqref="I3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" priority="19" operator="containsText" text="*-">
      <formula>NOT(ISERROR(SEARCH(("*-"),(I36))))</formula>
    </cfRule>
  </conditionalFormatting>
  <conditionalFormatting sqref="I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" priority="15" operator="containsText" text="*-">
      <formula>NOT(ISERROR(SEARCH(("*-"),(I38))))</formula>
    </cfRule>
  </conditionalFormatting>
  <conditionalFormatting sqref="I3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6" priority="13" operator="containsText" text="*-">
      <formula>NOT(ISERROR(SEARCH(("*-"),(I39))))</formula>
    </cfRule>
  </conditionalFormatting>
  <conditionalFormatting sqref="I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:J41">
    <cfRule type="containsText" dxfId="5" priority="9" operator="containsText" text="*-">
      <formula>NOT(ISERROR(SEARCH(("*-"),(I41))))</formula>
    </cfRule>
  </conditionalFormatting>
  <conditionalFormatting sqref="I41:J4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4" priority="3" operator="containsText" text="*-">
      <formula>NOT(ISERROR(SEARCH(("*-"),(J40))))</formula>
    </cfRule>
  </conditionalFormatting>
  <conditionalFormatting sqref="J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39">
    <cfRule type="containsText" dxfId="2" priority="5" operator="containsText" text="*-">
      <formula>NOT(ISERROR(SEARCH(("*-"),(#REF!))))</formula>
    </cfRule>
  </conditionalFormatting>
  <conditionalFormatting sqref="I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7</v>
      </c>
      <c r="B1" s="14" t="s">
        <v>11</v>
      </c>
      <c r="C1" s="15" t="s">
        <v>12</v>
      </c>
    </row>
    <row r="2" spans="1:3" ht="15" customHeight="1" x14ac:dyDescent="0.35">
      <c r="A2" s="10">
        <v>1</v>
      </c>
      <c r="B2" s="11" t="s">
        <v>8</v>
      </c>
      <c r="C2" s="12" t="s">
        <v>13</v>
      </c>
    </row>
    <row r="3" spans="1:3" ht="15" customHeight="1" x14ac:dyDescent="0.35">
      <c r="A3" s="10">
        <v>2</v>
      </c>
      <c r="B3" s="11" t="s">
        <v>9</v>
      </c>
      <c r="C3" s="12" t="s">
        <v>15</v>
      </c>
    </row>
    <row r="4" spans="1:3" ht="15" customHeight="1" x14ac:dyDescent="0.35">
      <c r="A4" s="10">
        <v>3</v>
      </c>
      <c r="B4" s="11" t="s">
        <v>10</v>
      </c>
      <c r="C4" s="12" t="s">
        <v>16</v>
      </c>
    </row>
    <row r="5" spans="1:3" ht="15" customHeight="1" x14ac:dyDescent="0.35">
      <c r="A5" s="10">
        <v>4</v>
      </c>
      <c r="B5" s="11" t="s">
        <v>14</v>
      </c>
      <c r="C5" s="12" t="s">
        <v>17</v>
      </c>
    </row>
    <row r="6" spans="1:3" ht="15" customHeight="1" x14ac:dyDescent="0.35">
      <c r="A6" s="10">
        <v>5</v>
      </c>
      <c r="B6" s="11" t="s">
        <v>20</v>
      </c>
      <c r="C6" s="16" t="s">
        <v>21</v>
      </c>
    </row>
    <row r="7" spans="1:3" ht="15" customHeight="1" x14ac:dyDescent="0.35">
      <c r="A7" s="10">
        <v>6</v>
      </c>
      <c r="B7" s="11" t="s">
        <v>20</v>
      </c>
      <c r="C7" s="16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2025-07-03T14:17:08Z</dcterms:modified>
</cp:coreProperties>
</file>