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Italy\"/>
    </mc:Choice>
  </mc:AlternateContent>
  <bookViews>
    <workbookView minimized="1" xWindow="0" yWindow="0" windowWidth="28800" windowHeight="12300" activeTab="6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1" l="1"/>
  <c r="G5" i="8" l="1"/>
  <c r="G4" i="8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2" i="8" l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<sst xmlns="http://schemas.openxmlformats.org/spreadsheetml/2006/main" count="460" uniqueCount="107">
  <si>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</si>
  <si>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</si>
  <si>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</si>
  <si>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</si>
  <si>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</si>
  <si>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</si>
  <si>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</si>
  <si>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</si>
  <si>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</si>
  <si>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</si>
  <si>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</si>
  <si>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Rev: old map of Europe</t>
  </si>
  <si>
    <t>Rev: new map of Europe</t>
  </si>
  <si>
    <t>Brass</t>
  </si>
  <si>
    <t>20cents</t>
  </si>
  <si>
    <t>50cents</t>
  </si>
  <si>
    <t>1€</t>
  </si>
  <si>
    <t>Bi-Metallic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</si>
  <si>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</si>
  <si>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</si>
  <si>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</si>
  <si>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</si>
  <si>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</si>
  <si>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</si>
  <si>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</si>
  <si>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</si>
  <si>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</si>
  <si>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</si>
  <si>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</si>
  <si>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</si>
  <si>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</si>
  <si>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</si>
  <si>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</si>
  <si>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</si>
  <si>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1.348.749.500</t>
  </si>
  <si>
    <t>9.479.000</t>
  </si>
  <si>
    <t>100.000.000</t>
  </si>
  <si>
    <t>180.000.000</t>
  </si>
  <si>
    <t>159.000.000</t>
  </si>
  <si>
    <t>215.000.000</t>
  </si>
  <si>
    <t>175.000.000</t>
  </si>
  <si>
    <t>125.491.100</t>
  </si>
  <si>
    <t>134.000.000</t>
  </si>
  <si>
    <t>218.000.000</t>
  </si>
  <si>
    <t>250.000.000</t>
  </si>
  <si>
    <t>150.000.000</t>
  </si>
  <si>
    <t>220.000.000</t>
  </si>
  <si>
    <t>160.000.000</t>
  </si>
  <si>
    <t>260.000.000</t>
  </si>
  <si>
    <t>1.099.016.250</t>
  </si>
  <si>
    <t>21.667.000</t>
  </si>
  <si>
    <t>120.000.000</t>
  </si>
  <si>
    <t>196.000.000</t>
  </si>
  <si>
    <t>140.000.000</t>
  </si>
  <si>
    <t>135.000.000</t>
  </si>
  <si>
    <t>185.000.000</t>
  </si>
  <si>
    <t>120.286.400</t>
  </si>
  <si>
    <t>109.000.000</t>
  </si>
  <si>
    <t>80.000.000</t>
  </si>
  <si>
    <t>115.000.000</t>
  </si>
  <si>
    <t>1.341.592.204</t>
  </si>
  <si>
    <t>1.956.000</t>
  </si>
  <si>
    <t>10.000.000</t>
  </si>
  <si>
    <t>70.000.000</t>
  </si>
  <si>
    <t>119.000.000</t>
  </si>
  <si>
    <t>85.000.000</t>
  </si>
  <si>
    <t>90.000.000</t>
  </si>
  <si>
    <t>67.661.100</t>
  </si>
  <si>
    <t>37.000.000</t>
  </si>
  <si>
    <t>76.000.000</t>
  </si>
  <si>
    <t>40.000.000</t>
  </si>
  <si>
    <t>30.000.000</t>
  </si>
  <si>
    <t>1.142.233.000</t>
  </si>
  <si>
    <t>29.826.000</t>
  </si>
  <si>
    <t>5.000.000</t>
  </si>
  <si>
    <t>105.000.000</t>
  </si>
  <si>
    <t>106.000.000</t>
  </si>
  <si>
    <t>91.371.400</t>
  </si>
  <si>
    <t>15.000.000</t>
  </si>
  <si>
    <t>14.000.000</t>
  </si>
  <si>
    <t>1.411.686.000</t>
  </si>
  <si>
    <t>26.005.000</t>
  </si>
  <si>
    <t>60.000.000</t>
  </si>
  <si>
    <t>57.830.000</t>
  </si>
  <si>
    <t>67.000.000</t>
  </si>
  <si>
    <t>1.136.568.000</t>
  </si>
  <si>
    <t>44.675.000</t>
  </si>
  <si>
    <t>2.500.000</t>
  </si>
  <si>
    <t>9.252.800</t>
  </si>
  <si>
    <t>3.000.000</t>
  </si>
  <si>
    <t>965.875.300</t>
  </si>
  <si>
    <t>66.342.000</t>
  </si>
  <si>
    <t>108.000.000</t>
  </si>
  <si>
    <t>145.000.000</t>
  </si>
  <si>
    <t>96.576.100</t>
  </si>
  <si>
    <t>88.000.000</t>
  </si>
  <si>
    <t>463.552.200</t>
  </si>
  <si>
    <t>36.210.000</t>
  </si>
  <si>
    <t>7.000.000</t>
  </si>
  <si>
    <t>62.000.000</t>
  </si>
  <si>
    <t>2.000.000</t>
  </si>
  <si>
    <t>5.831.100</t>
  </si>
  <si>
    <t>27.000.000</t>
  </si>
  <si>
    <t>N/A</t>
  </si>
  <si>
    <t xml:space="preserve">Obv: Smaller artist signature </t>
  </si>
  <si>
    <t>Obv: Double border</t>
  </si>
  <si>
    <t>Missing artist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</si>
</sst>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2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8"/>
    <tableColumn id="2" name="Link" dataDxfId="27" dataCellStyle="Гиперссылка"/>
    <tableColumn id="3" name="Description (single table, table set, mintage, prices):" dataDxfId="2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taly.html" TargetMode="External"/><Relationship Id="rId1" Type="http://schemas.openxmlformats.org/officeDocument/2006/relationships/hyperlink" Target="https://en.ucoin.net/catalog/?country=ital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3" t="s">
        <v>7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11" t="s">
        <v>6</v>
      </c>
      <c r="C3" s="12"/>
      <c r="D3" s="12"/>
      <c r="E3" s="13" t="s">
        <v>34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6</v>
      </c>
      <c r="C4" s="12"/>
      <c r="D4" s="12"/>
      <c r="E4" s="13" t="s">
        <v>35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6</v>
      </c>
      <c r="C5" s="12"/>
      <c r="D5" s="12"/>
      <c r="E5" s="13" t="s">
        <v>36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6</v>
      </c>
      <c r="C6" s="12"/>
      <c r="D6" s="12"/>
      <c r="E6" s="13" t="s">
        <v>37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6</v>
      </c>
      <c r="C7" s="12"/>
      <c r="D7" s="12"/>
      <c r="E7" s="13" t="s">
        <v>38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6</v>
      </c>
      <c r="C8" s="12"/>
      <c r="D8" s="12"/>
      <c r="E8" s="13" t="s">
        <v>39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6</v>
      </c>
      <c r="C9" s="12"/>
      <c r="D9" s="12"/>
      <c r="E9" s="13" t="s">
        <v>37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6</v>
      </c>
      <c r="C10" s="12"/>
      <c r="D10" s="12"/>
      <c r="E10" s="13" t="s">
        <v>40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6</v>
      </c>
      <c r="C11" s="12"/>
      <c r="D11" s="12"/>
      <c r="E11" s="13" t="s">
        <v>41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6</v>
      </c>
      <c r="C12" s="12"/>
      <c r="D12" s="12"/>
      <c r="E12" s="13" t="s">
        <v>42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6</v>
      </c>
      <c r="C13" s="12"/>
      <c r="D13" s="12"/>
      <c r="E13" s="13" t="s">
        <v>43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6</v>
      </c>
      <c r="C14" s="12"/>
      <c r="D14" s="12"/>
      <c r="E14" s="13" t="s">
        <v>44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6</v>
      </c>
      <c r="C15" s="12"/>
      <c r="D15" s="12"/>
      <c r="E15" s="13" t="s">
        <v>45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6</v>
      </c>
      <c r="C16" s="12"/>
      <c r="D16" s="12"/>
      <c r="E16" s="13" t="s">
        <v>46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6</v>
      </c>
      <c r="C17" s="12"/>
      <c r="D17" s="12"/>
      <c r="E17" s="13" t="s">
        <v>47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6</v>
      </c>
      <c r="C18" s="12"/>
      <c r="D18" s="12"/>
      <c r="E18" s="13" t="s">
        <v>48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6</v>
      </c>
      <c r="C19" s="12"/>
      <c r="D19" s="12"/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6</v>
      </c>
      <c r="C20" s="12"/>
      <c r="D20" s="12"/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24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3" t="s">
        <v>8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11" t="s">
        <v>6</v>
      </c>
      <c r="C3" s="6"/>
      <c r="D3" s="6"/>
      <c r="E3" s="13" t="s">
        <v>49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6</v>
      </c>
      <c r="C4" s="6"/>
      <c r="D4" s="6"/>
      <c r="E4" s="13" t="s">
        <v>50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6</v>
      </c>
      <c r="C5" s="6"/>
      <c r="D5" s="6"/>
      <c r="E5" s="13" t="s">
        <v>51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6</v>
      </c>
      <c r="C6" s="6"/>
      <c r="D6" s="6"/>
      <c r="E6" s="13" t="s">
        <v>51</v>
      </c>
      <c r="F6" s="1">
        <v>1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6</v>
      </c>
      <c r="C7" s="6"/>
      <c r="D7" s="6"/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6</v>
      </c>
      <c r="C8" s="6"/>
      <c r="D8" s="6"/>
      <c r="E8" s="13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6</v>
      </c>
      <c r="C9" s="6"/>
      <c r="D9" s="6"/>
      <c r="E9" s="13" t="s">
        <v>54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6</v>
      </c>
      <c r="C10" s="6"/>
      <c r="D10" s="6"/>
      <c r="E10" s="13" t="s">
        <v>55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6</v>
      </c>
      <c r="C11" s="6"/>
      <c r="D11" s="6"/>
      <c r="E11" s="13" t="s">
        <v>56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6</v>
      </c>
      <c r="C12" s="6"/>
      <c r="D12" s="6"/>
      <c r="E12" s="13" t="s">
        <v>57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6</v>
      </c>
      <c r="C13" s="6"/>
      <c r="D13" s="6"/>
      <c r="E13" s="13" t="s">
        <v>58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6</v>
      </c>
      <c r="C14" s="6"/>
      <c r="D14" s="6"/>
      <c r="E14" s="13" t="s">
        <v>45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6</v>
      </c>
      <c r="C15" s="6"/>
      <c r="D15" s="6"/>
      <c r="E15" s="13" t="s">
        <v>59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6</v>
      </c>
      <c r="C16" s="6"/>
      <c r="D16" s="6"/>
      <c r="E16" s="13" t="s">
        <v>51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6</v>
      </c>
      <c r="C17" s="6"/>
      <c r="D17" s="6"/>
      <c r="E17" s="13" t="s">
        <v>53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6</v>
      </c>
      <c r="C18" s="6"/>
      <c r="D18" s="6"/>
      <c r="E18" s="13" t="s">
        <v>45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6</v>
      </c>
      <c r="C19" s="6"/>
      <c r="D19" s="6"/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6</v>
      </c>
      <c r="C20" s="6"/>
      <c r="D20" s="6"/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22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3" t="s">
        <v>9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11" t="s">
        <v>6</v>
      </c>
      <c r="C3" s="6"/>
      <c r="D3" s="6"/>
      <c r="E3" s="13" t="s">
        <v>60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6</v>
      </c>
      <c r="C4" s="6"/>
      <c r="D4" s="6"/>
      <c r="E4" s="13" t="s">
        <v>61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6</v>
      </c>
      <c r="C5" s="6"/>
      <c r="D5" s="6"/>
      <c r="E5" s="13" t="s">
        <v>62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6</v>
      </c>
      <c r="C6" s="6"/>
      <c r="D6" s="6"/>
      <c r="E6" s="13" t="s">
        <v>63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6</v>
      </c>
      <c r="C7" s="6"/>
      <c r="D7" s="6"/>
      <c r="E7" s="13" t="s">
        <v>64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6</v>
      </c>
      <c r="C8" s="6"/>
      <c r="D8" s="6"/>
      <c r="E8" s="13" t="s">
        <v>65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6</v>
      </c>
      <c r="C9" s="6"/>
      <c r="D9" s="6"/>
      <c r="E9" s="13" t="s">
        <v>66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6</v>
      </c>
      <c r="C10" s="6"/>
      <c r="D10" s="6"/>
      <c r="E10" s="13" t="s">
        <v>65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6</v>
      </c>
      <c r="C11" s="6"/>
      <c r="D11" s="6"/>
      <c r="E11" s="13" t="s">
        <v>67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6</v>
      </c>
      <c r="C12" s="6"/>
      <c r="D12" s="6"/>
      <c r="E12" s="13" t="s">
        <v>68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6</v>
      </c>
      <c r="C13" s="6"/>
      <c r="D13" s="6"/>
      <c r="E13" s="13" t="s">
        <v>69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6</v>
      </c>
      <c r="C14" s="6"/>
      <c r="D14" s="6"/>
      <c r="E14" s="13" t="s">
        <v>58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6</v>
      </c>
      <c r="C15" s="6"/>
      <c r="D15" s="6"/>
      <c r="E15" s="13" t="s">
        <v>70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6</v>
      </c>
      <c r="C16" s="6"/>
      <c r="D16" s="6"/>
      <c r="E16" s="13" t="s">
        <v>71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6</v>
      </c>
      <c r="C17" s="6"/>
      <c r="D17" s="6"/>
      <c r="E17" s="13" t="s">
        <v>63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6</v>
      </c>
      <c r="C18" s="6"/>
      <c r="D18" s="6"/>
      <c r="E18" s="13" t="s">
        <v>58</v>
      </c>
      <c r="F18" s="1">
        <v>1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6</v>
      </c>
      <c r="C19" s="6"/>
      <c r="D19" s="6"/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6</v>
      </c>
      <c r="C20" s="6"/>
      <c r="D20" s="6"/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9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5" sqref="D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3" t="s">
        <v>10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9" t="s">
        <v>13</v>
      </c>
      <c r="C3" s="6" t="s">
        <v>11</v>
      </c>
      <c r="D3" s="6"/>
      <c r="E3" s="13" t="s">
        <v>72</v>
      </c>
      <c r="F3" s="1">
        <v>1</v>
      </c>
      <c r="G3" s="3" t="str">
        <f t="shared" ref="G3:G22" si="0">IF(OR(AND(F3&gt;1,F3&lt;&gt;"-")),"Can exchange","")</f>
        <v/>
      </c>
      <c r="I3" s="5"/>
    </row>
    <row r="4" spans="1:9" ht="15" customHeight="1" x14ac:dyDescent="0.35">
      <c r="A4" s="10">
        <v>2002</v>
      </c>
      <c r="B4" s="9" t="s">
        <v>13</v>
      </c>
      <c r="C4" s="6" t="s">
        <v>11</v>
      </c>
      <c r="D4" s="6" t="s">
        <v>104</v>
      </c>
      <c r="E4" s="13" t="s">
        <v>103</v>
      </c>
      <c r="F4" s="1">
        <v>0</v>
      </c>
      <c r="G4" s="3" t="str">
        <f t="shared" ref="G4" si="1">IF(OR(AND(F4&gt;1,F4&lt;&gt;"-")),"Can exchange","")</f>
        <v/>
      </c>
      <c r="I4" s="5"/>
    </row>
    <row r="5" spans="1:9" ht="15" customHeight="1" x14ac:dyDescent="0.35">
      <c r="A5" s="10">
        <v>2002</v>
      </c>
      <c r="B5" s="9" t="s">
        <v>13</v>
      </c>
      <c r="C5" s="6" t="s">
        <v>11</v>
      </c>
      <c r="D5" s="6" t="s">
        <v>105</v>
      </c>
      <c r="E5" s="13" t="s">
        <v>103</v>
      </c>
      <c r="F5" s="1">
        <v>0</v>
      </c>
      <c r="G5" s="3" t="str">
        <f t="shared" ref="G5" si="2">IF(OR(AND(F5&gt;1,F5&lt;&gt;"-")),"Can exchange","")</f>
        <v/>
      </c>
      <c r="I5" s="5"/>
    </row>
    <row r="6" spans="1:9" ht="15" customHeight="1" x14ac:dyDescent="0.35">
      <c r="A6" s="10">
        <v>2003</v>
      </c>
      <c r="B6" s="9" t="s">
        <v>13</v>
      </c>
      <c r="C6" s="6" t="s">
        <v>11</v>
      </c>
      <c r="D6" s="6"/>
      <c r="E6" s="13" t="s">
        <v>73</v>
      </c>
      <c r="F6" s="1">
        <v>0</v>
      </c>
      <c r="G6" s="3" t="str">
        <f t="shared" si="0"/>
        <v/>
      </c>
      <c r="I6" s="5"/>
    </row>
    <row r="7" spans="1:9" ht="15" customHeight="1" x14ac:dyDescent="0.35">
      <c r="A7" s="10">
        <v>2004</v>
      </c>
      <c r="B7" s="9" t="s">
        <v>13</v>
      </c>
      <c r="C7" s="6" t="s">
        <v>11</v>
      </c>
      <c r="D7" s="6"/>
      <c r="E7" s="13" t="s">
        <v>74</v>
      </c>
      <c r="F7" s="1">
        <v>0</v>
      </c>
      <c r="G7" s="3" t="str">
        <f t="shared" si="0"/>
        <v/>
      </c>
    </row>
    <row r="8" spans="1:9" ht="15" customHeight="1" x14ac:dyDescent="0.35">
      <c r="A8" s="10">
        <v>2005</v>
      </c>
      <c r="B8" s="9" t="s">
        <v>13</v>
      </c>
      <c r="C8" s="6" t="s">
        <v>11</v>
      </c>
      <c r="D8" s="6"/>
      <c r="E8" s="13" t="s">
        <v>36</v>
      </c>
      <c r="F8" s="1">
        <v>0</v>
      </c>
      <c r="G8" s="3" t="str">
        <f t="shared" si="0"/>
        <v/>
      </c>
    </row>
    <row r="9" spans="1:9" ht="15" customHeight="1" x14ac:dyDescent="0.35">
      <c r="A9" s="10">
        <v>2006</v>
      </c>
      <c r="B9" s="9" t="s">
        <v>13</v>
      </c>
      <c r="C9" s="6" t="s">
        <v>11</v>
      </c>
      <c r="D9" s="6"/>
      <c r="E9" s="13" t="s">
        <v>37</v>
      </c>
      <c r="F9" s="1">
        <v>1</v>
      </c>
      <c r="G9" s="3" t="str">
        <f t="shared" si="0"/>
        <v/>
      </c>
    </row>
    <row r="10" spans="1:9" ht="15" customHeight="1" x14ac:dyDescent="0.35">
      <c r="A10" s="10">
        <v>2007</v>
      </c>
      <c r="B10" s="9" t="s">
        <v>13</v>
      </c>
      <c r="C10" s="6" t="s">
        <v>11</v>
      </c>
      <c r="D10" s="6"/>
      <c r="E10" s="13" t="s">
        <v>75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2008</v>
      </c>
      <c r="B11" s="9" t="s">
        <v>13</v>
      </c>
      <c r="C11" s="6" t="s">
        <v>12</v>
      </c>
      <c r="D11" s="6"/>
      <c r="E11" s="13" t="s">
        <v>75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2009</v>
      </c>
      <c r="B12" s="9" t="s">
        <v>13</v>
      </c>
      <c r="C12" s="6" t="s">
        <v>12</v>
      </c>
      <c r="D12" s="6"/>
      <c r="E12" s="13" t="s">
        <v>76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2010</v>
      </c>
      <c r="B13" s="9" t="s">
        <v>13</v>
      </c>
      <c r="C13" s="6" t="s">
        <v>12</v>
      </c>
      <c r="D13" s="6"/>
      <c r="E13" s="13" t="s">
        <v>77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2011</v>
      </c>
      <c r="B14" s="9" t="s">
        <v>13</v>
      </c>
      <c r="C14" s="6" t="s">
        <v>12</v>
      </c>
      <c r="D14" s="6"/>
      <c r="E14" s="13" t="s">
        <v>69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2012</v>
      </c>
      <c r="B15" s="9" t="s">
        <v>13</v>
      </c>
      <c r="C15" s="6" t="s">
        <v>12</v>
      </c>
      <c r="D15" s="6"/>
      <c r="E15" s="13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2013</v>
      </c>
      <c r="B16" s="9" t="s">
        <v>13</v>
      </c>
      <c r="C16" s="6" t="s">
        <v>12</v>
      </c>
      <c r="D16" s="6"/>
      <c r="E16" s="13" t="s">
        <v>78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2014</v>
      </c>
      <c r="B17" s="9" t="s">
        <v>13</v>
      </c>
      <c r="C17" s="6" t="s">
        <v>12</v>
      </c>
      <c r="D17" s="6"/>
      <c r="E17" s="13" t="s">
        <v>62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2015</v>
      </c>
      <c r="B18" s="9" t="s">
        <v>13</v>
      </c>
      <c r="C18" s="6" t="s">
        <v>12</v>
      </c>
      <c r="D18" s="6"/>
      <c r="E18" s="13" t="s">
        <v>62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2016</v>
      </c>
      <c r="B19" s="9" t="s">
        <v>13</v>
      </c>
      <c r="C19" s="6" t="s">
        <v>12</v>
      </c>
      <c r="D19" s="6"/>
      <c r="E19" s="13" t="s">
        <v>79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2017</v>
      </c>
      <c r="B20" s="9" t="s">
        <v>13</v>
      </c>
      <c r="C20" s="6" t="s">
        <v>12</v>
      </c>
      <c r="D20" s="6"/>
      <c r="E20" s="13" t="s">
        <v>70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2018</v>
      </c>
      <c r="B21" s="9" t="s">
        <v>13</v>
      </c>
      <c r="C21" s="6" t="s">
        <v>12</v>
      </c>
      <c r="D21" s="6"/>
      <c r="E21" s="13"/>
      <c r="F21" s="1">
        <v>0</v>
      </c>
      <c r="G21" s="3" t="str">
        <f t="shared" si="0"/>
        <v/>
      </c>
    </row>
    <row r="22" spans="1:7" ht="15" customHeight="1" x14ac:dyDescent="0.35">
      <c r="A22" s="10">
        <v>2019</v>
      </c>
      <c r="B22" s="9" t="s">
        <v>13</v>
      </c>
      <c r="C22" s="6" t="s">
        <v>12</v>
      </c>
      <c r="D22" s="6"/>
      <c r="E22" s="13"/>
      <c r="F22" s="1">
        <v>0</v>
      </c>
      <c r="G22" s="3" t="str">
        <f t="shared" si="0"/>
        <v/>
      </c>
    </row>
  </sheetData>
  <mergeCells count="3">
    <mergeCell ref="A1:A2"/>
    <mergeCell ref="B1:B2"/>
    <mergeCell ref="C1:D1"/>
  </mergeCells>
  <conditionalFormatting sqref="F3 F6:F22">
    <cfRule type="containsText" dxfId="16" priority="5" operator="containsText" text="*-">
      <formula>NOT(ISERROR(SEARCH(("*-"),(F3))))</formula>
    </cfRule>
  </conditionalFormatting>
  <conditionalFormatting sqref="F6:F22 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5" priority="3" operator="containsText" text="*-">
      <formula>NOT(ISERROR(SEARCH(("*-"),(F4))))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4" priority="1" operator="containsText" text="*-">
      <formula>NOT(ISERROR(SEARCH(("*-"),(F5))))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3" t="s">
        <v>14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9" t="s">
        <v>13</v>
      </c>
      <c r="C3" s="6" t="s">
        <v>11</v>
      </c>
      <c r="D3" s="6"/>
      <c r="E3" s="13" t="s">
        <v>80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9" t="s">
        <v>13</v>
      </c>
      <c r="C4" s="6" t="s">
        <v>11</v>
      </c>
      <c r="D4" s="6"/>
      <c r="E4" s="13" t="s">
        <v>81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9" t="s">
        <v>13</v>
      </c>
      <c r="C5" s="6" t="s">
        <v>11</v>
      </c>
      <c r="D5" s="6"/>
      <c r="E5" s="13" t="s">
        <v>74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9" t="s">
        <v>13</v>
      </c>
      <c r="C6" s="6" t="s">
        <v>11</v>
      </c>
      <c r="D6" s="6"/>
      <c r="E6" s="13" t="s">
        <v>74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9" t="s">
        <v>13</v>
      </c>
      <c r="C7" s="6" t="s">
        <v>11</v>
      </c>
      <c r="D7" s="6"/>
      <c r="E7" s="13" t="s">
        <v>74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9" t="s">
        <v>13</v>
      </c>
      <c r="C8" s="6" t="s">
        <v>11</v>
      </c>
      <c r="D8" s="6"/>
      <c r="E8" s="13" t="s">
        <v>74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9" t="s">
        <v>13</v>
      </c>
      <c r="C9" s="6" t="s">
        <v>12</v>
      </c>
      <c r="D9" s="6"/>
      <c r="E9" s="13" t="s">
        <v>74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9" t="s">
        <v>13</v>
      </c>
      <c r="C10" s="6" t="s">
        <v>12</v>
      </c>
      <c r="D10" s="6"/>
      <c r="E10" s="13" t="s">
        <v>82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9" t="s">
        <v>13</v>
      </c>
      <c r="C11" s="6" t="s">
        <v>12</v>
      </c>
      <c r="D11" s="6"/>
      <c r="E11" s="13" t="s">
        <v>83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9" t="s">
        <v>13</v>
      </c>
      <c r="C12" s="6" t="s">
        <v>12</v>
      </c>
      <c r="D12" s="6"/>
      <c r="E12" s="13" t="s">
        <v>84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9" t="s">
        <v>13</v>
      </c>
      <c r="C13" s="6" t="s">
        <v>12</v>
      </c>
      <c r="D13" s="6"/>
      <c r="E13" s="13" t="s">
        <v>74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9" t="s">
        <v>13</v>
      </c>
      <c r="C14" s="6" t="s">
        <v>12</v>
      </c>
      <c r="D14" s="6"/>
      <c r="E14" s="13" t="s">
        <v>78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9" t="s">
        <v>13</v>
      </c>
      <c r="C15" s="6" t="s">
        <v>12</v>
      </c>
      <c r="D15" s="6"/>
      <c r="E15" s="13" t="s">
        <v>62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9" t="s">
        <v>13</v>
      </c>
      <c r="C16" s="6" t="s">
        <v>12</v>
      </c>
      <c r="D16" s="6"/>
      <c r="E16" s="13" t="s">
        <v>74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13</v>
      </c>
      <c r="C17" s="6" t="s">
        <v>12</v>
      </c>
      <c r="D17" s="6"/>
      <c r="E17" s="13" t="s">
        <v>74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13</v>
      </c>
      <c r="C18" s="6" t="s">
        <v>12</v>
      </c>
      <c r="D18" s="6"/>
      <c r="E18" s="13" t="s">
        <v>74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13</v>
      </c>
      <c r="C19" s="6" t="s">
        <v>12</v>
      </c>
      <c r="D19" s="6"/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13</v>
      </c>
      <c r="C20" s="6" t="s">
        <v>12</v>
      </c>
      <c r="D20" s="6"/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1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11" sqref="E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2" t="s">
        <v>15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9" t="s">
        <v>13</v>
      </c>
      <c r="C3" s="6" t="s">
        <v>11</v>
      </c>
      <c r="D3" s="6"/>
      <c r="E3" s="13" t="s">
        <v>85</v>
      </c>
      <c r="F3" s="1">
        <v>4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9" t="s">
        <v>13</v>
      </c>
      <c r="C4" s="6" t="s">
        <v>11</v>
      </c>
      <c r="D4" s="6"/>
      <c r="E4" s="13" t="s">
        <v>86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9" t="s">
        <v>13</v>
      </c>
      <c r="C5" s="6" t="s">
        <v>11</v>
      </c>
      <c r="D5" s="6"/>
      <c r="E5" s="13" t="s">
        <v>74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9" t="s">
        <v>13</v>
      </c>
      <c r="C6" s="6" t="s">
        <v>11</v>
      </c>
      <c r="D6" s="6"/>
      <c r="E6" s="13" t="s">
        <v>74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9" t="s">
        <v>13</v>
      </c>
      <c r="C7" s="6" t="s">
        <v>11</v>
      </c>
      <c r="D7" s="6"/>
      <c r="E7" s="13" t="s">
        <v>74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9" t="s">
        <v>13</v>
      </c>
      <c r="C8" s="6" t="s">
        <v>11</v>
      </c>
      <c r="D8" s="6"/>
      <c r="E8" s="13" t="s">
        <v>74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9" t="s">
        <v>13</v>
      </c>
      <c r="C9" s="6" t="s">
        <v>12</v>
      </c>
      <c r="D9" s="6"/>
      <c r="E9" s="13" t="s">
        <v>74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9" t="s">
        <v>13</v>
      </c>
      <c r="C10" s="6" t="s">
        <v>12</v>
      </c>
      <c r="D10" s="6"/>
      <c r="E10" s="13" t="s">
        <v>87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9" t="s">
        <v>13</v>
      </c>
      <c r="C11" s="6" t="s">
        <v>12</v>
      </c>
      <c r="D11" s="6"/>
      <c r="E11" s="13" t="s">
        <v>88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9" t="s">
        <v>13</v>
      </c>
      <c r="C12" s="6" t="s">
        <v>12</v>
      </c>
      <c r="D12" s="6"/>
      <c r="E12" s="13" t="s">
        <v>74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9" t="s">
        <v>13</v>
      </c>
      <c r="C13" s="6" t="s">
        <v>12</v>
      </c>
      <c r="D13" s="6"/>
      <c r="E13" s="13" t="s">
        <v>74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9" t="s">
        <v>13</v>
      </c>
      <c r="C14" s="6" t="s">
        <v>12</v>
      </c>
      <c r="D14" s="6"/>
      <c r="E14" s="13" t="s">
        <v>74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9" t="s">
        <v>13</v>
      </c>
      <c r="C15" s="6" t="s">
        <v>12</v>
      </c>
      <c r="D15" s="6"/>
      <c r="E15" s="13" t="s">
        <v>74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9" t="s">
        <v>13</v>
      </c>
      <c r="C16" s="6" t="s">
        <v>12</v>
      </c>
      <c r="D16" s="6"/>
      <c r="E16" s="13" t="s">
        <v>74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13</v>
      </c>
      <c r="C17" s="6" t="s">
        <v>12</v>
      </c>
      <c r="D17" s="6"/>
      <c r="E17" s="13" t="s">
        <v>74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13</v>
      </c>
      <c r="C18" s="6" t="s">
        <v>12</v>
      </c>
      <c r="D18" s="6"/>
      <c r="E18" s="13" t="s">
        <v>89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13</v>
      </c>
      <c r="C19" s="6" t="s">
        <v>12</v>
      </c>
      <c r="D19" s="6"/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13</v>
      </c>
      <c r="C20" s="6" t="s">
        <v>12</v>
      </c>
      <c r="D20" s="6"/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8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2" t="s">
        <v>16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11" t="s">
        <v>17</v>
      </c>
      <c r="C3" s="12" t="s">
        <v>11</v>
      </c>
      <c r="D3" s="12"/>
      <c r="E3" s="13" t="s">
        <v>90</v>
      </c>
      <c r="F3" s="1">
        <v>3</v>
      </c>
      <c r="G3" s="3" t="str">
        <f t="shared" ref="G3:G21" si="0">IF(OR(AND(F3&gt;1,F3&lt;&gt;"-")),"Can exchange","")</f>
        <v>Can exchange</v>
      </c>
      <c r="I3" s="5"/>
    </row>
    <row r="4" spans="1:9" ht="15" customHeight="1" x14ac:dyDescent="0.35">
      <c r="A4" s="10">
        <v>2002</v>
      </c>
      <c r="B4" s="11" t="s">
        <v>17</v>
      </c>
      <c r="C4" s="12" t="s">
        <v>11</v>
      </c>
      <c r="D4" s="12" t="s">
        <v>106</v>
      </c>
      <c r="E4" s="13"/>
      <c r="F4" s="1">
        <v>0</v>
      </c>
      <c r="G4" s="3" t="str">
        <f t="shared" ref="G4" si="1">IF(OR(AND(F4&gt;1,F4&lt;&gt;"-")),"Can exchange","")</f>
        <v/>
      </c>
      <c r="I4" s="5"/>
    </row>
    <row r="5" spans="1:9" ht="15" customHeight="1" x14ac:dyDescent="0.35">
      <c r="A5" s="10">
        <v>2003</v>
      </c>
      <c r="B5" s="11" t="s">
        <v>17</v>
      </c>
      <c r="C5" s="12" t="s">
        <v>11</v>
      </c>
      <c r="D5" s="12"/>
      <c r="E5" s="13" t="s">
        <v>91</v>
      </c>
      <c r="F5" s="1">
        <v>0</v>
      </c>
      <c r="G5" s="3" t="str">
        <f t="shared" si="0"/>
        <v/>
      </c>
      <c r="H5" s="14"/>
      <c r="I5" s="5"/>
    </row>
    <row r="6" spans="1:9" ht="15" customHeight="1" x14ac:dyDescent="0.35">
      <c r="A6" s="10">
        <v>2004</v>
      </c>
      <c r="B6" s="11" t="s">
        <v>17</v>
      </c>
      <c r="C6" s="12" t="s">
        <v>11</v>
      </c>
      <c r="D6" s="12"/>
      <c r="E6" s="13" t="s">
        <v>74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1" t="s">
        <v>17</v>
      </c>
      <c r="C7" s="12" t="s">
        <v>11</v>
      </c>
      <c r="D7" s="12"/>
      <c r="E7" s="13" t="s">
        <v>74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1" t="s">
        <v>17</v>
      </c>
      <c r="C8" s="12" t="s">
        <v>11</v>
      </c>
      <c r="D8" s="12"/>
      <c r="E8" s="13" t="s">
        <v>92</v>
      </c>
      <c r="F8" s="1">
        <v>1</v>
      </c>
      <c r="G8" s="3" t="str">
        <f t="shared" si="0"/>
        <v/>
      </c>
    </row>
    <row r="9" spans="1:9" ht="15" customHeight="1" x14ac:dyDescent="0.35">
      <c r="A9" s="10">
        <v>2007</v>
      </c>
      <c r="B9" s="11" t="s">
        <v>17</v>
      </c>
      <c r="C9" s="12" t="s">
        <v>11</v>
      </c>
      <c r="D9" s="12"/>
      <c r="E9" s="13" t="s">
        <v>54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1" t="s">
        <v>17</v>
      </c>
      <c r="C10" s="12" t="s">
        <v>12</v>
      </c>
      <c r="D10" s="12"/>
      <c r="E10" s="13" t="s">
        <v>54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2009</v>
      </c>
      <c r="B11" s="11" t="s">
        <v>17</v>
      </c>
      <c r="C11" s="12" t="s">
        <v>12</v>
      </c>
      <c r="D11" s="12"/>
      <c r="E11" s="13" t="s">
        <v>93</v>
      </c>
      <c r="F11" s="1">
        <v>1</v>
      </c>
      <c r="G11" s="3" t="str">
        <f t="shared" si="0"/>
        <v/>
      </c>
    </row>
    <row r="12" spans="1:9" ht="15" customHeight="1" x14ac:dyDescent="0.35">
      <c r="A12" s="10">
        <v>2010</v>
      </c>
      <c r="B12" s="11" t="s">
        <v>17</v>
      </c>
      <c r="C12" s="12" t="s">
        <v>12</v>
      </c>
      <c r="D12" s="12"/>
      <c r="E12" s="13" t="s">
        <v>94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1" t="s">
        <v>17</v>
      </c>
      <c r="C13" s="12" t="s">
        <v>12</v>
      </c>
      <c r="D13" s="12"/>
      <c r="E13" s="13" t="s">
        <v>95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1" t="s">
        <v>17</v>
      </c>
      <c r="C14" s="12" t="s">
        <v>12</v>
      </c>
      <c r="D14" s="12"/>
      <c r="E14" s="13" t="s">
        <v>74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1" t="s">
        <v>17</v>
      </c>
      <c r="C15" s="12" t="s">
        <v>12</v>
      </c>
      <c r="D15" s="12"/>
      <c r="E15" s="13" t="s">
        <v>74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1" t="s">
        <v>17</v>
      </c>
      <c r="C16" s="12" t="s">
        <v>12</v>
      </c>
      <c r="D16" s="12"/>
      <c r="E16" s="13" t="s">
        <v>74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1" t="s">
        <v>17</v>
      </c>
      <c r="C17" s="12" t="s">
        <v>12</v>
      </c>
      <c r="D17" s="12"/>
      <c r="E17" s="13" t="s">
        <v>74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1" t="s">
        <v>17</v>
      </c>
      <c r="C18" s="12" t="s">
        <v>12</v>
      </c>
      <c r="D18" s="12"/>
      <c r="E18" s="13" t="s">
        <v>89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1" t="s">
        <v>17</v>
      </c>
      <c r="C19" s="12" t="s">
        <v>12</v>
      </c>
      <c r="D19" s="12"/>
      <c r="E19" s="13" t="s">
        <v>89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1" t="s">
        <v>17</v>
      </c>
      <c r="C20" s="12" t="s">
        <v>12</v>
      </c>
      <c r="D20" s="12"/>
      <c r="E20" s="13"/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1" t="s">
        <v>17</v>
      </c>
      <c r="C21" s="12" t="s">
        <v>12</v>
      </c>
      <c r="D21" s="12"/>
      <c r="E21" s="13"/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 F5:F21">
    <cfRule type="containsText" dxfId="5" priority="3" operator="containsText" text="*-">
      <formula>NOT(ISERROR(SEARCH(("*-"),(F3))))</formula>
    </cfRule>
  </conditionalFormatting>
  <conditionalFormatting sqref="F5:F21 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0" priority="1" operator="containsText" text="*-">
      <formula>NOT(ISERROR(SEARCH(("*-"),(F4))))</formula>
    </cfRule>
  </conditionalFormatting>
  <conditionalFormatting sqref="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2" t="s">
        <v>18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11" t="s">
        <v>17</v>
      </c>
      <c r="C3" s="12" t="s">
        <v>11</v>
      </c>
      <c r="D3" s="12"/>
      <c r="E3" s="13" t="s">
        <v>96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17</v>
      </c>
      <c r="C4" s="12" t="s">
        <v>11</v>
      </c>
      <c r="D4" s="12"/>
      <c r="E4" s="13" t="s">
        <v>97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17</v>
      </c>
      <c r="C5" s="12" t="s">
        <v>11</v>
      </c>
      <c r="D5" s="12"/>
      <c r="E5" s="13" t="s">
        <v>98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17</v>
      </c>
      <c r="C6" s="12" t="s">
        <v>11</v>
      </c>
      <c r="D6" s="12"/>
      <c r="E6" s="13" t="s">
        <v>99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17</v>
      </c>
      <c r="C7" s="12" t="s">
        <v>11</v>
      </c>
      <c r="D7" s="12"/>
      <c r="E7" s="13" t="s">
        <v>62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17</v>
      </c>
      <c r="C8" s="12" t="s">
        <v>11</v>
      </c>
      <c r="D8" s="12"/>
      <c r="E8" s="13" t="s">
        <v>74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17</v>
      </c>
      <c r="C9" s="12" t="s">
        <v>12</v>
      </c>
      <c r="D9" s="12"/>
      <c r="E9" s="13" t="s">
        <v>87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17</v>
      </c>
      <c r="C10" s="12" t="s">
        <v>12</v>
      </c>
      <c r="D10" s="12"/>
      <c r="E10" s="13" t="s">
        <v>100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17</v>
      </c>
      <c r="C11" s="12" t="s">
        <v>12</v>
      </c>
      <c r="D11" s="12"/>
      <c r="E11" s="13" t="s">
        <v>101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17</v>
      </c>
      <c r="C12" s="12" t="s">
        <v>12</v>
      </c>
      <c r="D12" s="12"/>
      <c r="E12" s="13" t="s">
        <v>79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17</v>
      </c>
      <c r="C13" s="12" t="s">
        <v>12</v>
      </c>
      <c r="D13" s="12"/>
      <c r="E13" s="13" t="s">
        <v>102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17</v>
      </c>
      <c r="C14" s="12" t="s">
        <v>12</v>
      </c>
      <c r="D14" s="12"/>
      <c r="E14" s="13" t="s">
        <v>62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17</v>
      </c>
      <c r="C15" s="12" t="s">
        <v>12</v>
      </c>
      <c r="D15" s="12"/>
      <c r="E15" s="13" t="s">
        <v>89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17</v>
      </c>
      <c r="C16" s="12" t="s">
        <v>12</v>
      </c>
      <c r="D16" s="12"/>
      <c r="E16" s="13" t="s">
        <v>100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17</v>
      </c>
      <c r="C17" s="12" t="s">
        <v>12</v>
      </c>
      <c r="D17" s="12"/>
      <c r="E17" s="13" t="s">
        <v>100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17</v>
      </c>
      <c r="C18" s="12" t="s">
        <v>12</v>
      </c>
      <c r="D18" s="12"/>
      <c r="E18" s="13" t="s">
        <v>100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17</v>
      </c>
      <c r="C19" s="12" t="s">
        <v>12</v>
      </c>
      <c r="D19" s="12"/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17</v>
      </c>
      <c r="C20" s="12" t="s">
        <v>12</v>
      </c>
      <c r="D20" s="12"/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2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19</v>
      </c>
      <c r="B1" s="16" t="s">
        <v>20</v>
      </c>
      <c r="C1" s="17" t="s">
        <v>21</v>
      </c>
    </row>
    <row r="2" spans="1:3" ht="15" customHeight="1" x14ac:dyDescent="0.35">
      <c r="A2" s="18">
        <v>1</v>
      </c>
      <c r="B2" s="19" t="s">
        <v>22</v>
      </c>
      <c r="C2" s="20" t="s">
        <v>23</v>
      </c>
    </row>
    <row r="3" spans="1:3" ht="15" customHeight="1" x14ac:dyDescent="0.35">
      <c r="A3" s="18">
        <v>2</v>
      </c>
      <c r="B3" s="19" t="s">
        <v>25</v>
      </c>
      <c r="C3" s="20" t="s">
        <v>24</v>
      </c>
    </row>
    <row r="4" spans="1:3" ht="15" customHeight="1" x14ac:dyDescent="0.35">
      <c r="A4" s="18">
        <v>3</v>
      </c>
      <c r="B4" s="19" t="s">
        <v>26</v>
      </c>
      <c r="C4" s="20" t="s">
        <v>27</v>
      </c>
    </row>
    <row r="5" spans="1:3" ht="15" customHeight="1" x14ac:dyDescent="0.35">
      <c r="A5" s="18">
        <v>4</v>
      </c>
      <c r="B5" s="19" t="s">
        <v>28</v>
      </c>
      <c r="C5" s="20" t="s">
        <v>29</v>
      </c>
    </row>
    <row r="6" spans="1:3" ht="15" customHeight="1" x14ac:dyDescent="0.35">
      <c r="A6" s="18">
        <v>5</v>
      </c>
      <c r="B6" s="19" t="s">
        <v>30</v>
      </c>
      <c r="C6" s="21" t="s">
        <v>31</v>
      </c>
    </row>
    <row r="7" spans="1:3" ht="15" customHeight="1" x14ac:dyDescent="0.35">
      <c r="A7" s="18">
        <v>6</v>
      </c>
      <c r="B7" s="19" t="s">
        <v>30</v>
      </c>
      <c r="C7" s="21" t="s">
        <v>32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2019-12-25T08:22:54Z</dcterms:modified>
</cp:coreProperties>
</file>