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Евро\Belgium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Münze Österreich (Vienna mint)</t>
        </r>
      </text>
    </comment>
  </commentList>
</comments>
</file>

<file path=xl/sharedStrings.xml><?xml version="1.0" encoding="utf-8"?>
<sst xmlns="http://schemas.openxmlformats.org/spreadsheetml/2006/main" count="74" uniqueCount="29">
  <si>
    <t>AT</t>
  </si>
  <si>
    <t>Year</t>
  </si>
  <si>
    <t>Series</t>
  </si>
  <si>
    <t>Type</t>
  </si>
  <si>
    <t>Mintage</t>
  </si>
  <si>
    <t>2€</t>
  </si>
  <si>
    <t>Subtype_1</t>
  </si>
  <si>
    <t>Subtype_2</t>
  </si>
  <si>
    <t>-</t>
  </si>
  <si>
    <t>50th Anniversary of the Austrian State Treaty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</si>
  <si>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</si>
  <si>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</si>
  <si>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</si>
  <si>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</si>
  <si>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200th Anniversary - National Bank</t>
  </si>
  <si>
    <t>100th Anniversary - Austria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</si>
  <si>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</si>
  <si>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</si>
  <si>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</si>
  <si>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</si>
  <si>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</si>
  <si>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</si>
  <si>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</si>
  <si>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</si>
  <si>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</si>
  <si>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</si>
  <si>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</si>
  <si>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Rev: old map of Europe</t>
  </si>
  <si>
    <t>Rev: new map of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</si>
</sst>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49" fontId="4" fillId="3" borderId="1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2" fillId="6" borderId="1" xfId="0" applyNumberFormat="1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5" totalsRowShown="0">
  <autoFilter ref="A1:C5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austria&amp;period=311&amp;type=2" TargetMode="Externa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euro-coins.info/info/mintage/austr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C11" sqref="C11"/>
    </sheetView>
  </sheetViews>
  <sheetFormatPr defaultColWidth="9.1796875" defaultRowHeight="15" customHeight="1" x14ac:dyDescent="0.35"/>
  <cols>
    <col min="1" max="1" width="5.453125" style="14" customWidth="1"/>
    <col min="2" max="2" width="48.7265625" style="14" customWidth="1"/>
    <col min="3" max="3" width="24.7265625" style="14" customWidth="1"/>
    <col min="4" max="4" width="24.81640625" style="14" customWidth="1"/>
    <col min="5" max="5" width="12.453125" style="14" customWidth="1"/>
    <col min="6" max="6" width="3.81640625" style="14" customWidth="1"/>
    <col min="7" max="7" width="13.7265625" style="14" customWidth="1"/>
    <col min="8" max="8" width="14.26953125" style="1" customWidth="1"/>
    <col min="9" max="16384" width="9.1796875" style="1"/>
  </cols>
  <sheetData>
    <row r="1" spans="1:8" ht="15" customHeight="1" x14ac:dyDescent="0.35">
      <c r="A1" s="22" t="s">
        <v>1</v>
      </c>
      <c r="B1" s="22" t="s">
        <v>2</v>
      </c>
      <c r="C1" s="24" t="s">
        <v>3</v>
      </c>
      <c r="D1" s="25"/>
      <c r="E1" s="3" t="s">
        <v>4</v>
      </c>
      <c r="F1" s="21" t="s">
        <v>5</v>
      </c>
      <c r="G1" s="4"/>
    </row>
    <row r="2" spans="1:8" ht="15" customHeight="1" x14ac:dyDescent="0.35">
      <c r="A2" s="23"/>
      <c r="B2" s="23"/>
      <c r="C2" s="5" t="s">
        <v>6</v>
      </c>
      <c r="D2" s="5" t="s">
        <v>7</v>
      </c>
      <c r="E2" s="6" t="s">
        <v>0</v>
      </c>
      <c r="F2" s="5" t="s">
        <v>0</v>
      </c>
      <c r="G2" s="4"/>
    </row>
    <row r="3" spans="1:8" ht="15" customHeight="1" x14ac:dyDescent="0.35">
      <c r="A3" s="7">
        <v>2005</v>
      </c>
      <c r="B3" s="8" t="s">
        <v>9</v>
      </c>
      <c r="C3" s="26" t="s">
        <v>27</v>
      </c>
      <c r="D3" s="9"/>
      <c r="E3" s="10">
        <v>6880000</v>
      </c>
      <c r="F3" s="11">
        <v>0</v>
      </c>
      <c r="G3" s="12" t="str">
        <f t="shared" ref="G3:G17" si="0">IF(OR(AND(F3&gt;1,F3&lt;&gt;"-")),"Can exchange","")</f>
        <v/>
      </c>
    </row>
    <row r="4" spans="1:8" ht="15" customHeight="1" x14ac:dyDescent="0.35">
      <c r="A4" s="7">
        <v>2006</v>
      </c>
      <c r="B4" s="13" t="s">
        <v>8</v>
      </c>
      <c r="C4" s="13" t="s">
        <v>8</v>
      </c>
      <c r="D4" s="13" t="s">
        <v>8</v>
      </c>
      <c r="E4" s="13" t="s">
        <v>8</v>
      </c>
      <c r="F4" s="11" t="s">
        <v>8</v>
      </c>
      <c r="G4" s="12" t="str">
        <f t="shared" si="0"/>
        <v/>
      </c>
    </row>
    <row r="5" spans="1:8" ht="15" customHeight="1" x14ac:dyDescent="0.35">
      <c r="A5" s="7">
        <v>2007</v>
      </c>
      <c r="B5" s="8" t="s">
        <v>10</v>
      </c>
      <c r="C5" s="26" t="s">
        <v>27</v>
      </c>
      <c r="D5" s="9"/>
      <c r="E5" s="10">
        <v>8905000</v>
      </c>
      <c r="F5" s="11">
        <v>0</v>
      </c>
      <c r="G5" s="12" t="str">
        <f t="shared" si="0"/>
        <v/>
      </c>
      <c r="H5" s="2"/>
    </row>
    <row r="6" spans="1:8" ht="15" customHeight="1" x14ac:dyDescent="0.35">
      <c r="A6" s="7">
        <v>2008</v>
      </c>
      <c r="B6" s="13" t="s">
        <v>8</v>
      </c>
      <c r="C6" s="13" t="s">
        <v>8</v>
      </c>
      <c r="D6" s="13" t="s">
        <v>8</v>
      </c>
      <c r="E6" s="13" t="s">
        <v>8</v>
      </c>
      <c r="F6" s="11" t="s">
        <v>8</v>
      </c>
      <c r="G6" s="12" t="str">
        <f t="shared" si="0"/>
        <v/>
      </c>
    </row>
    <row r="7" spans="1:8" ht="15" customHeight="1" x14ac:dyDescent="0.35">
      <c r="A7" s="7">
        <v>2009</v>
      </c>
      <c r="B7" s="8" t="s">
        <v>11</v>
      </c>
      <c r="C7" s="26" t="s">
        <v>28</v>
      </c>
      <c r="D7" s="9"/>
      <c r="E7" s="10">
        <v>4910000</v>
      </c>
      <c r="F7" s="11">
        <v>0</v>
      </c>
      <c r="G7" s="12" t="str">
        <f t="shared" si="0"/>
        <v/>
      </c>
    </row>
    <row r="8" spans="1:8" ht="15" customHeight="1" x14ac:dyDescent="0.35">
      <c r="A8" s="7">
        <v>2010</v>
      </c>
      <c r="B8" s="13" t="s">
        <v>8</v>
      </c>
      <c r="C8" s="13" t="s">
        <v>8</v>
      </c>
      <c r="D8" s="13" t="s">
        <v>8</v>
      </c>
      <c r="E8" s="13" t="s">
        <v>8</v>
      </c>
      <c r="F8" s="11" t="s">
        <v>8</v>
      </c>
      <c r="G8" s="12" t="str">
        <f t="shared" si="0"/>
        <v/>
      </c>
    </row>
    <row r="9" spans="1:8" ht="15" customHeight="1" x14ac:dyDescent="0.35">
      <c r="A9" s="7">
        <v>2011</v>
      </c>
      <c r="B9" s="13" t="s">
        <v>8</v>
      </c>
      <c r="C9" s="13" t="s">
        <v>8</v>
      </c>
      <c r="D9" s="13" t="s">
        <v>8</v>
      </c>
      <c r="E9" s="13" t="s">
        <v>8</v>
      </c>
      <c r="F9" s="11" t="s">
        <v>8</v>
      </c>
      <c r="G9" s="12" t="str">
        <f t="shared" si="0"/>
        <v/>
      </c>
      <c r="H9" s="2"/>
    </row>
    <row r="10" spans="1:8" ht="15" customHeight="1" x14ac:dyDescent="0.35">
      <c r="A10" s="7">
        <v>2012</v>
      </c>
      <c r="B10" s="8" t="s">
        <v>12</v>
      </c>
      <c r="C10" s="26" t="s">
        <v>28</v>
      </c>
      <c r="D10" s="9"/>
      <c r="E10" s="10">
        <v>11300000</v>
      </c>
      <c r="F10" s="11">
        <v>0</v>
      </c>
      <c r="G10" s="12" t="str">
        <f t="shared" si="0"/>
        <v/>
      </c>
    </row>
    <row r="11" spans="1:8" ht="15" customHeight="1" x14ac:dyDescent="0.35">
      <c r="A11" s="7">
        <v>2013</v>
      </c>
      <c r="B11" s="13" t="s">
        <v>8</v>
      </c>
      <c r="C11" s="13" t="s">
        <v>8</v>
      </c>
      <c r="D11" s="13" t="s">
        <v>8</v>
      </c>
      <c r="E11" s="13" t="s">
        <v>8</v>
      </c>
      <c r="F11" s="11" t="s">
        <v>8</v>
      </c>
      <c r="G11" s="12" t="str">
        <f t="shared" si="0"/>
        <v/>
      </c>
    </row>
    <row r="12" spans="1:8" ht="15" customHeight="1" x14ac:dyDescent="0.35">
      <c r="A12" s="7">
        <v>2014</v>
      </c>
      <c r="B12" s="13" t="s">
        <v>8</v>
      </c>
      <c r="C12" s="13" t="s">
        <v>8</v>
      </c>
      <c r="D12" s="13" t="s">
        <v>8</v>
      </c>
      <c r="E12" s="13" t="s">
        <v>8</v>
      </c>
      <c r="F12" s="11" t="s">
        <v>8</v>
      </c>
      <c r="G12" s="12" t="str">
        <f t="shared" si="0"/>
        <v/>
      </c>
    </row>
    <row r="13" spans="1:8" ht="15" customHeight="1" x14ac:dyDescent="0.35">
      <c r="A13" s="7">
        <v>2015</v>
      </c>
      <c r="B13" s="8" t="s">
        <v>13</v>
      </c>
      <c r="C13" s="26" t="s">
        <v>28</v>
      </c>
      <c r="D13" s="9"/>
      <c r="E13" s="10">
        <v>2500000</v>
      </c>
      <c r="F13" s="11">
        <v>0</v>
      </c>
      <c r="G13" s="12" t="str">
        <f t="shared" si="0"/>
        <v/>
      </c>
    </row>
    <row r="14" spans="1:8" ht="15" customHeight="1" x14ac:dyDescent="0.35">
      <c r="A14" s="7">
        <v>2016</v>
      </c>
      <c r="B14" s="8" t="s">
        <v>14</v>
      </c>
      <c r="C14" s="26" t="s">
        <v>28</v>
      </c>
      <c r="D14" s="9"/>
      <c r="E14" s="10">
        <v>16000000</v>
      </c>
      <c r="F14" s="11">
        <v>0</v>
      </c>
      <c r="G14" s="12" t="str">
        <f t="shared" si="0"/>
        <v/>
      </c>
    </row>
    <row r="15" spans="1:8" ht="15" customHeight="1" x14ac:dyDescent="0.35">
      <c r="A15" s="7">
        <v>2017</v>
      </c>
      <c r="B15" s="13" t="s">
        <v>8</v>
      </c>
      <c r="C15" s="13" t="s">
        <v>8</v>
      </c>
      <c r="D15" s="13" t="s">
        <v>8</v>
      </c>
      <c r="E15" s="13" t="s">
        <v>8</v>
      </c>
      <c r="F15" s="11" t="s">
        <v>8</v>
      </c>
      <c r="G15" s="12" t="str">
        <f t="shared" si="0"/>
        <v/>
      </c>
    </row>
    <row r="16" spans="1:8" ht="15" customHeight="1" x14ac:dyDescent="0.35">
      <c r="A16" s="7">
        <v>2018</v>
      </c>
      <c r="B16" s="8" t="s">
        <v>15</v>
      </c>
      <c r="C16" s="26" t="s">
        <v>28</v>
      </c>
      <c r="D16" s="9"/>
      <c r="E16" s="10">
        <v>18100100</v>
      </c>
      <c r="F16" s="11">
        <v>0</v>
      </c>
      <c r="G16" s="12" t="str">
        <f t="shared" si="0"/>
        <v/>
      </c>
    </row>
    <row r="17" spans="1:7" ht="15" customHeight="1" x14ac:dyDescent="0.35">
      <c r="A17" s="7">
        <v>2019</v>
      </c>
      <c r="B17" s="13" t="s">
        <v>8</v>
      </c>
      <c r="C17" s="13" t="s">
        <v>8</v>
      </c>
      <c r="D17" s="13" t="s">
        <v>8</v>
      </c>
      <c r="E17" s="13" t="s">
        <v>8</v>
      </c>
      <c r="F17" s="11" t="s">
        <v>8</v>
      </c>
      <c r="G17" s="12" t="str">
        <f t="shared" si="0"/>
        <v/>
      </c>
    </row>
  </sheetData>
  <mergeCells count="3">
    <mergeCell ref="A1:A2"/>
    <mergeCell ref="B1:B2"/>
    <mergeCell ref="C1:D1"/>
  </mergeCells>
  <conditionalFormatting sqref="F3:F17">
    <cfRule type="containsText" dxfId="3" priority="1" operator="containsText" text="*-">
      <formula>NOT(ISERROR(SEARCH(("*-"),(F3))))</formula>
    </cfRule>
  </conditionalFormatting>
  <conditionalFormatting sqref="F3:F1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8" t="s">
        <v>16</v>
      </c>
      <c r="B1" s="19" t="s">
        <v>20</v>
      </c>
      <c r="C1" s="20" t="s">
        <v>21</v>
      </c>
    </row>
    <row r="2" spans="1:3" x14ac:dyDescent="0.35">
      <c r="A2" s="15">
        <v>1</v>
      </c>
      <c r="B2" s="16" t="s">
        <v>17</v>
      </c>
      <c r="C2" s="17" t="s">
        <v>22</v>
      </c>
    </row>
    <row r="3" spans="1:3" x14ac:dyDescent="0.35">
      <c r="A3" s="15">
        <v>2</v>
      </c>
      <c r="B3" s="16" t="s">
        <v>18</v>
      </c>
      <c r="C3" s="17" t="s">
        <v>24</v>
      </c>
    </row>
    <row r="4" spans="1:3" x14ac:dyDescent="0.35">
      <c r="A4" s="15">
        <v>3</v>
      </c>
      <c r="B4" s="16" t="s">
        <v>19</v>
      </c>
      <c r="C4" s="17" t="s">
        <v>25</v>
      </c>
    </row>
    <row r="5" spans="1:3" x14ac:dyDescent="0.35">
      <c r="A5" s="15">
        <v>4</v>
      </c>
      <c r="B5" s="16" t="s">
        <v>23</v>
      </c>
      <c r="C5" s="17" t="s">
        <v>26</v>
      </c>
    </row>
  </sheetData>
  <hyperlinks>
    <hyperlink ref="B3" r:id="rId1"/>
    <hyperlink ref="B4" r:id="rId2" location="svodka"/>
    <hyperlink ref="B5" r:id="rId3"/>
    <hyperlink ref="B2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2019-12-22T17:13:32Z</dcterms:created>
  <dcterms:modified xsi:type="dcterms:W3CDTF">2019-12-23T09:14:44Z</dcterms:modified>
</cp:coreProperties>
</file>