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6A6C27EC-66DC-48BA-B2A2-F4733A24D00E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9" i="6" l="1"/>
  <c r="M123" i="4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M128" i="3" l="1"/>
  <c r="M131" i="5"/>
  <c r="M130" i="5"/>
  <c r="M129" i="5"/>
  <c r="M128" i="5"/>
  <c r="M125" i="3"/>
  <c r="M126" i="3"/>
  <c r="M127" i="3"/>
  <c r="K130" i="1"/>
  <c r="K129" i="1"/>
  <c r="K128" i="1"/>
  <c r="K127" i="1"/>
  <c r="M91" i="4"/>
  <c r="M103" i="4" l="1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4" i="4"/>
  <c r="M125" i="4"/>
  <c r="M127" i="5"/>
  <c r="M124" i="3"/>
  <c r="K126" i="1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2" i="4"/>
  <c r="M93" i="4"/>
  <c r="M94" i="4"/>
  <c r="M95" i="4"/>
  <c r="M96" i="4"/>
  <c r="M97" i="4"/>
  <c r="M98" i="4"/>
  <c r="M99" i="4"/>
  <c r="M100" i="4"/>
  <c r="M101" i="4"/>
  <c r="M102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4" i="2"/>
  <c r="K5" i="2"/>
  <c r="K6" i="2"/>
  <c r="K7" i="2"/>
  <c r="K8" i="2"/>
  <c r="K9" i="2"/>
  <c r="K10" i="2"/>
  <c r="K11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" i="2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<sst xmlns="http://schemas.openxmlformats.org/spreadsheetml/2006/main" count="5505" uniqueCount="1448">
  <si>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</si>
  <si>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</si>
  <si>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</si>
  <si>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</si>
  <si>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</si>
  <si>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</si>
  <si>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</si>
  <si>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</si>
  <si>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</si>
  <si>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</si>
  <si>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</si>
  <si>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</si>
  <si>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</si>
  <si>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</si>
  <si>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</si>
  <si>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</si>
  <si>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</si>
  <si>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</si>
  <si>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</si>
  <si>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</si>
  <si>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</si>
  <si>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</si>
  <si>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</si>
  <si>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</si>
  <si>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</si>
  <si>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</si>
  <si>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</si>
  <si>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</si>
  <si>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</si>
  <si>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</si>
  <si>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</si>
  <si>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</si>
  <si>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</si>
  <si>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</si>
  <si>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</si>
  <si>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</si>
  <si>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</si>
  <si>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</si>
  <si>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</si>
  <si>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</si>
  <si>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</si>
  <si>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</si>
  <si>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</si>
  <si>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</si>
  <si>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</si>
  <si>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</si>
  <si>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</si>
  <si>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</si>
  <si>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</si>
  <si>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</si>
  <si>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</si>
  <si>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</si>
  <si>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</si>
  <si>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</si>
  <si>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</si>
  <si>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</si>
  <si>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</si>
  <si>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</si>
  <si>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</si>
  <si>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</si>
  <si>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</si>
  <si>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</si>
  <si>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</si>
  <si>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</si>
  <si>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</si>
  <si>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</si>
  <si>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</si>
  <si>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</si>
  <si>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</si>
  <si>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</si>
  <si>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</si>
  <si>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</si>
  <si>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</si>
  <si>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</si>
  <si>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</si>
  <si>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</si>
  <si>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</si>
  <si>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</si>
  <si>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</si>
  <si>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</si>
  <si>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</si>
  <si>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</si>
  <si>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</si>
  <si>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</si>
  <si>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</si>
  <si>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</si>
  <si>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</si>
  <si>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</si>
  <si>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</si>
  <si>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</si>
  <si>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</si>
  <si>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</si>
  <si>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</si>
  <si>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</si>
  <si>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</si>
  <si>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</si>
  <si>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</si>
  <si>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</si>
  <si>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</si>
  <si>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</si>
  <si>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</si>
  <si>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</si>
  <si>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</si>
  <si>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</si>
  <si>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</si>
  <si>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</si>
  <si>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</si>
  <si>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</si>
  <si>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</si>
  <si>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</si>
  <si>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</si>
  <si>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</si>
  <si>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</si>
  <si>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</si>
  <si>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</si>
  <si>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</si>
  <si>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</si>
  <si>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</si>
  <si>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</si>
  <si>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</si>
  <si>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</si>
  <si>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</si>
  <si>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</si>
  <si>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</si>
  <si>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</si>
  <si>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</si>
  <si>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</si>
  <si>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</si>
  <si>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</si>
  <si>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</si>
  <si>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</si>
  <si>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</si>
  <si>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</si>
  <si>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</si>
  <si>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</si>
  <si>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</si>
  <si>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</si>
  <si>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</si>
  <si>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</si>
  <si>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</si>
  <si>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</si>
  <si>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</si>
  <si>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</si>
  <si>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</si>
  <si>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</si>
  <si>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</si>
  <si>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</si>
  <si>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</si>
  <si>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</si>
  <si>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</si>
  <si>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</si>
  <si>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</si>
  <si>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</si>
  <si>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</si>
  <si>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</si>
  <si>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</si>
  <si>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</si>
  <si>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</si>
  <si>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</si>
  <si>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</si>
  <si>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</si>
  <si>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</si>
  <si>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</si>
  <si>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</si>
  <si>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</si>
  <si>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</si>
  <si>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</si>
  <si>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</si>
  <si>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</si>
  <si>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</si>
  <si>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</si>
  <si>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</si>
  <si>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</si>
  <si>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</si>
  <si>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</si>
  <si>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</si>
  <si>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</si>
  <si>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</si>
  <si>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</si>
  <si>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</si>
  <si>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</si>
  <si>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</si>
  <si>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</si>
  <si>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</si>
  <si>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</si>
  <si>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</si>
  <si>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</si>
  <si>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</si>
  <si>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</si>
  <si>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</si>
  <si>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</si>
  <si>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</si>
  <si>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</si>
  <si>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</si>
  <si>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</si>
  <si>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</si>
  <si>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</si>
  <si>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</si>
  <si>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</si>
  <si>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</si>
  <si>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</si>
  <si>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</si>
  <si>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</si>
  <si>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</si>
  <si>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</si>
  <si>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</si>
  <si>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</si>
  <si>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</si>
  <si>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</si>
  <si>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</si>
  <si>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</si>
  <si>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</si>
  <si>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</si>
  <si>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</si>
  <si>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</si>
  <si>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</si>
  <si>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</si>
  <si>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</si>
  <si>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</si>
  <si>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</si>
  <si>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</si>
  <si>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</si>
  <si>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</si>
  <si>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</si>
  <si>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</si>
  <si>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</si>
  <si>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</si>
  <si>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</si>
  <si>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</si>
  <si>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</si>
  <si>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</si>
  <si>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</si>
  <si>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</si>
  <si>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</si>
  <si>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</si>
  <si>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</si>
  <si>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</si>
  <si>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</si>
  <si>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</si>
  <si>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</si>
  <si>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</si>
  <si>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</si>
  <si>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</si>
  <si>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</si>
  <si>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</si>
  <si>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</si>
  <si>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</si>
  <si>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</si>
  <si>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</si>
  <si>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</si>
  <si>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</si>
  <si>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</si>
  <si>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</si>
  <si>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</si>
  <si>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</si>
  <si>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</si>
  <si>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</si>
  <si>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</si>
  <si>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</si>
  <si>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</si>
  <si>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</si>
  <si>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</si>
  <si>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</si>
  <si>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</si>
  <si>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</si>
  <si>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</si>
  <si>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</si>
  <si>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</si>
  <si>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</si>
  <si>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</si>
  <si>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</si>
  <si>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</si>
  <si>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</si>
  <si>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</si>
  <si>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</si>
  <si>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</si>
  <si>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</si>
  <si>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</si>
  <si>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</si>
  <si>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</si>
  <si>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</si>
  <si>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</si>
  <si>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</si>
  <si>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</si>
  <si>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</si>
  <si>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</si>
  <si>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</si>
  <si>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</si>
  <si>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</si>
  <si>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</si>
  <si>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</si>
  <si>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</si>
  <si>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</si>
  <si>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</si>
  <si>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</si>
  <si>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</si>
  <si>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</si>
  <si>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</si>
  <si>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</si>
  <si>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</si>
  <si>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</si>
  <si>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</si>
  <si>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</si>
  <si>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</si>
  <si>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</si>
  <si>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</si>
  <si>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</si>
  <si>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</si>
  <si>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</si>
  <si>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</si>
  <si>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</si>
  <si>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</si>
  <si>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</si>
  <si>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</si>
  <si>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</si>
  <si>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</si>
  <si>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</si>
  <si>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</si>
  <si>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</si>
  <si>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</si>
  <si>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</si>
  <si>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</si>
  <si>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</si>
  <si>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</si>
  <si>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</si>
  <si>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</si>
  <si>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</si>
  <si>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</si>
  <si>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</si>
  <si>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</si>
  <si>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</si>
  <si>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</si>
  <si>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</si>
  <si>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</si>
  <si>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</si>
  <si>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</si>
  <si>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</si>
  <si>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</si>
  <si>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</si>
  <si>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</si>
  <si>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</si>
  <si>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</si>
  <si>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</si>
  <si>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</si>
  <si>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</si>
  <si>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</si>
  <si>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</si>
  <si>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</si>
  <si>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</si>
  <si>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</si>
  <si>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</si>
  <si>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</si>
  <si>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</si>
  <si>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</si>
  <si>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</si>
  <si>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</si>
  <si>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</si>
  <si>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</si>
  <si>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</si>
  <si>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</si>
  <si>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</si>
  <si>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</si>
  <si>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</si>
  <si>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</si>
  <si>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</si>
  <si>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</si>
  <si>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</si>
  <si>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</si>
  <si>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</si>
  <si>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</si>
  <si>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</si>
  <si>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</si>
  <si>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</si>
  <si>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</si>
  <si>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</si>
  <si>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</si>
  <si>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</si>
  <si>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</si>
  <si>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</si>
  <si>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</si>
  <si>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</si>
  <si>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</si>
  <si>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</si>
  <si>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</si>
  <si>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</si>
  <si>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</si>
  <si>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</si>
  <si>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</si>
  <si>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</si>
  <si>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</si>
  <si>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</si>
  <si>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</si>
  <si>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</si>
  <si>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</si>
  <si>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</si>
  <si>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</si>
  <si>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</si>
  <si>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</si>
  <si>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</si>
  <si>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</si>
  <si>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</si>
  <si>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</si>
  <si>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</si>
  <si>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</si>
  <si>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</si>
  <si>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</si>
  <si>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</si>
  <si>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</si>
  <si>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</si>
  <si>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</si>
  <si>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</si>
  <si>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</si>
  <si>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</si>
  <si>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</si>
  <si>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</si>
  <si>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</si>
  <si>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</si>
  <si>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</si>
  <si>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</si>
  <si>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</si>
  <si>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</si>
  <si>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</si>
  <si>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</si>
  <si>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</si>
  <si>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</si>
  <si>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</si>
  <si>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</si>
  <si>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</si>
  <si>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</si>
  <si>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</si>
  <si>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</si>
  <si>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</si>
  <si>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</si>
  <si>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</si>
  <si>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</si>
  <si>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</si>
  <si>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</si>
  <si>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</si>
  <si>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</si>
  <si>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</si>
  <si>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</si>
  <si>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</si>
  <si>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</si>
  <si>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</si>
  <si>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</si>
  <si>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</si>
  <si>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</si>
  <si>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</si>
  <si>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</si>
  <si>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</si>
  <si>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</si>
  <si>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</si>
  <si>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</si>
  <si>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</si>
  <si>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</si>
  <si>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</si>
  <si>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</si>
  <si>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</si>
  <si>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</si>
  <si>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</si>
  <si>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</si>
  <si>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</si>
  <si>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</si>
  <si>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</si>
  <si>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</si>
  <si>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</si>
  <si>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</si>
  <si>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</si>
  <si>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</si>
  <si>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</si>
  <si>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</si>
  <si>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</si>
  <si>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</si>
  <si>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</si>
  <si>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</si>
  <si>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</si>
  <si>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</si>
  <si>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</si>
  <si>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</si>
  <si>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</si>
  <si>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</si>
  <si>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</si>
  <si>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</si>
  <si>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</si>
  <si>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</si>
  <si>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</si>
  <si>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</si>
  <si>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</si>
  <si>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</si>
  <si>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</si>
  <si>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</si>
  <si>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</si>
  <si>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</si>
  <si>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</si>
  <si>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</si>
  <si>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</si>
  <si>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</si>
  <si>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</si>
  <si>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</si>
  <si>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</si>
  <si>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</si>
  <si>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</si>
  <si>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</si>
  <si>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</si>
  <si>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</si>
  <si>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</si>
  <si>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</si>
  <si>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</si>
  <si>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</si>
  <si>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</si>
  <si>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</si>
  <si>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</si>
  <si>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</si>
  <si>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</si>
  <si>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</si>
  <si>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</si>
  <si>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</si>
  <si>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</si>
  <si>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</si>
  <si>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</si>
  <si>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</si>
  <si>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</si>
  <si>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</si>
  <si>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</si>
  <si>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</si>
  <si>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</si>
  <si>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</si>
  <si>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</si>
  <si>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</si>
  <si>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</si>
  <si>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</si>
  <si>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</si>
  <si>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</si>
  <si>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</si>
  <si>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</si>
  <si>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</si>
  <si>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</si>
  <si>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</si>
  <si>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</si>
  <si>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</si>
  <si>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</si>
  <si>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</si>
  <si>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</si>
  <si>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</si>
  <si>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</si>
  <si>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</si>
  <si>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</si>
  <si>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</si>
  <si>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</si>
  <si>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</si>
  <si>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</si>
  <si>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</si>
  <si>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</si>
  <si>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</si>
  <si>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</si>
  <si>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</si>
  <si>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</si>
  <si>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</si>
  <si>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</si>
  <si>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</si>
  <si>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</si>
  <si>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</si>
  <si>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</si>
  <si>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</si>
  <si>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</si>
  <si>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</si>
  <si>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</si>
  <si>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</si>
  <si>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</si>
  <si>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</si>
  <si>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</si>
  <si>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</si>
  <si>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</si>
  <si>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</si>
  <si>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</si>
  <si>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</si>
  <si>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</si>
  <si>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</si>
  <si>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</si>
  <si>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</si>
  <si>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</si>
  <si>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</si>
  <si>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</si>
  <si>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</si>
  <si>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</si>
  <si>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</si>
  <si>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</si>
  <si>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</si>
  <si>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</si>
  <si>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</si>
  <si>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</si>
  <si>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</si>
  <si>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</si>
  <si>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</si>
  <si>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</si>
  <si>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</si>
  <si>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</si>
  <si>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</si>
  <si>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</si>
  <si>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</si>
  <si>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</si>
  <si>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</si>
  <si>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</si>
  <si>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</si>
  <si>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</si>
  <si>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</si>
  <si>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</si>
  <si>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</si>
  <si>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</si>
  <si>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</si>
  <si>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</si>
  <si>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</si>
  <si>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</si>
  <si>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</si>
  <si>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</si>
  <si>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</si>
  <si>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</si>
  <si>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</si>
  <si>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</si>
  <si>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</si>
  <si>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</si>
  <si>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</si>
  <si>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</si>
  <si>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</si>
  <si>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</si>
  <si>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</si>
  <si>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</si>
  <si>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</si>
  <si>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</si>
  <si>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</si>
  <si>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</si>
  <si>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</si>
  <si>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</si>
  <si>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</si>
  <si>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</si>
  <si>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</si>
  <si>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</si>
  <si>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</si>
  <si>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</si>
  <si>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</si>
  <si>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</si>
  <si>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</si>
  <si>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</si>
  <si>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</si>
  <si>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</si>
  <si>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</si>
  <si>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</si>
  <si>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</si>
  <si>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</si>
  <si>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</si>
  <si>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</si>
  <si>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</si>
  <si>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</si>
  <si>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</si>
  <si>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</si>
  <si>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</si>
  <si>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</si>
  <si>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</si>
  <si>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</si>
  <si>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</si>
  <si>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</si>
  <si>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</si>
  <si>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</si>
  <si>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</si>
  <si>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</si>
  <si>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</si>
  <si>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</si>
  <si>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</si>
  <si>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</si>
  <si>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</si>
  <si>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</si>
  <si>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</si>
  <si>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</si>
  <si>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</si>
  <si>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</si>
  <si>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</si>
  <si>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</si>
  <si>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</si>
  <si>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</si>
  <si>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</si>
  <si>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</si>
  <si>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</si>
  <si>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</si>
  <si>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</si>
  <si>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</si>
  <si>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</si>
  <si>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</si>
  <si>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</si>
  <si>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</si>
  <si>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</si>
  <si>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</si>
  <si>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</si>
  <si>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</si>
  <si>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</si>
  <si>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</si>
  <si>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</si>
  <si>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</si>
  <si>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</si>
  <si>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</si>
  <si>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</si>
  <si>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</si>
  <si>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</si>
  <si>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</si>
  <si>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</si>
  <si>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</si>
  <si>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</si>
  <si>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</si>
  <si>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</si>
  <si>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</si>
  <si>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</si>
  <si>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</si>
  <si>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</si>
  <si>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</si>
  <si>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</si>
  <si>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</si>
  <si>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</si>
  <si>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</si>
  <si>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</si>
  <si>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</si>
  <si>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</si>
  <si>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</si>
  <si>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</si>
  <si>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</si>
  <si>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</si>
  <si>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</si>
  <si>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</si>
  <si>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</si>
  <si>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</si>
  <si>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</si>
  <si>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</si>
  <si>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</si>
  <si>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</si>
  <si>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</si>
  <si>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</si>
  <si>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</si>
  <si>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</si>
  <si>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</si>
  <si>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</si>
  <si>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</si>
  <si>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</si>
  <si>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</si>
  <si>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</si>
  <si>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</si>
  <si>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</si>
  <si>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</si>
  <si>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</si>
  <si>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</si>
  <si>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</si>
  <si>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</si>
  <si>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</si>
  <si>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</si>
  <si>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</si>
  <si>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</si>
  <si>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</si>
  <si>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</si>
  <si>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</si>
  <si>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</si>
  <si>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</si>
  <si>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</si>
  <si>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</si>
  <si>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</si>
  <si>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</si>
  <si>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</si>
  <si>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</si>
  <si>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</si>
  <si>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</si>
  <si>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</si>
  <si>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</si>
  <si>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</si>
  <si>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</si>
  <si>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</si>
  <si>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</si>
  <si>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</si>
  <si>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</si>
  <si>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</si>
  <si>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</si>
  <si>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</si>
  <si>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</si>
  <si>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</si>
  <si>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</si>
  <si>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</si>
  <si>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</si>
  <si>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</si>
  <si>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</si>
  <si>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</si>
  <si>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</si>
  <si>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</si>
  <si>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</si>
  <si>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</si>
  <si>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</si>
  <si>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</si>
  <si>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</si>
  <si>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</si>
  <si>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</si>
  <si>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</si>
  <si>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</si>
  <si>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</si>
  <si>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</si>
  <si>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</si>
  <si>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</si>
  <si>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</si>
  <si>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</si>
  <si>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</si>
  <si>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</si>
  <si>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</si>
  <si>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</si>
  <si>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</si>
  <si>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</si>
  <si>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</si>
  <si>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</si>
  <si>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</si>
  <si>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</si>
  <si>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</si>
  <si>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</si>
  <si>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</si>
  <si>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</si>
  <si>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</si>
  <si>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</si>
  <si>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</si>
  <si>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</si>
  <si>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</si>
  <si>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</si>
  <si>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</si>
  <si>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</si>
  <si>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</si>
  <si>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</si>
  <si>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</si>
  <si>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</si>
  <si>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</si>
  <si>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</si>
  <si>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</si>
  <si>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</si>
  <si>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</si>
  <si>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</si>
  <si>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</si>
  <si>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</si>
  <si>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</si>
  <si>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</si>
  <si>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</si>
  <si>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</si>
  <si>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</si>
  <si>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</si>
  <si>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</si>
  <si>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</si>
  <si>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</si>
  <si>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</si>
  <si>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</si>
  <si>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</si>
  <si>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</si>
  <si>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</si>
  <si>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</si>
  <si>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</si>
  <si>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</si>
  <si>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</si>
  <si>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</si>
  <si>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</si>
  <si>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</si>
  <si>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</si>
  <si>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</si>
  <si>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</si>
  <si>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</si>
  <si>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</si>
  <si>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</si>
  <si>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</si>
  <si>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</si>
  <si>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</si>
  <si>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</si>
  <si>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</si>
  <si>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</si>
  <si>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</si>
  <si>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</si>
  <si>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</si>
  <si>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</si>
  <si>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</si>
  <si>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</si>
  <si>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</si>
  <si>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</si>
  <si>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</si>
  <si>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</si>
  <si>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</si>
  <si>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</si>
  <si>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</si>
  <si>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</si>
  <si>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</si>
  <si>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</si>
  <si>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</si>
  <si>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</si>
  <si>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</si>
  <si>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</si>
  <si>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</si>
  <si>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</si>
  <si>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</si>
  <si>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</si>
  <si>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</si>
  <si>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</si>
  <si>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</si>
  <si>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</si>
  <si>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</si>
  <si>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</si>
  <si>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</si>
  <si>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</si>
  <si>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</si>
  <si>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</si>
  <si>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</si>
  <si>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</si>
  <si>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</si>
  <si>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</si>
  <si>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</si>
  <si>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</si>
  <si>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</si>
  <si>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</si>
  <si>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</si>
  <si>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</si>
  <si>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</si>
  <si>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</si>
  <si>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</si>
  <si>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</si>
  <si>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</si>
  <si>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</si>
  <si>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</si>
  <si>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</si>
  <si>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</si>
  <si>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</si>
  <si>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</si>
  <si>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</si>
  <si>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</si>
  <si>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</si>
  <si>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</si>
  <si>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</si>
  <si>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</si>
  <si>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</si>
  <si>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</si>
  <si>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</si>
  <si>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</si>
  <si>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</si>
  <si>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</si>
  <si>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</si>
  <si>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</si>
  <si>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</si>
  <si>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</si>
  <si>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</si>
  <si>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</si>
  <si>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</si>
  <si>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</si>
  <si>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</si>
  <si>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</si>
  <si>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</si>
  <si>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</si>
  <si>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</si>
  <si>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</si>
  <si>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</si>
  <si>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</si>
  <si>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</si>
  <si>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</si>
  <si>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</si>
  <si>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</si>
  <si>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</si>
  <si>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</si>
  <si>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</si>
  <si>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</si>
  <si>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</si>
  <si>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</si>
  <si>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</si>
  <si>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</si>
  <si>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</si>
  <si>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</si>
  <si>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</si>
  <si>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</si>
  <si>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</si>
  <si>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</si>
  <si>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</si>
  <si>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</si>
  <si>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</si>
  <si>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</si>
  <si>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</si>
  <si>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</si>
  <si>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</si>
  <si>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</si>
  <si>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</si>
  <si>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</si>
  <si>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</si>
  <si>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</si>
  <si>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</si>
  <si>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</si>
  <si>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</si>
  <si>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</si>
  <si>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</si>
  <si>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</si>
  <si>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</si>
  <si>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</si>
  <si>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</si>
  <si>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</si>
  <si>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</si>
  <si>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</si>
  <si>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</si>
  <si>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</si>
  <si>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</si>
  <si>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</si>
  <si>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</si>
  <si>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</si>
  <si>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</si>
  <si>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</si>
  <si>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</si>
  <si>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</si>
  <si>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</si>
  <si>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</si>
  <si>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</si>
  <si>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</si>
  <si>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</si>
  <si>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</si>
  <si>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</si>
  <si>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</si>
  <si>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</si>
  <si>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</si>
  <si>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</si>
  <si>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</si>
  <si>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</si>
  <si>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</si>
  <si>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</si>
  <si>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</si>
  <si>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</si>
  <si>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</si>
  <si>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</si>
  <si>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</si>
  <si>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</si>
  <si>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</si>
  <si>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</si>
  <si>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</si>
  <si>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</si>
  <si>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</si>
  <si>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</si>
  <si>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</si>
  <si>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</si>
  <si>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</si>
  <si>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</si>
  <si>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</si>
  <si>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</si>
  <si>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</si>
  <si>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</si>
  <si>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</si>
  <si>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</si>
  <si>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</si>
  <si>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</si>
  <si>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</si>
  <si>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</si>
  <si>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</si>
  <si>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</si>
  <si>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</si>
  <si>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</si>
  <si>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</si>
  <si>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</si>
  <si>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</si>
  <si>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</si>
  <si>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</si>
  <si>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</si>
  <si>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</si>
  <si>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</si>
  <si>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</si>
  <si>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</si>
  <si>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</si>
  <si>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</si>
  <si>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</si>
  <si>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</si>
  <si>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</si>
  <si>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</si>
  <si>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</si>
  <si>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</si>
  <si>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</si>
  <si>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</si>
  <si>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</si>
  <si>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</si>
  <si>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</si>
  <si>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</si>
  <si>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</si>
  <si>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</si>
  <si>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</si>
  <si>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</si>
  <si>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</si>
  <si>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</si>
  <si>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</si>
  <si>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</si>
  <si>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</si>
  <si>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</si>
  <si>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</si>
  <si>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</si>
  <si>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</si>
  <si>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</si>
  <si>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</si>
  <si>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</si>
  <si>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</si>
  <si>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</si>
  <si>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</si>
  <si>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</si>
  <si>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</si>
  <si>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</si>
  <si>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</si>
  <si>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</si>
  <si>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</si>
  <si>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</si>
  <si>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</si>
  <si>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</si>
  <si>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</si>
  <si>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</si>
  <si>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</si>
  <si>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</si>
  <si>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</si>
  <si>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</si>
  <si>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</si>
  <si>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</si>
  <si>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</si>
  <si>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</si>
  <si>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</si>
  <si>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</si>
  <si>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</si>
  <si>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</si>
  <si>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</si>
  <si>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</si>
  <si>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</si>
  <si>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</si>
  <si>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</si>
  <si>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</si>
  <si>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</si>
  <si>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</si>
  <si>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</si>
  <si>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</si>
  <si>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</si>
  <si>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</si>
  <si>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</si>
  <si>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</si>
  <si>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</si>
  <si>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</si>
  <si>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</si>
  <si>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</si>
  <si>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</si>
  <si>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</si>
  <si>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</si>
  <si>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</si>
  <si>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</si>
  <si>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</si>
  <si>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</si>
  <si>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</si>
  <si>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</si>
  <si>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</si>
  <si>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</si>
  <si>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</si>
  <si>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</si>
  <si>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</si>
  <si>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</si>
  <si>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</si>
  <si>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</si>
  <si>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</si>
  <si>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</si>
  <si>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</si>
  <si>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</si>
  <si>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</si>
  <si>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</si>
  <si>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</si>
  <si>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</si>
  <si>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</si>
  <si>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</si>
  <si>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</si>
  <si>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</si>
  <si>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</si>
  <si>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</si>
  <si>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</si>
  <si>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</si>
  <si>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</si>
  <si>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</si>
  <si>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</si>
  <si>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</si>
  <si>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</si>
  <si>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</si>
  <si>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</si>
  <si>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</si>
  <si>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</si>
  <si>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</si>
  <si>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</si>
  <si>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</si>
  <si>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</si>
  <si>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</si>
  <si>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</si>
  <si>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</si>
  <si>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</si>
  <si>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</si>
  <si>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</si>
  <si>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</si>
  <si>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</si>
  <si>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</si>
  <si>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</si>
  <si>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</si>
  <si>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</si>
  <si>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</si>
  <si>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</si>
  <si>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</si>
  <si>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</si>
  <si>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</si>
  <si>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</si>
  <si>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</si>
  <si>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</si>
  <si>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</si>
  <si>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</si>
  <si>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</si>
  <si>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</si>
  <si>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</si>
  <si>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</si>
  <si>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</si>
  <si>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</si>
  <si>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</si>
  <si>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</si>
  <si>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</si>
  <si>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</si>
  <si>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</si>
  <si>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</si>
  <si>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</si>
  <si>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</si>
  <si>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</si>
  <si>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</si>
  <si>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</si>
  <si>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</si>
  <si>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</si>
  <si>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</si>
  <si>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</si>
  <si>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</si>
  <si>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</si>
  <si>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</si>
  <si>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</si>
  <si>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</si>
  <si>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</si>
  <si>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</si>
  <si>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</si>
  <si>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</si>
  <si>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</si>
  <si>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</si>
  <si>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</si>
  <si>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</si>
  <si>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</si>
  <si>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</si>
  <si>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</si>
  <si>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</si>
  <si>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</si>
  <si>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</si>
  <si>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</si>
  <si>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</si>
  <si>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</si>
  <si>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</si>
  <si>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</si>
  <si>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</si>
  <si>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</si>
  <si>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</si>
  <si>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</si>
  <si>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</si>
  <si>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</si>
  <si>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</si>
  <si>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</si>
  <si>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</si>
  <si>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</si>
  <si>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</si>
  <si>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</si>
  <si>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</si>
  <si>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</si>
  <si>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</si>
  <si>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</si>
  <si>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</si>
  <si>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</si>
  <si>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</si>
  <si>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</si>
  <si>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</si>
  <si>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</si>
  <si>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</si>
  <si>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</si>
  <si>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</si>
  <si>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</si>
  <si>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</si>
  <si>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</si>
  <si>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</si>
  <si>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</si>
  <si>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</si>
  <si>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</si>
  <si>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</si>
  <si>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</si>
  <si>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</si>
  <si>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</si>
  <si>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</si>
  <si>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</si>
  <si>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</si>
  <si>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</si>
  <si>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</si>
  <si>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</si>
  <si>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</si>
  <si>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</si>
  <si>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</si>
  <si>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</si>
  <si>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</si>
  <si>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</si>
  <si>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</si>
  <si>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</si>
  <si>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</si>
  <si>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</si>
  <si>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</si>
  <si>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</si>
  <si>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</si>
  <si>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</si>
  <si>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</si>
  <si>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</si>
  <si>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</si>
  <si>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</si>
  <si>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</si>
  <si>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</si>
  <si>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</si>
  <si>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</si>
  <si>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</si>
  <si>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</si>
  <si>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</si>
  <si>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</si>
  <si>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</si>
  <si>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</si>
  <si>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</si>
  <si>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</si>
  <si>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</si>
  <si>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</si>
  <si>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</si>
  <si>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</si>
  <si>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</si>
  <si>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</si>
  <si>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</si>
  <si>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</si>
  <si>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</si>
  <si>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</si>
  <si>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</si>
  <si>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</si>
  <si>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</si>
  <si>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</si>
  <si>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</si>
  <si>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</si>
  <si>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</si>
  <si>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</si>
  <si>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</si>
  <si>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</si>
  <si>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</si>
  <si>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</si>
  <si>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</si>
  <si>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</si>
  <si>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</si>
  <si>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</si>
  <si>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</si>
  <si>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</si>
  <si>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</si>
  <si>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</si>
  <si>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</si>
  <si>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</si>
  <si>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</si>
  <si>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</si>
  <si>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</si>
  <si>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</si>
  <si>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</si>
  <si>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</si>
  <si>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</si>
  <si>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</si>
  <si>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</si>
  <si>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</si>
  <si>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</si>
  <si>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</si>
  <si>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</si>
  <si>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</si>
  <si>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</si>
  <si>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</si>
  <si>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</si>
  <si>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</si>
  <si>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</si>
  <si>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</si>
  <si>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</si>
  <si>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</si>
  <si>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</si>
  <si>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</si>
  <si>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</si>
  <si>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</si>
  <si>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</si>
  <si>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</si>
  <si>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</si>
  <si>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</si>
  <si>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</si>
  <si>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</si>
  <si>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</si>
  <si>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</si>
  <si>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</si>
  <si>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</si>
  <si>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</si>
  <si>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</si>
  <si>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</si>
  <si>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</si>
  <si>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</si>
  <si>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</si>
  <si>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</si>
  <si>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</si>
  <si>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</si>
  <si>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</si>
  <si>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</si>
  <si>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</si>
  <si>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</si>
  <si>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</si>
  <si>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</si>
  <si>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</si>
  <si>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</si>
  <si>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</si>
  <si>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</si>
  <si>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</si>
  <si>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</si>
  <si>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</si>
  <si>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</si>
  <si>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</si>
  <si>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</si>
  <si>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</si>
  <si>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</si>
  <si>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</si>
  <si>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</si>
  <si>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</si>
  <si>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</si>
  <si>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</si>
  <si>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</si>
  <si>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</si>
  <si>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</si>
  <si>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</si>
  <si>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</si>
  <si>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</si>
  <si>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</si>
  <si>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</si>
  <si>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</si>
  <si>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</si>
  <si>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</si>
  <si>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</si>
  <si>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</si>
  <si>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</si>
  <si>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</si>
  <si>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</si>
  <si>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</si>
  <si>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</si>
  <si>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</si>
  <si>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</si>
  <si>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</si>
  <si>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</si>
  <si>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</si>
  <si>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</si>
  <si>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</si>
  <si>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</si>
  <si>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</si>
  <si>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</si>
  <si>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</si>
  <si>
    <t>Bicentennial Obv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</si>
</sst>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2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3" borderId="6" xfId="0" applyNumberForma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 shrinkToFit="1"/>
    </xf>
    <xf numFmtId="49" fontId="0" fillId="3" borderId="17" xfId="0" applyNumberFormat="1" applyFill="1" applyBorder="1" applyAlignment="1">
      <alignment horizontal="center" vertical="center" shrinkToFit="1"/>
    </xf>
    <xf numFmtId="49" fontId="3" fillId="3" borderId="5" xfId="0" applyNumberFormat="1" applyFont="1" applyFill="1" applyBorder="1" applyAlignment="1">
      <alignment horizontal="center" vertical="center" shrinkToFit="1"/>
    </xf>
    <xf numFmtId="49" fontId="3" fillId="3" borderId="17" xfId="0" applyNumberFormat="1" applyFont="1" applyFill="1" applyBorder="1" applyAlignment="1">
      <alignment horizontal="center" vertical="center" shrinkToFit="1"/>
    </xf>
    <xf numFmtId="0" fontId="0" fillId="0" borderId="18" xfId="0" applyBorder="1"/>
    <xf numFmtId="49" fontId="0" fillId="0" borderId="18" xfId="0" applyNumberFormat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49" fontId="3" fillId="4" borderId="5" xfId="0" applyNumberFormat="1" applyFont="1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7" fillId="7" borderId="4" xfId="0" applyFont="1" applyFill="1" applyBorder="1" applyAlignment="1">
      <alignment horizontal="center" wrapText="1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33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zoomScaleNormal="100" workbookViewId="0">
      <pane xSplit="11" ySplit="2" topLeftCell="L27" activePane="bottomRight" state="frozen"/>
      <selection pane="topRight" activeCell="J1" sqref="J1"/>
      <selection pane="bottomLeft" activeCell="A3" sqref="A3"/>
      <selection pane="bottomRight" activeCell="I62" sqref="I6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2" width="8.7265625" customWidth="1"/>
  </cols>
  <sheetData>
    <row r="1" spans="1:11" ht="15" customHeight="1" x14ac:dyDescent="0.35">
      <c r="A1" s="80" t="s">
        <v>1327</v>
      </c>
      <c r="B1" s="87" t="s">
        <v>1446</v>
      </c>
      <c r="C1" s="89" t="s">
        <v>1372</v>
      </c>
      <c r="D1" s="90"/>
      <c r="E1" s="84" t="s">
        <v>1326</v>
      </c>
      <c r="F1" s="85"/>
      <c r="G1" s="86"/>
      <c r="H1" s="77" t="s">
        <v>1300</v>
      </c>
      <c r="I1" s="78"/>
      <c r="J1" s="79"/>
    </row>
    <row r="2" spans="1:11" ht="15" customHeight="1" thickBot="1" x14ac:dyDescent="0.4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1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68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</row>
    <row r="4" spans="1:1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18">
        <v>0</v>
      </c>
      <c r="I4" s="2" t="s">
        <v>3</v>
      </c>
      <c r="J4" s="2" t="s">
        <v>3</v>
      </c>
      <c r="K4" s="20" t="str">
        <f t="shared" si="0"/>
        <v/>
      </c>
    </row>
    <row r="5" spans="1:1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18">
        <v>0</v>
      </c>
      <c r="I5" s="2" t="s">
        <v>3</v>
      </c>
      <c r="J5" s="2" t="s">
        <v>3</v>
      </c>
      <c r="K5" s="20" t="str">
        <f t="shared" si="0"/>
        <v/>
      </c>
    </row>
    <row r="6" spans="1:1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18">
        <v>0</v>
      </c>
      <c r="I6" s="2" t="s">
        <v>3</v>
      </c>
      <c r="J6" s="2" t="s">
        <v>3</v>
      </c>
      <c r="K6" s="20" t="str">
        <f t="shared" si="0"/>
        <v/>
      </c>
    </row>
    <row r="7" spans="1:1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18">
        <v>0</v>
      </c>
      <c r="I7" s="2" t="s">
        <v>3</v>
      </c>
      <c r="J7" s="2" t="s">
        <v>3</v>
      </c>
      <c r="K7" s="20" t="str">
        <f t="shared" si="0"/>
        <v/>
      </c>
    </row>
    <row r="8" spans="1:11" ht="15" customHeight="1" thickBot="1" x14ac:dyDescent="0.4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69">
        <v>1</v>
      </c>
      <c r="I8" s="2" t="s">
        <v>3</v>
      </c>
      <c r="J8" s="2" t="s">
        <v>3</v>
      </c>
      <c r="K8" s="20" t="str">
        <f t="shared" si="0"/>
        <v/>
      </c>
    </row>
    <row r="9" spans="1:1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68">
        <v>0</v>
      </c>
      <c r="I9" s="2" t="s">
        <v>3</v>
      </c>
      <c r="J9" s="2" t="s">
        <v>3</v>
      </c>
      <c r="K9" s="20" t="str">
        <f t="shared" si="0"/>
        <v/>
      </c>
    </row>
    <row r="10" spans="1:11" ht="15" customHeight="1" thickBot="1" x14ac:dyDescent="0.4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18">
        <v>0</v>
      </c>
      <c r="I10" s="2" t="s">
        <v>3</v>
      </c>
      <c r="J10" s="2" t="s">
        <v>3</v>
      </c>
      <c r="K10" s="20" t="str">
        <f t="shared" si="0"/>
        <v/>
      </c>
    </row>
    <row r="11" spans="1:1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18">
        <v>0</v>
      </c>
      <c r="I11" s="2" t="s">
        <v>3</v>
      </c>
      <c r="J11" s="68">
        <v>0</v>
      </c>
      <c r="K11" s="20" t="str">
        <f t="shared" si="0"/>
        <v/>
      </c>
    </row>
    <row r="12" spans="1:1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18">
        <v>0</v>
      </c>
      <c r="I12" s="2" t="s">
        <v>3</v>
      </c>
      <c r="J12" s="18">
        <v>0</v>
      </c>
      <c r="K12" s="20" t="str">
        <f t="shared" si="0"/>
        <v/>
      </c>
    </row>
    <row r="13" spans="1:1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</row>
    <row r="14" spans="1:11" ht="15" customHeight="1" thickBot="1" x14ac:dyDescent="0.4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69">
        <v>0</v>
      </c>
      <c r="I14" s="2" t="s">
        <v>3</v>
      </c>
      <c r="J14" s="18">
        <v>0</v>
      </c>
      <c r="K14" s="20" t="str">
        <f t="shared" si="0"/>
        <v/>
      </c>
    </row>
    <row r="15" spans="1:11" ht="15" customHeight="1" thickBot="1" x14ac:dyDescent="0.4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68">
        <v>0</v>
      </c>
      <c r="I15" s="2" t="s">
        <v>3</v>
      </c>
      <c r="J15" s="18">
        <v>0</v>
      </c>
      <c r="K15" s="20" t="str">
        <f t="shared" si="0"/>
        <v/>
      </c>
    </row>
    <row r="16" spans="1:11" ht="15" customHeight="1" thickBot="1" x14ac:dyDescent="0.4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18">
        <v>0</v>
      </c>
      <c r="I16" s="68">
        <v>0</v>
      </c>
      <c r="J16" s="69">
        <v>0</v>
      </c>
      <c r="K16" s="20" t="str">
        <f t="shared" si="0"/>
        <v/>
      </c>
    </row>
    <row r="17" spans="1:14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18">
        <v>0</v>
      </c>
      <c r="I17" s="18">
        <v>0</v>
      </c>
      <c r="J17" s="68">
        <v>0</v>
      </c>
      <c r="K17" s="20" t="str">
        <f t="shared" si="0"/>
        <v/>
      </c>
    </row>
    <row r="18" spans="1:14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18">
        <v>0</v>
      </c>
      <c r="I18" s="18">
        <v>0</v>
      </c>
      <c r="J18" s="18">
        <v>0</v>
      </c>
      <c r="K18" s="20" t="str">
        <f t="shared" si="0"/>
        <v/>
      </c>
    </row>
    <row r="19" spans="1:14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18">
        <v>0</v>
      </c>
      <c r="I19" s="18">
        <v>0</v>
      </c>
      <c r="J19" s="18">
        <v>0</v>
      </c>
      <c r="K19" s="20" t="str">
        <f t="shared" si="0"/>
        <v/>
      </c>
    </row>
    <row r="20" spans="1:14" ht="15" customHeight="1" thickBot="1" x14ac:dyDescent="0.4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69">
        <v>0</v>
      </c>
      <c r="I20" s="18">
        <v>0</v>
      </c>
      <c r="J20" s="18">
        <v>0</v>
      </c>
      <c r="K20" s="20" t="str">
        <f t="shared" si="0"/>
        <v/>
      </c>
      <c r="N20" s="4"/>
    </row>
    <row r="21" spans="1:14" ht="15" customHeight="1" thickBot="1" x14ac:dyDescent="0.4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68">
        <v>0</v>
      </c>
      <c r="I21" s="69">
        <v>0</v>
      </c>
      <c r="J21" s="18">
        <v>0</v>
      </c>
      <c r="K21" s="20" t="str">
        <f t="shared" si="0"/>
        <v/>
      </c>
    </row>
    <row r="22" spans="1:14" ht="15" customHeight="1" thickBot="1" x14ac:dyDescent="0.4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18">
        <v>0</v>
      </c>
      <c r="I22" s="2">
        <v>0</v>
      </c>
      <c r="J22" s="69">
        <v>0</v>
      </c>
      <c r="K22" s="20" t="str">
        <f t="shared" si="0"/>
        <v/>
      </c>
    </row>
    <row r="23" spans="1:14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18">
        <v>0</v>
      </c>
      <c r="I23" s="2">
        <v>0</v>
      </c>
      <c r="J23" s="2">
        <v>0</v>
      </c>
      <c r="K23" s="20" t="str">
        <f t="shared" si="0"/>
        <v/>
      </c>
    </row>
    <row r="24" spans="1:14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18">
        <v>0</v>
      </c>
      <c r="I24" s="2">
        <v>0</v>
      </c>
      <c r="J24" s="2">
        <v>0</v>
      </c>
      <c r="K24" s="20" t="str">
        <f t="shared" si="0"/>
        <v/>
      </c>
    </row>
    <row r="25" spans="1:14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18">
        <v>0</v>
      </c>
      <c r="I25" s="2">
        <v>0</v>
      </c>
      <c r="J25" s="2">
        <v>0</v>
      </c>
      <c r="K25" s="20" t="str">
        <f t="shared" si="0"/>
        <v/>
      </c>
    </row>
    <row r="26" spans="1:14" ht="15" customHeight="1" thickBot="1" x14ac:dyDescent="0.4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69">
        <v>0</v>
      </c>
      <c r="I26" s="2" t="s">
        <v>3</v>
      </c>
      <c r="J26" s="18">
        <v>0</v>
      </c>
      <c r="K26" s="20" t="str">
        <f t="shared" si="0"/>
        <v/>
      </c>
    </row>
    <row r="27" spans="1:14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82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</row>
    <row r="28" spans="1:14" ht="15" customHeight="1" thickBot="1" x14ac:dyDescent="0.4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83"/>
      <c r="G28" s="23" t="s">
        <v>3</v>
      </c>
      <c r="H28" s="18" t="s">
        <v>3</v>
      </c>
      <c r="I28" s="69">
        <v>0</v>
      </c>
      <c r="J28" s="18" t="s">
        <v>3</v>
      </c>
      <c r="K28" s="20" t="str">
        <f t="shared" si="0"/>
        <v/>
      </c>
    </row>
    <row r="29" spans="1:14" ht="15" customHeight="1" thickBot="1" x14ac:dyDescent="0.4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68">
        <v>0</v>
      </c>
      <c r="I29" s="52" t="s">
        <v>3</v>
      </c>
      <c r="J29" s="2">
        <v>0</v>
      </c>
      <c r="K29" s="20" t="str">
        <f t="shared" si="0"/>
        <v/>
      </c>
    </row>
    <row r="30" spans="1:14" ht="15" customHeight="1" thickBot="1" x14ac:dyDescent="0.4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18">
        <v>0</v>
      </c>
      <c r="I30" s="68">
        <v>0</v>
      </c>
      <c r="J30" s="69">
        <v>0</v>
      </c>
      <c r="K30" s="20" t="str">
        <f t="shared" si="0"/>
        <v/>
      </c>
    </row>
    <row r="31" spans="1:14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18">
        <v>0</v>
      </c>
      <c r="I31" s="18">
        <v>0</v>
      </c>
      <c r="J31" s="55">
        <v>0</v>
      </c>
      <c r="K31" s="20" t="str">
        <f t="shared" si="0"/>
        <v/>
      </c>
    </row>
    <row r="32" spans="1:14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18">
        <v>0</v>
      </c>
      <c r="I32" s="18">
        <v>0</v>
      </c>
      <c r="J32" s="2">
        <v>0</v>
      </c>
      <c r="K32" s="20" t="str">
        <f t="shared" si="0"/>
        <v/>
      </c>
    </row>
    <row r="33" spans="1:1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18">
        <v>0</v>
      </c>
      <c r="I33" s="18">
        <v>0</v>
      </c>
      <c r="J33" s="2">
        <v>0</v>
      </c>
      <c r="K33" s="20" t="str">
        <f t="shared" si="0"/>
        <v/>
      </c>
    </row>
    <row r="34" spans="1:11" ht="15" customHeight="1" thickBot="1" x14ac:dyDescent="0.4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69">
        <v>0</v>
      </c>
      <c r="I34" s="18">
        <v>0</v>
      </c>
      <c r="J34" s="2">
        <v>0</v>
      </c>
      <c r="K34" s="20" t="str">
        <f t="shared" si="0"/>
        <v/>
      </c>
    </row>
    <row r="35" spans="1:11" ht="15" customHeight="1" thickBot="1" x14ac:dyDescent="0.4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68">
        <v>0</v>
      </c>
      <c r="I35" s="69">
        <v>0</v>
      </c>
      <c r="J35" s="2">
        <v>0</v>
      </c>
      <c r="K35" s="20" t="str">
        <f t="shared" si="0"/>
        <v/>
      </c>
    </row>
    <row r="36" spans="1:11" ht="15" customHeight="1" thickBot="1" x14ac:dyDescent="0.4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18">
        <v>0</v>
      </c>
      <c r="I36" s="68">
        <v>0</v>
      </c>
      <c r="J36" s="69">
        <v>0</v>
      </c>
      <c r="K36" s="20" t="str">
        <f t="shared" si="0"/>
        <v/>
      </c>
    </row>
    <row r="37" spans="1:1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18">
        <v>0</v>
      </c>
      <c r="I37" s="18">
        <v>0</v>
      </c>
      <c r="J37" s="55">
        <v>0</v>
      </c>
      <c r="K37" s="20" t="str">
        <f t="shared" si="0"/>
        <v/>
      </c>
    </row>
    <row r="38" spans="1:1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18">
        <v>0</v>
      </c>
      <c r="I38" s="18">
        <v>0</v>
      </c>
      <c r="J38" s="2" t="s">
        <v>3</v>
      </c>
      <c r="K38" s="20" t="str">
        <f t="shared" si="0"/>
        <v/>
      </c>
    </row>
    <row r="39" spans="1:1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18">
        <v>0</v>
      </c>
      <c r="I39" s="18">
        <v>0</v>
      </c>
      <c r="J39" s="2" t="s">
        <v>3</v>
      </c>
      <c r="K39" s="20" t="str">
        <f t="shared" si="0"/>
        <v/>
      </c>
    </row>
    <row r="40" spans="1:11" ht="15" customHeight="1" thickBot="1" x14ac:dyDescent="0.4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69">
        <v>1</v>
      </c>
      <c r="I40" s="18">
        <v>0</v>
      </c>
      <c r="J40" s="2" t="s">
        <v>3</v>
      </c>
      <c r="K40" s="20" t="str">
        <f t="shared" si="0"/>
        <v/>
      </c>
    </row>
    <row r="41" spans="1:11" ht="15" customHeight="1" thickBot="1" x14ac:dyDescent="0.4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68">
        <v>0</v>
      </c>
      <c r="I41" s="69">
        <v>0</v>
      </c>
      <c r="J41" s="2">
        <v>0</v>
      </c>
      <c r="K41" s="20" t="str">
        <f t="shared" si="0"/>
        <v/>
      </c>
    </row>
    <row r="42" spans="1:1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18">
        <v>0</v>
      </c>
      <c r="I42" s="68">
        <v>0</v>
      </c>
      <c r="J42" s="2">
        <v>0</v>
      </c>
      <c r="K42" s="20" t="str">
        <f t="shared" si="0"/>
        <v/>
      </c>
    </row>
    <row r="43" spans="1:1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18">
        <v>1</v>
      </c>
      <c r="I43" s="18">
        <v>0</v>
      </c>
      <c r="J43" s="2">
        <v>0</v>
      </c>
      <c r="K43" s="20" t="str">
        <f t="shared" si="0"/>
        <v/>
      </c>
    </row>
    <row r="44" spans="1:1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18">
        <v>0</v>
      </c>
      <c r="I44" s="18">
        <v>0</v>
      </c>
      <c r="J44" s="2">
        <v>0</v>
      </c>
      <c r="K44" s="20" t="str">
        <f t="shared" si="0"/>
        <v/>
      </c>
    </row>
    <row r="45" spans="1:11" ht="15" customHeight="1" thickBot="1" x14ac:dyDescent="0.4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18">
        <v>1</v>
      </c>
      <c r="I45" s="18">
        <v>0</v>
      </c>
      <c r="J45" s="69">
        <v>0</v>
      </c>
      <c r="K45" s="20" t="str">
        <f t="shared" si="0"/>
        <v/>
      </c>
    </row>
    <row r="46" spans="1:11" ht="15" customHeight="1" thickBot="1" x14ac:dyDescent="0.4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69">
        <v>0</v>
      </c>
      <c r="I46" s="18">
        <v>0</v>
      </c>
      <c r="J46" s="55">
        <v>0</v>
      </c>
      <c r="K46" s="20" t="str">
        <f t="shared" si="0"/>
        <v/>
      </c>
    </row>
    <row r="47" spans="1:11" ht="15" customHeight="1" thickBot="1" x14ac:dyDescent="0.4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68">
        <v>0</v>
      </c>
      <c r="I47" s="69">
        <v>0</v>
      </c>
      <c r="J47" s="18">
        <v>0</v>
      </c>
      <c r="K47" s="20" t="str">
        <f t="shared" si="0"/>
        <v/>
      </c>
    </row>
    <row r="48" spans="1:1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18">
        <v>0</v>
      </c>
      <c r="I48" s="68">
        <v>0</v>
      </c>
      <c r="J48" s="18">
        <v>0</v>
      </c>
      <c r="K48" s="20" t="str">
        <f t="shared" si="0"/>
        <v/>
      </c>
    </row>
    <row r="49" spans="1:14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18">
        <v>0</v>
      </c>
      <c r="I49" s="18">
        <v>0</v>
      </c>
      <c r="J49" s="18">
        <v>0</v>
      </c>
      <c r="K49" s="20" t="str">
        <f t="shared" si="0"/>
        <v/>
      </c>
    </row>
    <row r="50" spans="1:14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18">
        <v>1</v>
      </c>
      <c r="I50" s="18">
        <v>0</v>
      </c>
      <c r="J50" s="18">
        <v>0</v>
      </c>
      <c r="K50" s="20" t="str">
        <f t="shared" si="0"/>
        <v/>
      </c>
    </row>
    <row r="51" spans="1:14" ht="15" customHeight="1" thickBot="1" x14ac:dyDescent="0.4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18">
        <v>0</v>
      </c>
      <c r="I51" s="18">
        <v>1</v>
      </c>
      <c r="J51" s="69">
        <v>0</v>
      </c>
      <c r="K51" s="20" t="str">
        <f t="shared" si="0"/>
        <v/>
      </c>
    </row>
    <row r="52" spans="1:14" ht="15" customHeight="1" thickBot="1" x14ac:dyDescent="0.4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69">
        <v>1</v>
      </c>
      <c r="I52" s="18">
        <v>0</v>
      </c>
      <c r="J52" s="55">
        <v>0</v>
      </c>
      <c r="K52" s="20" t="str">
        <f t="shared" si="0"/>
        <v/>
      </c>
    </row>
    <row r="53" spans="1:14" ht="15" customHeight="1" thickBot="1" x14ac:dyDescent="0.4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68">
        <v>0</v>
      </c>
      <c r="I53" s="69">
        <v>0</v>
      </c>
      <c r="J53" s="18">
        <v>0</v>
      </c>
      <c r="K53" s="20" t="str">
        <f t="shared" si="0"/>
        <v/>
      </c>
    </row>
    <row r="54" spans="1:14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18">
        <v>0</v>
      </c>
      <c r="I54" s="68">
        <v>0</v>
      </c>
      <c r="J54" s="18">
        <v>1</v>
      </c>
      <c r="K54" s="20" t="str">
        <f t="shared" si="0"/>
        <v/>
      </c>
    </row>
    <row r="55" spans="1:14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18">
        <v>1</v>
      </c>
      <c r="I55" s="18">
        <v>0</v>
      </c>
      <c r="J55" s="18">
        <v>0</v>
      </c>
      <c r="K55" s="20" t="str">
        <f t="shared" si="0"/>
        <v/>
      </c>
    </row>
    <row r="56" spans="1:14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18">
        <v>0</v>
      </c>
      <c r="I56" s="18">
        <v>0</v>
      </c>
      <c r="J56" s="18">
        <v>0</v>
      </c>
      <c r="K56" s="20" t="str">
        <f t="shared" si="0"/>
        <v/>
      </c>
    </row>
    <row r="57" spans="1:14" ht="15" customHeight="1" thickBot="1" x14ac:dyDescent="0.4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18">
        <v>0</v>
      </c>
      <c r="I57" s="18">
        <v>1</v>
      </c>
      <c r="J57" s="69">
        <v>0</v>
      </c>
      <c r="K57" s="20" t="str">
        <f t="shared" si="0"/>
        <v/>
      </c>
    </row>
    <row r="58" spans="1:14" ht="15" customHeight="1" thickBot="1" x14ac:dyDescent="0.4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69">
        <v>0</v>
      </c>
      <c r="I58" s="18">
        <v>0</v>
      </c>
      <c r="J58" s="2">
        <v>0</v>
      </c>
      <c r="K58" s="20" t="str">
        <f t="shared" si="0"/>
        <v/>
      </c>
    </row>
    <row r="59" spans="1:14" ht="15" customHeight="1" thickBot="1" x14ac:dyDescent="0.4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69">
        <v>0</v>
      </c>
      <c r="J59" s="2">
        <v>1</v>
      </c>
      <c r="K59" s="20" t="str">
        <f t="shared" si="0"/>
        <v/>
      </c>
    </row>
    <row r="60" spans="1:14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68">
        <v>0</v>
      </c>
      <c r="J60" s="2">
        <v>0</v>
      </c>
      <c r="K60" s="20" t="str">
        <f t="shared" si="0"/>
        <v/>
      </c>
      <c r="N60" s="4" t="s">
        <v>143</v>
      </c>
    </row>
    <row r="61" spans="1:14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18">
        <v>0</v>
      </c>
      <c r="J61" s="2">
        <v>0</v>
      </c>
      <c r="K61" s="20" t="str">
        <f t="shared" si="0"/>
        <v/>
      </c>
    </row>
    <row r="62" spans="1:14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18">
        <v>1</v>
      </c>
      <c r="J62" s="2" t="s">
        <v>3</v>
      </c>
      <c r="K62" s="20" t="str">
        <f t="shared" si="0"/>
        <v/>
      </c>
    </row>
    <row r="63" spans="1:14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18">
        <v>0</v>
      </c>
      <c r="J63" s="2" t="s">
        <v>3</v>
      </c>
      <c r="K63" s="20" t="str">
        <f t="shared" si="0"/>
        <v/>
      </c>
    </row>
    <row r="64" spans="1:14" ht="15" customHeight="1" thickBot="1" x14ac:dyDescent="0.4">
      <c r="A64" s="21">
        <v>1958</v>
      </c>
      <c r="B64" s="16" t="s">
        <v>1364</v>
      </c>
      <c r="C64" s="41" t="s">
        <v>1365</v>
      </c>
      <c r="D64" s="41"/>
      <c r="E64" s="59" t="s">
        <v>151</v>
      </c>
      <c r="F64" s="22" t="s">
        <v>152</v>
      </c>
      <c r="G64" s="23" t="s">
        <v>3</v>
      </c>
      <c r="H64" s="57">
        <v>0</v>
      </c>
      <c r="I64" s="18">
        <v>0</v>
      </c>
      <c r="J64" s="2" t="s">
        <v>3</v>
      </c>
      <c r="K64" s="20" t="str">
        <f t="shared" si="0"/>
        <v/>
      </c>
    </row>
    <row r="65" spans="1:11" ht="15" customHeight="1" thickTop="1" thickBot="1" x14ac:dyDescent="0.4">
      <c r="A65" s="21">
        <v>1959</v>
      </c>
      <c r="B65" s="16" t="s">
        <v>1370</v>
      </c>
      <c r="C65" s="41" t="s">
        <v>1365</v>
      </c>
      <c r="D65" s="41"/>
      <c r="E65" s="58" t="s">
        <v>153</v>
      </c>
      <c r="F65" s="22" t="s">
        <v>154</v>
      </c>
      <c r="G65" s="23" t="s">
        <v>3</v>
      </c>
      <c r="H65" s="68">
        <v>1</v>
      </c>
      <c r="I65" s="69">
        <v>1</v>
      </c>
      <c r="J65" s="2" t="s">
        <v>3</v>
      </c>
      <c r="K65" s="20" t="str">
        <f t="shared" si="0"/>
        <v/>
      </c>
    </row>
    <row r="66" spans="1:11" ht="15" customHeight="1" x14ac:dyDescent="0.35">
      <c r="A66" s="21">
        <v>1960</v>
      </c>
      <c r="B66" s="16" t="s">
        <v>1370</v>
      </c>
      <c r="C66" s="41" t="s">
        <v>1365</v>
      </c>
      <c r="D66" s="41"/>
      <c r="E66" s="48" t="s">
        <v>155</v>
      </c>
      <c r="F66" s="48" t="s">
        <v>156</v>
      </c>
      <c r="G66" s="23" t="s">
        <v>3</v>
      </c>
      <c r="H66" s="18">
        <v>2</v>
      </c>
      <c r="I66" s="2">
        <v>2</v>
      </c>
      <c r="J66" s="2" t="s">
        <v>3</v>
      </c>
      <c r="K66" s="20" t="str">
        <f t="shared" si="0"/>
        <v>Can exchange</v>
      </c>
    </row>
    <row r="67" spans="1:11" ht="15" customHeight="1" x14ac:dyDescent="0.35">
      <c r="A67" s="21">
        <v>1961</v>
      </c>
      <c r="B67" s="16" t="s">
        <v>1370</v>
      </c>
      <c r="C67" s="41" t="s">
        <v>1365</v>
      </c>
      <c r="D67" s="41"/>
      <c r="E67" s="22" t="s">
        <v>157</v>
      </c>
      <c r="F67" s="22" t="s">
        <v>158</v>
      </c>
      <c r="G67" s="23" t="s">
        <v>3</v>
      </c>
      <c r="H67" s="18">
        <v>1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</row>
    <row r="68" spans="1:11" ht="15" customHeight="1" x14ac:dyDescent="0.35">
      <c r="A68" s="21">
        <v>1962</v>
      </c>
      <c r="B68" s="16" t="s">
        <v>1370</v>
      </c>
      <c r="C68" s="41" t="s">
        <v>1365</v>
      </c>
      <c r="D68" s="41"/>
      <c r="E68" s="22" t="s">
        <v>159</v>
      </c>
      <c r="F68" s="22" t="s">
        <v>160</v>
      </c>
      <c r="G68" s="23" t="s">
        <v>3</v>
      </c>
      <c r="H68" s="18">
        <v>1</v>
      </c>
      <c r="I68" s="2">
        <v>2</v>
      </c>
      <c r="J68" s="2" t="s">
        <v>3</v>
      </c>
      <c r="K68" s="20" t="str">
        <f t="shared" ref="K68:K125" si="1">IF(OR(AND(H68&gt;1,H68&lt;&gt;"-"),AND(I68&gt;1,I68&lt;&gt;"-"),AND(J68&gt;1,J68&lt;&gt;"-")),"Can exchange","")</f>
        <v>Can exchange</v>
      </c>
    </row>
    <row r="69" spans="1:11" ht="15" customHeight="1" x14ac:dyDescent="0.35">
      <c r="A69" s="21">
        <v>1963</v>
      </c>
      <c r="B69" s="16" t="s">
        <v>1370</v>
      </c>
      <c r="C69" s="41" t="s">
        <v>1365</v>
      </c>
      <c r="D69" s="41"/>
      <c r="E69" s="22" t="s">
        <v>161</v>
      </c>
      <c r="F69" s="22" t="s">
        <v>162</v>
      </c>
      <c r="G69" s="23" t="s">
        <v>3</v>
      </c>
      <c r="H69" s="18">
        <v>3</v>
      </c>
      <c r="I69" s="2">
        <v>1</v>
      </c>
      <c r="J69" s="2" t="s">
        <v>3</v>
      </c>
      <c r="K69" s="20" t="str">
        <f t="shared" si="1"/>
        <v>Can exchange</v>
      </c>
    </row>
    <row r="70" spans="1:11" ht="15" customHeight="1" thickBot="1" x14ac:dyDescent="0.4">
      <c r="A70" s="21">
        <v>1964</v>
      </c>
      <c r="B70" s="16" t="s">
        <v>1370</v>
      </c>
      <c r="C70" s="41" t="s">
        <v>1365</v>
      </c>
      <c r="D70" s="41"/>
      <c r="E70" s="22" t="s">
        <v>163</v>
      </c>
      <c r="F70" s="22" t="s">
        <v>164</v>
      </c>
      <c r="G70" s="23" t="s">
        <v>3</v>
      </c>
      <c r="H70" s="71">
        <v>1</v>
      </c>
      <c r="I70" s="2">
        <v>6</v>
      </c>
      <c r="J70" s="2" t="s">
        <v>3</v>
      </c>
      <c r="K70" s="20" t="str">
        <f t="shared" si="1"/>
        <v>Can exchange</v>
      </c>
    </row>
    <row r="71" spans="1:11" ht="15" customHeight="1" x14ac:dyDescent="0.35">
      <c r="A71" s="21">
        <v>1965</v>
      </c>
      <c r="B71" s="16" t="s">
        <v>1370</v>
      </c>
      <c r="C71" s="41" t="s">
        <v>1365</v>
      </c>
      <c r="D71" s="41"/>
      <c r="E71" s="22" t="s">
        <v>165</v>
      </c>
      <c r="F71" s="23" t="s">
        <v>3</v>
      </c>
      <c r="G71" s="23" t="s">
        <v>3</v>
      </c>
      <c r="H71" s="68">
        <v>1</v>
      </c>
      <c r="I71" s="2" t="s">
        <v>3</v>
      </c>
      <c r="J71" s="2" t="s">
        <v>3</v>
      </c>
      <c r="K71" s="20" t="str">
        <f t="shared" si="1"/>
        <v/>
      </c>
    </row>
    <row r="72" spans="1:11" ht="15" customHeight="1" x14ac:dyDescent="0.35">
      <c r="A72" s="21">
        <v>1966</v>
      </c>
      <c r="B72" s="16" t="s">
        <v>1370</v>
      </c>
      <c r="C72" s="41" t="s">
        <v>1365</v>
      </c>
      <c r="D72" s="41"/>
      <c r="E72" s="22" t="s">
        <v>166</v>
      </c>
      <c r="F72" s="23" t="s">
        <v>3</v>
      </c>
      <c r="G72" s="23" t="s">
        <v>3</v>
      </c>
      <c r="H72" s="18">
        <v>4</v>
      </c>
      <c r="I72" s="2" t="s">
        <v>3</v>
      </c>
      <c r="J72" s="2" t="s">
        <v>3</v>
      </c>
      <c r="K72" s="20" t="str">
        <f t="shared" si="1"/>
        <v>Can exchange</v>
      </c>
    </row>
    <row r="73" spans="1:11" ht="15" customHeight="1" x14ac:dyDescent="0.35">
      <c r="A73" s="21">
        <v>1967</v>
      </c>
      <c r="B73" s="16" t="s">
        <v>1370</v>
      </c>
      <c r="C73" s="41" t="s">
        <v>1365</v>
      </c>
      <c r="D73" s="41"/>
      <c r="E73" s="22" t="s">
        <v>167</v>
      </c>
      <c r="F73" s="23" t="s">
        <v>3</v>
      </c>
      <c r="G73" s="23" t="s">
        <v>3</v>
      </c>
      <c r="H73" s="18">
        <v>3</v>
      </c>
      <c r="I73" s="2" t="s">
        <v>3</v>
      </c>
      <c r="J73" s="2" t="s">
        <v>3</v>
      </c>
      <c r="K73" s="20" t="str">
        <f t="shared" si="1"/>
        <v>Can exchange</v>
      </c>
    </row>
    <row r="74" spans="1:11" ht="15" customHeight="1" thickBot="1" x14ac:dyDescent="0.4">
      <c r="A74" s="21">
        <v>1968</v>
      </c>
      <c r="B74" s="16" t="s">
        <v>1370</v>
      </c>
      <c r="C74" s="41" t="s">
        <v>1365</v>
      </c>
      <c r="D74" s="41"/>
      <c r="E74" s="22" t="s">
        <v>168</v>
      </c>
      <c r="F74" s="22" t="s">
        <v>169</v>
      </c>
      <c r="G74" s="22" t="s">
        <v>170</v>
      </c>
      <c r="H74" s="18">
        <v>3</v>
      </c>
      <c r="I74" s="69">
        <v>1</v>
      </c>
      <c r="J74" s="2">
        <v>1</v>
      </c>
      <c r="K74" s="20" t="str">
        <f t="shared" si="1"/>
        <v>Can exchange</v>
      </c>
    </row>
    <row r="75" spans="1:11" ht="15" customHeight="1" thickBot="1" x14ac:dyDescent="0.4">
      <c r="A75" s="21">
        <v>1969</v>
      </c>
      <c r="B75" s="16" t="s">
        <v>1370</v>
      </c>
      <c r="C75" s="41" t="s">
        <v>1365</v>
      </c>
      <c r="D75" s="41"/>
      <c r="E75" s="22" t="s">
        <v>171</v>
      </c>
      <c r="F75" s="22" t="s">
        <v>172</v>
      </c>
      <c r="G75" s="22" t="s">
        <v>173</v>
      </c>
      <c r="H75" s="18">
        <v>1</v>
      </c>
      <c r="I75" s="52">
        <v>1</v>
      </c>
      <c r="J75" s="69">
        <v>1</v>
      </c>
      <c r="K75" s="20" t="str">
        <f t="shared" si="1"/>
        <v/>
      </c>
    </row>
    <row r="76" spans="1:11" ht="15" customHeight="1" thickBot="1" x14ac:dyDescent="0.4">
      <c r="A76" s="21">
        <v>1970</v>
      </c>
      <c r="B76" s="16" t="s">
        <v>1370</v>
      </c>
      <c r="C76" s="41" t="s">
        <v>1365</v>
      </c>
      <c r="D76" s="41"/>
      <c r="E76" s="22" t="s">
        <v>174</v>
      </c>
      <c r="F76" s="22" t="s">
        <v>175</v>
      </c>
      <c r="G76" s="24" t="s">
        <v>176</v>
      </c>
      <c r="H76" s="69">
        <v>4</v>
      </c>
      <c r="I76" s="2">
        <v>1</v>
      </c>
      <c r="J76" s="55">
        <v>1</v>
      </c>
      <c r="K76" s="20" t="str">
        <f t="shared" si="1"/>
        <v>Can exchange</v>
      </c>
    </row>
    <row r="77" spans="1:11" ht="15" customHeight="1" x14ac:dyDescent="0.35">
      <c r="A77" s="21">
        <v>1971</v>
      </c>
      <c r="B77" s="16" t="s">
        <v>1370</v>
      </c>
      <c r="C77" s="41" t="s">
        <v>1365</v>
      </c>
      <c r="D77" s="41"/>
      <c r="E77" s="24" t="s">
        <v>177</v>
      </c>
      <c r="F77" s="22" t="s">
        <v>178</v>
      </c>
      <c r="G77" s="22" t="s">
        <v>179</v>
      </c>
      <c r="H77" s="68">
        <v>7</v>
      </c>
      <c r="I77" s="2">
        <v>2</v>
      </c>
      <c r="J77" s="2">
        <v>1</v>
      </c>
      <c r="K77" s="20" t="str">
        <f t="shared" si="1"/>
        <v>Can exchange</v>
      </c>
    </row>
    <row r="78" spans="1:11" ht="15" customHeight="1" x14ac:dyDescent="0.35">
      <c r="A78" s="21">
        <v>1972</v>
      </c>
      <c r="B78" s="16" t="s">
        <v>1370</v>
      </c>
      <c r="C78" s="41" t="s">
        <v>1365</v>
      </c>
      <c r="D78" s="41"/>
      <c r="E78" s="22" t="s">
        <v>180</v>
      </c>
      <c r="F78" s="22" t="s">
        <v>181</v>
      </c>
      <c r="G78" s="22" t="s">
        <v>182</v>
      </c>
      <c r="H78" s="18">
        <v>6</v>
      </c>
      <c r="I78" s="2">
        <v>1</v>
      </c>
      <c r="J78" s="2">
        <v>0</v>
      </c>
      <c r="K78" s="20" t="str">
        <f t="shared" si="1"/>
        <v>Can exchange</v>
      </c>
    </row>
    <row r="79" spans="1:11" ht="15" customHeight="1" x14ac:dyDescent="0.35">
      <c r="A79" s="21">
        <v>1973</v>
      </c>
      <c r="B79" s="16" t="s">
        <v>1370</v>
      </c>
      <c r="C79" s="41" t="s">
        <v>1365</v>
      </c>
      <c r="D79" s="41"/>
      <c r="E79" s="22" t="s">
        <v>183</v>
      </c>
      <c r="F79" s="49" t="s">
        <v>184</v>
      </c>
      <c r="G79" s="22" t="s">
        <v>185</v>
      </c>
      <c r="H79" s="18">
        <v>15</v>
      </c>
      <c r="I79" s="53">
        <v>7</v>
      </c>
      <c r="J79" s="2">
        <v>0</v>
      </c>
      <c r="K79" s="20" t="str">
        <f t="shared" si="1"/>
        <v>Can exchange</v>
      </c>
    </row>
    <row r="80" spans="1:11" ht="15" customHeight="1" thickBot="1" x14ac:dyDescent="0.4">
      <c r="A80" s="21">
        <v>1974</v>
      </c>
      <c r="B80" s="16" t="s">
        <v>1370</v>
      </c>
      <c r="C80" s="41" t="s">
        <v>1365</v>
      </c>
      <c r="D80" s="41"/>
      <c r="E80" s="22" t="s">
        <v>186</v>
      </c>
      <c r="F80" s="59" t="s">
        <v>187</v>
      </c>
      <c r="G80" s="22" t="s">
        <v>188</v>
      </c>
      <c r="H80" s="18">
        <v>8</v>
      </c>
      <c r="I80" s="57">
        <v>2</v>
      </c>
      <c r="J80" s="2">
        <v>1</v>
      </c>
      <c r="K80" s="20" t="str">
        <f t="shared" si="1"/>
        <v>Can exchange</v>
      </c>
    </row>
    <row r="81" spans="1:11" ht="15" customHeight="1" thickTop="1" x14ac:dyDescent="0.35">
      <c r="A81" s="21">
        <v>1975</v>
      </c>
      <c r="B81" s="16" t="s">
        <v>1370</v>
      </c>
      <c r="C81" s="41" t="s">
        <v>1365</v>
      </c>
      <c r="D81" s="41"/>
      <c r="E81" s="22" t="s">
        <v>189</v>
      </c>
      <c r="F81" s="60" t="s">
        <v>190</v>
      </c>
      <c r="G81" s="46" t="s">
        <v>1328</v>
      </c>
      <c r="H81" s="18">
        <v>13</v>
      </c>
      <c r="I81" s="52">
        <v>4</v>
      </c>
      <c r="J81" s="2" t="s">
        <v>3</v>
      </c>
      <c r="K81" s="20" t="str">
        <f t="shared" si="1"/>
        <v>Can exchange</v>
      </c>
    </row>
    <row r="82" spans="1:11" ht="15" customHeight="1" thickBot="1" x14ac:dyDescent="0.4">
      <c r="A82" s="21">
        <v>1976</v>
      </c>
      <c r="B82" s="16" t="s">
        <v>1370</v>
      </c>
      <c r="C82" s="41" t="s">
        <v>1365</v>
      </c>
      <c r="D82" s="41"/>
      <c r="E82" s="22" t="s">
        <v>191</v>
      </c>
      <c r="F82" s="24" t="s">
        <v>192</v>
      </c>
      <c r="G82" s="46" t="s">
        <v>1328</v>
      </c>
      <c r="H82" s="69">
        <v>9</v>
      </c>
      <c r="I82" s="2">
        <v>1</v>
      </c>
      <c r="J82" s="2" t="s">
        <v>3</v>
      </c>
      <c r="K82" s="20" t="str">
        <f t="shared" si="1"/>
        <v>Can exchange</v>
      </c>
    </row>
    <row r="83" spans="1:11" ht="15" customHeight="1" x14ac:dyDescent="0.35">
      <c r="A83" s="21">
        <v>1977</v>
      </c>
      <c r="B83" s="16" t="s">
        <v>1370</v>
      </c>
      <c r="C83" s="41" t="s">
        <v>1365</v>
      </c>
      <c r="D83" s="41"/>
      <c r="E83" s="22" t="s">
        <v>193</v>
      </c>
      <c r="F83" s="22" t="s">
        <v>194</v>
      </c>
      <c r="G83" s="46" t="s">
        <v>1328</v>
      </c>
      <c r="H83" s="68">
        <v>9</v>
      </c>
      <c r="I83" s="2">
        <v>1</v>
      </c>
      <c r="J83" s="2" t="s">
        <v>3</v>
      </c>
      <c r="K83" s="20" t="str">
        <f t="shared" si="1"/>
        <v>Can exchange</v>
      </c>
    </row>
    <row r="84" spans="1:11" ht="15" customHeight="1" x14ac:dyDescent="0.35">
      <c r="A84" s="21">
        <v>1978</v>
      </c>
      <c r="B84" s="16" t="s">
        <v>1370</v>
      </c>
      <c r="C84" s="41" t="s">
        <v>1365</v>
      </c>
      <c r="D84" s="41"/>
      <c r="E84" s="22" t="s">
        <v>195</v>
      </c>
      <c r="F84" s="22" t="s">
        <v>196</v>
      </c>
      <c r="G84" s="46" t="s">
        <v>1328</v>
      </c>
      <c r="H84" s="18">
        <v>10</v>
      </c>
      <c r="I84" s="2">
        <v>2</v>
      </c>
      <c r="J84" s="2" t="s">
        <v>3</v>
      </c>
      <c r="K84" s="20" t="str">
        <f t="shared" si="1"/>
        <v>Can exchange</v>
      </c>
    </row>
    <row r="85" spans="1:11" ht="15" customHeight="1" x14ac:dyDescent="0.35">
      <c r="A85" s="21">
        <v>1979</v>
      </c>
      <c r="B85" s="16" t="s">
        <v>1370</v>
      </c>
      <c r="C85" s="41" t="s">
        <v>1365</v>
      </c>
      <c r="D85" s="41"/>
      <c r="E85" s="22" t="s">
        <v>197</v>
      </c>
      <c r="F85" s="22" t="s">
        <v>198</v>
      </c>
      <c r="G85" s="46" t="s">
        <v>1328</v>
      </c>
      <c r="H85" s="18">
        <v>14</v>
      </c>
      <c r="I85" s="2">
        <v>2</v>
      </c>
      <c r="J85" s="2" t="s">
        <v>3</v>
      </c>
      <c r="K85" s="20" t="str">
        <f t="shared" si="1"/>
        <v>Can exchange</v>
      </c>
    </row>
    <row r="86" spans="1:11" ht="15" customHeight="1" thickBot="1" x14ac:dyDescent="0.4">
      <c r="A86" s="21">
        <v>1980</v>
      </c>
      <c r="B86" s="16" t="s">
        <v>1370</v>
      </c>
      <c r="C86" s="41" t="s">
        <v>1365</v>
      </c>
      <c r="D86" s="41"/>
      <c r="E86" s="22" t="s">
        <v>199</v>
      </c>
      <c r="F86" s="22" t="s">
        <v>200</v>
      </c>
      <c r="G86" s="46" t="s">
        <v>1328</v>
      </c>
      <c r="H86" s="18">
        <v>12</v>
      </c>
      <c r="I86" s="2">
        <v>0</v>
      </c>
      <c r="J86" s="2" t="s">
        <v>3</v>
      </c>
      <c r="K86" s="20" t="str">
        <f t="shared" si="1"/>
        <v>Can exchange</v>
      </c>
    </row>
    <row r="87" spans="1:11" ht="15" customHeight="1" x14ac:dyDescent="0.35">
      <c r="A87" s="21">
        <v>1981</v>
      </c>
      <c r="B87" s="16" t="s">
        <v>1370</v>
      </c>
      <c r="C87" s="41" t="s">
        <v>1365</v>
      </c>
      <c r="D87" s="41"/>
      <c r="E87" s="22" t="s">
        <v>201</v>
      </c>
      <c r="F87" s="22" t="s">
        <v>202</v>
      </c>
      <c r="G87" s="46" t="s">
        <v>1328</v>
      </c>
      <c r="H87" s="18">
        <v>2</v>
      </c>
      <c r="I87" s="68">
        <v>1</v>
      </c>
      <c r="J87" s="2" t="s">
        <v>3</v>
      </c>
      <c r="K87" s="20" t="str">
        <f t="shared" si="1"/>
        <v>Can exchange</v>
      </c>
    </row>
    <row r="88" spans="1:11" ht="15" customHeight="1" thickBot="1" x14ac:dyDescent="0.4">
      <c r="A88" s="21">
        <v>1982</v>
      </c>
      <c r="B88" s="16" t="s">
        <v>1370</v>
      </c>
      <c r="C88" s="41" t="s">
        <v>1371</v>
      </c>
      <c r="D88" s="41"/>
      <c r="E88" s="22" t="s">
        <v>203</v>
      </c>
      <c r="F88" s="22" t="s">
        <v>204</v>
      </c>
      <c r="G88" s="46" t="s">
        <v>1328</v>
      </c>
      <c r="H88" s="69">
        <v>6</v>
      </c>
      <c r="I88" s="18">
        <v>1</v>
      </c>
      <c r="J88" s="2" t="s">
        <v>3</v>
      </c>
      <c r="K88" s="20" t="str">
        <f t="shared" si="1"/>
        <v>Can exchange</v>
      </c>
    </row>
    <row r="89" spans="1:11" ht="15" customHeight="1" x14ac:dyDescent="0.35">
      <c r="A89" s="21">
        <v>1983</v>
      </c>
      <c r="B89" s="16" t="s">
        <v>1370</v>
      </c>
      <c r="C89" s="41" t="s">
        <v>1371</v>
      </c>
      <c r="D89" s="41"/>
      <c r="E89" s="22" t="s">
        <v>205</v>
      </c>
      <c r="F89" s="22" t="s">
        <v>206</v>
      </c>
      <c r="G89" s="46" t="s">
        <v>1328</v>
      </c>
      <c r="H89" s="68">
        <v>3</v>
      </c>
      <c r="I89" s="18">
        <v>1</v>
      </c>
      <c r="J89" s="2" t="s">
        <v>3</v>
      </c>
      <c r="K89" s="20" t="str">
        <f t="shared" si="1"/>
        <v>Can exchange</v>
      </c>
    </row>
    <row r="90" spans="1:11" ht="15" customHeight="1" x14ac:dyDescent="0.35">
      <c r="A90" s="21">
        <v>1984</v>
      </c>
      <c r="B90" s="16" t="s">
        <v>1370</v>
      </c>
      <c r="C90" s="41" t="s">
        <v>1371</v>
      </c>
      <c r="D90" s="41"/>
      <c r="E90" s="22" t="s">
        <v>207</v>
      </c>
      <c r="F90" s="22" t="s">
        <v>208</v>
      </c>
      <c r="G90" s="46" t="s">
        <v>1328</v>
      </c>
      <c r="H90" s="18">
        <v>2</v>
      </c>
      <c r="I90" s="18">
        <v>2</v>
      </c>
      <c r="J90" s="2" t="s">
        <v>3</v>
      </c>
      <c r="K90" s="20" t="str">
        <f t="shared" si="1"/>
        <v>Can exchange</v>
      </c>
    </row>
    <row r="91" spans="1:11" ht="15" customHeight="1" x14ac:dyDescent="0.35">
      <c r="A91" s="21">
        <v>1985</v>
      </c>
      <c r="B91" s="16" t="s">
        <v>1370</v>
      </c>
      <c r="C91" s="41" t="s">
        <v>1371</v>
      </c>
      <c r="D91" s="41"/>
      <c r="E91" s="22" t="s">
        <v>209</v>
      </c>
      <c r="F91" s="22" t="s">
        <v>210</v>
      </c>
      <c r="G91" s="46" t="s">
        <v>1328</v>
      </c>
      <c r="H91" s="18">
        <v>1</v>
      </c>
      <c r="I91" s="18">
        <v>1</v>
      </c>
      <c r="J91" s="2" t="s">
        <v>3</v>
      </c>
      <c r="K91" s="20" t="str">
        <f t="shared" si="1"/>
        <v/>
      </c>
    </row>
    <row r="92" spans="1:11" ht="15" customHeight="1" thickBot="1" x14ac:dyDescent="0.4">
      <c r="A92" s="21">
        <v>1986</v>
      </c>
      <c r="B92" s="16" t="s">
        <v>1370</v>
      </c>
      <c r="C92" s="41" t="s">
        <v>1371</v>
      </c>
      <c r="D92" s="41"/>
      <c r="E92" s="22" t="s">
        <v>211</v>
      </c>
      <c r="F92" s="22" t="s">
        <v>212</v>
      </c>
      <c r="G92" s="46" t="s">
        <v>1328</v>
      </c>
      <c r="H92" s="18">
        <v>3</v>
      </c>
      <c r="I92" s="69">
        <v>1</v>
      </c>
      <c r="J92" s="2" t="s">
        <v>3</v>
      </c>
      <c r="K92" s="20" t="str">
        <f t="shared" si="1"/>
        <v>Can exchange</v>
      </c>
    </row>
    <row r="93" spans="1:11" ht="15" customHeight="1" x14ac:dyDescent="0.35">
      <c r="A93" s="21">
        <v>1987</v>
      </c>
      <c r="B93" s="16" t="s">
        <v>1370</v>
      </c>
      <c r="C93" s="41" t="s">
        <v>1371</v>
      </c>
      <c r="D93" s="41"/>
      <c r="E93" s="22" t="s">
        <v>213</v>
      </c>
      <c r="F93" s="22" t="s">
        <v>214</v>
      </c>
      <c r="G93" s="46" t="s">
        <v>1328</v>
      </c>
      <c r="H93" s="18">
        <v>5</v>
      </c>
      <c r="I93" s="68">
        <v>0</v>
      </c>
      <c r="J93" s="2" t="s">
        <v>3</v>
      </c>
      <c r="K93" s="20" t="str">
        <f t="shared" si="1"/>
        <v>Can exchange</v>
      </c>
    </row>
    <row r="94" spans="1:11" ht="15" customHeight="1" thickBot="1" x14ac:dyDescent="0.4">
      <c r="A94" s="21">
        <v>1988</v>
      </c>
      <c r="B94" s="16" t="s">
        <v>1370</v>
      </c>
      <c r="C94" s="41" t="s">
        <v>1371</v>
      </c>
      <c r="D94" s="41"/>
      <c r="E94" s="22" t="s">
        <v>215</v>
      </c>
      <c r="F94" s="22" t="s">
        <v>216</v>
      </c>
      <c r="G94" s="46" t="s">
        <v>1328</v>
      </c>
      <c r="H94" s="69">
        <v>4</v>
      </c>
      <c r="I94" s="18">
        <v>1</v>
      </c>
      <c r="J94" s="2" t="s">
        <v>3</v>
      </c>
      <c r="K94" s="20" t="str">
        <f t="shared" si="1"/>
        <v>Can exchange</v>
      </c>
    </row>
    <row r="95" spans="1:11" ht="15" customHeight="1" x14ac:dyDescent="0.35">
      <c r="A95" s="21">
        <v>1989</v>
      </c>
      <c r="B95" s="16" t="s">
        <v>1370</v>
      </c>
      <c r="C95" s="41" t="s">
        <v>1371</v>
      </c>
      <c r="D95" s="41"/>
      <c r="E95" s="22" t="s">
        <v>217</v>
      </c>
      <c r="F95" s="22" t="s">
        <v>218</v>
      </c>
      <c r="G95" s="46" t="s">
        <v>1328</v>
      </c>
      <c r="H95" s="68">
        <v>1</v>
      </c>
      <c r="I95" s="18">
        <v>1</v>
      </c>
      <c r="J95" s="2" t="s">
        <v>3</v>
      </c>
      <c r="K95" s="20" t="str">
        <f t="shared" si="1"/>
        <v/>
      </c>
    </row>
    <row r="96" spans="1:11" ht="15" customHeight="1" x14ac:dyDescent="0.35">
      <c r="A96" s="21">
        <v>1990</v>
      </c>
      <c r="B96" s="16" t="s">
        <v>1370</v>
      </c>
      <c r="C96" s="41" t="s">
        <v>1371</v>
      </c>
      <c r="D96" s="41"/>
      <c r="E96" s="22" t="s">
        <v>219</v>
      </c>
      <c r="F96" s="22" t="s">
        <v>220</v>
      </c>
      <c r="G96" s="46" t="s">
        <v>1328</v>
      </c>
      <c r="H96" s="18">
        <v>2</v>
      </c>
      <c r="I96" s="18">
        <v>0</v>
      </c>
      <c r="J96" s="2" t="s">
        <v>3</v>
      </c>
      <c r="K96" s="20" t="str">
        <f t="shared" si="1"/>
        <v>Can exchange</v>
      </c>
    </row>
    <row r="97" spans="1:11" ht="15" customHeight="1" x14ac:dyDescent="0.35">
      <c r="A97" s="21">
        <v>1991</v>
      </c>
      <c r="B97" s="16" t="s">
        <v>1370</v>
      </c>
      <c r="C97" s="41" t="s">
        <v>1371</v>
      </c>
      <c r="D97" s="41"/>
      <c r="E97" s="22" t="s">
        <v>221</v>
      </c>
      <c r="F97" s="22" t="s">
        <v>222</v>
      </c>
      <c r="G97" s="46" t="s">
        <v>1328</v>
      </c>
      <c r="H97" s="18">
        <v>1</v>
      </c>
      <c r="I97" s="18">
        <v>0</v>
      </c>
      <c r="J97" s="2" t="s">
        <v>3</v>
      </c>
      <c r="K97" s="20" t="str">
        <f t="shared" si="1"/>
        <v/>
      </c>
    </row>
    <row r="98" spans="1:11" ht="15" customHeight="1" thickBot="1" x14ac:dyDescent="0.4">
      <c r="A98" s="21">
        <v>1992</v>
      </c>
      <c r="B98" s="16" t="s">
        <v>1370</v>
      </c>
      <c r="C98" s="41" t="s">
        <v>1371</v>
      </c>
      <c r="D98" s="41"/>
      <c r="E98" s="22" t="s">
        <v>223</v>
      </c>
      <c r="F98" s="22" t="s">
        <v>224</v>
      </c>
      <c r="G98" s="46" t="s">
        <v>1328</v>
      </c>
      <c r="H98" s="18">
        <v>0</v>
      </c>
      <c r="I98" s="69">
        <v>1</v>
      </c>
      <c r="J98" s="2" t="s">
        <v>3</v>
      </c>
      <c r="K98" s="20" t="str">
        <f t="shared" si="1"/>
        <v/>
      </c>
    </row>
    <row r="99" spans="1:11" ht="15" customHeight="1" x14ac:dyDescent="0.35">
      <c r="A99" s="21">
        <v>1993</v>
      </c>
      <c r="B99" s="16" t="s">
        <v>1370</v>
      </c>
      <c r="C99" s="41" t="s">
        <v>1371</v>
      </c>
      <c r="D99" s="41"/>
      <c r="E99" s="22" t="s">
        <v>225</v>
      </c>
      <c r="F99" s="22" t="s">
        <v>226</v>
      </c>
      <c r="G99" s="46" t="s">
        <v>1328</v>
      </c>
      <c r="H99" s="18">
        <v>0</v>
      </c>
      <c r="I99" s="68">
        <v>1</v>
      </c>
      <c r="J99" s="2" t="s">
        <v>3</v>
      </c>
      <c r="K99" s="20" t="str">
        <f t="shared" si="1"/>
        <v/>
      </c>
    </row>
    <row r="100" spans="1:11" ht="15" customHeight="1" thickBot="1" x14ac:dyDescent="0.4">
      <c r="A100" s="21">
        <v>1994</v>
      </c>
      <c r="B100" s="16" t="s">
        <v>1370</v>
      </c>
      <c r="C100" s="41" t="s">
        <v>1371</v>
      </c>
      <c r="D100" s="41"/>
      <c r="E100" s="22" t="s">
        <v>227</v>
      </c>
      <c r="F100" s="22" t="s">
        <v>228</v>
      </c>
      <c r="G100" s="46" t="s">
        <v>1328</v>
      </c>
      <c r="H100" s="69">
        <v>1</v>
      </c>
      <c r="I100" s="18">
        <v>1</v>
      </c>
      <c r="J100" s="2" t="s">
        <v>3</v>
      </c>
      <c r="K100" s="20" t="str">
        <f t="shared" si="1"/>
        <v/>
      </c>
    </row>
    <row r="101" spans="1:11" ht="15" customHeight="1" x14ac:dyDescent="0.35">
      <c r="A101" s="21">
        <v>1995</v>
      </c>
      <c r="B101" s="16" t="s">
        <v>1370</v>
      </c>
      <c r="C101" s="41" t="s">
        <v>1371</v>
      </c>
      <c r="D101" s="41"/>
      <c r="E101" s="22" t="s">
        <v>229</v>
      </c>
      <c r="F101" s="22" t="s">
        <v>230</v>
      </c>
      <c r="G101" s="46" t="s">
        <v>1328</v>
      </c>
      <c r="H101" s="68">
        <v>1</v>
      </c>
      <c r="I101" s="18">
        <v>0</v>
      </c>
      <c r="J101" s="2" t="s">
        <v>3</v>
      </c>
      <c r="K101" s="20" t="str">
        <f t="shared" si="1"/>
        <v/>
      </c>
    </row>
    <row r="102" spans="1:11" ht="15" customHeight="1" x14ac:dyDescent="0.35">
      <c r="A102" s="21">
        <v>1996</v>
      </c>
      <c r="B102" s="16" t="s">
        <v>1370</v>
      </c>
      <c r="C102" s="41" t="s">
        <v>1371</v>
      </c>
      <c r="D102" s="41"/>
      <c r="E102" s="22" t="s">
        <v>231</v>
      </c>
      <c r="F102" s="22" t="s">
        <v>232</v>
      </c>
      <c r="G102" s="46" t="s">
        <v>1328</v>
      </c>
      <c r="H102" s="18">
        <v>1</v>
      </c>
      <c r="I102" s="18">
        <v>1</v>
      </c>
      <c r="J102" s="2" t="s">
        <v>3</v>
      </c>
      <c r="K102" s="20" t="str">
        <f t="shared" si="1"/>
        <v/>
      </c>
    </row>
    <row r="103" spans="1:11" ht="15" customHeight="1" x14ac:dyDescent="0.35">
      <c r="A103" s="21">
        <v>1997</v>
      </c>
      <c r="B103" s="16" t="s">
        <v>1370</v>
      </c>
      <c r="C103" s="41" t="s">
        <v>1371</v>
      </c>
      <c r="D103" s="41"/>
      <c r="E103" s="22" t="s">
        <v>233</v>
      </c>
      <c r="F103" s="22" t="s">
        <v>234</v>
      </c>
      <c r="G103" s="46" t="s">
        <v>1328</v>
      </c>
      <c r="H103" s="18">
        <v>0</v>
      </c>
      <c r="I103" s="18">
        <v>1</v>
      </c>
      <c r="J103" s="2" t="s">
        <v>3</v>
      </c>
      <c r="K103" s="20" t="str">
        <f t="shared" si="1"/>
        <v/>
      </c>
    </row>
    <row r="104" spans="1:11" ht="15" customHeight="1" thickBot="1" x14ac:dyDescent="0.4">
      <c r="A104" s="21">
        <v>1998</v>
      </c>
      <c r="B104" s="16" t="s">
        <v>1370</v>
      </c>
      <c r="C104" s="41" t="s">
        <v>1371</v>
      </c>
      <c r="D104" s="41"/>
      <c r="E104" s="22" t="s">
        <v>235</v>
      </c>
      <c r="F104" s="22" t="s">
        <v>236</v>
      </c>
      <c r="G104" s="46" t="s">
        <v>1328</v>
      </c>
      <c r="H104" s="18">
        <v>0</v>
      </c>
      <c r="I104" s="69">
        <v>1</v>
      </c>
      <c r="J104" s="2" t="s">
        <v>3</v>
      </c>
      <c r="K104" s="20" t="str">
        <f t="shared" si="1"/>
        <v/>
      </c>
    </row>
    <row r="105" spans="1:11" ht="15" customHeight="1" x14ac:dyDescent="0.35">
      <c r="A105" s="21">
        <v>1999</v>
      </c>
      <c r="B105" s="16" t="s">
        <v>1370</v>
      </c>
      <c r="C105" s="41" t="s">
        <v>1371</v>
      </c>
      <c r="D105" s="41"/>
      <c r="E105" s="22" t="s">
        <v>237</v>
      </c>
      <c r="F105" s="22" t="s">
        <v>238</v>
      </c>
      <c r="G105" s="46" t="s">
        <v>1328</v>
      </c>
      <c r="H105" s="18">
        <v>1</v>
      </c>
      <c r="I105" s="68">
        <v>0</v>
      </c>
      <c r="J105" s="2" t="s">
        <v>3</v>
      </c>
      <c r="K105" s="20" t="str">
        <f t="shared" si="1"/>
        <v/>
      </c>
    </row>
    <row r="106" spans="1:11" ht="15" customHeight="1" thickBot="1" x14ac:dyDescent="0.4">
      <c r="A106" s="21">
        <v>2000</v>
      </c>
      <c r="B106" s="16" t="s">
        <v>1370</v>
      </c>
      <c r="C106" s="41" t="s">
        <v>1371</v>
      </c>
      <c r="D106" s="41"/>
      <c r="E106" s="22" t="s">
        <v>239</v>
      </c>
      <c r="F106" s="22" t="s">
        <v>240</v>
      </c>
      <c r="G106" s="46" t="s">
        <v>1328</v>
      </c>
      <c r="H106" s="69">
        <v>0</v>
      </c>
      <c r="I106" s="18">
        <v>0</v>
      </c>
      <c r="J106" s="2" t="s">
        <v>3</v>
      </c>
      <c r="K106" s="20" t="str">
        <f t="shared" si="1"/>
        <v/>
      </c>
    </row>
    <row r="107" spans="1:11" ht="15" customHeight="1" x14ac:dyDescent="0.35">
      <c r="A107" s="21">
        <v>2001</v>
      </c>
      <c r="B107" s="16" t="s">
        <v>1370</v>
      </c>
      <c r="C107" s="41" t="s">
        <v>1371</v>
      </c>
      <c r="D107" s="41"/>
      <c r="E107" s="22" t="s">
        <v>241</v>
      </c>
      <c r="F107" s="22" t="s">
        <v>242</v>
      </c>
      <c r="G107" s="46" t="s">
        <v>1328</v>
      </c>
      <c r="H107" s="68">
        <v>2</v>
      </c>
      <c r="I107" s="18">
        <v>1</v>
      </c>
      <c r="J107" s="2" t="s">
        <v>3</v>
      </c>
      <c r="K107" s="20" t="str">
        <f t="shared" si="1"/>
        <v>Can exchange</v>
      </c>
    </row>
    <row r="108" spans="1:11" ht="15" customHeight="1" x14ac:dyDescent="0.35">
      <c r="A108" s="21">
        <v>2002</v>
      </c>
      <c r="B108" s="16" t="s">
        <v>1370</v>
      </c>
      <c r="C108" s="41" t="s">
        <v>1371</v>
      </c>
      <c r="D108" s="41"/>
      <c r="E108" s="22" t="s">
        <v>243</v>
      </c>
      <c r="F108" s="22" t="s">
        <v>244</v>
      </c>
      <c r="G108" s="46" t="s">
        <v>1328</v>
      </c>
      <c r="H108" s="18">
        <v>0</v>
      </c>
      <c r="I108" s="18">
        <v>1</v>
      </c>
      <c r="J108" s="2" t="s">
        <v>3</v>
      </c>
      <c r="K108" s="20" t="str">
        <f t="shared" si="1"/>
        <v/>
      </c>
    </row>
    <row r="109" spans="1:11" ht="15" customHeight="1" x14ac:dyDescent="0.35">
      <c r="A109" s="21">
        <v>2003</v>
      </c>
      <c r="B109" s="16" t="s">
        <v>1370</v>
      </c>
      <c r="C109" s="41" t="s">
        <v>1371</v>
      </c>
      <c r="D109" s="41"/>
      <c r="E109" s="22" t="s">
        <v>245</v>
      </c>
      <c r="F109" s="22" t="s">
        <v>246</v>
      </c>
      <c r="G109" s="46" t="s">
        <v>1328</v>
      </c>
      <c r="H109" s="18">
        <v>1</v>
      </c>
      <c r="I109" s="18">
        <v>1</v>
      </c>
      <c r="J109" s="2" t="s">
        <v>3</v>
      </c>
      <c r="K109" s="20" t="str">
        <f t="shared" si="1"/>
        <v/>
      </c>
    </row>
    <row r="110" spans="1:11" ht="15" customHeight="1" thickBot="1" x14ac:dyDescent="0.4">
      <c r="A110" s="21">
        <v>2004</v>
      </c>
      <c r="B110" s="16" t="s">
        <v>1370</v>
      </c>
      <c r="C110" s="41" t="s">
        <v>1371</v>
      </c>
      <c r="D110" s="41"/>
      <c r="E110" s="22" t="s">
        <v>247</v>
      </c>
      <c r="F110" s="22" t="s">
        <v>248</v>
      </c>
      <c r="G110" s="46" t="s">
        <v>1328</v>
      </c>
      <c r="H110" s="18">
        <v>0</v>
      </c>
      <c r="I110" s="69">
        <v>0</v>
      </c>
      <c r="J110" s="2" t="s">
        <v>3</v>
      </c>
      <c r="K110" s="20" t="str">
        <f t="shared" si="1"/>
        <v/>
      </c>
    </row>
    <row r="111" spans="1:11" ht="15" customHeight="1" x14ac:dyDescent="0.35">
      <c r="A111" s="21">
        <v>2005</v>
      </c>
      <c r="B111" s="16" t="s">
        <v>1370</v>
      </c>
      <c r="C111" s="41" t="s">
        <v>1371</v>
      </c>
      <c r="D111" s="41"/>
      <c r="E111" s="22" t="s">
        <v>249</v>
      </c>
      <c r="F111" s="22" t="s">
        <v>250</v>
      </c>
      <c r="G111" s="46" t="s">
        <v>1328</v>
      </c>
      <c r="H111" s="18">
        <v>0</v>
      </c>
      <c r="I111" s="18">
        <v>1</v>
      </c>
      <c r="J111" s="2" t="s">
        <v>3</v>
      </c>
      <c r="K111" s="20" t="str">
        <f t="shared" si="1"/>
        <v/>
      </c>
    </row>
    <row r="112" spans="1:11" ht="15" customHeight="1" thickBot="1" x14ac:dyDescent="0.4">
      <c r="A112" s="21">
        <v>2006</v>
      </c>
      <c r="B112" s="16" t="s">
        <v>1370</v>
      </c>
      <c r="C112" s="41" t="s">
        <v>1371</v>
      </c>
      <c r="D112" s="41"/>
      <c r="E112" s="22" t="s">
        <v>251</v>
      </c>
      <c r="F112" s="22" t="s">
        <v>252</v>
      </c>
      <c r="G112" s="46" t="s">
        <v>1328</v>
      </c>
      <c r="H112" s="69">
        <v>0</v>
      </c>
      <c r="I112" s="18">
        <v>1</v>
      </c>
      <c r="J112" s="2" t="s">
        <v>3</v>
      </c>
      <c r="K112" s="20" t="str">
        <f t="shared" si="1"/>
        <v/>
      </c>
    </row>
    <row r="113" spans="1:11" ht="15" customHeight="1" x14ac:dyDescent="0.35">
      <c r="A113" s="21">
        <v>2007</v>
      </c>
      <c r="B113" s="16" t="s">
        <v>1370</v>
      </c>
      <c r="C113" s="41" t="s">
        <v>1371</v>
      </c>
      <c r="D113" s="41"/>
      <c r="E113" s="22" t="s">
        <v>253</v>
      </c>
      <c r="F113" s="22" t="s">
        <v>254</v>
      </c>
      <c r="G113" s="46" t="s">
        <v>1328</v>
      </c>
      <c r="H113" s="18">
        <v>0</v>
      </c>
      <c r="I113" s="18">
        <v>1</v>
      </c>
      <c r="J113" s="2" t="s">
        <v>3</v>
      </c>
      <c r="K113" s="20" t="str">
        <f t="shared" si="1"/>
        <v/>
      </c>
    </row>
    <row r="114" spans="1:11" ht="15" customHeight="1" x14ac:dyDescent="0.35">
      <c r="A114" s="21">
        <v>2008</v>
      </c>
      <c r="B114" s="16" t="s">
        <v>1370</v>
      </c>
      <c r="C114" s="41" t="s">
        <v>1371</v>
      </c>
      <c r="D114" s="41"/>
      <c r="E114" s="22" t="s">
        <v>255</v>
      </c>
      <c r="F114" s="22" t="s">
        <v>256</v>
      </c>
      <c r="G114" s="46" t="s">
        <v>1328</v>
      </c>
      <c r="H114" s="18">
        <v>0</v>
      </c>
      <c r="I114" s="18">
        <v>1</v>
      </c>
      <c r="J114" s="2" t="s">
        <v>3</v>
      </c>
      <c r="K114" s="20" t="str">
        <f t="shared" si="1"/>
        <v/>
      </c>
    </row>
    <row r="115" spans="1:11" ht="15" customHeight="1" x14ac:dyDescent="0.35">
      <c r="A115" s="21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18" t="s">
        <v>3</v>
      </c>
      <c r="I115" s="18" t="s">
        <v>3</v>
      </c>
      <c r="J115" s="18" t="s">
        <v>3</v>
      </c>
      <c r="K115" s="20" t="str">
        <f t="shared" si="1"/>
        <v/>
      </c>
    </row>
    <row r="116" spans="1:11" ht="15" customHeight="1" x14ac:dyDescent="0.35">
      <c r="A116" s="21">
        <v>2010</v>
      </c>
      <c r="B116" s="16" t="s">
        <v>1304</v>
      </c>
      <c r="C116" s="41"/>
      <c r="D116" s="41"/>
      <c r="E116" s="22" t="s">
        <v>257</v>
      </c>
      <c r="F116" s="22" t="s">
        <v>258</v>
      </c>
      <c r="G116" s="46" t="s">
        <v>1328</v>
      </c>
      <c r="H116" s="18">
        <v>0</v>
      </c>
      <c r="I116" s="18">
        <v>1</v>
      </c>
      <c r="J116" s="2" t="s">
        <v>3</v>
      </c>
      <c r="K116" s="20" t="str">
        <f t="shared" si="1"/>
        <v/>
      </c>
    </row>
    <row r="117" spans="1:11" ht="15" customHeight="1" thickBot="1" x14ac:dyDescent="0.4">
      <c r="A117" s="21">
        <v>2011</v>
      </c>
      <c r="B117" s="16" t="s">
        <v>1304</v>
      </c>
      <c r="C117" s="41"/>
      <c r="D117" s="41"/>
      <c r="E117" s="22" t="s">
        <v>259</v>
      </c>
      <c r="F117" s="22" t="s">
        <v>260</v>
      </c>
      <c r="G117" s="46" t="s">
        <v>1328</v>
      </c>
      <c r="H117" s="18">
        <v>0</v>
      </c>
      <c r="I117" s="69">
        <v>1</v>
      </c>
      <c r="J117" s="2" t="s">
        <v>3</v>
      </c>
      <c r="K117" s="20" t="str">
        <f t="shared" si="1"/>
        <v/>
      </c>
    </row>
    <row r="118" spans="1:11" ht="15" customHeight="1" x14ac:dyDescent="0.35">
      <c r="A118" s="21">
        <v>2012</v>
      </c>
      <c r="B118" s="16" t="s">
        <v>1304</v>
      </c>
      <c r="C118" s="41"/>
      <c r="D118" s="41"/>
      <c r="E118" s="22" t="s">
        <v>261</v>
      </c>
      <c r="F118" s="22" t="s">
        <v>262</v>
      </c>
      <c r="G118" s="46" t="s">
        <v>1328</v>
      </c>
      <c r="H118" s="18">
        <v>2</v>
      </c>
      <c r="I118" s="52">
        <v>0</v>
      </c>
      <c r="J118" s="2" t="s">
        <v>3</v>
      </c>
      <c r="K118" s="20" t="str">
        <f t="shared" si="1"/>
        <v>Can exchange</v>
      </c>
    </row>
    <row r="119" spans="1:11" ht="15" customHeight="1" thickBot="1" x14ac:dyDescent="0.4">
      <c r="A119" s="21">
        <v>2013</v>
      </c>
      <c r="B119" s="16" t="s">
        <v>1304</v>
      </c>
      <c r="C119" s="41"/>
      <c r="D119" s="41"/>
      <c r="E119" s="22" t="s">
        <v>263</v>
      </c>
      <c r="F119" s="22" t="s">
        <v>264</v>
      </c>
      <c r="G119" s="46" t="s">
        <v>1328</v>
      </c>
      <c r="H119" s="69">
        <v>1</v>
      </c>
      <c r="I119" s="18">
        <v>1</v>
      </c>
      <c r="J119" s="2" t="s">
        <v>3</v>
      </c>
      <c r="K119" s="20" t="str">
        <f t="shared" si="1"/>
        <v/>
      </c>
    </row>
    <row r="120" spans="1:11" ht="15" customHeight="1" x14ac:dyDescent="0.35">
      <c r="A120" s="21">
        <v>2014</v>
      </c>
      <c r="B120" s="16" t="s">
        <v>1304</v>
      </c>
      <c r="C120" s="41"/>
      <c r="D120" s="41"/>
      <c r="E120" s="22" t="s">
        <v>265</v>
      </c>
      <c r="F120" s="22" t="s">
        <v>266</v>
      </c>
      <c r="G120" s="46" t="s">
        <v>1328</v>
      </c>
      <c r="H120" s="52">
        <v>1</v>
      </c>
      <c r="I120" s="18">
        <v>0</v>
      </c>
      <c r="J120" s="2" t="s">
        <v>3</v>
      </c>
      <c r="K120" s="20" t="str">
        <f t="shared" si="1"/>
        <v/>
      </c>
    </row>
    <row r="121" spans="1:11" ht="15" customHeight="1" x14ac:dyDescent="0.35">
      <c r="A121" s="21">
        <v>2015</v>
      </c>
      <c r="B121" s="16" t="s">
        <v>1304</v>
      </c>
      <c r="C121" s="41"/>
      <c r="D121" s="41"/>
      <c r="E121" s="22" t="s">
        <v>267</v>
      </c>
      <c r="F121" s="22" t="s">
        <v>268</v>
      </c>
      <c r="G121" s="46" t="s">
        <v>1328</v>
      </c>
      <c r="H121" s="18">
        <v>0</v>
      </c>
      <c r="I121" s="18">
        <v>0</v>
      </c>
      <c r="J121" s="2" t="s">
        <v>3</v>
      </c>
      <c r="K121" s="20" t="str">
        <f t="shared" si="1"/>
        <v/>
      </c>
    </row>
    <row r="122" spans="1:11" ht="15" customHeight="1" x14ac:dyDescent="0.35">
      <c r="A122" s="21">
        <v>2016</v>
      </c>
      <c r="B122" s="16" t="s">
        <v>1304</v>
      </c>
      <c r="C122" s="41"/>
      <c r="D122" s="41"/>
      <c r="E122" s="24" t="s">
        <v>1282</v>
      </c>
      <c r="F122" s="24" t="s">
        <v>1281</v>
      </c>
      <c r="G122" s="46" t="s">
        <v>1328</v>
      </c>
      <c r="H122" s="18">
        <v>3</v>
      </c>
      <c r="I122" s="18">
        <v>2</v>
      </c>
      <c r="J122" s="2" t="s">
        <v>3</v>
      </c>
      <c r="K122" s="20" t="str">
        <f t="shared" si="1"/>
        <v>Can exchange</v>
      </c>
    </row>
    <row r="123" spans="1:11" ht="15" customHeight="1" thickBot="1" x14ac:dyDescent="0.4">
      <c r="A123" s="21">
        <v>2017</v>
      </c>
      <c r="B123" s="16" t="s">
        <v>1304</v>
      </c>
      <c r="C123" s="41"/>
      <c r="D123" s="41"/>
      <c r="E123" s="24" t="s">
        <v>1284</v>
      </c>
      <c r="F123" s="24" t="s">
        <v>1283</v>
      </c>
      <c r="G123" s="46" t="s">
        <v>1328</v>
      </c>
      <c r="H123" s="18">
        <v>3</v>
      </c>
      <c r="I123" s="69">
        <v>1</v>
      </c>
      <c r="J123" s="2" t="s">
        <v>3</v>
      </c>
      <c r="K123" s="20" t="str">
        <f t="shared" si="1"/>
        <v>Can exchange</v>
      </c>
    </row>
    <row r="124" spans="1:11" ht="15" customHeight="1" x14ac:dyDescent="0.35">
      <c r="A124" s="21">
        <v>2018</v>
      </c>
      <c r="B124" s="16" t="s">
        <v>1304</v>
      </c>
      <c r="C124" s="41"/>
      <c r="D124" s="41"/>
      <c r="E124" s="70" t="s">
        <v>1286</v>
      </c>
      <c r="F124" s="24" t="s">
        <v>1285</v>
      </c>
      <c r="G124" s="46" t="s">
        <v>1328</v>
      </c>
      <c r="H124" s="18">
        <v>0</v>
      </c>
      <c r="I124" s="68">
        <v>1</v>
      </c>
      <c r="J124" s="2" t="s">
        <v>3</v>
      </c>
      <c r="K124" s="20" t="str">
        <f t="shared" si="1"/>
        <v/>
      </c>
    </row>
    <row r="125" spans="1:11" ht="15" customHeight="1" thickBot="1" x14ac:dyDescent="0.4">
      <c r="A125" s="21">
        <v>2019</v>
      </c>
      <c r="B125" s="16" t="s">
        <v>1304</v>
      </c>
      <c r="C125" s="41"/>
      <c r="D125" s="41"/>
      <c r="E125" s="61" t="s">
        <v>1403</v>
      </c>
      <c r="F125" s="24" t="s">
        <v>1404</v>
      </c>
      <c r="G125" s="46" t="s">
        <v>1328</v>
      </c>
      <c r="H125" s="57">
        <v>1</v>
      </c>
      <c r="I125" s="18">
        <v>0</v>
      </c>
      <c r="J125" s="2" t="s">
        <v>3</v>
      </c>
      <c r="K125" s="20" t="str">
        <f t="shared" si="1"/>
        <v/>
      </c>
    </row>
    <row r="126" spans="1:11" ht="15" customHeight="1" thickTop="1" x14ac:dyDescent="0.35">
      <c r="A126" s="43">
        <v>2020</v>
      </c>
      <c r="B126" s="16" t="s">
        <v>1304</v>
      </c>
      <c r="C126" s="41"/>
      <c r="D126" s="41"/>
      <c r="E126" s="60" t="s">
        <v>1412</v>
      </c>
      <c r="F126" s="42" t="s">
        <v>1411</v>
      </c>
      <c r="G126" s="46" t="s">
        <v>1328</v>
      </c>
      <c r="H126" s="52">
        <v>0</v>
      </c>
      <c r="I126" s="18">
        <v>1</v>
      </c>
      <c r="J126" s="18" t="s">
        <v>3</v>
      </c>
      <c r="K126" s="20" t="str">
        <f t="shared" ref="K126" si="2">IF(OR(AND(H126&gt;1,H126&lt;&gt;"-"),AND(I126&gt;1,I126&lt;&gt;"-"),AND(J126&gt;1,J126&lt;&gt;"-")),"Can exchange","")</f>
        <v/>
      </c>
    </row>
    <row r="127" spans="1:11" ht="15" customHeight="1" x14ac:dyDescent="0.35">
      <c r="A127" s="45">
        <v>2021</v>
      </c>
      <c r="B127" s="16" t="s">
        <v>1304</v>
      </c>
      <c r="C127" s="41"/>
      <c r="D127" s="41"/>
      <c r="E127" s="44" t="s">
        <v>1418</v>
      </c>
      <c r="F127" s="44" t="s">
        <v>1419</v>
      </c>
      <c r="G127" s="46" t="s">
        <v>1328</v>
      </c>
      <c r="H127" s="18">
        <v>0</v>
      </c>
      <c r="I127" s="18">
        <v>4</v>
      </c>
      <c r="J127" s="18" t="s">
        <v>3</v>
      </c>
      <c r="K127" s="20" t="str">
        <f t="shared" ref="K127" si="3">IF(OR(AND(H127&gt;1,H127&lt;&gt;"-"),AND(I127&gt;1,I127&lt;&gt;"-"),AND(J127&gt;1,J127&lt;&gt;"-")),"Can exchange","")</f>
        <v>Can exchange</v>
      </c>
    </row>
    <row r="128" spans="1:11" ht="15" customHeight="1" x14ac:dyDescent="0.35">
      <c r="A128" s="45">
        <v>2022</v>
      </c>
      <c r="B128" s="16" t="s">
        <v>1304</v>
      </c>
      <c r="C128" s="41"/>
      <c r="D128" s="41"/>
      <c r="E128" s="44" t="s">
        <v>1420</v>
      </c>
      <c r="F128" s="44" t="s">
        <v>1421</v>
      </c>
      <c r="G128" s="46" t="s">
        <v>1328</v>
      </c>
      <c r="H128" s="18">
        <v>0</v>
      </c>
      <c r="I128" s="18">
        <v>3</v>
      </c>
      <c r="J128" s="18" t="s">
        <v>3</v>
      </c>
      <c r="K128" s="20" t="str">
        <f t="shared" ref="K128:K130" si="4">IF(OR(AND(H128&gt;1,H128&lt;&gt;"-"),AND(I128&gt;1,I128&lt;&gt;"-"),AND(J128&gt;1,J128&lt;&gt;"-")),"Can exchange","")</f>
        <v>Can exchange</v>
      </c>
    </row>
    <row r="129" spans="1:11" ht="15" customHeight="1" thickBot="1" x14ac:dyDescent="0.4">
      <c r="A129" s="45">
        <v>2023</v>
      </c>
      <c r="B129" s="16" t="s">
        <v>1304</v>
      </c>
      <c r="C129" s="41"/>
      <c r="D129" s="41"/>
      <c r="E129" s="44" t="s">
        <v>1422</v>
      </c>
      <c r="F129" s="44" t="s">
        <v>1423</v>
      </c>
      <c r="G129" s="46" t="s">
        <v>1328</v>
      </c>
      <c r="H129" s="18">
        <v>0</v>
      </c>
      <c r="I129" s="69">
        <v>6</v>
      </c>
      <c r="J129" s="18" t="s">
        <v>3</v>
      </c>
      <c r="K129" s="20" t="str">
        <f t="shared" si="4"/>
        <v>Can exchange</v>
      </c>
    </row>
    <row r="130" spans="1:11" ht="15" customHeight="1" x14ac:dyDescent="0.35">
      <c r="A130" s="45">
        <v>2024</v>
      </c>
      <c r="B130" s="16" t="s">
        <v>1304</v>
      </c>
      <c r="C130" s="41"/>
      <c r="D130" s="41"/>
      <c r="E130" s="44"/>
      <c r="F130" s="44"/>
      <c r="G130" s="46" t="s">
        <v>1328</v>
      </c>
      <c r="H130" s="18">
        <v>0</v>
      </c>
      <c r="I130" s="68">
        <v>0</v>
      </c>
      <c r="J130" s="18" t="s">
        <v>3</v>
      </c>
      <c r="K130" s="20" t="str">
        <f t="shared" si="4"/>
        <v/>
      </c>
    </row>
    <row r="131" spans="1:11" ht="15" customHeight="1" thickBot="1" x14ac:dyDescent="0.4">
      <c r="H131" s="72"/>
    </row>
    <row r="135" spans="1:11" ht="15" customHeight="1" thickBot="1" x14ac:dyDescent="0.4">
      <c r="I135" s="72"/>
    </row>
    <row r="141" spans="1:11" ht="15" customHeight="1" thickBot="1" x14ac:dyDescent="0.4">
      <c r="F141" s="63"/>
      <c r="I141" s="62"/>
    </row>
    <row r="142" spans="1:11" ht="15" customHeight="1" thickTop="1" x14ac:dyDescent="0.35"/>
  </sheetData>
  <mergeCells count="6">
    <mergeCell ref="H1:J1"/>
    <mergeCell ref="A1:A2"/>
    <mergeCell ref="F27:F28"/>
    <mergeCell ref="E1:G1"/>
    <mergeCell ref="B1:B2"/>
    <mergeCell ref="C1:D1"/>
  </mergeCells>
  <phoneticPr fontId="9" type="noConversion"/>
  <conditionalFormatting sqref="H3:H8 I66:J86 H59:H69 H23:J25 J58:J65 J87:J124 H15:I22 H27:J28 H26:I26 I29:J51 I52:I53">
    <cfRule type="containsText" dxfId="335" priority="191" operator="containsText" text="*-">
      <formula>NOT(ISERROR(SEARCH(("*-"),(H3))))</formula>
    </cfRule>
  </conditionalFormatting>
  <conditionalFormatting sqref="H3:H8 I66:J86 H59:H69 H23:J25 J58:J65 J87:J124 H15:I22 H27:J28 H26:I26 I29:J51 I52:I5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J101">
    <cfRule type="containsText" dxfId="334" priority="176" operator="containsText" text="*-">
      <formula>NOT(ISERROR(SEARCH(("*-"),(J94))))</formula>
    </cfRule>
  </conditionalFormatting>
  <conditionalFormatting sqref="J94:J101">
    <cfRule type="colorScale" priority="1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8:J124">
    <cfRule type="containsText" dxfId="333" priority="181" operator="containsText" text="*-">
      <formula>NOT(ISERROR(SEARCH(("*-"),(J118))))</formula>
    </cfRule>
  </conditionalFormatting>
  <conditionalFormatting sqref="J118:J124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32" priority="163" operator="containsText" text="*-">
      <formula>NOT(ISERROR(SEARCH(("*-"),(J125))))</formula>
    </cfRule>
  </conditionalFormatting>
  <conditionalFormatting sqref="J125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31" priority="160" operator="containsText" text="*-">
      <formula>NOT(ISERROR(SEARCH(("*-"),(J125))))</formula>
    </cfRule>
  </conditionalFormatting>
  <conditionalFormatting sqref="J125">
    <cfRule type="colorScale" priority="1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330" priority="157" operator="containsText" text="*-">
      <formula>NOT(ISERROR(SEARCH(("*-"),(I3))))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329" priority="155" operator="containsText" text="*-">
      <formula>NOT(ISERROR(SEARCH(("*-"),(J3))))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28" priority="151" operator="containsText" text="*-">
      <formula>NOT(ISERROR(SEARCH(("*-"),(I13))))</formula>
    </cfRule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27" priority="143" operator="containsText" text="*-">
      <formula>NOT(ISERROR(SEARCH(("*-"),(J126))))</formula>
    </cfRule>
  </conditionalFormatting>
  <conditionalFormatting sqref="J126:J127 J129:J130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26" priority="141" operator="containsText" text="*-">
      <formula>NOT(ISERROR(SEARCH(("*-"),(J126))))</formula>
    </cfRule>
  </conditionalFormatting>
  <conditionalFormatting sqref="J126:J127 J129:J130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25" priority="139" operator="containsText" text="*-">
      <formula>NOT(ISERROR(SEARCH(("*-"),(J128))))</formula>
    </cfRule>
  </conditionalFormatting>
  <conditionalFormatting sqref="J128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24" priority="137" operator="containsText" text="*-">
      <formula>NOT(ISERROR(SEARCH(("*-"),(J128))))</formula>
    </cfRule>
  </conditionalFormatting>
  <conditionalFormatting sqref="J12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ntainsText" dxfId="323" priority="89" operator="containsText" text="*-">
      <formula>NOT(ISERROR(SEARCH(("*-"),(H119))))</formula>
    </cfRule>
  </conditionalFormatting>
  <conditionalFormatting sqref="H9:H14">
    <cfRule type="containsText" dxfId="322" priority="135" operator="containsText" text="*-">
      <formula>NOT(ISERROR(SEARCH(("*-"),(H9))))</formula>
    </cfRule>
  </conditionalFormatting>
  <conditionalFormatting sqref="H9:H14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4 H41:H52">
    <cfRule type="containsText" dxfId="321" priority="133" operator="containsText" text="*-">
      <formula>NOT(ISERROR(SEARCH(("*-"),(H29))))</formula>
    </cfRule>
  </conditionalFormatting>
  <conditionalFormatting sqref="H29:H34 H41:H5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40">
    <cfRule type="containsText" dxfId="320" priority="131" operator="containsText" text="*-">
      <formula>NOT(ISERROR(SEARCH(("*-"),(H35))))</formula>
    </cfRule>
  </conditionalFormatting>
  <conditionalFormatting sqref="H35:H40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:H58">
    <cfRule type="containsText" dxfId="319" priority="129" operator="containsText" text="*-">
      <formula>NOT(ISERROR(SEARCH(("*-"),(H53))))</formula>
    </cfRule>
  </conditionalFormatting>
  <conditionalFormatting sqref="H53:H5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18" priority="87" operator="containsText" text="*-">
      <formula>NOT(ISERROR(SEARCH(("*-"),(H126))))</formula>
    </cfRule>
  </conditionalFormatting>
  <conditionalFormatting sqref="H1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17" priority="85" operator="containsText" text="*-">
      <formula>NOT(ISERROR(SEARCH(("*-"),(H126))))</formula>
    </cfRule>
  </conditionalFormatting>
  <conditionalFormatting sqref="H12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H128 H130">
    <cfRule type="containsText" dxfId="316" priority="83" operator="containsText" text="*-">
      <formula>NOT(ISERROR(SEARCH(("*-"),(H127))))</formula>
    </cfRule>
  </conditionalFormatting>
  <conditionalFormatting sqref="H127:H128 H13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3:H125 H70">
    <cfRule type="containsText" dxfId="315" priority="91" operator="containsText" text="*-">
      <formula>NOT(ISERROR(SEARCH(("*-"),(H70))))</formula>
    </cfRule>
  </conditionalFormatting>
  <conditionalFormatting sqref="H113:H125 H7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ntainsText" dxfId="314" priority="79" operator="containsText" text="*-">
      <formula>NOT(ISERROR(SEARCH(("*-"),(H129))))</formula>
    </cfRule>
  </conditionalFormatting>
  <conditionalFormatting sqref="H127:H128 H130">
    <cfRule type="containsText" dxfId="313" priority="81" operator="containsText" text="*-">
      <formula>NOT(ISERROR(SEARCH(("*-"),(H127))))</formula>
    </cfRule>
  </conditionalFormatting>
  <conditionalFormatting sqref="H127:H128 H13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ntainsText" dxfId="312" priority="67" operator="containsText" text="*-">
      <formula>NOT(ISERROR(SEARCH(("*-"),(H107))))</formula>
    </cfRule>
  </conditionalFormatting>
  <conditionalFormatting sqref="I60:I65">
    <cfRule type="containsText" dxfId="311" priority="63" operator="containsText" text="*-">
      <formula>NOT(ISERROR(SEARCH(("*-"),(I60))))</formula>
    </cfRule>
  </conditionalFormatting>
  <conditionalFormatting sqref="I130">
    <cfRule type="containsText" dxfId="310" priority="7" operator="containsText" text="*-">
      <formula>NOT(ISERROR(SEARCH(("*-"),(I130))))</formula>
    </cfRule>
  </conditionalFormatting>
  <conditionalFormatting sqref="H129">
    <cfRule type="containsText" dxfId="309" priority="77" operator="containsText" text="*-">
      <formula>NOT(ISERROR(SEARCH(("*-"),(H129))))</formula>
    </cfRule>
  </conditionalFormatting>
  <conditionalFormatting sqref="H12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:H88">
    <cfRule type="containsText" dxfId="308" priority="75" operator="containsText" text="*-">
      <formula>NOT(ISERROR(SEARCH(("*-"),(H77))))</formula>
    </cfRule>
  </conditionalFormatting>
  <conditionalFormatting sqref="H77:H8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:H76">
    <cfRule type="containsText" dxfId="307" priority="73" operator="containsText" text="*-">
      <formula>NOT(ISERROR(SEARCH(("*-"),(H71))))</formula>
    </cfRule>
  </conditionalFormatting>
  <conditionalFormatting sqref="H71:H7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:H94">
    <cfRule type="containsText" dxfId="306" priority="71" operator="containsText" text="*-">
      <formula>NOT(ISERROR(SEARCH(("*-"),(H89))))</formula>
    </cfRule>
  </conditionalFormatting>
  <conditionalFormatting sqref="H89:H9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H106">
    <cfRule type="containsText" dxfId="305" priority="69" operator="containsText" text="*-">
      <formula>NOT(ISERROR(SEARCH(("*-"),(H95))))</formula>
    </cfRule>
  </conditionalFormatting>
  <conditionalFormatting sqref="H95:H10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304" priority="65" operator="containsText" text="*-">
      <formula>NOT(ISERROR(SEARCH(("*-"),(I54))))</formula>
    </cfRule>
  </conditionalFormatting>
  <conditionalFormatting sqref="I54:I5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0:I6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7:I9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9:I10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:I1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I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1:I123">
    <cfRule type="containsText" dxfId="303" priority="19" operator="containsText" text="*-">
      <formula>NOT(ISERROR(SEARCH(("*-"),(I111))))</formula>
    </cfRule>
  </conditionalFormatting>
  <conditionalFormatting sqref="I111:I1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ntainsText" dxfId="302" priority="17" operator="containsText" text="*-">
      <formula>NOT(ISERROR(SEARCH(("*-"),(I118))))</formula>
    </cfRule>
  </conditionalFormatting>
  <conditionalFormatting sqref="I87:I98">
    <cfRule type="containsText" dxfId="301" priority="15" operator="containsText" text="*-">
      <formula>NOT(ISERROR(SEARCH(("*-"),(I87))))</formula>
    </cfRule>
  </conditionalFormatting>
  <conditionalFormatting sqref="I99:I104">
    <cfRule type="containsText" dxfId="300" priority="13" operator="containsText" text="*-">
      <formula>NOT(ISERROR(SEARCH(("*-"),(I99))))</formula>
    </cfRule>
  </conditionalFormatting>
  <conditionalFormatting sqref="I105:I110">
    <cfRule type="containsText" dxfId="299" priority="11" operator="containsText" text="*-">
      <formula>NOT(ISERROR(SEARCH(("*-"),(I105))))</formula>
    </cfRule>
  </conditionalFormatting>
  <conditionalFormatting sqref="I124:I129">
    <cfRule type="containsText" dxfId="298" priority="9" operator="containsText" text="*-">
      <formula>NOT(ISERROR(SEARCH(("*-"),(I124))))</formula>
    </cfRule>
  </conditionalFormatting>
  <conditionalFormatting sqref="J11:J22">
    <cfRule type="containsText" dxfId="297" priority="5" operator="containsText" text="*-">
      <formula>NOT(ISERROR(SEARCH(("*-"),(J11))))</formula>
    </cfRule>
  </conditionalFormatting>
  <conditionalFormatting sqref="J11:J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96" priority="3" operator="containsText" text="*-">
      <formula>NOT(ISERROR(SEARCH(("*-"),(J26))))</formula>
    </cfRule>
  </conditionalFormatting>
  <conditionalFormatting sqref="J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295" priority="1" operator="containsText" text="*-">
      <formula>NOT(ISERROR(SEARCH(("*-"),(J52))))</formula>
    </cfRule>
  </conditionalFormatting>
  <conditionalFormatting sqref="J52:J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30 I15:I130 J60:J130 J11:J58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tabSelected="1" workbookViewId="0">
      <pane xSplit="11" ySplit="2" topLeftCell="L69" activePane="bottomRight" state="frozen"/>
      <selection pane="topRight" activeCell="J1" sqref="J1"/>
      <selection pane="bottomLeft" activeCell="A3" sqref="A3"/>
      <selection pane="bottomRight" activeCell="H112" sqref="H112:I11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4" width="8.7265625" customWidth="1"/>
  </cols>
  <sheetData>
    <row r="1" spans="1:19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3" t="s">
        <v>1299</v>
      </c>
      <c r="I1" s="94"/>
      <c r="J1" s="94"/>
      <c r="S1" s="3" t="str">
        <f t="shared" ref="S1:S57" si="0">IF((OR(AND(I1&gt;0,J1&gt;0),AND(I1&gt;0,J1="-"),AND(J1&gt;0,I1="-"))),"2",IF(OR(AND(I1=0,J1=0),AND(I1=0,J1="-"),AND(J1=0,I1="-"),AND(J1="-",I1="-")),"0","1"))</f>
        <v>0</v>
      </c>
    </row>
    <row r="2" spans="1:19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S2" s="3" t="str">
        <f t="shared" si="0"/>
        <v>2</v>
      </c>
    </row>
    <row r="3" spans="1:19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34" si="1">IF(OR(AND(H3&gt;1,H3&lt;&gt;"-"),AND(I3&gt;1,I3&lt;&gt;"-"),AND(J3&gt;1,J3&lt;&gt;"-")),"Can exchange","")</f>
        <v/>
      </c>
      <c r="S3" s="3" t="str">
        <f t="shared" si="0"/>
        <v>2</v>
      </c>
    </row>
    <row r="4" spans="1:19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S4" s="3" t="str">
        <f t="shared" si="0"/>
        <v>2</v>
      </c>
    </row>
    <row r="5" spans="1:19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S5" s="3" t="str">
        <f t="shared" si="0"/>
        <v>2</v>
      </c>
    </row>
    <row r="6" spans="1:19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S6" s="3" t="str">
        <f t="shared" si="0"/>
        <v>2</v>
      </c>
    </row>
    <row r="7" spans="1:19" ht="15" customHeight="1" thickBot="1" x14ac:dyDescent="0.4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69">
        <v>0</v>
      </c>
      <c r="I7" s="18" t="s">
        <v>3</v>
      </c>
      <c r="J7" s="18" t="s">
        <v>3</v>
      </c>
      <c r="K7" s="20" t="str">
        <f t="shared" si="1"/>
        <v/>
      </c>
      <c r="S7" s="3" t="str">
        <f t="shared" si="0"/>
        <v>2</v>
      </c>
    </row>
    <row r="8" spans="1:19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52">
        <v>0</v>
      </c>
      <c r="I8" s="18" t="s">
        <v>3</v>
      </c>
      <c r="J8" s="18" t="s">
        <v>3</v>
      </c>
      <c r="K8" s="20" t="str">
        <f t="shared" si="1"/>
        <v/>
      </c>
      <c r="S8" s="3" t="str">
        <f t="shared" si="0"/>
        <v>2</v>
      </c>
    </row>
    <row r="9" spans="1:19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S9" s="3" t="str">
        <f t="shared" si="0"/>
        <v>2</v>
      </c>
    </row>
    <row r="10" spans="1:19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S10" s="3" t="str">
        <f t="shared" si="0"/>
        <v>2</v>
      </c>
    </row>
    <row r="11" spans="1:19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S11" s="3" t="str">
        <f t="shared" si="0"/>
        <v>2</v>
      </c>
    </row>
    <row r="12" spans="1:19" ht="15" customHeight="1" thickBot="1" x14ac:dyDescent="0.4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69">
        <v>1</v>
      </c>
      <c r="I12" s="18" t="s">
        <v>3</v>
      </c>
      <c r="J12" s="18" t="s">
        <v>3</v>
      </c>
      <c r="K12" s="20" t="str">
        <f t="shared" si="1"/>
        <v/>
      </c>
      <c r="S12" s="3" t="str">
        <f t="shared" si="0"/>
        <v>2</v>
      </c>
    </row>
    <row r="13" spans="1:19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52">
        <v>0</v>
      </c>
      <c r="I13" s="18" t="s">
        <v>3</v>
      </c>
      <c r="J13" s="18" t="s">
        <v>3</v>
      </c>
      <c r="K13" s="20" t="str">
        <f t="shared" si="1"/>
        <v/>
      </c>
      <c r="S13" s="3" t="str">
        <f t="shared" si="0"/>
        <v>2</v>
      </c>
    </row>
    <row r="14" spans="1:19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S14" s="3" t="str">
        <f t="shared" si="0"/>
        <v>2</v>
      </c>
    </row>
    <row r="15" spans="1:19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S15" s="3" t="str">
        <f t="shared" si="0"/>
        <v>0</v>
      </c>
    </row>
    <row r="16" spans="1:19" ht="15" customHeight="1" x14ac:dyDescent="0.35">
      <c r="A16" s="21">
        <v>1913</v>
      </c>
      <c r="B16" s="16" t="s">
        <v>1375</v>
      </c>
      <c r="C16" s="41" t="s">
        <v>1376</v>
      </c>
      <c r="D16" s="41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S16" s="3" t="str">
        <f t="shared" si="0"/>
        <v>0</v>
      </c>
    </row>
    <row r="17" spans="1:19" ht="15" customHeight="1" thickBot="1" x14ac:dyDescent="0.4">
      <c r="A17" s="21">
        <v>1913</v>
      </c>
      <c r="B17" s="16" t="s">
        <v>1375</v>
      </c>
      <c r="C17" s="41" t="s">
        <v>1377</v>
      </c>
      <c r="D17" s="41"/>
      <c r="E17" s="26" t="s">
        <v>1308</v>
      </c>
      <c r="F17" s="26" t="s">
        <v>1307</v>
      </c>
      <c r="G17" s="26" t="s">
        <v>1306</v>
      </c>
      <c r="H17" s="69">
        <v>0</v>
      </c>
      <c r="I17" s="18">
        <v>0</v>
      </c>
      <c r="J17" s="18">
        <v>0</v>
      </c>
      <c r="K17" s="20" t="str">
        <f t="shared" si="1"/>
        <v/>
      </c>
      <c r="S17" s="3"/>
    </row>
    <row r="18" spans="1:19" ht="15" customHeight="1" x14ac:dyDescent="0.35">
      <c r="A18" s="21">
        <v>1914</v>
      </c>
      <c r="B18" s="16" t="s">
        <v>1375</v>
      </c>
      <c r="C18" s="41" t="s">
        <v>1377</v>
      </c>
      <c r="D18" s="41"/>
      <c r="E18" s="26" t="s">
        <v>287</v>
      </c>
      <c r="F18" s="26" t="s">
        <v>288</v>
      </c>
      <c r="G18" s="26" t="s">
        <v>289</v>
      </c>
      <c r="H18" s="52">
        <v>0</v>
      </c>
      <c r="I18" s="18">
        <v>0</v>
      </c>
      <c r="J18" s="18">
        <v>0</v>
      </c>
      <c r="K18" s="20" t="str">
        <f t="shared" si="1"/>
        <v/>
      </c>
      <c r="S18" s="3" t="str">
        <f t="shared" si="0"/>
        <v>0</v>
      </c>
    </row>
    <row r="19" spans="1:19" ht="15" customHeight="1" thickBot="1" x14ac:dyDescent="0.4">
      <c r="A19" s="21">
        <v>1915</v>
      </c>
      <c r="B19" s="16" t="s">
        <v>1375</v>
      </c>
      <c r="C19" s="41" t="s">
        <v>1377</v>
      </c>
      <c r="D19" s="41"/>
      <c r="E19" s="26" t="s">
        <v>290</v>
      </c>
      <c r="F19" s="26" t="s">
        <v>291</v>
      </c>
      <c r="G19" s="26" t="s">
        <v>292</v>
      </c>
      <c r="H19" s="18">
        <v>0</v>
      </c>
      <c r="I19" s="69">
        <v>0</v>
      </c>
      <c r="J19" s="69">
        <v>0</v>
      </c>
      <c r="K19" s="20" t="str">
        <f t="shared" si="1"/>
        <v/>
      </c>
      <c r="M19" s="4"/>
      <c r="S19" s="3" t="str">
        <f t="shared" si="0"/>
        <v>0</v>
      </c>
    </row>
    <row r="20" spans="1:19" ht="15" customHeight="1" x14ac:dyDescent="0.35">
      <c r="A20" s="21">
        <v>1916</v>
      </c>
      <c r="B20" s="16" t="s">
        <v>1375</v>
      </c>
      <c r="C20" s="41" t="s">
        <v>1377</v>
      </c>
      <c r="D20" s="41"/>
      <c r="E20" s="26" t="s">
        <v>293</v>
      </c>
      <c r="F20" s="26" t="s">
        <v>294</v>
      </c>
      <c r="G20" s="26" t="s">
        <v>295</v>
      </c>
      <c r="H20" s="18">
        <v>0</v>
      </c>
      <c r="I20" s="52">
        <v>0</v>
      </c>
      <c r="J20" s="18">
        <v>0</v>
      </c>
      <c r="K20" s="20" t="str">
        <f t="shared" si="1"/>
        <v/>
      </c>
      <c r="S20" s="3" t="str">
        <f t="shared" si="0"/>
        <v>0</v>
      </c>
    </row>
    <row r="21" spans="1:19" ht="15" customHeight="1" x14ac:dyDescent="0.35">
      <c r="A21" s="21">
        <v>1917</v>
      </c>
      <c r="B21" s="16" t="s">
        <v>1375</v>
      </c>
      <c r="C21" s="41" t="s">
        <v>1377</v>
      </c>
      <c r="D21" s="41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S21" s="3" t="str">
        <f t="shared" si="0"/>
        <v>0</v>
      </c>
    </row>
    <row r="22" spans="1:19" ht="15" customHeight="1" thickBot="1" x14ac:dyDescent="0.4">
      <c r="A22" s="21">
        <v>1918</v>
      </c>
      <c r="B22" s="16" t="s">
        <v>1375</v>
      </c>
      <c r="C22" s="41" t="s">
        <v>1377</v>
      </c>
      <c r="D22" s="41"/>
      <c r="E22" s="26" t="s">
        <v>299</v>
      </c>
      <c r="F22" s="26" t="s">
        <v>300</v>
      </c>
      <c r="G22" s="26" t="s">
        <v>301</v>
      </c>
      <c r="H22" s="69">
        <v>0</v>
      </c>
      <c r="I22" s="18">
        <v>0</v>
      </c>
      <c r="J22" s="18">
        <v>0</v>
      </c>
      <c r="K22" s="20" t="str">
        <f t="shared" si="1"/>
        <v/>
      </c>
      <c r="S22" s="3" t="str">
        <f t="shared" si="0"/>
        <v>0</v>
      </c>
    </row>
    <row r="23" spans="1:19" ht="15" customHeight="1" x14ac:dyDescent="0.35">
      <c r="A23" s="21">
        <v>1919</v>
      </c>
      <c r="B23" s="16" t="s">
        <v>1375</v>
      </c>
      <c r="C23" s="41" t="s">
        <v>1377</v>
      </c>
      <c r="D23" s="41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S23" s="3" t="str">
        <f t="shared" si="0"/>
        <v>0</v>
      </c>
    </row>
    <row r="24" spans="1:19" ht="15" customHeight="1" thickBot="1" x14ac:dyDescent="0.4">
      <c r="A24" s="21">
        <v>1920</v>
      </c>
      <c r="B24" s="16" t="s">
        <v>1375</v>
      </c>
      <c r="C24" s="41" t="s">
        <v>1377</v>
      </c>
      <c r="D24" s="41"/>
      <c r="E24" s="26" t="s">
        <v>305</v>
      </c>
      <c r="F24" s="26" t="s">
        <v>306</v>
      </c>
      <c r="G24" s="26" t="s">
        <v>307</v>
      </c>
      <c r="H24" s="18">
        <v>0</v>
      </c>
      <c r="I24" s="69">
        <v>0</v>
      </c>
      <c r="J24" s="69">
        <v>0</v>
      </c>
      <c r="K24" s="20" t="str">
        <f t="shared" si="1"/>
        <v/>
      </c>
      <c r="S24" s="3" t="str">
        <f t="shared" si="0"/>
        <v>0</v>
      </c>
    </row>
    <row r="25" spans="1:19" ht="15" customHeight="1" x14ac:dyDescent="0.35">
      <c r="A25" s="21">
        <v>1921</v>
      </c>
      <c r="B25" s="16" t="s">
        <v>1375</v>
      </c>
      <c r="C25" s="41" t="s">
        <v>1377</v>
      </c>
      <c r="D25" s="41"/>
      <c r="E25" s="26" t="s">
        <v>308</v>
      </c>
      <c r="F25" s="23" t="s">
        <v>3</v>
      </c>
      <c r="G25" s="26" t="s">
        <v>309</v>
      </c>
      <c r="H25" s="18">
        <v>0</v>
      </c>
      <c r="I25" s="52" t="s">
        <v>3</v>
      </c>
      <c r="J25" s="18">
        <v>0</v>
      </c>
      <c r="K25" s="20" t="str">
        <f t="shared" si="1"/>
        <v/>
      </c>
      <c r="S25" s="3" t="str">
        <f t="shared" si="0"/>
        <v>0</v>
      </c>
    </row>
    <row r="26" spans="1:19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S26" s="3" t="str">
        <f t="shared" si="0"/>
        <v>2</v>
      </c>
    </row>
    <row r="27" spans="1:19" ht="15" customHeight="1" thickBot="1" x14ac:dyDescent="0.4">
      <c r="A27" s="21">
        <v>1923</v>
      </c>
      <c r="B27" s="16" t="s">
        <v>1375</v>
      </c>
      <c r="C27" s="41" t="s">
        <v>1377</v>
      </c>
      <c r="D27" s="41"/>
      <c r="E27" s="26" t="s">
        <v>310</v>
      </c>
      <c r="F27" s="23" t="s">
        <v>3</v>
      </c>
      <c r="G27" s="26" t="s">
        <v>311</v>
      </c>
      <c r="H27" s="18">
        <v>0</v>
      </c>
      <c r="I27" s="53" t="s">
        <v>3</v>
      </c>
      <c r="J27" s="18">
        <v>0</v>
      </c>
      <c r="K27" s="20" t="str">
        <f t="shared" si="1"/>
        <v/>
      </c>
      <c r="S27" s="3" t="str">
        <f t="shared" si="0"/>
        <v>0</v>
      </c>
    </row>
    <row r="28" spans="1:19" ht="15" customHeight="1" thickBot="1" x14ac:dyDescent="0.4">
      <c r="A28" s="21">
        <v>1924</v>
      </c>
      <c r="B28" s="16" t="s">
        <v>1375</v>
      </c>
      <c r="C28" s="41" t="s">
        <v>1377</v>
      </c>
      <c r="D28" s="41"/>
      <c r="E28" s="26" t="s">
        <v>312</v>
      </c>
      <c r="F28" s="26" t="s">
        <v>313</v>
      </c>
      <c r="G28" s="26" t="s">
        <v>314</v>
      </c>
      <c r="H28" s="69">
        <v>0</v>
      </c>
      <c r="I28" s="68">
        <v>0</v>
      </c>
      <c r="J28" s="18">
        <v>0</v>
      </c>
      <c r="K28" s="20" t="str">
        <f t="shared" si="1"/>
        <v/>
      </c>
      <c r="S28" s="3" t="str">
        <f t="shared" si="0"/>
        <v>0</v>
      </c>
    </row>
    <row r="29" spans="1:19" ht="15" customHeight="1" x14ac:dyDescent="0.35">
      <c r="A29" s="21">
        <v>1925</v>
      </c>
      <c r="B29" s="16" t="s">
        <v>1375</v>
      </c>
      <c r="C29" s="41" t="s">
        <v>1377</v>
      </c>
      <c r="D29" s="41"/>
      <c r="E29" s="26" t="s">
        <v>315</v>
      </c>
      <c r="F29" s="26" t="s">
        <v>316</v>
      </c>
      <c r="G29" s="26" t="s">
        <v>317</v>
      </c>
      <c r="H29" s="52">
        <v>0</v>
      </c>
      <c r="I29" s="18">
        <v>0</v>
      </c>
      <c r="J29" s="18">
        <v>0</v>
      </c>
      <c r="K29" s="20" t="str">
        <f t="shared" si="1"/>
        <v/>
      </c>
      <c r="S29" s="3" t="str">
        <f t="shared" si="0"/>
        <v>0</v>
      </c>
    </row>
    <row r="30" spans="1:19" ht="15" customHeight="1" thickBot="1" x14ac:dyDescent="0.4">
      <c r="A30" s="21">
        <v>1926</v>
      </c>
      <c r="B30" s="16" t="s">
        <v>1375</v>
      </c>
      <c r="C30" s="41" t="s">
        <v>1377</v>
      </c>
      <c r="D30" s="41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69">
        <v>0</v>
      </c>
      <c r="K30" s="20" t="str">
        <f t="shared" si="1"/>
        <v/>
      </c>
      <c r="S30" s="3" t="str">
        <f t="shared" si="0"/>
        <v>0</v>
      </c>
    </row>
    <row r="31" spans="1:19" ht="15" customHeight="1" x14ac:dyDescent="0.35">
      <c r="A31" s="21">
        <v>1927</v>
      </c>
      <c r="B31" s="16" t="s">
        <v>1375</v>
      </c>
      <c r="C31" s="41" t="s">
        <v>1377</v>
      </c>
      <c r="D31" s="41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S31" s="3" t="str">
        <f t="shared" si="0"/>
        <v>0</v>
      </c>
    </row>
    <row r="32" spans="1:19" ht="15" customHeight="1" thickBot="1" x14ac:dyDescent="0.4">
      <c r="A32" s="21">
        <v>1928</v>
      </c>
      <c r="B32" s="16" t="s">
        <v>1375</v>
      </c>
      <c r="C32" s="41" t="s">
        <v>1377</v>
      </c>
      <c r="D32" s="41"/>
      <c r="E32" s="26" t="s">
        <v>324</v>
      </c>
      <c r="F32" s="26" t="s">
        <v>325</v>
      </c>
      <c r="G32" s="26" t="s">
        <v>326</v>
      </c>
      <c r="H32" s="18">
        <v>0</v>
      </c>
      <c r="I32" s="69">
        <v>0</v>
      </c>
      <c r="J32" s="18">
        <v>0</v>
      </c>
      <c r="K32" s="20" t="str">
        <f t="shared" si="1"/>
        <v/>
      </c>
      <c r="S32" s="3" t="str">
        <f t="shared" si="0"/>
        <v>0</v>
      </c>
    </row>
    <row r="33" spans="1:19" ht="15" customHeight="1" thickBot="1" x14ac:dyDescent="0.4">
      <c r="A33" s="21">
        <v>1929</v>
      </c>
      <c r="B33" s="16" t="s">
        <v>1375</v>
      </c>
      <c r="C33" s="41" t="s">
        <v>1377</v>
      </c>
      <c r="D33" s="41"/>
      <c r="E33" s="26" t="s">
        <v>327</v>
      </c>
      <c r="F33" s="26" t="s">
        <v>328</v>
      </c>
      <c r="G33" s="26" t="s">
        <v>329</v>
      </c>
      <c r="H33" s="69">
        <v>0</v>
      </c>
      <c r="I33" s="18">
        <v>0</v>
      </c>
      <c r="J33" s="18">
        <v>0</v>
      </c>
      <c r="K33" s="20" t="str">
        <f t="shared" si="1"/>
        <v/>
      </c>
      <c r="S33" s="3" t="str">
        <f t="shared" si="0"/>
        <v>0</v>
      </c>
    </row>
    <row r="34" spans="1:19" ht="15" customHeight="1" x14ac:dyDescent="0.35">
      <c r="A34" s="21">
        <v>1930</v>
      </c>
      <c r="B34" s="16" t="s">
        <v>1375</v>
      </c>
      <c r="C34" s="41" t="s">
        <v>1377</v>
      </c>
      <c r="D34" s="41"/>
      <c r="E34" s="26" t="s">
        <v>330</v>
      </c>
      <c r="F34" s="23" t="s">
        <v>3</v>
      </c>
      <c r="G34" s="26" t="s">
        <v>331</v>
      </c>
      <c r="H34" s="52">
        <v>0</v>
      </c>
      <c r="I34" s="18" t="s">
        <v>3</v>
      </c>
      <c r="J34" s="18">
        <v>0</v>
      </c>
      <c r="K34" s="20" t="str">
        <f t="shared" si="1"/>
        <v/>
      </c>
      <c r="S34" s="3" t="str">
        <f t="shared" si="0"/>
        <v>0</v>
      </c>
    </row>
    <row r="35" spans="1:19" ht="15" customHeight="1" thickBot="1" x14ac:dyDescent="0.4">
      <c r="A35" s="21">
        <v>1931</v>
      </c>
      <c r="B35" s="16" t="s">
        <v>1375</v>
      </c>
      <c r="C35" s="41" t="s">
        <v>1377</v>
      </c>
      <c r="D35" s="41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69">
        <v>0</v>
      </c>
      <c r="K35" s="20" t="str">
        <f t="shared" ref="K35:K66" si="2">IF(OR(AND(H35&gt;1,H35&lt;&gt;"-"),AND(I35&gt;1,I35&lt;&gt;"-"),AND(J35&gt;1,J35&lt;&gt;"-")),"Can exchange","")</f>
        <v/>
      </c>
      <c r="S35" s="3" t="str">
        <f t="shared" si="0"/>
        <v>0</v>
      </c>
    </row>
    <row r="36" spans="1:19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2"/>
        <v/>
      </c>
      <c r="S36" s="3" t="str">
        <f t="shared" si="0"/>
        <v>2</v>
      </c>
    </row>
    <row r="37" spans="1:19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2"/>
        <v/>
      </c>
      <c r="S37" s="3" t="str">
        <f t="shared" si="0"/>
        <v>2</v>
      </c>
    </row>
    <row r="38" spans="1:19" ht="15" customHeight="1" x14ac:dyDescent="0.35">
      <c r="A38" s="21">
        <v>1934</v>
      </c>
      <c r="B38" s="16" t="s">
        <v>1375</v>
      </c>
      <c r="C38" s="41" t="s">
        <v>1377</v>
      </c>
      <c r="D38" s="41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2"/>
        <v/>
      </c>
      <c r="S38" s="3" t="str">
        <f t="shared" si="0"/>
        <v>0</v>
      </c>
    </row>
    <row r="39" spans="1:19" ht="15" customHeight="1" x14ac:dyDescent="0.35">
      <c r="A39" s="21">
        <v>1935</v>
      </c>
      <c r="B39" s="16" t="s">
        <v>1375</v>
      </c>
      <c r="C39" s="41" t="s">
        <v>1377</v>
      </c>
      <c r="D39" s="41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2"/>
        <v/>
      </c>
      <c r="S39" s="3" t="str">
        <f t="shared" si="0"/>
        <v>0</v>
      </c>
    </row>
    <row r="40" spans="1:19" ht="15" customHeight="1" x14ac:dyDescent="0.35">
      <c r="A40" s="21">
        <v>1936</v>
      </c>
      <c r="B40" s="16" t="s">
        <v>1375</v>
      </c>
      <c r="C40" s="41" t="s">
        <v>1377</v>
      </c>
      <c r="D40" s="41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2"/>
        <v/>
      </c>
      <c r="S40" s="3" t="str">
        <f t="shared" si="0"/>
        <v>0</v>
      </c>
    </row>
    <row r="41" spans="1:19" ht="15" customHeight="1" thickBot="1" x14ac:dyDescent="0.4">
      <c r="A41" s="21">
        <v>1937</v>
      </c>
      <c r="B41" s="16" t="s">
        <v>1375</v>
      </c>
      <c r="C41" s="41" t="s">
        <v>1377</v>
      </c>
      <c r="D41" s="41"/>
      <c r="E41" s="74" t="s">
        <v>341</v>
      </c>
      <c r="F41" s="26" t="s">
        <v>342</v>
      </c>
      <c r="G41" s="26" t="s">
        <v>343</v>
      </c>
      <c r="H41" s="57">
        <v>0</v>
      </c>
      <c r="I41" s="69">
        <v>0</v>
      </c>
      <c r="J41" s="18">
        <v>0</v>
      </c>
      <c r="K41" s="20" t="str">
        <f t="shared" si="2"/>
        <v/>
      </c>
      <c r="S41" s="3" t="str">
        <f t="shared" si="0"/>
        <v>0</v>
      </c>
    </row>
    <row r="42" spans="1:19" ht="15" customHeight="1" thickTop="1" x14ac:dyDescent="0.35">
      <c r="A42" s="21">
        <v>1938</v>
      </c>
      <c r="B42" s="16" t="s">
        <v>1375</v>
      </c>
      <c r="C42" s="41" t="s">
        <v>1377</v>
      </c>
      <c r="D42" s="41"/>
      <c r="E42" s="73" t="s">
        <v>3</v>
      </c>
      <c r="F42" s="26" t="s">
        <v>344</v>
      </c>
      <c r="G42" s="23" t="s">
        <v>3</v>
      </c>
      <c r="H42" s="52" t="s">
        <v>3</v>
      </c>
      <c r="I42" s="18">
        <v>0</v>
      </c>
      <c r="J42" s="18" t="s">
        <v>3</v>
      </c>
      <c r="K42" s="20" t="str">
        <f t="shared" si="2"/>
        <v/>
      </c>
      <c r="S42" s="3" t="str">
        <f t="shared" si="0"/>
        <v>0</v>
      </c>
    </row>
    <row r="43" spans="1:19" ht="15" customHeight="1" x14ac:dyDescent="0.35">
      <c r="A43" s="21">
        <v>1938</v>
      </c>
      <c r="B43" s="16" t="s">
        <v>1378</v>
      </c>
      <c r="C43" s="41" t="s">
        <v>1379</v>
      </c>
      <c r="D43" s="41"/>
      <c r="E43" s="26" t="s">
        <v>345</v>
      </c>
      <c r="F43" s="26" t="s">
        <v>346</v>
      </c>
      <c r="G43" s="26" t="s">
        <v>347</v>
      </c>
      <c r="H43" s="52">
        <v>0</v>
      </c>
      <c r="I43" s="18">
        <v>0</v>
      </c>
      <c r="J43" s="18">
        <v>0</v>
      </c>
      <c r="K43" s="20" t="str">
        <f t="shared" si="2"/>
        <v/>
      </c>
      <c r="S43" s="3" t="str">
        <f t="shared" si="0"/>
        <v>0</v>
      </c>
    </row>
    <row r="44" spans="1:19" ht="15" customHeight="1" thickBot="1" x14ac:dyDescent="0.4">
      <c r="A44" s="21">
        <v>1939</v>
      </c>
      <c r="B44" s="16" t="s">
        <v>1378</v>
      </c>
      <c r="C44" s="41" t="s">
        <v>1379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69">
        <v>0</v>
      </c>
      <c r="K44" s="20" t="str">
        <f t="shared" si="2"/>
        <v/>
      </c>
      <c r="S44" s="3" t="str">
        <f t="shared" si="0"/>
        <v>0</v>
      </c>
    </row>
    <row r="45" spans="1:19" ht="15" customHeight="1" x14ac:dyDescent="0.35">
      <c r="A45" s="21">
        <v>1940</v>
      </c>
      <c r="B45" s="16" t="s">
        <v>1378</v>
      </c>
      <c r="C45" s="41" t="s">
        <v>1379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2"/>
        <v/>
      </c>
      <c r="S45" s="3" t="str">
        <f t="shared" si="0"/>
        <v>0</v>
      </c>
    </row>
    <row r="46" spans="1:19" ht="15" customHeight="1" thickBot="1" x14ac:dyDescent="0.4">
      <c r="A46" s="21">
        <v>1941</v>
      </c>
      <c r="B46" s="16" t="s">
        <v>1378</v>
      </c>
      <c r="C46" s="41" t="s">
        <v>1379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69">
        <v>0</v>
      </c>
      <c r="J46" s="18">
        <v>0</v>
      </c>
      <c r="K46" s="20" t="str">
        <f t="shared" si="2"/>
        <v/>
      </c>
      <c r="S46" s="3" t="str">
        <f t="shared" si="0"/>
        <v>0</v>
      </c>
    </row>
    <row r="47" spans="1:19" ht="15" customHeight="1" thickBot="1" x14ac:dyDescent="0.4">
      <c r="A47" s="21">
        <v>1942</v>
      </c>
      <c r="B47" s="16" t="s">
        <v>1378</v>
      </c>
      <c r="C47" s="41" t="s">
        <v>1379</v>
      </c>
      <c r="D47" s="41"/>
      <c r="E47" s="26" t="s">
        <v>357</v>
      </c>
      <c r="F47" s="26" t="s">
        <v>358</v>
      </c>
      <c r="G47" s="23" t="s">
        <v>3</v>
      </c>
      <c r="H47" s="69">
        <v>0</v>
      </c>
      <c r="I47" s="18">
        <v>0</v>
      </c>
      <c r="J47" s="18" t="s">
        <v>3</v>
      </c>
      <c r="K47" s="20" t="str">
        <f t="shared" si="2"/>
        <v/>
      </c>
      <c r="S47" s="3" t="str">
        <f t="shared" si="0"/>
        <v>0</v>
      </c>
    </row>
    <row r="48" spans="1:19" ht="15" customHeight="1" x14ac:dyDescent="0.35">
      <c r="A48" s="21">
        <v>1942</v>
      </c>
      <c r="B48" s="16" t="s">
        <v>1378</v>
      </c>
      <c r="C48" s="41" t="s">
        <v>1380</v>
      </c>
      <c r="D48" s="41"/>
      <c r="E48" s="26" t="s">
        <v>1309</v>
      </c>
      <c r="F48" s="23" t="s">
        <v>3</v>
      </c>
      <c r="G48" s="26" t="s">
        <v>1310</v>
      </c>
      <c r="H48" s="52">
        <v>0</v>
      </c>
      <c r="I48" s="18" t="s">
        <v>3</v>
      </c>
      <c r="J48" s="18">
        <v>0</v>
      </c>
      <c r="K48" s="20" t="str">
        <f t="shared" si="2"/>
        <v/>
      </c>
      <c r="S48" s="3"/>
    </row>
    <row r="49" spans="1:19" ht="15" customHeight="1" x14ac:dyDescent="0.35">
      <c r="A49" s="21">
        <v>1943</v>
      </c>
      <c r="B49" s="16" t="s">
        <v>1378</v>
      </c>
      <c r="C49" s="41" t="s">
        <v>1380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2"/>
        <v/>
      </c>
      <c r="S49" s="3" t="str">
        <f t="shared" si="0"/>
        <v>0</v>
      </c>
    </row>
    <row r="50" spans="1:19" ht="15" customHeight="1" thickBot="1" x14ac:dyDescent="0.4">
      <c r="A50" s="21">
        <v>1944</v>
      </c>
      <c r="B50" s="16" t="s">
        <v>1378</v>
      </c>
      <c r="C50" s="41" t="s">
        <v>1380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69">
        <v>0</v>
      </c>
      <c r="K50" s="20" t="str">
        <f t="shared" si="2"/>
        <v/>
      </c>
      <c r="S50" s="3" t="str">
        <f t="shared" si="0"/>
        <v>0</v>
      </c>
    </row>
    <row r="51" spans="1:19" ht="15" customHeight="1" x14ac:dyDescent="0.35">
      <c r="A51" s="21">
        <v>1945</v>
      </c>
      <c r="B51" s="16" t="s">
        <v>1378</v>
      </c>
      <c r="C51" s="41" t="s">
        <v>1380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2"/>
        <v/>
      </c>
      <c r="S51" s="3" t="str">
        <f t="shared" si="0"/>
        <v>0</v>
      </c>
    </row>
    <row r="52" spans="1:19" ht="15" customHeight="1" thickBot="1" x14ac:dyDescent="0.4">
      <c r="A52" s="21">
        <v>1946</v>
      </c>
      <c r="B52" s="16" t="s">
        <v>1378</v>
      </c>
      <c r="C52" s="41" t="s">
        <v>1379</v>
      </c>
      <c r="D52" s="41"/>
      <c r="E52" s="26" t="s">
        <v>359</v>
      </c>
      <c r="F52" s="26" t="s">
        <v>360</v>
      </c>
      <c r="G52" s="26" t="s">
        <v>361</v>
      </c>
      <c r="H52" s="69">
        <v>0</v>
      </c>
      <c r="I52" s="69">
        <v>0</v>
      </c>
      <c r="J52" s="18">
        <v>0</v>
      </c>
      <c r="K52" s="20" t="str">
        <f t="shared" si="2"/>
        <v/>
      </c>
      <c r="S52" s="3" t="str">
        <f t="shared" si="0"/>
        <v>0</v>
      </c>
    </row>
    <row r="53" spans="1:19" ht="15" customHeight="1" x14ac:dyDescent="0.35">
      <c r="A53" s="21">
        <v>1947</v>
      </c>
      <c r="B53" s="16" t="s">
        <v>1378</v>
      </c>
      <c r="C53" s="41" t="s">
        <v>1379</v>
      </c>
      <c r="D53" s="41"/>
      <c r="E53" s="26" t="s">
        <v>362</v>
      </c>
      <c r="F53" s="26" t="s">
        <v>363</v>
      </c>
      <c r="G53" s="26" t="s">
        <v>364</v>
      </c>
      <c r="H53" s="52">
        <v>1</v>
      </c>
      <c r="I53" s="18">
        <v>0</v>
      </c>
      <c r="J53" s="18">
        <v>0</v>
      </c>
      <c r="K53" s="20" t="str">
        <f t="shared" si="2"/>
        <v/>
      </c>
      <c r="S53" s="3" t="str">
        <f t="shared" si="0"/>
        <v>0</v>
      </c>
    </row>
    <row r="54" spans="1:19" ht="15" customHeight="1" x14ac:dyDescent="0.35">
      <c r="A54" s="21">
        <v>1948</v>
      </c>
      <c r="B54" s="16" t="s">
        <v>1378</v>
      </c>
      <c r="C54" s="41" t="s">
        <v>1379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2"/>
        <v/>
      </c>
      <c r="S54" s="3" t="str">
        <f t="shared" si="0"/>
        <v>0</v>
      </c>
    </row>
    <row r="55" spans="1:19" ht="15" customHeight="1" thickBot="1" x14ac:dyDescent="0.4">
      <c r="A55" s="21">
        <v>1949</v>
      </c>
      <c r="B55" s="16" t="s">
        <v>1378</v>
      </c>
      <c r="C55" s="41" t="s">
        <v>1379</v>
      </c>
      <c r="D55" s="41"/>
      <c r="E55" s="26" t="s">
        <v>368</v>
      </c>
      <c r="F55" s="26" t="s">
        <v>369</v>
      </c>
      <c r="G55" s="74" t="s">
        <v>370</v>
      </c>
      <c r="H55" s="18">
        <v>0</v>
      </c>
      <c r="I55" s="18">
        <v>0</v>
      </c>
      <c r="J55" s="57">
        <v>0</v>
      </c>
      <c r="K55" s="20" t="str">
        <f t="shared" si="2"/>
        <v/>
      </c>
      <c r="S55" s="3" t="str">
        <f t="shared" si="0"/>
        <v>0</v>
      </c>
    </row>
    <row r="56" spans="1:19" ht="15" customHeight="1" thickTop="1" x14ac:dyDescent="0.35">
      <c r="A56" s="21">
        <v>1950</v>
      </c>
      <c r="B56" s="16" t="s">
        <v>1378</v>
      </c>
      <c r="C56" s="41" t="s">
        <v>1379</v>
      </c>
      <c r="D56" s="41"/>
      <c r="E56" s="26" t="s">
        <v>371</v>
      </c>
      <c r="F56" s="26" t="s">
        <v>372</v>
      </c>
      <c r="G56" s="73" t="s">
        <v>3</v>
      </c>
      <c r="H56" s="18">
        <v>0</v>
      </c>
      <c r="I56" s="18">
        <v>0</v>
      </c>
      <c r="J56" s="52" t="s">
        <v>3</v>
      </c>
      <c r="K56" s="20" t="str">
        <f t="shared" si="2"/>
        <v/>
      </c>
      <c r="S56" s="3" t="str">
        <f t="shared" si="0"/>
        <v>0</v>
      </c>
    </row>
    <row r="57" spans="1:19" ht="15" customHeight="1" thickBot="1" x14ac:dyDescent="0.4">
      <c r="A57" s="21">
        <v>1951</v>
      </c>
      <c r="B57" s="16" t="s">
        <v>1378</v>
      </c>
      <c r="C57" s="41" t="s">
        <v>1379</v>
      </c>
      <c r="D57" s="41"/>
      <c r="E57" s="26" t="s">
        <v>373</v>
      </c>
      <c r="F57" s="74" t="s">
        <v>374</v>
      </c>
      <c r="G57" s="26" t="s">
        <v>375</v>
      </c>
      <c r="H57" s="69">
        <v>0</v>
      </c>
      <c r="I57" s="57">
        <v>0</v>
      </c>
      <c r="J57" s="18">
        <v>0</v>
      </c>
      <c r="K57" s="20" t="str">
        <f t="shared" si="2"/>
        <v/>
      </c>
      <c r="S57" s="3" t="str">
        <f t="shared" si="0"/>
        <v>0</v>
      </c>
    </row>
    <row r="58" spans="1:19" ht="15" customHeight="1" thickTop="1" x14ac:dyDescent="0.35">
      <c r="A58" s="21">
        <v>1952</v>
      </c>
      <c r="B58" s="16" t="s">
        <v>1378</v>
      </c>
      <c r="C58" s="41" t="s">
        <v>1379</v>
      </c>
      <c r="D58" s="41"/>
      <c r="E58" s="26" t="s">
        <v>376</v>
      </c>
      <c r="F58" s="75" t="s">
        <v>377</v>
      </c>
      <c r="G58" s="26" t="s">
        <v>378</v>
      </c>
      <c r="H58" s="52">
        <v>0</v>
      </c>
      <c r="I58" s="52">
        <v>0</v>
      </c>
      <c r="J58" s="18">
        <v>0</v>
      </c>
      <c r="K58" s="20" t="str">
        <f t="shared" si="2"/>
        <v/>
      </c>
      <c r="S58" s="3" t="str">
        <f t="shared" ref="S58:S116" si="3">IF((OR(AND(I58&gt;0,J58&gt;0),AND(I58&gt;0,J58="-"),AND(J58&gt;0,I58="-"))),"2",IF(OR(AND(I58=0,J58=0),AND(I58=0,J58="-"),AND(J58=0,I58="-"),AND(J58="-",I58="-")),"0","1"))</f>
        <v>0</v>
      </c>
    </row>
    <row r="59" spans="1:19" ht="15" customHeight="1" x14ac:dyDescent="0.35">
      <c r="A59" s="21">
        <v>1953</v>
      </c>
      <c r="B59" s="16" t="s">
        <v>1378</v>
      </c>
      <c r="C59" s="41" t="s">
        <v>1379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2"/>
        <v/>
      </c>
      <c r="S59" s="3" t="str">
        <f t="shared" si="3"/>
        <v>0</v>
      </c>
    </row>
    <row r="60" spans="1:19" ht="15" customHeight="1" x14ac:dyDescent="0.35">
      <c r="A60" s="21">
        <v>1954</v>
      </c>
      <c r="B60" s="16" t="s">
        <v>1378</v>
      </c>
      <c r="C60" s="41" t="s">
        <v>1379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2"/>
        <v/>
      </c>
      <c r="S60" s="3" t="str">
        <f t="shared" si="3"/>
        <v>0</v>
      </c>
    </row>
    <row r="61" spans="1:19" ht="15" customHeight="1" x14ac:dyDescent="0.35">
      <c r="A61" s="21">
        <v>1955</v>
      </c>
      <c r="B61" s="16" t="s">
        <v>1378</v>
      </c>
      <c r="C61" s="41" t="s">
        <v>1379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2"/>
        <v/>
      </c>
      <c r="S61" s="3" t="str">
        <f t="shared" si="3"/>
        <v>0</v>
      </c>
    </row>
    <row r="62" spans="1:19" ht="15" customHeight="1" thickBot="1" x14ac:dyDescent="0.4">
      <c r="A62" s="21">
        <v>1956</v>
      </c>
      <c r="B62" s="16" t="s">
        <v>1378</v>
      </c>
      <c r="C62" s="41" t="s">
        <v>1379</v>
      </c>
      <c r="D62" s="41"/>
      <c r="E62" s="26" t="s">
        <v>387</v>
      </c>
      <c r="F62" s="26" t="s">
        <v>388</v>
      </c>
      <c r="G62" s="23" t="s">
        <v>3</v>
      </c>
      <c r="H62" s="69">
        <v>0</v>
      </c>
      <c r="I62" s="69">
        <v>0</v>
      </c>
      <c r="J62" s="18" t="s">
        <v>3</v>
      </c>
      <c r="K62" s="20" t="str">
        <f t="shared" si="2"/>
        <v/>
      </c>
      <c r="S62" s="3" t="str">
        <f t="shared" si="3"/>
        <v>0</v>
      </c>
    </row>
    <row r="63" spans="1:19" ht="15" customHeight="1" x14ac:dyDescent="0.35">
      <c r="A63" s="21">
        <v>1957</v>
      </c>
      <c r="B63" s="16" t="s">
        <v>1378</v>
      </c>
      <c r="C63" s="41" t="s">
        <v>1379</v>
      </c>
      <c r="D63" s="41"/>
      <c r="E63" s="26" t="s">
        <v>389</v>
      </c>
      <c r="F63" s="26" t="s">
        <v>390</v>
      </c>
      <c r="G63" s="23" t="s">
        <v>3</v>
      </c>
      <c r="H63" s="52">
        <v>1</v>
      </c>
      <c r="I63" s="18">
        <v>0</v>
      </c>
      <c r="J63" s="18" t="s">
        <v>3</v>
      </c>
      <c r="K63" s="20" t="str">
        <f t="shared" si="2"/>
        <v/>
      </c>
      <c r="S63" s="3" t="str">
        <f t="shared" si="3"/>
        <v>0</v>
      </c>
    </row>
    <row r="64" spans="1:19" ht="15" customHeight="1" x14ac:dyDescent="0.35">
      <c r="A64" s="21">
        <v>1958</v>
      </c>
      <c r="B64" s="16" t="s">
        <v>1378</v>
      </c>
      <c r="C64" s="41" t="s">
        <v>1379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2"/>
        <v/>
      </c>
      <c r="S64" s="3" t="str">
        <f t="shared" si="3"/>
        <v>0</v>
      </c>
    </row>
    <row r="65" spans="1:19" ht="15" customHeight="1" x14ac:dyDescent="0.35">
      <c r="A65" s="21">
        <v>1959</v>
      </c>
      <c r="B65" s="16" t="s">
        <v>1378</v>
      </c>
      <c r="C65" s="41" t="s">
        <v>1379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2"/>
        <v/>
      </c>
      <c r="S65" s="3" t="str">
        <f t="shared" si="3"/>
        <v>0</v>
      </c>
    </row>
    <row r="66" spans="1:19" ht="15" customHeight="1" x14ac:dyDescent="0.35">
      <c r="A66" s="21">
        <v>1960</v>
      </c>
      <c r="B66" s="16" t="s">
        <v>1378</v>
      </c>
      <c r="C66" s="41" t="s">
        <v>1379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2"/>
        <v/>
      </c>
      <c r="S66" s="3" t="str">
        <f t="shared" si="3"/>
        <v>0</v>
      </c>
    </row>
    <row r="67" spans="1:19" ht="15" customHeight="1" thickBot="1" x14ac:dyDescent="0.4">
      <c r="A67" s="21">
        <v>1961</v>
      </c>
      <c r="B67" s="16" t="s">
        <v>1378</v>
      </c>
      <c r="C67" s="41" t="s">
        <v>1379</v>
      </c>
      <c r="D67" s="41"/>
      <c r="E67" s="26" t="s">
        <v>397</v>
      </c>
      <c r="F67" s="26" t="s">
        <v>398</v>
      </c>
      <c r="G67" s="23" t="s">
        <v>3</v>
      </c>
      <c r="H67" s="69">
        <v>0</v>
      </c>
      <c r="I67" s="69">
        <v>0</v>
      </c>
      <c r="J67" s="18" t="s">
        <v>3</v>
      </c>
      <c r="K67" s="20" t="str">
        <f t="shared" ref="K67:K98" si="4">IF(OR(AND(H67&gt;1,H67&lt;&gt;"-"),AND(I67&gt;1,I67&lt;&gt;"-"),AND(J67&gt;1,J67&lt;&gt;"-")),"Can exchange","")</f>
        <v/>
      </c>
      <c r="S67" s="3" t="str">
        <f t="shared" si="3"/>
        <v>0</v>
      </c>
    </row>
    <row r="68" spans="1:19" ht="15" customHeight="1" x14ac:dyDescent="0.35">
      <c r="A68" s="21">
        <v>1962</v>
      </c>
      <c r="B68" s="16" t="s">
        <v>1378</v>
      </c>
      <c r="C68" s="41" t="s">
        <v>1379</v>
      </c>
      <c r="D68" s="41"/>
      <c r="E68" s="26" t="s">
        <v>399</v>
      </c>
      <c r="F68" s="26" t="s">
        <v>400</v>
      </c>
      <c r="G68" s="23" t="s">
        <v>3</v>
      </c>
      <c r="H68" s="52">
        <v>0</v>
      </c>
      <c r="I68" s="18">
        <v>0</v>
      </c>
      <c r="J68" s="18" t="s">
        <v>3</v>
      </c>
      <c r="K68" s="20" t="str">
        <f t="shared" si="4"/>
        <v/>
      </c>
      <c r="S68" s="3" t="str">
        <f t="shared" si="3"/>
        <v>0</v>
      </c>
    </row>
    <row r="69" spans="1:19" ht="15" customHeight="1" x14ac:dyDescent="0.35">
      <c r="A69" s="21">
        <v>1963</v>
      </c>
      <c r="B69" s="16" t="s">
        <v>1378</v>
      </c>
      <c r="C69" s="41" t="s">
        <v>1379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4"/>
        <v/>
      </c>
      <c r="S69" s="3" t="str">
        <f t="shared" si="3"/>
        <v>0</v>
      </c>
    </row>
    <row r="70" spans="1:19" ht="15" customHeight="1" x14ac:dyDescent="0.35">
      <c r="A70" s="21">
        <v>1964</v>
      </c>
      <c r="B70" s="16" t="s">
        <v>1378</v>
      </c>
      <c r="C70" s="41" t="s">
        <v>1379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4"/>
        <v/>
      </c>
      <c r="S70" s="3" t="str">
        <f t="shared" si="3"/>
        <v>0</v>
      </c>
    </row>
    <row r="71" spans="1:19" ht="15" customHeight="1" x14ac:dyDescent="0.35">
      <c r="A71" s="21">
        <v>1965</v>
      </c>
      <c r="B71" s="16" t="s">
        <v>1378</v>
      </c>
      <c r="C71" s="41" t="s">
        <v>1379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4"/>
        <v/>
      </c>
      <c r="S71" s="3" t="str">
        <f t="shared" si="3"/>
        <v>2</v>
      </c>
    </row>
    <row r="72" spans="1:19" ht="15" customHeight="1" thickBot="1" x14ac:dyDescent="0.4">
      <c r="A72" s="21">
        <v>1966</v>
      </c>
      <c r="B72" s="16" t="s">
        <v>1378</v>
      </c>
      <c r="C72" s="41" t="s">
        <v>1379</v>
      </c>
      <c r="D72" s="41"/>
      <c r="E72" s="26" t="s">
        <v>406</v>
      </c>
      <c r="F72" s="23" t="s">
        <v>3</v>
      </c>
      <c r="G72" s="23" t="s">
        <v>3</v>
      </c>
      <c r="H72" s="69">
        <v>1</v>
      </c>
      <c r="I72" s="18" t="s">
        <v>3</v>
      </c>
      <c r="J72" s="18" t="s">
        <v>3</v>
      </c>
      <c r="K72" s="20" t="str">
        <f t="shared" si="4"/>
        <v/>
      </c>
      <c r="S72" s="3" t="str">
        <f t="shared" si="3"/>
        <v>2</v>
      </c>
    </row>
    <row r="73" spans="1:19" ht="15" customHeight="1" x14ac:dyDescent="0.35">
      <c r="A73" s="21">
        <v>1967</v>
      </c>
      <c r="B73" s="16" t="s">
        <v>1378</v>
      </c>
      <c r="C73" s="41" t="s">
        <v>1379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4"/>
        <v/>
      </c>
      <c r="S73" s="3" t="str">
        <f t="shared" si="3"/>
        <v>2</v>
      </c>
    </row>
    <row r="74" spans="1:19" ht="15" customHeight="1" thickBot="1" x14ac:dyDescent="0.4">
      <c r="A74" s="21">
        <v>1968</v>
      </c>
      <c r="B74" s="16" t="s">
        <v>1378</v>
      </c>
      <c r="C74" s="41" t="s">
        <v>1379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69">
        <v>0</v>
      </c>
      <c r="K74" s="20" t="str">
        <f t="shared" si="4"/>
        <v/>
      </c>
      <c r="S74" s="3" t="str">
        <f t="shared" si="3"/>
        <v>0</v>
      </c>
    </row>
    <row r="75" spans="1:19" ht="15" customHeight="1" thickBot="1" x14ac:dyDescent="0.4">
      <c r="A75" s="21">
        <v>1969</v>
      </c>
      <c r="B75" s="16" t="s">
        <v>1378</v>
      </c>
      <c r="C75" s="41" t="s">
        <v>1379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69">
        <v>0</v>
      </c>
      <c r="J75" s="18">
        <v>0</v>
      </c>
      <c r="K75" s="20" t="str">
        <f t="shared" si="4"/>
        <v/>
      </c>
      <c r="S75" s="3" t="str">
        <f t="shared" si="3"/>
        <v>0</v>
      </c>
    </row>
    <row r="76" spans="1:19" ht="15" customHeight="1" x14ac:dyDescent="0.35">
      <c r="A76" s="21">
        <v>1970</v>
      </c>
      <c r="B76" s="16" t="s">
        <v>1378</v>
      </c>
      <c r="C76" s="41" t="s">
        <v>1379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4"/>
        <v/>
      </c>
      <c r="S76" s="3" t="str">
        <f t="shared" si="3"/>
        <v>0</v>
      </c>
    </row>
    <row r="77" spans="1:19" ht="15" customHeight="1" x14ac:dyDescent="0.35">
      <c r="A77" s="21">
        <v>1971</v>
      </c>
      <c r="B77" s="16" t="s">
        <v>1378</v>
      </c>
      <c r="C77" s="41" t="s">
        <v>1379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4"/>
        <v/>
      </c>
      <c r="S77" s="3" t="str">
        <f t="shared" si="3"/>
        <v>0</v>
      </c>
    </row>
    <row r="78" spans="1:19" ht="15" customHeight="1" x14ac:dyDescent="0.35">
      <c r="A78" s="21">
        <v>1972</v>
      </c>
      <c r="B78" s="16" t="s">
        <v>1378</v>
      </c>
      <c r="C78" s="41" t="s">
        <v>1379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4"/>
        <v/>
      </c>
      <c r="S78" s="3" t="str">
        <f t="shared" si="3"/>
        <v>0</v>
      </c>
    </row>
    <row r="79" spans="1:19" ht="15" customHeight="1" x14ac:dyDescent="0.35">
      <c r="A79" s="21">
        <v>1973</v>
      </c>
      <c r="B79" s="16" t="s">
        <v>1378</v>
      </c>
      <c r="C79" s="41" t="s">
        <v>1379</v>
      </c>
      <c r="D79" s="41"/>
      <c r="E79" s="26" t="s">
        <v>418</v>
      </c>
      <c r="F79" s="26" t="s">
        <v>419</v>
      </c>
      <c r="G79" s="46" t="s">
        <v>1328</v>
      </c>
      <c r="H79" s="18">
        <v>1</v>
      </c>
      <c r="I79" s="18">
        <v>0</v>
      </c>
      <c r="J79" s="18" t="s">
        <v>3</v>
      </c>
      <c r="K79" s="20" t="str">
        <f t="shared" si="4"/>
        <v/>
      </c>
      <c r="S79" s="3" t="str">
        <f t="shared" si="3"/>
        <v>0</v>
      </c>
    </row>
    <row r="80" spans="1:19" ht="15" customHeight="1" thickBot="1" x14ac:dyDescent="0.4">
      <c r="A80" s="21">
        <v>1974</v>
      </c>
      <c r="B80" s="16" t="s">
        <v>1378</v>
      </c>
      <c r="C80" s="41" t="s">
        <v>1379</v>
      </c>
      <c r="D80" s="41"/>
      <c r="E80" s="74" t="s">
        <v>420</v>
      </c>
      <c r="F80" s="26" t="s">
        <v>421</v>
      </c>
      <c r="G80" s="46" t="s">
        <v>1328</v>
      </c>
      <c r="H80" s="57">
        <v>0</v>
      </c>
      <c r="I80" s="69">
        <v>0</v>
      </c>
      <c r="J80" s="18" t="s">
        <v>3</v>
      </c>
      <c r="K80" s="20" t="str">
        <f t="shared" si="4"/>
        <v/>
      </c>
      <c r="S80" s="3" t="str">
        <f t="shared" si="3"/>
        <v>0</v>
      </c>
    </row>
    <row r="81" spans="1:19" ht="15" customHeight="1" thickTop="1" x14ac:dyDescent="0.35">
      <c r="A81" s="21">
        <v>1975</v>
      </c>
      <c r="B81" s="16" t="s">
        <v>1378</v>
      </c>
      <c r="C81" s="41" t="s">
        <v>1379</v>
      </c>
      <c r="D81" s="41"/>
      <c r="E81" s="75" t="s">
        <v>422</v>
      </c>
      <c r="F81" s="26" t="s">
        <v>423</v>
      </c>
      <c r="G81" s="46" t="s">
        <v>1328</v>
      </c>
      <c r="H81" s="52">
        <v>0</v>
      </c>
      <c r="I81" s="18">
        <v>1</v>
      </c>
      <c r="J81" s="18" t="s">
        <v>3</v>
      </c>
      <c r="K81" s="20" t="str">
        <f t="shared" si="4"/>
        <v/>
      </c>
      <c r="S81" s="3" t="str">
        <f t="shared" si="3"/>
        <v>2</v>
      </c>
    </row>
    <row r="82" spans="1:19" ht="15" customHeight="1" x14ac:dyDescent="0.35">
      <c r="A82" s="21">
        <v>1976</v>
      </c>
      <c r="B82" s="16" t="s">
        <v>1378</v>
      </c>
      <c r="C82" s="41" t="s">
        <v>1379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4"/>
        <v/>
      </c>
      <c r="S82" s="3" t="str">
        <f t="shared" si="3"/>
        <v>0</v>
      </c>
    </row>
    <row r="83" spans="1:19" ht="15" customHeight="1" x14ac:dyDescent="0.35">
      <c r="A83" s="21">
        <v>1977</v>
      </c>
      <c r="B83" s="16" t="s">
        <v>1378</v>
      </c>
      <c r="C83" s="41" t="s">
        <v>1379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4"/>
        <v/>
      </c>
      <c r="S83" s="3" t="str">
        <f t="shared" si="3"/>
        <v>0</v>
      </c>
    </row>
    <row r="84" spans="1:19" ht="15" customHeight="1" x14ac:dyDescent="0.35">
      <c r="A84" s="21">
        <v>1978</v>
      </c>
      <c r="B84" s="16" t="s">
        <v>1378</v>
      </c>
      <c r="C84" s="41" t="s">
        <v>1379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4"/>
        <v/>
      </c>
      <c r="S84" s="3" t="str">
        <f t="shared" si="3"/>
        <v>0</v>
      </c>
    </row>
    <row r="85" spans="1:19" ht="15" customHeight="1" thickBot="1" x14ac:dyDescent="0.4">
      <c r="A85" s="21">
        <v>1979</v>
      </c>
      <c r="B85" s="16" t="s">
        <v>1378</v>
      </c>
      <c r="C85" s="41" t="s">
        <v>1379</v>
      </c>
      <c r="D85" s="41"/>
      <c r="E85" s="26" t="s">
        <v>430</v>
      </c>
      <c r="F85" s="26" t="s">
        <v>431</v>
      </c>
      <c r="G85" s="46" t="s">
        <v>1328</v>
      </c>
      <c r="H85" s="69">
        <v>0</v>
      </c>
      <c r="I85" s="69">
        <v>0</v>
      </c>
      <c r="J85" s="18" t="s">
        <v>3</v>
      </c>
      <c r="K85" s="20" t="str">
        <f t="shared" si="4"/>
        <v/>
      </c>
      <c r="S85" s="3" t="str">
        <f t="shared" si="3"/>
        <v>0</v>
      </c>
    </row>
    <row r="86" spans="1:19" ht="15" customHeight="1" x14ac:dyDescent="0.35">
      <c r="A86" s="21">
        <v>1980</v>
      </c>
      <c r="B86" s="16" t="s">
        <v>1378</v>
      </c>
      <c r="C86" s="41" t="s">
        <v>1379</v>
      </c>
      <c r="D86" s="41"/>
      <c r="E86" s="26" t="s">
        <v>432</v>
      </c>
      <c r="F86" s="26" t="s">
        <v>433</v>
      </c>
      <c r="G86" s="46" t="s">
        <v>1328</v>
      </c>
      <c r="H86" s="52">
        <v>1</v>
      </c>
      <c r="I86" s="18">
        <v>0</v>
      </c>
      <c r="J86" s="18" t="s">
        <v>3</v>
      </c>
      <c r="K86" s="20" t="str">
        <f t="shared" si="4"/>
        <v/>
      </c>
      <c r="S86" s="3" t="str">
        <f t="shared" si="3"/>
        <v>0</v>
      </c>
    </row>
    <row r="87" spans="1:19" ht="15" customHeight="1" x14ac:dyDescent="0.35">
      <c r="A87" s="21">
        <v>1981</v>
      </c>
      <c r="B87" s="16" t="s">
        <v>1378</v>
      </c>
      <c r="C87" s="41" t="s">
        <v>1379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4"/>
        <v/>
      </c>
      <c r="S87" s="3" t="str">
        <f t="shared" si="3"/>
        <v>0</v>
      </c>
    </row>
    <row r="88" spans="1:19" ht="15" customHeight="1" x14ac:dyDescent="0.35">
      <c r="A88" s="21">
        <v>1982</v>
      </c>
      <c r="B88" s="16" t="s">
        <v>1378</v>
      </c>
      <c r="C88" s="41" t="s">
        <v>1379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4"/>
        <v/>
      </c>
      <c r="S88" s="3" t="str">
        <f t="shared" si="3"/>
        <v>0</v>
      </c>
    </row>
    <row r="89" spans="1:19" ht="15" customHeight="1" x14ac:dyDescent="0.35">
      <c r="A89" s="21">
        <v>1983</v>
      </c>
      <c r="B89" s="16" t="s">
        <v>1378</v>
      </c>
      <c r="C89" s="41" t="s">
        <v>1379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4"/>
        <v/>
      </c>
      <c r="S89" s="3" t="str">
        <f t="shared" si="3"/>
        <v>0</v>
      </c>
    </row>
    <row r="90" spans="1:19" ht="15" customHeight="1" thickBot="1" x14ac:dyDescent="0.4">
      <c r="A90" s="21">
        <v>1984</v>
      </c>
      <c r="B90" s="16" t="s">
        <v>1378</v>
      </c>
      <c r="C90" s="41" t="s">
        <v>1379</v>
      </c>
      <c r="D90" s="41"/>
      <c r="E90" s="26" t="s">
        <v>440</v>
      </c>
      <c r="F90" s="26" t="s">
        <v>441</v>
      </c>
      <c r="G90" s="46" t="s">
        <v>1328</v>
      </c>
      <c r="H90" s="69">
        <v>1</v>
      </c>
      <c r="I90" s="69">
        <v>0</v>
      </c>
      <c r="J90" s="18" t="s">
        <v>3</v>
      </c>
      <c r="K90" s="20" t="str">
        <f t="shared" si="4"/>
        <v/>
      </c>
      <c r="S90" s="3" t="str">
        <f t="shared" si="3"/>
        <v>0</v>
      </c>
    </row>
    <row r="91" spans="1:19" ht="15" customHeight="1" x14ac:dyDescent="0.35">
      <c r="A91" s="21">
        <v>1985</v>
      </c>
      <c r="B91" s="16" t="s">
        <v>1378</v>
      </c>
      <c r="C91" s="41" t="s">
        <v>1379</v>
      </c>
      <c r="D91" s="41"/>
      <c r="E91" s="26" t="s">
        <v>442</v>
      </c>
      <c r="F91" s="26" t="s">
        <v>443</v>
      </c>
      <c r="G91" s="46" t="s">
        <v>1328</v>
      </c>
      <c r="H91" s="52">
        <v>0</v>
      </c>
      <c r="I91" s="18">
        <v>0</v>
      </c>
      <c r="J91" s="18" t="s">
        <v>3</v>
      </c>
      <c r="K91" s="20" t="str">
        <f t="shared" si="4"/>
        <v/>
      </c>
      <c r="S91" s="3" t="str">
        <f t="shared" si="3"/>
        <v>0</v>
      </c>
    </row>
    <row r="92" spans="1:19" ht="15" customHeight="1" x14ac:dyDescent="0.35">
      <c r="A92" s="21">
        <v>1986</v>
      </c>
      <c r="B92" s="16" t="s">
        <v>1378</v>
      </c>
      <c r="C92" s="41" t="s">
        <v>1379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4"/>
        <v/>
      </c>
      <c r="S92" s="3" t="str">
        <f t="shared" si="3"/>
        <v>0</v>
      </c>
    </row>
    <row r="93" spans="1:19" ht="15" customHeight="1" x14ac:dyDescent="0.35">
      <c r="A93" s="21">
        <v>1987</v>
      </c>
      <c r="B93" s="16" t="s">
        <v>1378</v>
      </c>
      <c r="C93" s="41" t="s">
        <v>1379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4"/>
        <v/>
      </c>
      <c r="S93" s="3" t="str">
        <f t="shared" si="3"/>
        <v>0</v>
      </c>
    </row>
    <row r="94" spans="1:19" ht="15" customHeight="1" x14ac:dyDescent="0.35">
      <c r="A94" s="21">
        <v>1988</v>
      </c>
      <c r="B94" s="16" t="s">
        <v>1378</v>
      </c>
      <c r="C94" s="41" t="s">
        <v>1379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1</v>
      </c>
      <c r="J94" s="18" t="s">
        <v>3</v>
      </c>
      <c r="K94" s="20" t="str">
        <f t="shared" si="4"/>
        <v/>
      </c>
      <c r="S94" s="3" t="str">
        <f t="shared" si="3"/>
        <v>2</v>
      </c>
    </row>
    <row r="95" spans="1:19" ht="15" customHeight="1" thickBot="1" x14ac:dyDescent="0.4">
      <c r="A95" s="21">
        <v>1989</v>
      </c>
      <c r="B95" s="16" t="s">
        <v>1378</v>
      </c>
      <c r="C95" s="41" t="s">
        <v>1379</v>
      </c>
      <c r="D95" s="41"/>
      <c r="E95" s="26" t="s">
        <v>450</v>
      </c>
      <c r="F95" s="74" t="s">
        <v>451</v>
      </c>
      <c r="G95" s="46" t="s">
        <v>1328</v>
      </c>
      <c r="H95" s="69">
        <v>1</v>
      </c>
      <c r="I95" s="57">
        <v>0</v>
      </c>
      <c r="J95" s="18" t="s">
        <v>3</v>
      </c>
      <c r="K95" s="20" t="str">
        <f t="shared" si="4"/>
        <v/>
      </c>
      <c r="S95" s="3" t="str">
        <f t="shared" si="3"/>
        <v>0</v>
      </c>
    </row>
    <row r="96" spans="1:19" ht="15" customHeight="1" thickTop="1" x14ac:dyDescent="0.35">
      <c r="A96" s="21">
        <v>1990</v>
      </c>
      <c r="B96" s="16" t="s">
        <v>1378</v>
      </c>
      <c r="C96" s="41" t="s">
        <v>1379</v>
      </c>
      <c r="D96" s="41"/>
      <c r="E96" s="26" t="s">
        <v>452</v>
      </c>
      <c r="F96" s="75" t="s">
        <v>453</v>
      </c>
      <c r="G96" s="46" t="s">
        <v>1328</v>
      </c>
      <c r="H96" s="18">
        <v>1</v>
      </c>
      <c r="I96" s="52">
        <v>2</v>
      </c>
      <c r="J96" s="18" t="s">
        <v>3</v>
      </c>
      <c r="K96" s="20" t="str">
        <f t="shared" si="4"/>
        <v>Can exchange</v>
      </c>
      <c r="S96" s="3" t="str">
        <f t="shared" si="3"/>
        <v>2</v>
      </c>
    </row>
    <row r="97" spans="1:19" ht="15" customHeight="1" x14ac:dyDescent="0.35">
      <c r="A97" s="21">
        <v>1991</v>
      </c>
      <c r="B97" s="16" t="s">
        <v>1378</v>
      </c>
      <c r="C97" s="41" t="s">
        <v>1379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4"/>
        <v/>
      </c>
      <c r="S97" s="3" t="str">
        <f t="shared" si="3"/>
        <v>0</v>
      </c>
    </row>
    <row r="98" spans="1:19" ht="15" customHeight="1" x14ac:dyDescent="0.35">
      <c r="A98" s="21">
        <v>1992</v>
      </c>
      <c r="B98" s="16" t="s">
        <v>1378</v>
      </c>
      <c r="C98" s="41" t="s">
        <v>1379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4"/>
        <v/>
      </c>
      <c r="S98" s="3" t="str">
        <f t="shared" si="3"/>
        <v>0</v>
      </c>
    </row>
    <row r="99" spans="1:19" ht="15" customHeight="1" x14ac:dyDescent="0.35">
      <c r="A99" s="21">
        <v>1993</v>
      </c>
      <c r="B99" s="16" t="s">
        <v>1378</v>
      </c>
      <c r="C99" s="41" t="s">
        <v>1379</v>
      </c>
      <c r="D99" s="41"/>
      <c r="E99" s="26" t="s">
        <v>458</v>
      </c>
      <c r="F99" s="26" t="s">
        <v>459</v>
      </c>
      <c r="G99" s="46" t="s">
        <v>1328</v>
      </c>
      <c r="H99" s="18">
        <v>1</v>
      </c>
      <c r="I99" s="18">
        <v>0</v>
      </c>
      <c r="J99" s="18" t="s">
        <v>3</v>
      </c>
      <c r="K99" s="20" t="str">
        <f t="shared" ref="K99:K130" si="5">IF(OR(AND(H99&gt;1,H99&lt;&gt;"-"),AND(I99&gt;1,I99&lt;&gt;"-"),AND(J99&gt;1,J99&lt;&gt;"-")),"Can exchange","")</f>
        <v/>
      </c>
      <c r="S99" s="3" t="str">
        <f t="shared" si="3"/>
        <v>0</v>
      </c>
    </row>
    <row r="100" spans="1:19" ht="15" customHeight="1" thickBot="1" x14ac:dyDescent="0.4">
      <c r="A100" s="21">
        <v>1994</v>
      </c>
      <c r="B100" s="16" t="s">
        <v>1378</v>
      </c>
      <c r="C100" s="41" t="s">
        <v>1379</v>
      </c>
      <c r="D100" s="41"/>
      <c r="E100" s="26" t="s">
        <v>460</v>
      </c>
      <c r="F100" s="26" t="s">
        <v>461</v>
      </c>
      <c r="G100" s="46" t="s">
        <v>1328</v>
      </c>
      <c r="H100" s="69">
        <v>0</v>
      </c>
      <c r="I100" s="69">
        <v>1</v>
      </c>
      <c r="J100" s="18" t="s">
        <v>3</v>
      </c>
      <c r="K100" s="20" t="str">
        <f t="shared" si="5"/>
        <v/>
      </c>
      <c r="S100" s="3" t="str">
        <f t="shared" si="3"/>
        <v>2</v>
      </c>
    </row>
    <row r="101" spans="1:19" ht="15" customHeight="1" x14ac:dyDescent="0.35">
      <c r="A101" s="21">
        <v>1995</v>
      </c>
      <c r="B101" s="16" t="s">
        <v>1378</v>
      </c>
      <c r="C101" s="41" t="s">
        <v>1379</v>
      </c>
      <c r="D101" s="41"/>
      <c r="E101" s="26" t="s">
        <v>462</v>
      </c>
      <c r="F101" s="26" t="s">
        <v>463</v>
      </c>
      <c r="G101" s="46" t="s">
        <v>1328</v>
      </c>
      <c r="H101" s="52">
        <v>0</v>
      </c>
      <c r="I101" s="18">
        <v>0</v>
      </c>
      <c r="J101" s="18" t="s">
        <v>3</v>
      </c>
      <c r="K101" s="20" t="str">
        <f t="shared" si="5"/>
        <v/>
      </c>
      <c r="S101" s="3" t="str">
        <f t="shared" si="3"/>
        <v>0</v>
      </c>
    </row>
    <row r="102" spans="1:19" ht="15" customHeight="1" x14ac:dyDescent="0.35">
      <c r="A102" s="21">
        <v>1996</v>
      </c>
      <c r="B102" s="16" t="s">
        <v>1378</v>
      </c>
      <c r="C102" s="41" t="s">
        <v>1379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5"/>
        <v/>
      </c>
      <c r="S102" s="3" t="str">
        <f t="shared" si="3"/>
        <v>0</v>
      </c>
    </row>
    <row r="103" spans="1:19" ht="15" customHeight="1" x14ac:dyDescent="0.35">
      <c r="A103" s="21">
        <v>1997</v>
      </c>
      <c r="B103" s="16" t="s">
        <v>1378</v>
      </c>
      <c r="C103" s="41" t="s">
        <v>1379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5"/>
        <v/>
      </c>
      <c r="S103" s="3" t="str">
        <f t="shared" si="3"/>
        <v>0</v>
      </c>
    </row>
    <row r="104" spans="1:19" ht="15" customHeight="1" x14ac:dyDescent="0.35">
      <c r="A104" s="21">
        <v>1998</v>
      </c>
      <c r="B104" s="16" t="s">
        <v>1378</v>
      </c>
      <c r="C104" s="41" t="s">
        <v>1379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5"/>
        <v/>
      </c>
      <c r="S104" s="3" t="str">
        <f t="shared" si="3"/>
        <v>0</v>
      </c>
    </row>
    <row r="105" spans="1:19" ht="15" customHeight="1" thickBot="1" x14ac:dyDescent="0.4">
      <c r="A105" s="21">
        <v>1999</v>
      </c>
      <c r="B105" s="16" t="s">
        <v>1378</v>
      </c>
      <c r="C105" s="41" t="s">
        <v>1379</v>
      </c>
      <c r="D105" s="41"/>
      <c r="E105" s="26" t="s">
        <v>470</v>
      </c>
      <c r="F105" s="26" t="s">
        <v>471</v>
      </c>
      <c r="G105" s="46" t="s">
        <v>1328</v>
      </c>
      <c r="H105" s="69">
        <v>0</v>
      </c>
      <c r="I105" s="69">
        <v>0</v>
      </c>
      <c r="J105" s="18" t="s">
        <v>3</v>
      </c>
      <c r="K105" s="20" t="str">
        <f t="shared" si="5"/>
        <v/>
      </c>
      <c r="S105" s="3" t="str">
        <f t="shared" si="3"/>
        <v>0</v>
      </c>
    </row>
    <row r="106" spans="1:19" ht="15" customHeight="1" x14ac:dyDescent="0.35">
      <c r="A106" s="21">
        <v>2000</v>
      </c>
      <c r="B106" s="16" t="s">
        <v>1378</v>
      </c>
      <c r="C106" s="41" t="s">
        <v>1379</v>
      </c>
      <c r="D106" s="41"/>
      <c r="E106" s="26" t="s">
        <v>472</v>
      </c>
      <c r="F106" s="26" t="s">
        <v>473</v>
      </c>
      <c r="G106" s="46" t="s">
        <v>1328</v>
      </c>
      <c r="H106" s="52">
        <v>0</v>
      </c>
      <c r="I106" s="18">
        <v>1</v>
      </c>
      <c r="J106" s="18" t="s">
        <v>3</v>
      </c>
      <c r="K106" s="20" t="str">
        <f t="shared" si="5"/>
        <v/>
      </c>
      <c r="S106" s="3" t="str">
        <f t="shared" si="3"/>
        <v>2</v>
      </c>
    </row>
    <row r="107" spans="1:19" ht="15" customHeight="1" x14ac:dyDescent="0.35">
      <c r="A107" s="21">
        <v>2001</v>
      </c>
      <c r="B107" s="16" t="s">
        <v>1378</v>
      </c>
      <c r="C107" s="41" t="s">
        <v>1379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5"/>
        <v>Can exchange</v>
      </c>
      <c r="S107" s="3" t="str">
        <f t="shared" si="3"/>
        <v>0</v>
      </c>
    </row>
    <row r="108" spans="1:19" ht="15" customHeight="1" x14ac:dyDescent="0.35">
      <c r="A108" s="21">
        <v>2002</v>
      </c>
      <c r="B108" s="16" t="s">
        <v>1378</v>
      </c>
      <c r="C108" s="41" t="s">
        <v>1379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5"/>
        <v/>
      </c>
      <c r="S108" s="3" t="str">
        <f t="shared" si="3"/>
        <v>2</v>
      </c>
    </row>
    <row r="109" spans="1:19" ht="15" customHeight="1" x14ac:dyDescent="0.35">
      <c r="A109" s="21">
        <v>2003</v>
      </c>
      <c r="B109" s="16" t="s">
        <v>1378</v>
      </c>
      <c r="C109" s="41" t="s">
        <v>1379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1</v>
      </c>
      <c r="J109" s="18" t="s">
        <v>3</v>
      </c>
      <c r="K109" s="20" t="str">
        <f t="shared" si="5"/>
        <v/>
      </c>
      <c r="S109" s="3" t="str">
        <f t="shared" si="3"/>
        <v>2</v>
      </c>
    </row>
    <row r="110" spans="1:19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5"/>
        <v/>
      </c>
      <c r="S110" s="3" t="str">
        <f t="shared" si="3"/>
        <v>2</v>
      </c>
    </row>
    <row r="111" spans="1:19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5"/>
        <v/>
      </c>
      <c r="S111" s="3" t="str">
        <f t="shared" si="3"/>
        <v>2</v>
      </c>
    </row>
    <row r="112" spans="1:19" ht="15" customHeight="1" thickBot="1" x14ac:dyDescent="0.4">
      <c r="A112" s="21">
        <v>2006</v>
      </c>
      <c r="B112" s="16" t="s">
        <v>1381</v>
      </c>
      <c r="C112" s="41" t="s">
        <v>1379</v>
      </c>
      <c r="D112" s="41"/>
      <c r="E112" s="26" t="s">
        <v>480</v>
      </c>
      <c r="F112" s="26" t="s">
        <v>481</v>
      </c>
      <c r="G112" s="46" t="s">
        <v>1328</v>
      </c>
      <c r="H112" s="69">
        <v>1</v>
      </c>
      <c r="I112" s="69">
        <v>2</v>
      </c>
      <c r="J112" s="18" t="s">
        <v>3</v>
      </c>
      <c r="K112" s="20" t="str">
        <f t="shared" si="5"/>
        <v>Can exchange</v>
      </c>
      <c r="S112" s="3" t="str">
        <f t="shared" si="3"/>
        <v>2</v>
      </c>
    </row>
    <row r="113" spans="1:19" ht="15" customHeight="1" x14ac:dyDescent="0.35">
      <c r="A113" s="21">
        <v>2007</v>
      </c>
      <c r="B113" s="16" t="s">
        <v>1381</v>
      </c>
      <c r="C113" s="41" t="s">
        <v>1379</v>
      </c>
      <c r="D113" s="41"/>
      <c r="E113" s="26" t="s">
        <v>482</v>
      </c>
      <c r="F113" s="26" t="s">
        <v>483</v>
      </c>
      <c r="G113" s="46" t="s">
        <v>1328</v>
      </c>
      <c r="H113" s="52">
        <v>0</v>
      </c>
      <c r="I113" s="18">
        <v>1</v>
      </c>
      <c r="J113" s="18" t="s">
        <v>3</v>
      </c>
      <c r="K113" s="20" t="str">
        <f t="shared" si="5"/>
        <v/>
      </c>
      <c r="S113" s="3" t="str">
        <f t="shared" si="3"/>
        <v>2</v>
      </c>
    </row>
    <row r="114" spans="1:19" ht="15" customHeight="1" x14ac:dyDescent="0.35">
      <c r="A114" s="21">
        <v>2008</v>
      </c>
      <c r="B114" s="16" t="s">
        <v>1381</v>
      </c>
      <c r="C114" s="41" t="s">
        <v>1379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5"/>
        <v>Can exchange</v>
      </c>
      <c r="S114" s="3" t="str">
        <f t="shared" si="3"/>
        <v>2</v>
      </c>
    </row>
    <row r="115" spans="1:19" ht="15" customHeight="1" x14ac:dyDescent="0.35">
      <c r="A115" s="21">
        <v>2009</v>
      </c>
      <c r="B115" s="16" t="s">
        <v>1381</v>
      </c>
      <c r="C115" s="41" t="s">
        <v>1379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 t="shared" si="5"/>
        <v/>
      </c>
      <c r="S115" s="3" t="str">
        <f t="shared" si="3"/>
        <v>0</v>
      </c>
    </row>
    <row r="116" spans="1:19" ht="15" customHeight="1" x14ac:dyDescent="0.35">
      <c r="A116" s="21">
        <v>2010</v>
      </c>
      <c r="B116" s="16" t="s">
        <v>1381</v>
      </c>
      <c r="C116" s="41" t="s">
        <v>1379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5"/>
        <v/>
      </c>
      <c r="S116" s="3" t="str">
        <f t="shared" si="3"/>
        <v>0</v>
      </c>
    </row>
    <row r="117" spans="1:19" ht="15" customHeight="1" thickBot="1" x14ac:dyDescent="0.4">
      <c r="A117" s="21">
        <v>2011</v>
      </c>
      <c r="B117" s="16" t="s">
        <v>1381</v>
      </c>
      <c r="C117" s="41" t="s">
        <v>1379</v>
      </c>
      <c r="D117" s="41"/>
      <c r="E117" s="59" t="s">
        <v>490</v>
      </c>
      <c r="F117" s="22" t="s">
        <v>491</v>
      </c>
      <c r="G117" s="46" t="s">
        <v>1328</v>
      </c>
      <c r="H117" s="57">
        <v>1</v>
      </c>
      <c r="I117" s="69">
        <v>0</v>
      </c>
      <c r="J117" s="18" t="s">
        <v>3</v>
      </c>
      <c r="K117" s="20" t="str">
        <f t="shared" si="5"/>
        <v/>
      </c>
      <c r="S117" s="3" t="str">
        <f t="shared" ref="S117:S125" si="6">IF((OR(AND(I117&gt;0,J117&gt;0),AND(I117&gt;0,J117="-"),AND(J117&gt;0,I117="-"))),"2",IF(OR(AND(I117=0,J117=0),AND(I117=0,J117="-"),AND(J117=0,I117="-"),AND(J117="-",I117="-")),"0","1"))</f>
        <v>0</v>
      </c>
    </row>
    <row r="118" spans="1:19" ht="15" customHeight="1" thickTop="1" x14ac:dyDescent="0.35">
      <c r="A118" s="21">
        <v>2012</v>
      </c>
      <c r="B118" s="16" t="s">
        <v>1381</v>
      </c>
      <c r="C118" s="41" t="s">
        <v>1379</v>
      </c>
      <c r="D118" s="41"/>
      <c r="E118" s="58" t="s">
        <v>492</v>
      </c>
      <c r="F118" s="22" t="s">
        <v>493</v>
      </c>
      <c r="G118" s="46" t="s">
        <v>1328</v>
      </c>
      <c r="H118" s="52">
        <v>0</v>
      </c>
      <c r="I118" s="18">
        <v>0</v>
      </c>
      <c r="J118" s="18" t="s">
        <v>3</v>
      </c>
      <c r="K118" s="20" t="str">
        <f t="shared" si="5"/>
        <v/>
      </c>
      <c r="S118" s="3" t="str">
        <f t="shared" si="6"/>
        <v>0</v>
      </c>
    </row>
    <row r="119" spans="1:19" ht="15" customHeight="1" x14ac:dyDescent="0.35">
      <c r="A119" s="21">
        <v>2013</v>
      </c>
      <c r="B119" s="16" t="s">
        <v>1381</v>
      </c>
      <c r="C119" s="41" t="s">
        <v>1379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5"/>
        <v/>
      </c>
      <c r="S119" s="3" t="str">
        <f t="shared" si="6"/>
        <v>0</v>
      </c>
    </row>
    <row r="120" spans="1:19" ht="15" customHeight="1" x14ac:dyDescent="0.35">
      <c r="A120" s="21">
        <v>2014</v>
      </c>
      <c r="B120" s="16" t="s">
        <v>1381</v>
      </c>
      <c r="C120" s="41" t="s">
        <v>1379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5"/>
        <v/>
      </c>
      <c r="S120" s="3" t="str">
        <f t="shared" si="6"/>
        <v>0</v>
      </c>
    </row>
    <row r="121" spans="1:19" ht="15" customHeight="1" x14ac:dyDescent="0.35">
      <c r="A121" s="21">
        <v>2015</v>
      </c>
      <c r="B121" s="16" t="s">
        <v>1381</v>
      </c>
      <c r="C121" s="41" t="s">
        <v>1379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5"/>
        <v/>
      </c>
      <c r="S121" s="3" t="str">
        <f t="shared" si="6"/>
        <v>0</v>
      </c>
    </row>
    <row r="122" spans="1:19" ht="15" customHeight="1" thickBot="1" x14ac:dyDescent="0.4">
      <c r="A122" s="21">
        <v>2016</v>
      </c>
      <c r="B122" s="16" t="s">
        <v>1381</v>
      </c>
      <c r="C122" s="41" t="s">
        <v>1379</v>
      </c>
      <c r="D122" s="41"/>
      <c r="E122" s="24" t="s">
        <v>1288</v>
      </c>
      <c r="F122" s="24" t="s">
        <v>1287</v>
      </c>
      <c r="G122" s="46" t="s">
        <v>1328</v>
      </c>
      <c r="H122" s="69">
        <v>1</v>
      </c>
      <c r="I122" s="69">
        <v>1</v>
      </c>
      <c r="J122" s="18" t="s">
        <v>3</v>
      </c>
      <c r="K122" s="20" t="str">
        <f t="shared" si="5"/>
        <v/>
      </c>
      <c r="S122" s="3" t="str">
        <f t="shared" si="6"/>
        <v>2</v>
      </c>
    </row>
    <row r="123" spans="1:19" ht="15" customHeight="1" x14ac:dyDescent="0.35">
      <c r="A123" s="21">
        <v>2017</v>
      </c>
      <c r="B123" s="16" t="s">
        <v>1381</v>
      </c>
      <c r="C123" s="41" t="s">
        <v>1379</v>
      </c>
      <c r="D123" s="41"/>
      <c r="E123" s="24" t="s">
        <v>1290</v>
      </c>
      <c r="F123" s="24" t="s">
        <v>1289</v>
      </c>
      <c r="G123" s="46" t="s">
        <v>1328</v>
      </c>
      <c r="H123" s="52">
        <v>1</v>
      </c>
      <c r="I123" s="18">
        <v>0</v>
      </c>
      <c r="J123" s="18" t="s">
        <v>3</v>
      </c>
      <c r="K123" s="20" t="str">
        <f t="shared" si="5"/>
        <v/>
      </c>
      <c r="S123" s="3" t="str">
        <f t="shared" si="6"/>
        <v>0</v>
      </c>
    </row>
    <row r="124" spans="1:19" ht="15" customHeight="1" x14ac:dyDescent="0.35">
      <c r="A124" s="21">
        <v>2018</v>
      </c>
      <c r="B124" s="16" t="s">
        <v>1381</v>
      </c>
      <c r="C124" s="41" t="s">
        <v>1379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5"/>
        <v>Can exchange</v>
      </c>
      <c r="S124" s="3" t="str">
        <f t="shared" si="6"/>
        <v>2</v>
      </c>
    </row>
    <row r="125" spans="1:19" ht="15" customHeight="1" x14ac:dyDescent="0.35">
      <c r="A125" s="21">
        <v>2019</v>
      </c>
      <c r="B125" s="16" t="s">
        <v>1381</v>
      </c>
      <c r="C125" s="41" t="s">
        <v>1379</v>
      </c>
      <c r="D125" s="41"/>
      <c r="E125" s="24" t="s">
        <v>1405</v>
      </c>
      <c r="F125" s="24" t="s">
        <v>1406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5"/>
        <v/>
      </c>
      <c r="S125" s="3" t="str">
        <f t="shared" si="6"/>
        <v>2</v>
      </c>
    </row>
    <row r="126" spans="1:19" ht="15" customHeight="1" x14ac:dyDescent="0.35">
      <c r="A126" s="43">
        <v>2020</v>
      </c>
      <c r="B126" s="16" t="s">
        <v>1381</v>
      </c>
      <c r="C126" s="41" t="s">
        <v>1379</v>
      </c>
      <c r="D126" s="41"/>
      <c r="E126" s="44" t="s">
        <v>1432</v>
      </c>
      <c r="F126" s="44" t="s">
        <v>1433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5"/>
        <v/>
      </c>
      <c r="S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19" ht="15" customHeight="1" thickBot="1" x14ac:dyDescent="0.4">
      <c r="A127" s="45">
        <v>2021</v>
      </c>
      <c r="B127" s="16" t="s">
        <v>1381</v>
      </c>
      <c r="C127" s="41" t="s">
        <v>1379</v>
      </c>
      <c r="D127" s="41"/>
      <c r="E127" s="44" t="s">
        <v>1434</v>
      </c>
      <c r="F127" s="44" t="s">
        <v>1435</v>
      </c>
      <c r="G127" s="46" t="s">
        <v>1328</v>
      </c>
      <c r="H127" s="69">
        <v>0</v>
      </c>
      <c r="I127" s="69">
        <v>1</v>
      </c>
      <c r="J127" s="18" t="s">
        <v>3</v>
      </c>
      <c r="K127" s="20" t="str">
        <f t="shared" si="5"/>
        <v/>
      </c>
      <c r="S127" s="3" t="str">
        <f t="shared" ref="S127:S136" si="7">IF((OR(AND(I127&gt;0,J127&gt;0),AND(I127&gt;0,J127="-"),AND(J127&gt;0,I127="-"))),"2",IF(OR(AND(I127=0,J127=0),AND(I127=0,J127="-"),AND(J127=0,I127="-"),AND(J127="-",I127="-")),"0","1"))</f>
        <v>2</v>
      </c>
    </row>
    <row r="128" spans="1:19" ht="15" customHeight="1" x14ac:dyDescent="0.35">
      <c r="A128" s="45">
        <v>2022</v>
      </c>
      <c r="B128" s="16" t="s">
        <v>1381</v>
      </c>
      <c r="C128" s="41" t="s">
        <v>1379</v>
      </c>
      <c r="D128" s="41"/>
      <c r="E128" s="44" t="s">
        <v>1436</v>
      </c>
      <c r="F128" s="44" t="s">
        <v>1437</v>
      </c>
      <c r="G128" s="46" t="s">
        <v>1328</v>
      </c>
      <c r="H128" s="52">
        <v>0</v>
      </c>
      <c r="I128" s="18">
        <v>1</v>
      </c>
      <c r="J128" s="18" t="s">
        <v>3</v>
      </c>
      <c r="K128" s="20" t="str">
        <f t="shared" si="5"/>
        <v/>
      </c>
      <c r="S128" s="3" t="str">
        <f t="shared" si="7"/>
        <v>2</v>
      </c>
    </row>
    <row r="129" spans="1:19" ht="15" customHeight="1" x14ac:dyDescent="0.35">
      <c r="A129" s="45">
        <v>2023</v>
      </c>
      <c r="B129" s="16" t="s">
        <v>1381</v>
      </c>
      <c r="C129" s="41" t="s">
        <v>1379</v>
      </c>
      <c r="D129" s="41"/>
      <c r="E129" s="44" t="s">
        <v>1438</v>
      </c>
      <c r="F129" s="44" t="s">
        <v>1439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S129" s="3" t="str">
        <f t="shared" si="7"/>
        <v>2</v>
      </c>
    </row>
    <row r="130" spans="1:19" ht="15" customHeight="1" x14ac:dyDescent="0.35">
      <c r="A130" s="45">
        <v>2024</v>
      </c>
      <c r="B130" s="16" t="s">
        <v>1381</v>
      </c>
      <c r="C130" s="41" t="s">
        <v>1379</v>
      </c>
      <c r="D130" s="41"/>
      <c r="E130" s="44"/>
      <c r="F130" s="44"/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S130" s="3" t="str">
        <f t="shared" si="7"/>
        <v>0</v>
      </c>
    </row>
    <row r="131" spans="1:19" ht="15" customHeight="1" x14ac:dyDescent="0.35">
      <c r="S131" s="3" t="str">
        <f t="shared" si="7"/>
        <v>0</v>
      </c>
    </row>
    <row r="132" spans="1:19" ht="15" customHeight="1" thickBot="1" x14ac:dyDescent="0.4">
      <c r="F132" s="63"/>
      <c r="I132" s="62"/>
      <c r="S132" s="3" t="str">
        <f t="shared" si="7"/>
        <v>0</v>
      </c>
    </row>
    <row r="133" spans="1:19" ht="15" customHeight="1" thickTop="1" x14ac:dyDescent="0.35">
      <c r="S133" s="3" t="str">
        <f t="shared" si="7"/>
        <v>0</v>
      </c>
    </row>
    <row r="134" spans="1:19" ht="15" customHeight="1" x14ac:dyDescent="0.35">
      <c r="S134" s="3" t="str">
        <f t="shared" si="7"/>
        <v>0</v>
      </c>
    </row>
    <row r="135" spans="1:19" ht="15" customHeight="1" x14ac:dyDescent="0.35">
      <c r="S135" s="3" t="str">
        <f t="shared" si="7"/>
        <v>0</v>
      </c>
    </row>
    <row r="136" spans="1:19" ht="15" customHeight="1" x14ac:dyDescent="0.35">
      <c r="S136" s="3" t="str">
        <f t="shared" si="7"/>
        <v>0</v>
      </c>
    </row>
    <row r="152" spans="5:8" ht="15" customHeight="1" thickBot="1" x14ac:dyDescent="0.4">
      <c r="E152" s="63"/>
      <c r="H152" s="62"/>
    </row>
    <row r="153" spans="5:8" ht="15" customHeight="1" thickTop="1" x14ac:dyDescent="0.35"/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O43:O44 H43:H44 M73:M84 M112:M125 O112:O125 H113:J116 M127 O127 H127 M129:M130 O129:O130 H129:J130 M96:M99 M101:M109 O49:O109 H49:J49 H53:J61 H52 J52 H63:J66 H62 J62 H68:J73 H67 J67 H76:J79 H75 J75 H81:J84 H80 J80 H86:J89 H85 J85 H91:J99 H90 J90 H101:J104 H100 J100 H106:J109 H105 J105 H112 J112 H118:J121 H117 J117 H123:J125 H122 J122 J127 H51:J51 H50:I50 H74:I74">
    <cfRule type="containsText" dxfId="294" priority="382" operator="containsText" text="*-">
      <formula>NOT(ISERROR(SEARCH(("*-"),(H43))))</formula>
    </cfRule>
    <cfRule type="colorScale" priority="3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 I38 J25 I39:J41 M126 O126 H126:J126 M128 O128 H128:J128 M28:M33 H27:H34 O39:O41 M39:M42 H39:H42 M110:M111 O110:O111 H110:J111 M18:M24 O15:O24 H15:H25 I28:I33 I41:I42 I15:J24">
    <cfRule type="containsText" dxfId="293" priority="374" operator="containsText" text="*-">
      <formula>NOT(ISERROR(SEARCH(("*-"),(H3))))</formula>
    </cfRule>
  </conditionalFormatting>
  <conditionalFormatting sqref="H3:H12 I38 J25 I39:J41 M126 O126 H126:J126 M128 O128 H128:J128 M28:M33 H27:H34 O39:O41 M39:M42 H39:H42 M110:M111 O110:O111 H110:J111 M18:M24 O15:O24 H15:H25 I28:I33 I41:I42 I15:J24">
    <cfRule type="colorScale" priority="3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292" priority="372" operator="containsText" text="*-">
      <formula>NOT(ISERROR(SEARCH(("*-"),(I3))))</formula>
    </cfRule>
    <cfRule type="colorScale" priority="3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291" priority="370" operator="containsText" text="*-">
      <formula>NOT(ISERROR(SEARCH(("*-"),(J3))))</formula>
    </cfRule>
    <cfRule type="colorScale" priority="3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90" priority="368" operator="containsText" text="*-">
      <formula>NOT(ISERROR(SEARCH(("*-"),(H26))))</formula>
    </cfRule>
    <cfRule type="colorScale" priority="3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289" priority="366" operator="containsText" text="*-">
      <formula>NOT(ISERROR(SEARCH(("*-"),(H36))))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88" priority="364" operator="containsText" text="*-">
      <formula>NOT(ISERROR(SEARCH(("*-"),(H37))))</formula>
    </cfRule>
    <cfRule type="colorScale" priority="3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87" priority="358" operator="containsText" text="*-">
      <formula>NOT(ISERROR(SEARCH(("*-"),(I26))))</formula>
    </cfRule>
    <cfRule type="colorScale" priority="3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286" priority="360" operator="containsText" text="*-">
      <formula>NOT(ISERROR(SEARCH(("*-"),(I25))))</formula>
    </cfRule>
    <cfRule type="colorScale" priority="3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285" priority="356" operator="containsText" text="*-">
      <formula>NOT(ISERROR(SEARCH(("*-"),(I27))))</formula>
    </cfRule>
    <cfRule type="colorScale" priority="3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84" priority="354" operator="containsText" text="*-">
      <formula>NOT(ISERROR(SEARCH(("*-"),(J26))))</formula>
    </cfRule>
    <cfRule type="colorScale" priority="3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283" priority="352" operator="containsText" text="*-">
      <formula>NOT(ISERROR(SEARCH(("*-"),(I34))))</formula>
    </cfRule>
    <cfRule type="colorScale" priority="3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282" priority="350" operator="containsText" text="*-">
      <formula>NOT(ISERROR(SEARCH(("*-"),(I35))))</formula>
    </cfRule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281" priority="348" operator="containsText" text="*-">
      <formula>NOT(ISERROR(SEARCH(("*-"),(I36))))</formula>
    </cfRule>
    <cfRule type="colorScale" priority="3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280" priority="346" operator="containsText" text="*-">
      <formula>NOT(ISERROR(SEARCH(("*-"),(I37))))</formula>
    </cfRule>
    <cfRule type="colorScale" priority="3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279" priority="344" operator="containsText" text="*-">
      <formula>NOT(ISERROR(SEARCH(("*-"),(J36))))</formula>
    </cfRule>
    <cfRule type="colorScale" priority="3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278" priority="342" operator="containsText" text="*-">
      <formula>NOT(ISERROR(SEARCH(("*-"),(J37))))</formula>
    </cfRule>
    <cfRule type="colorScale" priority="3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277" priority="340" operator="containsText" text="*-">
      <formula>NOT(ISERROR(SEARCH(("*-"),(J38))))</formula>
    </cfRule>
    <cfRule type="colorScale" priority="3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29 J31:J34">
    <cfRule type="containsText" dxfId="276" priority="338" operator="containsText" text="*-">
      <formula>NOT(ISERROR(SEARCH(("*-"),(J27))))</formula>
    </cfRule>
  </conditionalFormatting>
  <conditionalFormatting sqref="J27:J29 J31:J34">
    <cfRule type="colorScale" priority="3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75" priority="324" operator="containsText" text="*-">
      <formula>NOT(ISERROR(SEARCH(("*-"),(J42))))</formula>
    </cfRule>
    <cfRule type="colorScale" priority="3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274" priority="322" operator="containsText" text="*-">
      <formula>NOT(ISERROR(SEARCH(("*-"),(H38))))</formula>
    </cfRule>
  </conditionalFormatting>
  <conditionalFormatting sqref="H38">
    <cfRule type="colorScale" priority="3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273" priority="320" operator="containsText" text="*-">
      <formula>NOT(ISERROR(SEARCH(("*-"),(H35))))</formula>
    </cfRule>
    <cfRule type="colorScale" priority="3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:J43 J45:J46 I47 I44:I45">
    <cfRule type="containsText" dxfId="272" priority="318" operator="containsText" text="*-">
      <formula>NOT(ISERROR(SEARCH(("*-"),(I43))))</formula>
    </cfRule>
    <cfRule type="colorScale" priority="3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71" priority="306" operator="containsText" text="*-">
      <formula>NOT(ISERROR(SEARCH(("*-"),(J47))))</formula>
    </cfRule>
  </conditionalFormatting>
  <conditionalFormatting sqref="J47">
    <cfRule type="colorScale" priority="30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270" priority="291" operator="containsText" text="*-">
      <formula>NOT(ISERROR(SEARCH(("*-"),(I48))))</formula>
    </cfRule>
  </conditionalFormatting>
  <conditionalFormatting sqref="I48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69" priority="289" operator="containsText" text="*-">
      <formula>NOT(ISERROR(SEARCH(("*-"),(J48))))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0">
    <cfRule type="containsText" dxfId="268" priority="263" operator="containsText" text="*-">
      <formula>NOT(ISERROR(SEARCH(("*-"),(H100))))</formula>
    </cfRule>
  </conditionalFormatting>
  <conditionalFormatting sqref="H13:H17">
    <cfRule type="containsText" dxfId="267" priority="281" operator="containsText" text="*-">
      <formula>NOT(ISERROR(SEARCH(("*-"),(H13))))</formula>
    </cfRule>
  </conditionalFormatting>
  <conditionalFormatting sqref="H13:H17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H47 H53:H57">
    <cfRule type="containsText" dxfId="266" priority="279" operator="containsText" text="*-">
      <formula>NOT(ISERROR(SEARCH(("*-"),(H43))))</formula>
    </cfRule>
  </conditionalFormatting>
  <conditionalFormatting sqref="H43:H47 H53:H57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H52">
    <cfRule type="containsText" dxfId="265" priority="277" operator="containsText" text="*-">
      <formula>NOT(ISERROR(SEARCH(("*-"),(H48))))</formula>
    </cfRule>
  </conditionalFormatting>
  <conditionalFormatting sqref="H48:H52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:H62 H68:H72">
    <cfRule type="containsText" dxfId="264" priority="276" operator="containsText" text="*-">
      <formula>NOT(ISERROR(SEARCH(("*-"),(H58))))</formula>
    </cfRule>
  </conditionalFormatting>
  <conditionalFormatting sqref="H58:H62 H68:H72">
    <cfRule type="colorScale" priority="3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3:H67">
    <cfRule type="containsText" dxfId="263" priority="274" operator="containsText" text="*-">
      <formula>NOT(ISERROR(SEARCH(("*-"),(H63))))</formula>
    </cfRule>
  </conditionalFormatting>
  <conditionalFormatting sqref="H63:H67">
    <cfRule type="colorScale" priority="3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262" priority="271" operator="containsText" text="*-">
      <formula>NOT(ISERROR(SEARCH(("*-"),(H85))))</formula>
    </cfRule>
  </conditionalFormatting>
  <conditionalFormatting sqref="H85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:H90">
    <cfRule type="containsText" dxfId="261" priority="269" operator="containsText" text="*-">
      <formula>NOT(ISERROR(SEARCH(("*-"),(H86))))</formula>
    </cfRule>
  </conditionalFormatting>
  <conditionalFormatting sqref="H91:H95">
    <cfRule type="containsText" dxfId="260" priority="265" operator="containsText" text="*-">
      <formula>NOT(ISERROR(SEARCH(("*-"),(H91))))</formula>
    </cfRule>
  </conditionalFormatting>
  <conditionalFormatting sqref="H91:H95">
    <cfRule type="colorScale" priority="3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0">
    <cfRule type="containsText" dxfId="259" priority="120" operator="containsText" text="*-">
      <formula>NOT(ISERROR(SEARCH(("*-"),(M100))))</formula>
    </cfRule>
  </conditionalFormatting>
  <conditionalFormatting sqref="O42">
    <cfRule type="containsText" dxfId="258" priority="149" operator="containsText" text="*-">
      <formula>NOT(ISERROR(SEARCH(("*-"),(O42))))</formula>
    </cfRule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257" priority="147" operator="containsText" text="*-">
      <formula>NOT(ISERROR(SEARCH(("*-"),(M38))))</formula>
    </cfRule>
  </conditionalFormatting>
  <conditionalFormatting sqref="M3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256" priority="145" operator="containsText" text="*-">
      <formula>NOT(ISERROR(SEARCH(("*-"),(M35))))</formula>
    </cfRule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:O46">
    <cfRule type="containsText" dxfId="255" priority="143" operator="containsText" text="*-">
      <formula>NOT(ISERROR(SEARCH(("*-"),(O45))))</formula>
    </cfRule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8">
    <cfRule type="containsText" dxfId="254" priority="137" operator="containsText" text="*-">
      <formula>NOT(ISERROR(SEARCH(("*-"),(O48))))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:M17">
    <cfRule type="containsText" dxfId="253" priority="131" operator="containsText" text="*-">
      <formula>NOT(ISERROR(SEARCH(("*-"),(M13))))</formula>
    </cfRule>
  </conditionalFormatting>
  <conditionalFormatting sqref="M13:M17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3:M47 M53:M57">
    <cfRule type="containsText" dxfId="252" priority="129" operator="containsText" text="*-">
      <formula>NOT(ISERROR(SEARCH(("*-"),(M43))))</formula>
    </cfRule>
  </conditionalFormatting>
  <conditionalFormatting sqref="M43:M47 M53:M57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8:M52">
    <cfRule type="containsText" dxfId="251" priority="127" operator="containsText" text="*-">
      <formula>NOT(ISERROR(SEARCH(("*-"),(M48))))</formula>
    </cfRule>
  </conditionalFormatting>
  <conditionalFormatting sqref="M48:M5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M62 M68:M72">
    <cfRule type="containsText" dxfId="250" priority="126" operator="containsText" text="*-">
      <formula>NOT(ISERROR(SEARCH(("*-"),(M58))))</formula>
    </cfRule>
  </conditionalFormatting>
  <conditionalFormatting sqref="M63:M67">
    <cfRule type="containsText" dxfId="249" priority="125" operator="containsText" text="*-">
      <formula>NOT(ISERROR(SEARCH(("*-"),(M63))))</formula>
    </cfRule>
  </conditionalFormatting>
  <conditionalFormatting sqref="M85">
    <cfRule type="containsText" dxfId="248" priority="123" operator="containsText" text="*-">
      <formula>NOT(ISERROR(SEARCH(("*-"),(M85))))</formula>
    </cfRule>
  </conditionalFormatting>
  <conditionalFormatting sqref="M8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6:M90">
    <cfRule type="containsText" dxfId="247" priority="122" operator="containsText" text="*-">
      <formula>NOT(ISERROR(SEARCH(("*-"),(M86))))</formula>
    </cfRule>
  </conditionalFormatting>
  <conditionalFormatting sqref="M86:M90 M100"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:M95">
    <cfRule type="containsText" dxfId="246" priority="121" operator="containsText" text="*-">
      <formula>NOT(ISERROR(SEARCH(("*-"),(M91))))</formula>
    </cfRule>
  </conditionalFormatting>
  <conditionalFormatting sqref="M3:M12 M25 M27 M34 O25">
    <cfRule type="containsText" dxfId="245" priority="185" operator="containsText" text="*-">
      <formula>NOT(ISERROR(SEARCH(("*-"),(M3))))</formula>
    </cfRule>
  </conditionalFormatting>
  <conditionalFormatting sqref="M3:M12 M25 M27 M34 O25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:O14">
    <cfRule type="containsText" dxfId="244" priority="181" operator="containsText" text="*-">
      <formula>NOT(ISERROR(SEARCH(("*-"),(O3))))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243" priority="179" operator="containsText" text="*-">
      <formula>NOT(ISERROR(SEARCH(("*-"),(M26))))</formula>
    </cfRule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ntainsText" dxfId="242" priority="177" operator="containsText" text="*-">
      <formula>NOT(ISERROR(SEARCH(("*-"),(M36))))</formula>
    </cfRule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241" priority="175" operator="containsText" text="*-">
      <formula>NOT(ISERROR(SEARCH(("*-"),(M37))))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">
    <cfRule type="containsText" dxfId="240" priority="167" operator="containsText" text="*-">
      <formula>NOT(ISERROR(SEARCH(("*-"),(O26))))</formula>
    </cfRule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">
    <cfRule type="containsText" dxfId="239" priority="157" operator="containsText" text="*-">
      <formula>NOT(ISERROR(SEARCH(("*-"),(O36))))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7">
    <cfRule type="containsText" dxfId="238" priority="155" operator="containsText" text="*-">
      <formula>NOT(ISERROR(SEARCH(("*-"),(O37))))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">
    <cfRule type="containsText" dxfId="237" priority="153" operator="containsText" text="*-">
      <formula>NOT(ISERROR(SEARCH(("*-"),(O38))))</formula>
    </cfRule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O35">
    <cfRule type="containsText" dxfId="236" priority="151" operator="containsText" text="*-">
      <formula>NOT(ISERROR(SEARCH(("*-"),(O27))))</formula>
    </cfRule>
  </conditionalFormatting>
  <conditionalFormatting sqref="O27:O35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7">
    <cfRule type="containsText" dxfId="235" priority="141" operator="containsText" text="*-">
      <formula>NOT(ISERROR(SEARCH(("*-"),(O47))))</formula>
    </cfRule>
  </conditionalFormatting>
  <conditionalFormatting sqref="O4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ntainsText" dxfId="234" priority="1" operator="containsText" text="*-">
      <formula>NOT(ISERROR(SEARCH(("*-"),(J74))))</formula>
    </cfRule>
  </conditionalFormatting>
  <conditionalFormatting sqref="I112">
    <cfRule type="containsText" dxfId="233" priority="17" operator="containsText" text="*-">
      <formula>NOT(ISERROR(SEARCH(("*-"),(I112))))</formula>
    </cfRule>
  </conditionalFormatting>
  <conditionalFormatting sqref="I1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32" priority="9" operator="containsText" text="*-">
      <formula>NOT(ISERROR(SEARCH(("*-"),(J30))))</formula>
    </cfRule>
  </conditionalFormatting>
  <conditionalFormatting sqref="J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231" priority="3" operator="containsText" text="*-">
      <formula>NOT(ISERROR(SEARCH(("*-"),(J50))))</formula>
    </cfRule>
  </conditionalFormatting>
  <conditionalFormatting sqref="J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">
    <cfRule type="containsText" dxfId="230" priority="37" operator="containsText" text="*-">
      <formula>NOT(ISERROR(SEARCH(("*-"),(I46))))</formula>
    </cfRule>
  </conditionalFormatting>
  <conditionalFormatting sqref="I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2">
    <cfRule type="containsText" dxfId="229" priority="35" operator="containsText" text="*-">
      <formula>NOT(ISERROR(SEARCH(("*-"),(I52))))</formula>
    </cfRule>
  </conditionalFormatting>
  <conditionalFormatting sqref="I5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2">
    <cfRule type="containsText" dxfId="228" priority="33" operator="containsText" text="*-">
      <formula>NOT(ISERROR(SEARCH(("*-"),(I62))))</formula>
    </cfRule>
  </conditionalFormatting>
  <conditionalFormatting sqref="I6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7">
    <cfRule type="containsText" dxfId="227" priority="31" operator="containsText" text="*-">
      <formula>NOT(ISERROR(SEARCH(("*-"),(I67))))</formula>
    </cfRule>
  </conditionalFormatting>
  <conditionalFormatting sqref="I6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26" priority="29" operator="containsText" text="*-">
      <formula>NOT(ISERROR(SEARCH(("*-"),(I75))))</formula>
    </cfRule>
  </conditionalFormatting>
  <conditionalFormatting sqref="I7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225" priority="27" operator="containsText" text="*-">
      <formula>NOT(ISERROR(SEARCH(("*-"),(I80))))</formula>
    </cfRule>
  </conditionalFormatting>
  <conditionalFormatting sqref="I8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5">
    <cfRule type="containsText" dxfId="224" priority="25" operator="containsText" text="*-">
      <formula>NOT(ISERROR(SEARCH(("*-"),(I85))))</formula>
    </cfRule>
  </conditionalFormatting>
  <conditionalFormatting sqref="I8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223" priority="23" operator="containsText" text="*-">
      <formula>NOT(ISERROR(SEARCH(("*-"),(I90))))</formula>
    </cfRule>
  </conditionalFormatting>
  <conditionalFormatting sqref="I9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0">
    <cfRule type="containsText" dxfId="222" priority="21" operator="containsText" text="*-">
      <formula>NOT(ISERROR(SEARCH(("*-"),(I100))))</formula>
    </cfRule>
  </conditionalFormatting>
  <conditionalFormatting sqref="I10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">
    <cfRule type="containsText" dxfId="221" priority="19" operator="containsText" text="*-">
      <formula>NOT(ISERROR(SEARCH(("*-"),(I105))))</formula>
    </cfRule>
  </conditionalFormatting>
  <conditionalFormatting sqref="I10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7">
    <cfRule type="containsText" dxfId="220" priority="15" operator="containsText" text="*-">
      <formula>NOT(ISERROR(SEARCH(("*-"),(I117))))</formula>
    </cfRule>
  </conditionalFormatting>
  <conditionalFormatting sqref="I1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2">
    <cfRule type="containsText" dxfId="219" priority="13" operator="containsText" text="*-">
      <formula>NOT(ISERROR(SEARCH(("*-"),(I122))))</formula>
    </cfRule>
  </conditionalFormatting>
  <conditionalFormatting sqref="I1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">
    <cfRule type="containsText" dxfId="218" priority="11" operator="containsText" text="*-">
      <formula>NOT(ISERROR(SEARCH(("*-"),(I127))))</formula>
    </cfRule>
  </conditionalFormatting>
  <conditionalFormatting sqref="I1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17" priority="7" operator="containsText" text="*-">
      <formula>NOT(ISERROR(SEARCH(("*-"),(J35))))</formula>
    </cfRule>
  </conditionalFormatting>
  <conditionalFormatting sqref="J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16" priority="5" operator="containsText" text="*-">
      <formula>NOT(ISERROR(SEARCH(("*-"),(J44))))</formula>
    </cfRule>
  </conditionalFormatting>
  <conditionalFormatting sqref="J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1:J25 I15:J20 J39:J41 H3:H25 I21:I24 I117 J47 H128:J128 H126:J126 H110:J111 H38:I42 I46 I52 I62 I67 I75 I80 I85 I90 I105 J27:J35 J44 J50 J74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0"/>
  <sheetViews>
    <sheetView workbookViewId="0">
      <pane xSplit="13" ySplit="2" topLeftCell="N75" activePane="bottomRight" state="frozen"/>
      <selection pane="topRight" activeCell="L1" sqref="L1"/>
      <selection pane="bottomLeft" activeCell="A3" sqref="A3"/>
      <selection pane="bottomRight" activeCell="J84" sqref="J84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1320</v>
      </c>
      <c r="J1" s="94"/>
      <c r="K1" s="94"/>
      <c r="L1" s="96"/>
    </row>
    <row r="2" spans="1:23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thickBot="1" x14ac:dyDescent="0.4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69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55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thickBot="1" x14ac:dyDescent="0.4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69">
        <v>0</v>
      </c>
      <c r="J14" s="69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55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thickBot="1" x14ac:dyDescent="0.4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69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thickBot="1" x14ac:dyDescent="0.4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69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thickBot="1" x14ac:dyDescent="0.4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69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55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thickBot="1" x14ac:dyDescent="0.4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69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thickBot="1" x14ac:dyDescent="0.4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69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thickBot="1" x14ac:dyDescent="0.4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69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55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thickBot="1" x14ac:dyDescent="0.4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69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55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thickBot="1" x14ac:dyDescent="0.4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69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55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thickBot="1" x14ac:dyDescent="0.4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69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1" t="s">
        <v>1383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thickBot="1" x14ac:dyDescent="0.4">
      <c r="A51" s="21">
        <v>1947</v>
      </c>
      <c r="B51" s="16" t="s">
        <v>1382</v>
      </c>
      <c r="C51" s="41" t="s">
        <v>1383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69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1" t="s">
        <v>1383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55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thickBot="1" x14ac:dyDescent="0.4">
      <c r="A53" s="21">
        <v>1949</v>
      </c>
      <c r="B53" s="16" t="s">
        <v>1382</v>
      </c>
      <c r="C53" s="41" t="s">
        <v>1383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69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1" t="s">
        <v>1383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55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1" t="s">
        <v>1383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1" t="s">
        <v>1383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thickBot="1" x14ac:dyDescent="0.4">
      <c r="A57" s="21">
        <v>1953</v>
      </c>
      <c r="B57" s="16" t="s">
        <v>1382</v>
      </c>
      <c r="C57" s="41" t="s">
        <v>1383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69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1" t="s">
        <v>1383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55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thickBot="1" x14ac:dyDescent="0.4">
      <c r="A59" s="21">
        <v>1955</v>
      </c>
      <c r="B59" s="16" t="s">
        <v>1382</v>
      </c>
      <c r="C59" s="41" t="s">
        <v>1383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69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1" t="s">
        <v>1383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1" t="s">
        <v>1383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1" t="s">
        <v>1383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thickBot="1" x14ac:dyDescent="0.4">
      <c r="A63" s="21">
        <v>1959</v>
      </c>
      <c r="B63" s="16" t="s">
        <v>1382</v>
      </c>
      <c r="C63" s="41" t="s">
        <v>1383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69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1" t="s">
        <v>1383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thickBot="1" x14ac:dyDescent="0.4">
      <c r="A65" s="21">
        <v>1961</v>
      </c>
      <c r="B65" s="16" t="s">
        <v>1382</v>
      </c>
      <c r="C65" s="41" t="s">
        <v>1383</v>
      </c>
      <c r="D65" s="41"/>
      <c r="E65" s="65" t="s">
        <v>669</v>
      </c>
      <c r="F65" s="8" t="s">
        <v>670</v>
      </c>
      <c r="G65" s="9" t="s">
        <v>3</v>
      </c>
      <c r="H65" s="9" t="s">
        <v>3</v>
      </c>
      <c r="I65" s="57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thickTop="1" x14ac:dyDescent="0.35">
      <c r="A66" s="21">
        <v>1962</v>
      </c>
      <c r="B66" s="16" t="s">
        <v>1382</v>
      </c>
      <c r="C66" s="41" t="s">
        <v>1383</v>
      </c>
      <c r="D66" s="41"/>
      <c r="E66" s="64" t="s">
        <v>671</v>
      </c>
      <c r="F66" s="8" t="s">
        <v>672</v>
      </c>
      <c r="G66" s="9" t="s">
        <v>3</v>
      </c>
      <c r="H66" s="9" t="s">
        <v>3</v>
      </c>
      <c r="I66" s="52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1" t="s">
        <v>1383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1" t="s">
        <v>1383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1" t="s">
        <v>1384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1" t="s">
        <v>1384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thickBot="1" x14ac:dyDescent="0.4">
      <c r="A71" s="21">
        <v>1967</v>
      </c>
      <c r="B71" s="16" t="s">
        <v>1382</v>
      </c>
      <c r="C71" s="41" t="s">
        <v>1384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69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thickBot="1" x14ac:dyDescent="0.4">
      <c r="A72" s="21">
        <v>1968</v>
      </c>
      <c r="B72" s="16" t="s">
        <v>1382</v>
      </c>
      <c r="C72" s="41" t="s">
        <v>1384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55">
        <v>0</v>
      </c>
      <c r="J72" s="69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1" t="s">
        <v>1384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1" t="s">
        <v>1384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1" t="s">
        <v>1384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1" t="s">
        <v>1384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thickBot="1" x14ac:dyDescent="0.4">
      <c r="A77" s="21">
        <v>1973</v>
      </c>
      <c r="B77" s="16" t="s">
        <v>1382</v>
      </c>
      <c r="C77" s="41" t="s">
        <v>1384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69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1" t="s">
        <v>1384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55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thickBot="1" x14ac:dyDescent="0.4">
      <c r="A79" s="21">
        <v>1975</v>
      </c>
      <c r="B79" s="16" t="s">
        <v>1382</v>
      </c>
      <c r="C79" s="41" t="s">
        <v>1384</v>
      </c>
      <c r="D79" s="41"/>
      <c r="E79" s="8" t="s">
        <v>694</v>
      </c>
      <c r="F79" s="65" t="s">
        <v>695</v>
      </c>
      <c r="G79" s="46" t="s">
        <v>1328</v>
      </c>
      <c r="H79" s="9" t="s">
        <v>3</v>
      </c>
      <c r="I79" s="18">
        <v>0</v>
      </c>
      <c r="J79" s="57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thickTop="1" x14ac:dyDescent="0.35">
      <c r="A80" s="21">
        <v>1976</v>
      </c>
      <c r="B80" s="16" t="s">
        <v>1382</v>
      </c>
      <c r="C80" s="41" t="s">
        <v>1384</v>
      </c>
      <c r="D80" s="41"/>
      <c r="E80" s="8" t="s">
        <v>696</v>
      </c>
      <c r="F80" s="64" t="s">
        <v>697</v>
      </c>
      <c r="G80" s="46" t="s">
        <v>1328</v>
      </c>
      <c r="H80" s="9" t="s">
        <v>3</v>
      </c>
      <c r="I80" s="18">
        <v>2</v>
      </c>
      <c r="J80" s="52">
        <v>0</v>
      </c>
      <c r="K80" s="18" t="s">
        <v>3</v>
      </c>
      <c r="L80" s="18" t="s">
        <v>3</v>
      </c>
      <c r="M80" s="20" t="str">
        <f t="shared" si="6"/>
        <v>Can exchange</v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1" t="s">
        <v>1384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1" t="s">
        <v>1384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thickBot="1" x14ac:dyDescent="0.4">
      <c r="A83" s="21">
        <v>1979</v>
      </c>
      <c r="B83" s="16" t="s">
        <v>1382</v>
      </c>
      <c r="C83" s="41" t="s">
        <v>1384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69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1382</v>
      </c>
      <c r="C84" s="41" t="s">
        <v>1384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55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thickBot="1" x14ac:dyDescent="0.4">
      <c r="A85" s="21">
        <v>1981</v>
      </c>
      <c r="B85" s="16" t="s">
        <v>1382</v>
      </c>
      <c r="C85" s="41" t="s">
        <v>1384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69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1" t="s">
        <v>1384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55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1" t="s">
        <v>1384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2</v>
      </c>
    </row>
    <row r="88" spans="1:23" ht="15" customHeight="1" x14ac:dyDescent="0.35">
      <c r="A88" s="21">
        <v>1984</v>
      </c>
      <c r="B88" s="16" t="s">
        <v>1382</v>
      </c>
      <c r="C88" s="41" t="s">
        <v>1384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thickBot="1" x14ac:dyDescent="0.4">
      <c r="A89" s="21">
        <v>1985</v>
      </c>
      <c r="B89" s="16" t="s">
        <v>1382</v>
      </c>
      <c r="C89" s="41" t="s">
        <v>1384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69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1" t="s">
        <v>1384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thickBot="1" x14ac:dyDescent="0.4">
      <c r="A91" s="21">
        <v>1987</v>
      </c>
      <c r="B91" s="16" t="s">
        <v>1382</v>
      </c>
      <c r="C91" s="41" t="s">
        <v>1384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69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1" t="s">
        <v>1384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55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1" t="s">
        <v>1384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1" t="s">
        <v>1384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thickBot="1" x14ac:dyDescent="0.4">
      <c r="A95" s="21">
        <v>1991</v>
      </c>
      <c r="B95" s="16" t="s">
        <v>1382</v>
      </c>
      <c r="C95" s="41" t="s">
        <v>1384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69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1" t="s">
        <v>1384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55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thickBot="1" x14ac:dyDescent="0.4">
      <c r="A97" s="21">
        <v>1993</v>
      </c>
      <c r="B97" s="16" t="s">
        <v>1382</v>
      </c>
      <c r="C97" s="41" t="s">
        <v>1384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69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1" t="s">
        <v>1384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55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1" t="s">
        <v>1384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1" t="s">
        <v>1384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thickBot="1" x14ac:dyDescent="0.4">
      <c r="A101" s="21">
        <v>1997</v>
      </c>
      <c r="B101" s="16" t="s">
        <v>1382</v>
      </c>
      <c r="C101" s="41" t="s">
        <v>1384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69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1" t="s">
        <v>1384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thickBot="1" x14ac:dyDescent="0.4">
      <c r="A103" s="21">
        <v>1999</v>
      </c>
      <c r="B103" s="16" t="s">
        <v>1382</v>
      </c>
      <c r="C103" s="41" t="s">
        <v>1384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69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1" t="s">
        <v>1384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55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1382</v>
      </c>
      <c r="C105" s="41" t="s">
        <v>1384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1382</v>
      </c>
      <c r="C106" s="41" t="s">
        <v>1384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thickBot="1" x14ac:dyDescent="0.4">
      <c r="A107" s="21">
        <v>2003</v>
      </c>
      <c r="B107" s="16" t="s">
        <v>1382</v>
      </c>
      <c r="C107" s="41" t="s">
        <v>1384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69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1382</v>
      </c>
      <c r="C108" s="41" t="s">
        <v>1384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55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thickBot="1" x14ac:dyDescent="0.4">
      <c r="A109" s="21">
        <v>2005</v>
      </c>
      <c r="B109" s="16" t="s">
        <v>1382</v>
      </c>
      <c r="C109" s="41" t="s">
        <v>1384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69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1" t="s">
        <v>1384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55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1" t="s">
        <v>1384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1" t="s">
        <v>1384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thickBot="1" x14ac:dyDescent="0.4">
      <c r="A113" s="21">
        <v>2009</v>
      </c>
      <c r="B113" s="16" t="s">
        <v>1382</v>
      </c>
      <c r="C113" s="41" t="s">
        <v>1384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69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1" t="s">
        <v>1384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thickBot="1" x14ac:dyDescent="0.4">
      <c r="A115" s="21">
        <v>2011</v>
      </c>
      <c r="B115" s="16" t="s">
        <v>1382</v>
      </c>
      <c r="C115" s="41" t="s">
        <v>1384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69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1" t="s">
        <v>1384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55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1" t="s">
        <v>1384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1" t="s">
        <v>1384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thickBot="1" x14ac:dyDescent="0.4">
      <c r="A119" s="21">
        <v>2015</v>
      </c>
      <c r="B119" s="16" t="s">
        <v>1382</v>
      </c>
      <c r="C119" s="41" t="s">
        <v>1384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69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1" t="s">
        <v>1384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thickBot="1" x14ac:dyDescent="0.4">
      <c r="A121" s="21">
        <v>2017</v>
      </c>
      <c r="B121" s="16" t="s">
        <v>1382</v>
      </c>
      <c r="C121" s="41" t="s">
        <v>1384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69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1" t="s">
        <v>1384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55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1" t="s">
        <v>1384</v>
      </c>
      <c r="D123" s="41"/>
      <c r="E123" s="7" t="s">
        <v>1407</v>
      </c>
      <c r="F123" s="7" t="s">
        <v>1408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1382</v>
      </c>
      <c r="C124" s="41" t="s">
        <v>1384</v>
      </c>
      <c r="D124" s="41"/>
      <c r="E124" s="7" t="s">
        <v>1425</v>
      </c>
      <c r="F124" s="7" t="s">
        <v>1426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thickBot="1" x14ac:dyDescent="0.4">
      <c r="A125" s="45">
        <v>2021</v>
      </c>
      <c r="B125" s="16" t="s">
        <v>1382</v>
      </c>
      <c r="C125" s="41" t="s">
        <v>1384</v>
      </c>
      <c r="D125" s="41"/>
      <c r="E125" s="67" t="s">
        <v>1424</v>
      </c>
      <c r="F125" s="7" t="s">
        <v>1427</v>
      </c>
      <c r="G125" s="46" t="s">
        <v>1328</v>
      </c>
      <c r="H125" s="9" t="s">
        <v>3</v>
      </c>
      <c r="I125" s="57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thickTop="1" x14ac:dyDescent="0.35">
      <c r="A126" s="45">
        <v>2022</v>
      </c>
      <c r="B126" s="16" t="s">
        <v>1382</v>
      </c>
      <c r="C126" s="41" t="s">
        <v>1384</v>
      </c>
      <c r="D126" s="41"/>
      <c r="E126" s="66" t="s">
        <v>1428</v>
      </c>
      <c r="F126" s="7" t="s">
        <v>1429</v>
      </c>
      <c r="G126" s="46" t="s">
        <v>1328</v>
      </c>
      <c r="H126" s="9" t="s">
        <v>3</v>
      </c>
      <c r="I126" s="52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thickBot="1" x14ac:dyDescent="0.4">
      <c r="A127" s="45">
        <v>2023</v>
      </c>
      <c r="B127" s="16" t="s">
        <v>1382</v>
      </c>
      <c r="C127" s="41" t="s">
        <v>1384</v>
      </c>
      <c r="D127" s="41"/>
      <c r="E127" s="7" t="s">
        <v>1430</v>
      </c>
      <c r="F127" s="7" t="s">
        <v>1431</v>
      </c>
      <c r="G127" s="46" t="s">
        <v>1328</v>
      </c>
      <c r="H127" s="9" t="s">
        <v>3</v>
      </c>
      <c r="I127" s="18">
        <v>0</v>
      </c>
      <c r="J127" s="69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1382</v>
      </c>
      <c r="C128" s="41" t="s">
        <v>1384</v>
      </c>
      <c r="D128" s="41"/>
      <c r="E128" s="7"/>
      <c r="F128" s="7"/>
      <c r="G128" s="46" t="s">
        <v>1328</v>
      </c>
      <c r="H128" s="9" t="s">
        <v>3</v>
      </c>
      <c r="I128" s="18">
        <v>0</v>
      </c>
      <c r="J128" s="55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6:23" ht="15" customHeight="1" x14ac:dyDescent="0.35">
      <c r="W129" s="3" t="str">
        <f t="shared" si="9"/>
        <v>0</v>
      </c>
    </row>
    <row r="130" spans="6:23" ht="15" customHeight="1" x14ac:dyDescent="0.35">
      <c r="W130" s="3" t="str">
        <f t="shared" si="9"/>
        <v>0</v>
      </c>
    </row>
    <row r="131" spans="6:23" ht="15" customHeight="1" thickBot="1" x14ac:dyDescent="0.4">
      <c r="I131" s="72"/>
    </row>
    <row r="133" spans="6:23" ht="15" customHeight="1" thickBot="1" x14ac:dyDescent="0.4">
      <c r="J133" s="72"/>
    </row>
    <row r="139" spans="6:23" ht="15" customHeight="1" thickBot="1" x14ac:dyDescent="0.4">
      <c r="F139" s="63"/>
      <c r="J139" s="62"/>
    </row>
    <row r="140" spans="6:23" ht="15" customHeight="1" thickTop="1" x14ac:dyDescent="0.35"/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 L3:L11 I125 I127 I64:K71 J73:K84 I49:I53 I60:I63 K39:K63 K72 I120:I123 K85:K123 K127 K125">
    <cfRule type="containsText" dxfId="215" priority="129" operator="containsText" text="*-">
      <formula>NOT(ISERROR(SEARCH(("*-"),(I3))))</formula>
    </cfRule>
  </conditionalFormatting>
  <conditionalFormatting sqref="L3:L11 J38 I125 I127 I64:K71 J73:K84 I49:I53 I60:I63 K39:K63 K72 I120:I123 K85:K123 K127 K12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9:J14 J17 I27 I21:I25 K25:K26 K37:K38 I34:I35 J14:J15">
    <cfRule type="containsText" dxfId="214" priority="121" operator="containsText" text="*-">
      <formula>NOT(ISERROR(SEARCH(("*-"),(I3))))</formula>
    </cfRule>
  </conditionalFormatting>
  <conditionalFormatting sqref="I3:I8 I9:J14 J17 I27 I21:I25 K25:K26 K37:K38 I34:I35 J14:J1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213" priority="113" operator="containsText" text="*-">
      <formula>NOT(ISERROR(SEARCH(("*-"),(J3))))</formula>
    </cfRule>
  </conditionalFormatting>
  <conditionalFormatting sqref="J3:J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12" priority="111" operator="containsText" text="*-">
      <formula>NOT(ISERROR(SEARCH(("*-"),(J16))))</formula>
    </cfRule>
  </conditionalFormatting>
  <conditionalFormatting sqref="J1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211" priority="109" operator="containsText" text="*-">
      <formula>NOT(ISERROR(SEARCH(("*-"),(J18))))</formula>
    </cfRule>
  </conditionalFormatting>
  <conditionalFormatting sqref="J1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210" priority="107" operator="containsText" text="*-">
      <formula>NOT(ISERROR(SEARCH(("*-"),(J19))))</formula>
    </cfRule>
  </conditionalFormatting>
  <conditionalFormatting sqref="J1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209" priority="105" operator="containsText" text="*-">
      <formula>NOT(ISERROR(SEARCH(("*-"),(K3))))</formula>
    </cfRule>
  </conditionalFormatting>
  <conditionalFormatting sqref="K3:K1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208" priority="103" operator="containsText" text="*-">
      <formula>NOT(ISERROR(SEARCH(("*-"),(L12))))</formula>
    </cfRule>
  </conditionalFormatting>
  <conditionalFormatting sqref="L12:L123 L125 L127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07" priority="97" operator="containsText" text="*-">
      <formula>NOT(ISERROR(SEARCH(("*-"),(I26))))</formula>
    </cfRule>
  </conditionalFormatting>
  <conditionalFormatting sqref="I26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206" priority="95" operator="containsText" text="*-">
      <formula>NOT(ISERROR(SEARCH(("*-"),(I36))))</formula>
    </cfRule>
  </conditionalFormatting>
  <conditionalFormatting sqref="I36:J36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205" priority="93" operator="containsText" text="*-">
      <formula>NOT(ISERROR(SEARCH(("*-"),(I37))))</formula>
    </cfRule>
  </conditionalFormatting>
  <conditionalFormatting sqref="I37:J3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1 I48">
    <cfRule type="containsText" dxfId="204" priority="89" operator="containsText" text="*-">
      <formula>NOT(ISERROR(SEARCH(("*-"),(I38))))</formula>
    </cfRule>
  </conditionalFormatting>
  <conditionalFormatting sqref="I38:I41 I4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03" priority="87" operator="containsText" text="*-">
      <formula>NOT(ISERROR(SEARCH(("*-"),(J26))))</formula>
    </cfRule>
  </conditionalFormatting>
  <conditionalFormatting sqref="J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202" priority="85" operator="containsText" text="*-">
      <formula>NOT(ISERROR(SEARCH(("*-"),(J27))))</formula>
    </cfRule>
  </conditionalFormatting>
  <conditionalFormatting sqref="J2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01" priority="83" operator="containsText" text="*-">
      <formula>NOT(ISERROR(SEARCH(("*-"),(J34))))</formula>
    </cfRule>
  </conditionalFormatting>
  <conditionalFormatting sqref="J3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200" priority="81" operator="containsText" text="*-">
      <formula>NOT(ISERROR(SEARCH(("*-"),(J27))))</formula>
    </cfRule>
  </conditionalFormatting>
  <conditionalFormatting sqref="J35:K35 K27:K3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29 J31:J33">
    <cfRule type="containsText" dxfId="199" priority="79" operator="containsText" text="*-">
      <formula>NOT(ISERROR(SEARCH(("*-"),(J28))))</formula>
    </cfRule>
  </conditionalFormatting>
  <conditionalFormatting sqref="J28:J29 J31:J3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1 K20:K24 J23:J25">
    <cfRule type="containsText" dxfId="198" priority="77" operator="containsText" text="*-">
      <formula>NOT(ISERROR(SEARCH(("*-"),(J20))))</formula>
    </cfRule>
  </conditionalFormatting>
  <conditionalFormatting sqref="J20:J21 K20:K24 J23:J25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97" priority="75" operator="containsText" text="*-">
      <formula>NOT(ISERROR(SEARCH(("*-"),(K36))))</formula>
    </cfRule>
  </conditionalFormatting>
  <conditionalFormatting sqref="K3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 I126 K126 K124">
    <cfRule type="containsText" dxfId="196" priority="73" operator="containsText" text="*-">
      <formula>NOT(ISERROR(SEARCH(("*-"),(I124))))</formula>
    </cfRule>
  </conditionalFormatting>
  <conditionalFormatting sqref="I124 I126 K126 K12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95" priority="71" operator="containsText" text="*-">
      <formula>NOT(ISERROR(SEARCH(("*-"),(L124))))</formula>
    </cfRule>
  </conditionalFormatting>
  <conditionalFormatting sqref="L126 L12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 K128">
    <cfRule type="containsText" dxfId="194" priority="69" operator="containsText" text="*-">
      <formula>NOT(ISERROR(SEARCH(("*-"),(I128))))</formula>
    </cfRule>
  </conditionalFormatting>
  <conditionalFormatting sqref="K128 I12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93" priority="67" operator="containsText" text="*-">
      <formula>NOT(ISERROR(SEARCH(("*-"),(L128))))</formula>
    </cfRule>
  </conditionalFormatting>
  <conditionalFormatting sqref="L12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:I20">
    <cfRule type="containsText" dxfId="192" priority="65" operator="containsText" text="*-">
      <formula>NOT(ISERROR(SEARCH(("*-"),(I15))))</formula>
    </cfRule>
  </conditionalFormatting>
  <conditionalFormatting sqref="I15:I2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I33">
    <cfRule type="containsText" dxfId="191" priority="63" operator="containsText" text="*-">
      <formula>NOT(ISERROR(SEARCH(("*-"),(I28))))</formula>
    </cfRule>
  </conditionalFormatting>
  <conditionalFormatting sqref="I28:I3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:I47">
    <cfRule type="containsText" dxfId="190" priority="61" operator="containsText" text="*-">
      <formula>NOT(ISERROR(SEARCH(("*-"),(I42))))</formula>
    </cfRule>
  </conditionalFormatting>
  <conditionalFormatting sqref="I42:I4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189" priority="59" operator="containsText" text="*-">
      <formula>NOT(ISERROR(SEARCH(("*-"),(I54))))</formula>
    </cfRule>
  </conditionalFormatting>
  <conditionalFormatting sqref="I54:I5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2:I77">
    <cfRule type="containsText" dxfId="188" priority="57" operator="containsText" text="*-">
      <formula>NOT(ISERROR(SEARCH(("*-"),(I72))))</formula>
    </cfRule>
  </conditionalFormatting>
  <conditionalFormatting sqref="I72:I7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8:I83">
    <cfRule type="containsText" dxfId="187" priority="55" operator="containsText" text="*-">
      <formula>NOT(ISERROR(SEARCH(("*-"),(I78))))</formula>
    </cfRule>
  </conditionalFormatting>
  <conditionalFormatting sqref="I78:I8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1:I95">
    <cfRule type="containsText" dxfId="186" priority="51" operator="containsText" text="*-">
      <formula>NOT(ISERROR(SEARCH(("*-"),(I91))))</formula>
    </cfRule>
  </conditionalFormatting>
  <conditionalFormatting sqref="I91:I9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185" priority="49" operator="containsText" text="*-">
      <formula>NOT(ISERROR(SEARCH(("*-"),(I90))))</formula>
    </cfRule>
  </conditionalFormatting>
  <conditionalFormatting sqref="I9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:I89">
    <cfRule type="containsText" dxfId="184" priority="47" operator="containsText" text="*-">
      <formula>NOT(ISERROR(SEARCH(("*-"),(I84))))</formula>
    </cfRule>
  </conditionalFormatting>
  <conditionalFormatting sqref="I84:I8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3:I107">
    <cfRule type="containsText" dxfId="183" priority="45" operator="containsText" text="*-">
      <formula>NOT(ISERROR(SEARCH(("*-"),(I103))))</formula>
    </cfRule>
  </conditionalFormatting>
  <conditionalFormatting sqref="I103:I10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2">
    <cfRule type="containsText" dxfId="182" priority="43" operator="containsText" text="*-">
      <formula>NOT(ISERROR(SEARCH(("*-"),(I102))))</formula>
    </cfRule>
  </conditionalFormatting>
  <conditionalFormatting sqref="I10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6:I101">
    <cfRule type="containsText" dxfId="181" priority="41" operator="containsText" text="*-">
      <formula>NOT(ISERROR(SEARCH(("*-"),(I96))))</formula>
    </cfRule>
  </conditionalFormatting>
  <conditionalFormatting sqref="I96:I10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5:I119">
    <cfRule type="containsText" dxfId="180" priority="39" operator="containsText" text="*-">
      <formula>NOT(ISERROR(SEARCH(("*-"),(I115))))</formula>
    </cfRule>
  </conditionalFormatting>
  <conditionalFormatting sqref="I115:I1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4">
    <cfRule type="containsText" dxfId="179" priority="37" operator="containsText" text="*-">
      <formula>NOT(ISERROR(SEARCH(("*-"),(I114))))</formula>
    </cfRule>
  </conditionalFormatting>
  <conditionalFormatting sqref="I1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:I113">
    <cfRule type="containsText" dxfId="178" priority="35" operator="containsText" text="*-">
      <formula>NOT(ISERROR(SEARCH(("*-"),(I108))))</formula>
    </cfRule>
  </conditionalFormatting>
  <conditionalFormatting sqref="I108:I1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77" priority="33" operator="containsText" text="*-">
      <formula>NOT(ISERROR(SEARCH(("*-"),(J22))))</formula>
    </cfRule>
  </conditionalFormatting>
  <conditionalFormatting sqref="J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76" priority="31" operator="containsText" text="*-">
      <formula>NOT(ISERROR(SEARCH(("*-"),(J30))))</formula>
    </cfRule>
  </conditionalFormatting>
  <conditionalFormatting sqref="J3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175" priority="29" operator="containsText" text="*-">
      <formula>NOT(ISERROR(SEARCH(("*-"),(J39))))</formula>
    </cfRule>
  </conditionalFormatting>
  <conditionalFormatting sqref="J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:J45">
    <cfRule type="containsText" dxfId="174" priority="27" operator="containsText" text="*-">
      <formula>NOT(ISERROR(SEARCH(("*-"),(J40))))</formula>
    </cfRule>
  </conditionalFormatting>
  <conditionalFormatting sqref="J40:J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J51">
    <cfRule type="containsText" dxfId="173" priority="25" operator="containsText" text="*-">
      <formula>NOT(ISERROR(SEARCH(("*-"),(J46))))</formula>
    </cfRule>
  </conditionalFormatting>
  <conditionalFormatting sqref="J46:J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172" priority="23" operator="containsText" text="*-">
      <formula>NOT(ISERROR(SEARCH(("*-"),(J52))))</formula>
    </cfRule>
  </conditionalFormatting>
  <conditionalFormatting sqref="J52:J5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J63">
    <cfRule type="containsText" dxfId="171" priority="21" operator="containsText" text="*-">
      <formula>NOT(ISERROR(SEARCH(("*-"),(J58))))</formula>
    </cfRule>
  </conditionalFormatting>
  <conditionalFormatting sqref="J58:J6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2">
    <cfRule type="containsText" dxfId="170" priority="19" operator="containsText" text="*-">
      <formula>NOT(ISERROR(SEARCH(("*-"),(J72))))</formula>
    </cfRule>
  </conditionalFormatting>
  <conditionalFormatting sqref="J7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5">
    <cfRule type="containsText" dxfId="169" priority="17" operator="containsText" text="*-">
      <formula>NOT(ISERROR(SEARCH(("*-"),(J85))))</formula>
    </cfRule>
  </conditionalFormatting>
  <conditionalFormatting sqref="J8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6:J91">
    <cfRule type="containsText" dxfId="168" priority="15" operator="containsText" text="*-">
      <formula>NOT(ISERROR(SEARCH(("*-"),(J86))))</formula>
    </cfRule>
  </conditionalFormatting>
  <conditionalFormatting sqref="J86:J9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2:J97">
    <cfRule type="containsText" dxfId="167" priority="13" operator="containsText" text="*-">
      <formula>NOT(ISERROR(SEARCH(("*-"),(J92))))</formula>
    </cfRule>
  </conditionalFormatting>
  <conditionalFormatting sqref="J92:J9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8:J103">
    <cfRule type="containsText" dxfId="166" priority="11" operator="containsText" text="*-">
      <formula>NOT(ISERROR(SEARCH(("*-"),(J98))))</formula>
    </cfRule>
  </conditionalFormatting>
  <conditionalFormatting sqref="J98:J10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4:J109">
    <cfRule type="containsText" dxfId="165" priority="9" operator="containsText" text="*-">
      <formula>NOT(ISERROR(SEARCH(("*-"),(J104))))</formula>
    </cfRule>
  </conditionalFormatting>
  <conditionalFormatting sqref="J104:J10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:J115">
    <cfRule type="containsText" dxfId="164" priority="7" operator="containsText" text="*-">
      <formula>NOT(ISERROR(SEARCH(("*-"),(J110))))</formula>
    </cfRule>
  </conditionalFormatting>
  <conditionalFormatting sqref="J110:J1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:J121">
    <cfRule type="containsText" dxfId="163" priority="5" operator="containsText" text="*-">
      <formula>NOT(ISERROR(SEARCH(("*-"),(J116))))</formula>
    </cfRule>
  </conditionalFormatting>
  <conditionalFormatting sqref="J116:J1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2:J127">
    <cfRule type="containsText" dxfId="162" priority="3" operator="containsText" text="*-">
      <formula>NOT(ISERROR(SEARCH(("*-"),(J122))))</formula>
    </cfRule>
  </conditionalFormatting>
  <conditionalFormatting sqref="J122:J1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161" priority="1" operator="containsText" text="*-">
      <formula>NOT(ISERROR(SEARCH(("*-"),(J128))))</formula>
    </cfRule>
  </conditionalFormatting>
  <conditionalFormatting sqref="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3:I25 I38:I48 L3:L11 I27:I35 K25:K26 K3:K19 K37:K38 J9:J15 J22 J30 J39:J63 J85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5"/>
  <sheetViews>
    <sheetView workbookViewId="0">
      <pane xSplit="13" ySplit="2" topLeftCell="N54" activePane="bottomRight" state="frozen"/>
      <selection pane="topRight" activeCell="L1" sqref="L1"/>
      <selection pane="bottomLeft" activeCell="A3" sqref="A3"/>
      <selection pane="bottomRight" activeCell="G99" sqref="G99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1325</v>
      </c>
      <c r="J1" s="94"/>
      <c r="K1" s="94"/>
      <c r="L1" s="96"/>
    </row>
    <row r="2" spans="1:22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1"/>
      <c r="D3" s="41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1"/>
      <c r="D4" s="41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1"/>
      <c r="D5" s="41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1"/>
      <c r="D6" s="41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thickBot="1" x14ac:dyDescent="0.4">
      <c r="A7" s="21">
        <v>1904</v>
      </c>
      <c r="B7" s="16" t="s">
        <v>1323</v>
      </c>
      <c r="C7" s="41"/>
      <c r="D7" s="41"/>
      <c r="E7" s="8" t="s">
        <v>788</v>
      </c>
      <c r="F7" s="9" t="s">
        <v>3</v>
      </c>
      <c r="G7" s="9" t="s">
        <v>3</v>
      </c>
      <c r="H7" s="8" t="s">
        <v>789</v>
      </c>
      <c r="I7" s="69">
        <v>0</v>
      </c>
      <c r="J7" s="69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1"/>
      <c r="D8" s="41"/>
      <c r="E8" s="8" t="s">
        <v>790</v>
      </c>
      <c r="F8" s="9" t="s">
        <v>3</v>
      </c>
      <c r="G8" s="8" t="s">
        <v>791</v>
      </c>
      <c r="H8" s="8" t="s">
        <v>792</v>
      </c>
      <c r="I8" s="52">
        <v>0</v>
      </c>
      <c r="J8" s="52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1"/>
      <c r="D9" s="41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1"/>
      <c r="D10" s="41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1"/>
      <c r="D11" s="41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thickBot="1" x14ac:dyDescent="0.4">
      <c r="A12" s="21">
        <v>1909</v>
      </c>
      <c r="B12" s="16" t="s">
        <v>1323</v>
      </c>
      <c r="C12" s="41"/>
      <c r="D12" s="41"/>
      <c r="E12" s="8" t="s">
        <v>804</v>
      </c>
      <c r="F12" s="8" t="s">
        <v>805</v>
      </c>
      <c r="G12" s="8" t="s">
        <v>806</v>
      </c>
      <c r="H12" s="8" t="s">
        <v>807</v>
      </c>
      <c r="I12" s="69">
        <v>0</v>
      </c>
      <c r="J12" s="69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1"/>
      <c r="D13" s="41"/>
      <c r="E13" s="8" t="s">
        <v>808</v>
      </c>
      <c r="F13" s="8" t="s">
        <v>809</v>
      </c>
      <c r="G13" s="9" t="s">
        <v>3</v>
      </c>
      <c r="H13" s="9" t="s">
        <v>3</v>
      </c>
      <c r="I13" s="52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1"/>
      <c r="D14" s="41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1"/>
      <c r="D15" s="41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1"/>
      <c r="D16" s="41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thickBot="1" x14ac:dyDescent="0.4">
      <c r="A17" s="21">
        <v>1914</v>
      </c>
      <c r="B17" s="16" t="s">
        <v>1323</v>
      </c>
      <c r="C17" s="41"/>
      <c r="D17" s="41"/>
      <c r="E17" s="8" t="s">
        <v>818</v>
      </c>
      <c r="F17" s="8" t="s">
        <v>819</v>
      </c>
      <c r="G17" s="8" t="s">
        <v>820</v>
      </c>
      <c r="H17" s="9" t="s">
        <v>3</v>
      </c>
      <c r="I17" s="69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thickBot="1" x14ac:dyDescent="0.4">
      <c r="A18" s="21">
        <v>1915</v>
      </c>
      <c r="B18" s="16" t="s">
        <v>1323</v>
      </c>
      <c r="C18" s="41"/>
      <c r="D18" s="41"/>
      <c r="E18" s="8" t="s">
        <v>821</v>
      </c>
      <c r="F18" s="8" t="s">
        <v>822</v>
      </c>
      <c r="G18" s="8" t="s">
        <v>823</v>
      </c>
      <c r="H18" s="9" t="s">
        <v>3</v>
      </c>
      <c r="I18" s="52">
        <v>0</v>
      </c>
      <c r="J18" s="69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1"/>
      <c r="D19" s="41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1" t="s">
        <v>1386</v>
      </c>
      <c r="D20" s="41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1" t="s">
        <v>1386</v>
      </c>
      <c r="D21" s="41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thickBot="1" x14ac:dyDescent="0.4">
      <c r="A22" s="21">
        <v>1918</v>
      </c>
      <c r="B22" s="16" t="s">
        <v>1385</v>
      </c>
      <c r="C22" s="41" t="s">
        <v>1387</v>
      </c>
      <c r="D22" s="41"/>
      <c r="E22" s="8" t="s">
        <v>829</v>
      </c>
      <c r="F22" s="8" t="s">
        <v>830</v>
      </c>
      <c r="G22" s="8" t="s">
        <v>831</v>
      </c>
      <c r="H22" s="9" t="s">
        <v>3</v>
      </c>
      <c r="I22" s="69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1" t="s">
        <v>1387</v>
      </c>
      <c r="D23" s="41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thickBot="1" x14ac:dyDescent="0.4">
      <c r="A24" s="21">
        <v>1920</v>
      </c>
      <c r="B24" s="16" t="s">
        <v>1385</v>
      </c>
      <c r="C24" s="41" t="s">
        <v>1387</v>
      </c>
      <c r="D24" s="41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69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1" t="s">
        <v>1387</v>
      </c>
      <c r="D25" s="41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1" t="s">
        <v>1387</v>
      </c>
      <c r="D26" s="41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1" t="s">
        <v>1387</v>
      </c>
      <c r="D27" s="41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thickBot="1" x14ac:dyDescent="0.4">
      <c r="A28" s="21">
        <v>1924</v>
      </c>
      <c r="B28" s="16" t="s">
        <v>1385</v>
      </c>
      <c r="C28" s="41" t="s">
        <v>1387</v>
      </c>
      <c r="D28" s="41"/>
      <c r="E28" s="8" t="s">
        <v>840</v>
      </c>
      <c r="F28" s="8" t="s">
        <v>841</v>
      </c>
      <c r="G28" s="8" t="s">
        <v>842</v>
      </c>
      <c r="H28" s="9" t="s">
        <v>3</v>
      </c>
      <c r="I28" s="69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1" t="s">
        <v>1387</v>
      </c>
      <c r="D29" s="41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1" t="s">
        <v>1387</v>
      </c>
      <c r="D30" s="41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1" t="s">
        <v>1387</v>
      </c>
      <c r="D31" s="41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1" t="s">
        <v>1387</v>
      </c>
      <c r="D32" s="41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thickBot="1" x14ac:dyDescent="0.4">
      <c r="A33" s="21">
        <v>1929</v>
      </c>
      <c r="B33" s="16" t="s">
        <v>1385</v>
      </c>
      <c r="C33" s="41" t="s">
        <v>1387</v>
      </c>
      <c r="D33" s="41"/>
      <c r="E33" s="8" t="s">
        <v>853</v>
      </c>
      <c r="F33" s="8" t="s">
        <v>854</v>
      </c>
      <c r="G33" s="8" t="s">
        <v>855</v>
      </c>
      <c r="H33" s="9" t="s">
        <v>3</v>
      </c>
      <c r="I33" s="69">
        <v>0</v>
      </c>
      <c r="J33" s="69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1" t="s">
        <v>1387</v>
      </c>
      <c r="D34" s="41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1" t="s">
        <v>1389</v>
      </c>
      <c r="D36" s="41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1" t="s">
        <v>1389</v>
      </c>
      <c r="D38" s="41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1" t="s">
        <v>1389</v>
      </c>
      <c r="D39" s="41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thickBot="1" x14ac:dyDescent="0.4">
      <c r="A40" s="21">
        <v>1936</v>
      </c>
      <c r="B40" s="16" t="s">
        <v>1388</v>
      </c>
      <c r="C40" s="41" t="s">
        <v>1389</v>
      </c>
      <c r="D40" s="41" t="s">
        <v>1390</v>
      </c>
      <c r="E40" s="65" t="s">
        <v>866</v>
      </c>
      <c r="F40" s="8" t="s">
        <v>867</v>
      </c>
      <c r="G40" s="8" t="s">
        <v>868</v>
      </c>
      <c r="H40" s="9" t="s">
        <v>3</v>
      </c>
      <c r="I40" s="57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thickTop="1" thickBot="1" x14ac:dyDescent="0.4">
      <c r="A41" s="21">
        <v>1937</v>
      </c>
      <c r="B41" s="16" t="s">
        <v>1388</v>
      </c>
      <c r="C41" s="41" t="s">
        <v>1389</v>
      </c>
      <c r="D41" s="41" t="s">
        <v>1390</v>
      </c>
      <c r="E41" s="64" t="s">
        <v>869</v>
      </c>
      <c r="F41" s="8" t="s">
        <v>870</v>
      </c>
      <c r="G41" s="8" t="s">
        <v>871</v>
      </c>
      <c r="H41" s="9" t="s">
        <v>3</v>
      </c>
      <c r="I41" s="52">
        <v>0</v>
      </c>
      <c r="J41" s="69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1" t="s">
        <v>1389</v>
      </c>
      <c r="D42" s="41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1" t="s">
        <v>1389</v>
      </c>
      <c r="D43" s="41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1" t="s">
        <v>1389</v>
      </c>
      <c r="D44" s="41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thickBot="1" x14ac:dyDescent="0.4">
      <c r="A45" s="21">
        <v>1941</v>
      </c>
      <c r="B45" s="16" t="s">
        <v>1388</v>
      </c>
      <c r="C45" s="41" t="s">
        <v>1389</v>
      </c>
      <c r="D45" s="41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69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1" t="s">
        <v>1389</v>
      </c>
      <c r="D46" s="41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52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thickBot="1" x14ac:dyDescent="0.4">
      <c r="A47" s="21">
        <v>1943</v>
      </c>
      <c r="B47" s="16" t="s">
        <v>1388</v>
      </c>
      <c r="C47" s="41" t="s">
        <v>1389</v>
      </c>
      <c r="D47" s="41" t="s">
        <v>1390</v>
      </c>
      <c r="E47" s="8" t="s">
        <v>886</v>
      </c>
      <c r="F47" s="65" t="s">
        <v>887</v>
      </c>
      <c r="G47" s="8" t="s">
        <v>888</v>
      </c>
      <c r="H47" s="9" t="s">
        <v>3</v>
      </c>
      <c r="I47" s="18">
        <v>0</v>
      </c>
      <c r="J47" s="57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thickTop="1" x14ac:dyDescent="0.35">
      <c r="A48" s="21">
        <v>1944</v>
      </c>
      <c r="B48" s="16" t="s">
        <v>1388</v>
      </c>
      <c r="C48" s="41" t="s">
        <v>1389</v>
      </c>
      <c r="D48" s="41" t="s">
        <v>1390</v>
      </c>
      <c r="E48" s="8" t="s">
        <v>889</v>
      </c>
      <c r="F48" s="64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1" t="s">
        <v>1389</v>
      </c>
      <c r="D49" s="41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52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thickBot="1" x14ac:dyDescent="0.4">
      <c r="A50" s="21">
        <v>1946</v>
      </c>
      <c r="B50" s="16" t="s">
        <v>1388</v>
      </c>
      <c r="C50" s="41" t="s">
        <v>1389</v>
      </c>
      <c r="D50" s="41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69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1" t="s">
        <v>1389</v>
      </c>
      <c r="D51" s="41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52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thickBot="1" x14ac:dyDescent="0.4">
      <c r="A52" s="21">
        <v>1948</v>
      </c>
      <c r="B52" s="16" t="s">
        <v>1388</v>
      </c>
      <c r="C52" s="41" t="s">
        <v>1389</v>
      </c>
      <c r="D52" s="41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69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1" t="s">
        <v>1389</v>
      </c>
      <c r="D53" s="41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52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1" t="s">
        <v>1389</v>
      </c>
      <c r="D54" s="41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thickBot="1" x14ac:dyDescent="0.4">
      <c r="A55" s="21">
        <v>1951</v>
      </c>
      <c r="B55" s="16" t="s">
        <v>1388</v>
      </c>
      <c r="C55" s="41" t="s">
        <v>1389</v>
      </c>
      <c r="D55" s="41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69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1" t="s">
        <v>1389</v>
      </c>
      <c r="D56" s="41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52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thickBot="1" x14ac:dyDescent="0.4">
      <c r="A57" s="21">
        <v>1953</v>
      </c>
      <c r="B57" s="16" t="s">
        <v>1388</v>
      </c>
      <c r="C57" s="41" t="s">
        <v>1389</v>
      </c>
      <c r="D57" s="41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69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1" t="s">
        <v>1389</v>
      </c>
      <c r="D58" s="41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52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1" t="s">
        <v>1389</v>
      </c>
      <c r="D59" s="41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thickBot="1" x14ac:dyDescent="0.4">
      <c r="A60" s="21">
        <v>1956</v>
      </c>
      <c r="B60" s="16" t="s">
        <v>1388</v>
      </c>
      <c r="C60" s="41" t="s">
        <v>1389</v>
      </c>
      <c r="D60" s="41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69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1" t="s">
        <v>1389</v>
      </c>
      <c r="D61" s="41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52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thickBot="1" x14ac:dyDescent="0.4">
      <c r="A62" s="21">
        <v>1958</v>
      </c>
      <c r="B62" s="16" t="s">
        <v>1388</v>
      </c>
      <c r="C62" s="41" t="s">
        <v>1389</v>
      </c>
      <c r="D62" s="41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69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1" t="s">
        <v>1389</v>
      </c>
      <c r="D63" s="41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52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1" t="s">
        <v>1389</v>
      </c>
      <c r="D64" s="41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thickBot="1" x14ac:dyDescent="0.4">
      <c r="A65" s="21">
        <v>1961</v>
      </c>
      <c r="B65" s="16" t="s">
        <v>1388</v>
      </c>
      <c r="C65" s="41" t="s">
        <v>1389</v>
      </c>
      <c r="D65" s="41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69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1" t="s">
        <v>1389</v>
      </c>
      <c r="D66" s="41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thickBot="1" x14ac:dyDescent="0.4">
      <c r="A67" s="21">
        <v>1963</v>
      </c>
      <c r="B67" s="16" t="s">
        <v>1388</v>
      </c>
      <c r="C67" s="41" t="s">
        <v>1389</v>
      </c>
      <c r="D67" s="41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69">
        <v>0</v>
      </c>
      <c r="K67" s="18" t="s">
        <v>3</v>
      </c>
      <c r="L67" s="18" t="s">
        <v>3</v>
      </c>
      <c r="M67" s="20" t="str">
        <f t="shared" ref="M67:M125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1" t="s">
        <v>1389</v>
      </c>
      <c r="D68" s="41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1" t="s">
        <v>1389</v>
      </c>
      <c r="D69" s="41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thickBot="1" x14ac:dyDescent="0.4">
      <c r="A70" s="21">
        <v>1966</v>
      </c>
      <c r="B70" s="16" t="s">
        <v>1388</v>
      </c>
      <c r="C70" s="41" t="s">
        <v>1389</v>
      </c>
      <c r="D70" s="41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69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1" t="s">
        <v>1389</v>
      </c>
      <c r="D71" s="41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52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1" t="s">
        <v>1389</v>
      </c>
      <c r="D72" s="41" t="s">
        <v>1391</v>
      </c>
      <c r="E72" s="8" t="s">
        <v>944</v>
      </c>
      <c r="F72" s="8" t="s">
        <v>945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1" t="s">
        <v>1389</v>
      </c>
      <c r="D73" s="41" t="s">
        <v>1391</v>
      </c>
      <c r="E73" s="8" t="s">
        <v>946</v>
      </c>
      <c r="F73" s="8" t="s">
        <v>947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1" t="s">
        <v>1389</v>
      </c>
      <c r="D74" s="41" t="s">
        <v>1391</v>
      </c>
      <c r="E74" s="8" t="s">
        <v>948</v>
      </c>
      <c r="F74" s="8" t="s">
        <v>949</v>
      </c>
      <c r="G74" s="46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thickBot="1" x14ac:dyDescent="0.4">
      <c r="A75" s="21">
        <v>1971</v>
      </c>
      <c r="B75" s="16" t="s">
        <v>1388</v>
      </c>
      <c r="C75" s="41" t="s">
        <v>1389</v>
      </c>
      <c r="D75" s="41" t="s">
        <v>1391</v>
      </c>
      <c r="E75" s="65" t="s">
        <v>950</v>
      </c>
      <c r="F75" s="8" t="s">
        <v>951</v>
      </c>
      <c r="G75" s="46" t="s">
        <v>1328</v>
      </c>
      <c r="H75" s="9" t="s">
        <v>3</v>
      </c>
      <c r="I75" s="57">
        <v>0</v>
      </c>
      <c r="J75" s="69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thickTop="1" x14ac:dyDescent="0.35">
      <c r="A76" s="21">
        <v>1972</v>
      </c>
      <c r="B76" s="16" t="s">
        <v>1388</v>
      </c>
      <c r="C76" s="41" t="s">
        <v>1389</v>
      </c>
      <c r="D76" s="41" t="s">
        <v>1391</v>
      </c>
      <c r="E76" s="64" t="s">
        <v>952</v>
      </c>
      <c r="F76" s="8" t="s">
        <v>953</v>
      </c>
      <c r="G76" s="46" t="s">
        <v>1328</v>
      </c>
      <c r="H76" s="9" t="s">
        <v>3</v>
      </c>
      <c r="I76" s="52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1" t="s">
        <v>1389</v>
      </c>
      <c r="D77" s="41" t="s">
        <v>1391</v>
      </c>
      <c r="E77" s="8" t="s">
        <v>954</v>
      </c>
      <c r="F77" s="8" t="s">
        <v>955</v>
      </c>
      <c r="G77" s="46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1" t="s">
        <v>1389</v>
      </c>
      <c r="D78" s="41" t="s">
        <v>1391</v>
      </c>
      <c r="E78" s="8" t="s">
        <v>956</v>
      </c>
      <c r="F78" s="8" t="s">
        <v>957</v>
      </c>
      <c r="G78" s="46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1976</v>
      </c>
      <c r="B80" s="16" t="s">
        <v>1388</v>
      </c>
      <c r="C80" s="41" t="s">
        <v>1447</v>
      </c>
      <c r="D80" s="76"/>
      <c r="E80" s="51" t="s">
        <v>958</v>
      </c>
      <c r="F80" s="51" t="s">
        <v>959</v>
      </c>
      <c r="G80" s="46" t="s">
        <v>1328</v>
      </c>
      <c r="H80" s="9" t="s">
        <v>3</v>
      </c>
      <c r="I80" s="53">
        <v>2</v>
      </c>
      <c r="J80" s="53">
        <v>3</v>
      </c>
      <c r="K80" s="18" t="s">
        <v>3</v>
      </c>
      <c r="L80" s="18" t="s">
        <v>3</v>
      </c>
      <c r="M80" s="20" t="str">
        <f t="shared" si="4"/>
        <v>Can exchange</v>
      </c>
      <c r="V80" s="3"/>
    </row>
    <row r="81" spans="1:22" ht="15" customHeight="1" thickBot="1" x14ac:dyDescent="0.4">
      <c r="A81" s="21">
        <v>1977</v>
      </c>
      <c r="B81" s="16" t="s">
        <v>1388</v>
      </c>
      <c r="C81" s="41" t="s">
        <v>1389</v>
      </c>
      <c r="D81" s="41"/>
      <c r="E81" s="8" t="s">
        <v>960</v>
      </c>
      <c r="F81" s="8" t="s">
        <v>961</v>
      </c>
      <c r="G81" s="46" t="s">
        <v>1328</v>
      </c>
      <c r="H81" s="9" t="s">
        <v>3</v>
      </c>
      <c r="I81" s="69">
        <v>0</v>
      </c>
      <c r="J81" s="69">
        <v>0</v>
      </c>
      <c r="K81" s="18" t="s">
        <v>3</v>
      </c>
      <c r="L81" s="18" t="s">
        <v>3</v>
      </c>
      <c r="M81" s="20" t="str">
        <f t="shared" si="4"/>
        <v/>
      </c>
      <c r="V81" s="3" t="str">
        <f t="shared" ref="V81:V101" si="5">IF((OR(AND(J82&gt;0,K82&gt;0),AND(J82&gt;0,K82="-"),AND(K82&gt;0,J82="-"))),"2",IF(OR(AND(J82=0,K82=0),AND(J82=0,K82="-"),AND(K82=0,J82="-"),AND(K82="-",J82="-")),"0","1"))</f>
        <v>2</v>
      </c>
    </row>
    <row r="82" spans="1:22" ht="15" customHeight="1" x14ac:dyDescent="0.35">
      <c r="A82" s="21">
        <v>1978</v>
      </c>
      <c r="B82" s="16" t="s">
        <v>1388</v>
      </c>
      <c r="C82" s="41" t="s">
        <v>1389</v>
      </c>
      <c r="D82" s="41"/>
      <c r="E82" s="8" t="s">
        <v>962</v>
      </c>
      <c r="F82" s="8" t="s">
        <v>963</v>
      </c>
      <c r="G82" s="46" t="s">
        <v>1328</v>
      </c>
      <c r="H82" s="9" t="s">
        <v>3</v>
      </c>
      <c r="I82" s="52">
        <v>1</v>
      </c>
      <c r="J82" s="18">
        <v>1</v>
      </c>
      <c r="K82" s="18" t="s">
        <v>3</v>
      </c>
      <c r="L82" s="18" t="s">
        <v>3</v>
      </c>
      <c r="M82" s="20" t="str">
        <f t="shared" si="4"/>
        <v/>
      </c>
      <c r="V82" s="3" t="str">
        <f t="shared" si="5"/>
        <v>2</v>
      </c>
    </row>
    <row r="83" spans="1:22" ht="15" customHeight="1" x14ac:dyDescent="0.35">
      <c r="A83" s="21">
        <v>1979</v>
      </c>
      <c r="B83" s="16" t="s">
        <v>1388</v>
      </c>
      <c r="C83" s="41" t="s">
        <v>1389</v>
      </c>
      <c r="D83" s="41"/>
      <c r="E83" s="8" t="s">
        <v>964</v>
      </c>
      <c r="F83" s="8" t="s">
        <v>965</v>
      </c>
      <c r="G83" s="46" t="s">
        <v>1328</v>
      </c>
      <c r="H83" s="9" t="s">
        <v>3</v>
      </c>
      <c r="I83" s="18">
        <v>0</v>
      </c>
      <c r="J83" s="18">
        <v>1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0</v>
      </c>
    </row>
    <row r="84" spans="1:22" ht="15" customHeight="1" x14ac:dyDescent="0.35">
      <c r="A84" s="21">
        <v>1980</v>
      </c>
      <c r="B84" s="16" t="s">
        <v>1388</v>
      </c>
      <c r="C84" s="41" t="s">
        <v>1389</v>
      </c>
      <c r="D84" s="41"/>
      <c r="E84" s="8" t="s">
        <v>966</v>
      </c>
      <c r="F84" s="8" t="s">
        <v>967</v>
      </c>
      <c r="G84" s="46" t="s">
        <v>1328</v>
      </c>
      <c r="H84" s="9" t="s">
        <v>3</v>
      </c>
      <c r="I84" s="18">
        <v>2</v>
      </c>
      <c r="J84" s="18">
        <v>0</v>
      </c>
      <c r="K84" s="18" t="s">
        <v>3</v>
      </c>
      <c r="L84" s="18" t="s">
        <v>3</v>
      </c>
      <c r="M84" s="20" t="str">
        <f t="shared" si="4"/>
        <v>Can exchange</v>
      </c>
      <c r="V84" s="3" t="str">
        <f t="shared" si="5"/>
        <v>2</v>
      </c>
    </row>
    <row r="85" spans="1:22" ht="15" customHeight="1" x14ac:dyDescent="0.35">
      <c r="A85" s="21">
        <v>1981</v>
      </c>
      <c r="B85" s="16" t="s">
        <v>1388</v>
      </c>
      <c r="C85" s="41" t="s">
        <v>1389</v>
      </c>
      <c r="D85" s="41"/>
      <c r="E85" s="8" t="s">
        <v>968</v>
      </c>
      <c r="F85" s="8" t="s">
        <v>969</v>
      </c>
      <c r="G85" s="46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2</v>
      </c>
    </row>
    <row r="86" spans="1:22" ht="15" customHeight="1" thickBot="1" x14ac:dyDescent="0.4">
      <c r="A86" s="21">
        <v>1982</v>
      </c>
      <c r="B86" s="16" t="s">
        <v>1388</v>
      </c>
      <c r="C86" s="41" t="s">
        <v>1389</v>
      </c>
      <c r="D86" s="41"/>
      <c r="E86" s="8" t="s">
        <v>970</v>
      </c>
      <c r="F86" s="65" t="s">
        <v>971</v>
      </c>
      <c r="G86" s="46" t="s">
        <v>1328</v>
      </c>
      <c r="H86" s="9" t="s">
        <v>3</v>
      </c>
      <c r="I86" s="69">
        <v>1</v>
      </c>
      <c r="J86" s="57">
        <v>1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thickTop="1" x14ac:dyDescent="0.35">
      <c r="A87" s="21">
        <v>1983</v>
      </c>
      <c r="B87" s="16" t="s">
        <v>1388</v>
      </c>
      <c r="C87" s="41" t="s">
        <v>1389</v>
      </c>
      <c r="D87" s="41"/>
      <c r="E87" s="8" t="s">
        <v>972</v>
      </c>
      <c r="F87" s="64" t="s">
        <v>973</v>
      </c>
      <c r="G87" s="46" t="s">
        <v>1328</v>
      </c>
      <c r="H87" s="9" t="s">
        <v>3</v>
      </c>
      <c r="I87" s="52">
        <v>1</v>
      </c>
      <c r="J87" s="52">
        <v>2</v>
      </c>
      <c r="K87" s="18" t="s">
        <v>3</v>
      </c>
      <c r="L87" s="18" t="s">
        <v>3</v>
      </c>
      <c r="M87" s="20" t="str">
        <f t="shared" si="4"/>
        <v>Can exchange</v>
      </c>
      <c r="V87" s="3" t="str">
        <f t="shared" si="5"/>
        <v>0</v>
      </c>
    </row>
    <row r="88" spans="1:22" ht="15" customHeight="1" x14ac:dyDescent="0.35">
      <c r="A88" s="21">
        <v>1984</v>
      </c>
      <c r="B88" s="16" t="s">
        <v>1388</v>
      </c>
      <c r="C88" s="41" t="s">
        <v>1389</v>
      </c>
      <c r="D88" s="41"/>
      <c r="E88" s="8" t="s">
        <v>974</v>
      </c>
      <c r="F88" s="8" t="s">
        <v>975</v>
      </c>
      <c r="G88" s="46" t="s">
        <v>1328</v>
      </c>
      <c r="H88" s="9" t="s">
        <v>3</v>
      </c>
      <c r="I88" s="18">
        <v>2</v>
      </c>
      <c r="J88" s="18">
        <v>0</v>
      </c>
      <c r="K88" s="18" t="s">
        <v>3</v>
      </c>
      <c r="L88" s="18" t="s">
        <v>3</v>
      </c>
      <c r="M88" s="20" t="str">
        <f t="shared" si="4"/>
        <v>Can exchange</v>
      </c>
      <c r="V88" s="3" t="str">
        <f t="shared" si="5"/>
        <v>2</v>
      </c>
    </row>
    <row r="89" spans="1:22" ht="15" customHeight="1" x14ac:dyDescent="0.35">
      <c r="A89" s="21">
        <v>1985</v>
      </c>
      <c r="B89" s="16" t="s">
        <v>1388</v>
      </c>
      <c r="C89" s="41" t="s">
        <v>1389</v>
      </c>
      <c r="D89" s="41"/>
      <c r="E89" s="8" t="s">
        <v>976</v>
      </c>
      <c r="F89" s="8" t="s">
        <v>977</v>
      </c>
      <c r="G89" s="46" t="s">
        <v>1328</v>
      </c>
      <c r="H89" s="9" t="s">
        <v>3</v>
      </c>
      <c r="I89" s="18">
        <v>1</v>
      </c>
      <c r="J89" s="18">
        <v>1</v>
      </c>
      <c r="K89" s="18" t="s">
        <v>3</v>
      </c>
      <c r="L89" s="18" t="s">
        <v>3</v>
      </c>
      <c r="M89" s="20" t="str">
        <f t="shared" si="4"/>
        <v/>
      </c>
      <c r="V89" s="3" t="str">
        <f t="shared" si="5"/>
        <v>2</v>
      </c>
    </row>
    <row r="90" spans="1:22" ht="15" customHeight="1" x14ac:dyDescent="0.35">
      <c r="A90" s="21">
        <v>1986</v>
      </c>
      <c r="B90" s="16" t="s">
        <v>1388</v>
      </c>
      <c r="C90" s="41" t="s">
        <v>1389</v>
      </c>
      <c r="D90" s="41"/>
      <c r="E90" s="8" t="s">
        <v>978</v>
      </c>
      <c r="F90" s="8" t="s">
        <v>979</v>
      </c>
      <c r="G90" s="46" t="s">
        <v>1328</v>
      </c>
      <c r="H90" s="9" t="s">
        <v>3</v>
      </c>
      <c r="I90" s="18">
        <v>1</v>
      </c>
      <c r="J90" s="18">
        <v>1</v>
      </c>
      <c r="K90" s="18" t="s">
        <v>3</v>
      </c>
      <c r="L90" s="18" t="s">
        <v>3</v>
      </c>
      <c r="M90" s="20" t="str">
        <f t="shared" si="4"/>
        <v/>
      </c>
      <c r="V90" s="3" t="str">
        <f t="shared" si="5"/>
        <v>2</v>
      </c>
    </row>
    <row r="91" spans="1:22" ht="15" customHeight="1" thickBot="1" x14ac:dyDescent="0.4">
      <c r="A91" s="21">
        <v>1987</v>
      </c>
      <c r="B91" s="16" t="s">
        <v>1388</v>
      </c>
      <c r="C91" s="41" t="s">
        <v>1389</v>
      </c>
      <c r="D91" s="41"/>
      <c r="E91" s="8" t="s">
        <v>980</v>
      </c>
      <c r="F91" s="8" t="s">
        <v>981</v>
      </c>
      <c r="G91" s="46" t="s">
        <v>1328</v>
      </c>
      <c r="H91" s="9" t="s">
        <v>3</v>
      </c>
      <c r="I91" s="69">
        <v>0</v>
      </c>
      <c r="J91" s="69">
        <v>2</v>
      </c>
      <c r="K91" s="18" t="s">
        <v>3</v>
      </c>
      <c r="L91" s="18" t="s">
        <v>3</v>
      </c>
      <c r="M91" s="20" t="str">
        <f>IF(OR(AND(I91&gt;1,I91&lt;&gt;"-"),AND(J91&gt;1,J91&lt;&gt;"-"),AND(K91&gt;1,K91&lt;&gt;"-"),AND(L91&gt;1,L91&lt;&gt;"-")),"Can exchange","")</f>
        <v>Can exchange</v>
      </c>
      <c r="V91" s="3" t="str">
        <f t="shared" si="5"/>
        <v>0</v>
      </c>
    </row>
    <row r="92" spans="1:22" ht="15" customHeight="1" x14ac:dyDescent="0.35">
      <c r="A92" s="21">
        <v>1988</v>
      </c>
      <c r="B92" s="16" t="s">
        <v>1388</v>
      </c>
      <c r="C92" s="41" t="s">
        <v>1389</v>
      </c>
      <c r="D92" s="41"/>
      <c r="E92" s="8" t="s">
        <v>982</v>
      </c>
      <c r="F92" s="8" t="s">
        <v>983</v>
      </c>
      <c r="G92" s="46" t="s">
        <v>1328</v>
      </c>
      <c r="H92" s="9" t="s">
        <v>3</v>
      </c>
      <c r="I92" s="52">
        <v>3</v>
      </c>
      <c r="J92" s="18">
        <v>0</v>
      </c>
      <c r="K92" s="18" t="s">
        <v>3</v>
      </c>
      <c r="L92" s="18" t="s">
        <v>3</v>
      </c>
      <c r="M92" s="20" t="str">
        <f t="shared" si="4"/>
        <v>Can exchange</v>
      </c>
      <c r="V92" s="3" t="str">
        <f t="shared" si="5"/>
        <v>0</v>
      </c>
    </row>
    <row r="93" spans="1:22" ht="15" customHeight="1" x14ac:dyDescent="0.35">
      <c r="A93" s="21">
        <v>1989</v>
      </c>
      <c r="B93" s="16" t="s">
        <v>1388</v>
      </c>
      <c r="C93" s="41" t="s">
        <v>1389</v>
      </c>
      <c r="D93" s="41"/>
      <c r="E93" s="8" t="s">
        <v>984</v>
      </c>
      <c r="F93" s="8" t="s">
        <v>721</v>
      </c>
      <c r="G93" s="46" t="s">
        <v>1328</v>
      </c>
      <c r="H93" s="9" t="s">
        <v>3</v>
      </c>
      <c r="I93" s="18">
        <v>1</v>
      </c>
      <c r="J93" s="18">
        <v>0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2</v>
      </c>
    </row>
    <row r="94" spans="1:22" ht="15" customHeight="1" x14ac:dyDescent="0.35">
      <c r="A94" s="21">
        <v>1990</v>
      </c>
      <c r="B94" s="16" t="s">
        <v>1388</v>
      </c>
      <c r="C94" s="41" t="s">
        <v>1389</v>
      </c>
      <c r="D94" s="41"/>
      <c r="E94" s="8" t="s">
        <v>985</v>
      </c>
      <c r="F94" s="8" t="s">
        <v>986</v>
      </c>
      <c r="G94" s="46" t="s">
        <v>1328</v>
      </c>
      <c r="H94" s="9" t="s">
        <v>3</v>
      </c>
      <c r="I94" s="18">
        <v>1</v>
      </c>
      <c r="J94" s="18">
        <v>1</v>
      </c>
      <c r="K94" s="18" t="s">
        <v>3</v>
      </c>
      <c r="L94" s="18" t="s">
        <v>3</v>
      </c>
      <c r="M94" s="20" t="str">
        <f t="shared" si="4"/>
        <v/>
      </c>
      <c r="V94" s="3" t="str">
        <f t="shared" si="5"/>
        <v>2</v>
      </c>
    </row>
    <row r="95" spans="1:22" ht="15" customHeight="1" x14ac:dyDescent="0.35">
      <c r="A95" s="21">
        <v>1991</v>
      </c>
      <c r="B95" s="16" t="s">
        <v>1388</v>
      </c>
      <c r="C95" s="41" t="s">
        <v>1389</v>
      </c>
      <c r="D95" s="41"/>
      <c r="E95" s="8" t="s">
        <v>987</v>
      </c>
      <c r="F95" s="8" t="s">
        <v>988</v>
      </c>
      <c r="G95" s="46" t="s">
        <v>1328</v>
      </c>
      <c r="H95" s="9" t="s">
        <v>3</v>
      </c>
      <c r="I95" s="18">
        <v>2</v>
      </c>
      <c r="J95" s="18">
        <v>2</v>
      </c>
      <c r="K95" s="18" t="s">
        <v>3</v>
      </c>
      <c r="L95" s="18" t="s">
        <v>3</v>
      </c>
      <c r="M95" s="20" t="str">
        <f t="shared" si="4"/>
        <v>Can exchange</v>
      </c>
      <c r="V95" s="3" t="str">
        <f t="shared" si="5"/>
        <v>0</v>
      </c>
    </row>
    <row r="96" spans="1:22" ht="15" customHeight="1" thickBot="1" x14ac:dyDescent="0.4">
      <c r="A96" s="21">
        <v>1992</v>
      </c>
      <c r="B96" s="16" t="s">
        <v>1388</v>
      </c>
      <c r="C96" s="41" t="s">
        <v>1389</v>
      </c>
      <c r="D96" s="41"/>
      <c r="E96" s="8" t="s">
        <v>989</v>
      </c>
      <c r="F96" s="8" t="s">
        <v>990</v>
      </c>
      <c r="G96" s="46" t="s">
        <v>1328</v>
      </c>
      <c r="H96" s="9" t="s">
        <v>3</v>
      </c>
      <c r="I96" s="69">
        <v>1</v>
      </c>
      <c r="J96" s="69">
        <v>0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1993</v>
      </c>
      <c r="B97" s="16" t="s">
        <v>1388</v>
      </c>
      <c r="C97" s="41" t="s">
        <v>1389</v>
      </c>
      <c r="D97" s="41"/>
      <c r="E97" s="8" t="s">
        <v>991</v>
      </c>
      <c r="F97" s="8" t="s">
        <v>992</v>
      </c>
      <c r="G97" s="46" t="s">
        <v>1328</v>
      </c>
      <c r="H97" s="9" t="s">
        <v>3</v>
      </c>
      <c r="I97" s="52">
        <v>1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2</v>
      </c>
    </row>
    <row r="98" spans="1:22" ht="15" customHeight="1" x14ac:dyDescent="0.35">
      <c r="A98" s="21">
        <v>1994</v>
      </c>
      <c r="B98" s="16" t="s">
        <v>1388</v>
      </c>
      <c r="C98" s="41" t="s">
        <v>1389</v>
      </c>
      <c r="D98" s="41"/>
      <c r="E98" s="8" t="s">
        <v>993</v>
      </c>
      <c r="F98" s="8" t="s">
        <v>994</v>
      </c>
      <c r="G98" s="46" t="s">
        <v>1328</v>
      </c>
      <c r="H98" s="9" t="s">
        <v>3</v>
      </c>
      <c r="I98" s="18">
        <v>1</v>
      </c>
      <c r="J98" s="18">
        <v>1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1995</v>
      </c>
      <c r="B99" s="16" t="s">
        <v>1388</v>
      </c>
      <c r="C99" s="41" t="s">
        <v>1389</v>
      </c>
      <c r="D99" s="41"/>
      <c r="E99" s="8" t="s">
        <v>995</v>
      </c>
      <c r="F99" s="8" t="s">
        <v>996</v>
      </c>
      <c r="G99" s="46" t="s">
        <v>1328</v>
      </c>
      <c r="H99" s="9" t="s">
        <v>3</v>
      </c>
      <c r="I99" s="18">
        <v>2</v>
      </c>
      <c r="J99" s="18">
        <v>1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2</v>
      </c>
    </row>
    <row r="100" spans="1:22" ht="15" customHeight="1" x14ac:dyDescent="0.35">
      <c r="A100" s="21">
        <v>1996</v>
      </c>
      <c r="B100" s="16" t="s">
        <v>1388</v>
      </c>
      <c r="C100" s="41" t="s">
        <v>1389</v>
      </c>
      <c r="D100" s="41"/>
      <c r="E100" s="8" t="s">
        <v>997</v>
      </c>
      <c r="F100" s="8" t="s">
        <v>998</v>
      </c>
      <c r="G100" s="46" t="s">
        <v>1328</v>
      </c>
      <c r="H100" s="9" t="s">
        <v>3</v>
      </c>
      <c r="I100" s="18">
        <v>1</v>
      </c>
      <c r="J100" s="18">
        <v>1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0</v>
      </c>
    </row>
    <row r="101" spans="1:22" ht="15" customHeight="1" thickBot="1" x14ac:dyDescent="0.4">
      <c r="A101" s="21">
        <v>1997</v>
      </c>
      <c r="B101" s="16" t="s">
        <v>1388</v>
      </c>
      <c r="C101" s="41" t="s">
        <v>1389</v>
      </c>
      <c r="D101" s="41"/>
      <c r="E101" s="8" t="s">
        <v>999</v>
      </c>
      <c r="F101" s="8" t="s">
        <v>1000</v>
      </c>
      <c r="G101" s="46" t="s">
        <v>1328</v>
      </c>
      <c r="H101" s="9" t="s">
        <v>3</v>
      </c>
      <c r="I101" s="69">
        <v>1</v>
      </c>
      <c r="J101" s="69">
        <v>0</v>
      </c>
      <c r="K101" s="18" t="s">
        <v>3</v>
      </c>
      <c r="L101" s="18" t="s">
        <v>3</v>
      </c>
      <c r="M101" s="20" t="str">
        <f t="shared" si="4"/>
        <v/>
      </c>
      <c r="V101" s="3" t="str">
        <f t="shared" si="5"/>
        <v>2</v>
      </c>
    </row>
    <row r="102" spans="1:22" ht="15" customHeight="1" x14ac:dyDescent="0.35">
      <c r="A102" s="21">
        <v>1998</v>
      </c>
      <c r="B102" s="16" t="s">
        <v>1388</v>
      </c>
      <c r="C102" s="41" t="s">
        <v>1389</v>
      </c>
      <c r="D102" s="41"/>
      <c r="E102" s="8" t="s">
        <v>1409</v>
      </c>
      <c r="F102" s="8" t="s">
        <v>1410</v>
      </c>
      <c r="G102" s="46" t="s">
        <v>1328</v>
      </c>
      <c r="H102" s="9" t="s">
        <v>3</v>
      </c>
      <c r="I102" s="52">
        <v>3</v>
      </c>
      <c r="J102" s="18">
        <v>3</v>
      </c>
      <c r="K102" s="18" t="s">
        <v>3</v>
      </c>
      <c r="L102" s="18" t="s">
        <v>3</v>
      </c>
      <c r="M102" s="20" t="str">
        <f t="shared" si="4"/>
        <v>Can exchange</v>
      </c>
    </row>
    <row r="103" spans="1:22" ht="15" customHeight="1" x14ac:dyDescent="0.35">
      <c r="A103" s="43">
        <v>1999</v>
      </c>
      <c r="B103" s="23" t="s">
        <v>3</v>
      </c>
      <c r="C103" s="23" t="s">
        <v>3</v>
      </c>
      <c r="D103" s="23" t="s">
        <v>3</v>
      </c>
      <c r="E103" s="23" t="s">
        <v>3</v>
      </c>
      <c r="F103" s="23" t="s">
        <v>3</v>
      </c>
      <c r="G103" s="23" t="s">
        <v>3</v>
      </c>
      <c r="H103" s="23" t="s">
        <v>3</v>
      </c>
      <c r="I103" s="18" t="s">
        <v>3</v>
      </c>
      <c r="J103" s="18" t="s">
        <v>3</v>
      </c>
      <c r="K103" s="18" t="s">
        <v>3</v>
      </c>
      <c r="L103" s="18" t="s">
        <v>3</v>
      </c>
      <c r="M103" s="20" t="str">
        <f t="shared" si="4"/>
        <v/>
      </c>
    </row>
    <row r="104" spans="1:22" ht="15" customHeight="1" x14ac:dyDescent="0.35">
      <c r="A104" s="43">
        <v>2000</v>
      </c>
      <c r="B104" s="23" t="s">
        <v>3</v>
      </c>
      <c r="C104" s="23" t="s">
        <v>3</v>
      </c>
      <c r="D104" s="23" t="s">
        <v>3</v>
      </c>
      <c r="E104" s="23" t="s">
        <v>3</v>
      </c>
      <c r="F104" s="23" t="s">
        <v>3</v>
      </c>
      <c r="G104" s="23" t="s">
        <v>3</v>
      </c>
      <c r="H104" s="23" t="s">
        <v>3</v>
      </c>
      <c r="I104" s="18" t="s">
        <v>3</v>
      </c>
      <c r="J104" s="18" t="s">
        <v>3</v>
      </c>
      <c r="K104" s="18" t="s">
        <v>3</v>
      </c>
      <c r="L104" s="18" t="s">
        <v>3</v>
      </c>
      <c r="M104" s="20" t="str">
        <f t="shared" si="4"/>
        <v/>
      </c>
    </row>
    <row r="105" spans="1:22" ht="15" customHeight="1" x14ac:dyDescent="0.35">
      <c r="A105" s="43">
        <v>2001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3">
        <v>2002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3">
        <v>2003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3">
        <v>2004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3">
        <v>2005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3">
        <v>2006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3">
        <v>2007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3">
        <v>2008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3">
        <v>2009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3">
        <v>2010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3">
        <v>2011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3">
        <v>2012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3">
        <v>2013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3">
        <v>2014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3">
        <v>2015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3">
        <v>2016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3">
        <v>2017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3">
        <v>2018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3">
        <v>2019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ref="M123" si="6">IF(OR(AND(I123&gt;1,I123&lt;&gt;"-"),AND(J123&gt;1,J123&lt;&gt;"-"),AND(K123&gt;1,K123&lt;&gt;"-"),AND(L123&gt;1,L123&lt;&gt;"-")),"Can exchange","")</f>
        <v/>
      </c>
    </row>
    <row r="124" spans="1:13" ht="15" customHeight="1" x14ac:dyDescent="0.35">
      <c r="A124" s="50">
        <v>2020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50">
        <v>2021</v>
      </c>
      <c r="B125" s="16" t="s">
        <v>1388</v>
      </c>
      <c r="C125" s="41" t="s">
        <v>1415</v>
      </c>
      <c r="D125" s="41"/>
      <c r="E125" s="7" t="s">
        <v>1414</v>
      </c>
      <c r="F125" s="7" t="s">
        <v>1416</v>
      </c>
      <c r="G125" s="46" t="s">
        <v>1417</v>
      </c>
      <c r="H125" s="9" t="s">
        <v>3</v>
      </c>
      <c r="I125" s="18">
        <v>1</v>
      </c>
      <c r="J125" s="18">
        <v>2</v>
      </c>
      <c r="K125" s="18" t="s">
        <v>3</v>
      </c>
      <c r="L125" s="18" t="s">
        <v>3</v>
      </c>
      <c r="M125" s="20" t="str">
        <f t="shared" si="4"/>
        <v>Can exchange</v>
      </c>
    </row>
  </sheetData>
  <mergeCells count="5">
    <mergeCell ref="A1:A2"/>
    <mergeCell ref="I1:L1"/>
    <mergeCell ref="E1:H1"/>
    <mergeCell ref="B1:B2"/>
    <mergeCell ref="C1:D1"/>
  </mergeCells>
  <conditionalFormatting sqref="I38:I45 J38:J40 K45:K48 L13:L19 I23:K23 L21:L78 I68:K74 J21:K22 J49:K51 I82:L90 I24 K24 J43:J48 I66:I67 K52:K67 I76:K78 I75 K75 I81 K80:L81 I92:L95 I91 K91:L91 I97:L100 I96 K96:L96 I102:L122 I101 K101:L101 I124:L124">
    <cfRule type="containsText" dxfId="160" priority="147" operator="containsText" text="*-">
      <formula>NOT(ISERROR(SEARCH(("*-"),(I13))))</formula>
    </cfRule>
  </conditionalFormatting>
  <conditionalFormatting sqref="I38:I45 J38:J40 K45:K48 L13:L19 I23:K23 L21:L78 I68:K74 J21:K22 J49:K51 I82:L90 I24 K24 J43:J48 I66:I67 K52:K67 I76:K78 I75 K75 I81 K80:L81 I92:L95 I91 K91:L91 I97:L100 I96 K96:L96 I102:L122 I101 K101:L101 I124:L12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K14 J13 I3:J6 K14:K15 I25 I27 I29 I34 J28:K28 K27 I30:K30 I31:J32 K31:K34 J19 J16:K17 K10:K12 I7:I12 K18">
    <cfRule type="containsText" dxfId="159" priority="145" operator="containsText" text="*-">
      <formula>NOT(ISERROR(SEARCH(("*-"),(I3))))</formula>
    </cfRule>
  </conditionalFormatting>
  <conditionalFormatting sqref="J14:K14 J13 I3:J6 K14:K15 I25 I27 I29 I34 J28:K28 K27 I30:K30 I31:J32 K31:K34 J19 J16:K17 K10:K12 I7:I12 K1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58" priority="125" operator="containsText" text="*-">
      <formula>NOT(ISERROR(SEARCH(("*-"),(K9))))</formula>
    </cfRule>
  </conditionalFormatting>
  <conditionalFormatting sqref="K9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57" priority="133" operator="containsText" text="*-">
      <formula>NOT(ISERROR(SEARCH(("*-"),(K3))))</formula>
    </cfRule>
  </conditionalFormatting>
  <conditionalFormatting sqref="L3:L12 K3:K6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56" priority="131" operator="containsText" text="*-">
      <formula>NOT(ISERROR(SEARCH(("*-"),(J15))))</formula>
    </cfRule>
  </conditionalFormatting>
  <conditionalFormatting sqref="J1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55" priority="129" operator="containsText" text="*-">
      <formula>NOT(ISERROR(SEARCH(("*-"),(K19))))</formula>
    </cfRule>
  </conditionalFormatting>
  <conditionalFormatting sqref="K19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54" priority="127" operator="containsText" text="*-">
      <formula>NOT(ISERROR(SEARCH(("*-"),(K13))))</formula>
    </cfRule>
  </conditionalFormatting>
  <conditionalFormatting sqref="K1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53" priority="123" operator="containsText" text="*-">
      <formula>NOT(ISERROR(SEARCH(("*-"),(K7))))</formula>
    </cfRule>
  </conditionalFormatting>
  <conditionalFormatting sqref="K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52" priority="121" operator="containsText" text="*-">
      <formula>NOT(ISERROR(SEARCH(("*-"),(K8))))</formula>
    </cfRule>
  </conditionalFormatting>
  <conditionalFormatting sqref="K8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1" priority="119" operator="containsText" text="*-">
      <formula>NOT(ISERROR(SEARCH(("*-"),(I26))))</formula>
    </cfRule>
  </conditionalFormatting>
  <conditionalFormatting sqref="I2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50" priority="117" operator="containsText" text="*-">
      <formula>NOT(ISERROR(SEARCH(("*-"),(J25))))</formula>
    </cfRule>
  </conditionalFormatting>
  <conditionalFormatting sqref="J2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49" priority="115" operator="containsText" text="*-">
      <formula>NOT(ISERROR(SEARCH(("*-"),(J26))))</formula>
    </cfRule>
  </conditionalFormatting>
  <conditionalFormatting sqref="J26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48" priority="113" operator="containsText" text="*-">
      <formula>NOT(ISERROR(SEARCH(("*-"),(J27))))</formula>
    </cfRule>
  </conditionalFormatting>
  <conditionalFormatting sqref="J27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147" priority="111" operator="containsText" text="*-">
      <formula>NOT(ISERROR(SEARCH(("*-"),(J29))))</formula>
    </cfRule>
  </conditionalFormatting>
  <conditionalFormatting sqref="J2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46" priority="109" operator="containsText" text="*-">
      <formula>NOT(ISERROR(SEARCH(("*-"),(J34))))</formula>
    </cfRule>
  </conditionalFormatting>
  <conditionalFormatting sqref="J3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45" priority="107" operator="containsText" text="*-">
      <formula>NOT(ISERROR(SEARCH(("*-"),(K25))))</formula>
    </cfRule>
  </conditionalFormatting>
  <conditionalFormatting sqref="K2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44" priority="105" operator="containsText" text="*-">
      <formula>NOT(ISERROR(SEARCH(("*-"),(K26))))</formula>
    </cfRule>
  </conditionalFormatting>
  <conditionalFormatting sqref="K26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143" priority="103" operator="containsText" text="*-">
      <formula>NOT(ISERROR(SEARCH(("*-"),(K29))))</formula>
    </cfRule>
  </conditionalFormatting>
  <conditionalFormatting sqref="K29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42" priority="101" operator="containsText" text="*-">
      <formula>NOT(ISERROR(SEARCH(("*-"),(I36))))</formula>
    </cfRule>
  </conditionalFormatting>
  <conditionalFormatting sqref="I3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41" priority="99" operator="containsText" text="*-">
      <formula>NOT(ISERROR(SEARCH(("*-"),(I35))))</formula>
    </cfRule>
  </conditionalFormatting>
  <conditionalFormatting sqref="I3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0" priority="97" operator="containsText" text="*-">
      <formula>NOT(ISERROR(SEARCH(("*-"),(I37))))</formula>
    </cfRule>
  </conditionalFormatting>
  <conditionalFormatting sqref="I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139" priority="77" operator="containsText" text="*-">
      <formula>NOT(ISERROR(SEARCH(("*-"),(K39))))</formula>
    </cfRule>
  </conditionalFormatting>
  <conditionalFormatting sqref="J35">
    <cfRule type="containsText" dxfId="138" priority="95" operator="containsText" text="*-">
      <formula>NOT(ISERROR(SEARCH(("*-"),(J35))))</formula>
    </cfRule>
  </conditionalFormatting>
  <conditionalFormatting sqref="J3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37" priority="93" operator="containsText" text="*-">
      <formula>NOT(ISERROR(SEARCH(("*-"),(K35))))</formula>
    </cfRule>
  </conditionalFormatting>
  <conditionalFormatting sqref="K3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136" priority="91" operator="containsText" text="*-">
      <formula>NOT(ISERROR(SEARCH(("*-"),(J36))))</formula>
    </cfRule>
  </conditionalFormatting>
  <conditionalFormatting sqref="J36:K3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35" priority="89" operator="containsText" text="*-">
      <formula>NOT(ISERROR(SEARCH(("*-"),(J37))))</formula>
    </cfRule>
  </conditionalFormatting>
  <conditionalFormatting sqref="J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34" priority="87" operator="containsText" text="*-">
      <formula>NOT(ISERROR(SEARCH(("*-"),(J42))))</formula>
    </cfRule>
  </conditionalFormatting>
  <conditionalFormatting sqref="J42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133" priority="85" operator="containsText" text="*-">
      <formula>NOT(ISERROR(SEARCH(("*-"),(K37))))</formula>
    </cfRule>
  </conditionalFormatting>
  <conditionalFormatting sqref="K3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132" priority="83" operator="containsText" text="*-">
      <formula>NOT(ISERROR(SEARCH(("*-"),(K38))))</formula>
    </cfRule>
  </conditionalFormatting>
  <conditionalFormatting sqref="K3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131" priority="75" operator="containsText" text="*-">
      <formula>NOT(ISERROR(SEARCH(("*-"),(J20))))</formula>
    </cfRule>
  </conditionalFormatting>
  <conditionalFormatting sqref="J20:L2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5">
    <cfRule type="containsText" dxfId="130" priority="71" operator="containsText" text="*-">
      <formula>NOT(ISERROR(SEARCH(("*-"),(L125))))</formula>
    </cfRule>
  </conditionalFormatting>
  <conditionalFormatting sqref="L12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5">
    <cfRule type="containsText" dxfId="129" priority="69" operator="containsText" text="*-">
      <formula>NOT(ISERROR(SEARCH(("*-"),(I125))))</formula>
    </cfRule>
  </conditionalFormatting>
  <conditionalFormatting sqref="I12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128" priority="67" operator="containsText" text="*-">
      <formula>NOT(ISERROR(SEARCH(("*-"),(J125))))</formula>
    </cfRule>
  </conditionalFormatting>
  <conditionalFormatting sqref="J12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5">
    <cfRule type="containsText" dxfId="127" priority="63" operator="containsText" text="*-">
      <formula>NOT(ISERROR(SEARCH(("*-"),(K125))))</formula>
    </cfRule>
  </conditionalFormatting>
  <conditionalFormatting sqref="K12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:I17">
    <cfRule type="containsText" dxfId="126" priority="61" operator="containsText" text="*-">
      <formula>NOT(ISERROR(SEARCH(("*-"),(I13))))</formula>
    </cfRule>
  </conditionalFormatting>
  <conditionalFormatting sqref="I13:I1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22">
    <cfRule type="containsText" dxfId="125" priority="59" operator="containsText" text="*-">
      <formula>NOT(ISERROR(SEARCH(("*-"),(I18))))</formula>
    </cfRule>
  </conditionalFormatting>
  <conditionalFormatting sqref="I18:I2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124" priority="57" operator="containsText" text="*-">
      <formula>NOT(ISERROR(SEARCH(("*-"),(I28))))</formula>
    </cfRule>
  </conditionalFormatting>
  <conditionalFormatting sqref="I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23" priority="55" operator="containsText" text="*-">
      <formula>NOT(ISERROR(SEARCH(("*-"),(I33))))</formula>
    </cfRule>
  </conditionalFormatting>
  <conditionalFormatting sqref="I3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:I50">
    <cfRule type="containsText" dxfId="122" priority="53" operator="containsText" text="*-">
      <formula>NOT(ISERROR(SEARCH(("*-"),(I46))))</formula>
    </cfRule>
  </conditionalFormatting>
  <conditionalFormatting sqref="I46:I5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:I55">
    <cfRule type="containsText" dxfId="121" priority="51" operator="containsText" text="*-">
      <formula>NOT(ISERROR(SEARCH(("*-"),(I51))))</formula>
    </cfRule>
  </conditionalFormatting>
  <conditionalFormatting sqref="I51:I5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6:I60">
    <cfRule type="containsText" dxfId="120" priority="49" operator="containsText" text="*-">
      <formula>NOT(ISERROR(SEARCH(("*-"),(I56))))</formula>
    </cfRule>
  </conditionalFormatting>
  <conditionalFormatting sqref="I56:I6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1:I65">
    <cfRule type="containsText" dxfId="119" priority="47" operator="containsText" text="*-">
      <formula>NOT(ISERROR(SEARCH(("*-"),(I61))))</formula>
    </cfRule>
  </conditionalFormatting>
  <conditionalFormatting sqref="I61:I6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J80">
    <cfRule type="containsText" dxfId="118" priority="45" operator="containsText" text="*-">
      <formula>NOT(ISERROR(SEARCH(("*-"),(I80))))</formula>
    </cfRule>
  </conditionalFormatting>
  <conditionalFormatting sqref="I80:J8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17" priority="43" operator="containsText" text="*-">
      <formula>NOT(ISERROR(SEARCH(("*-"),(L79))))</formula>
    </cfRule>
  </conditionalFormatting>
  <conditionalFormatting sqref="L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">
    <cfRule type="containsText" dxfId="116" priority="41" operator="containsText" text="*-">
      <formula>NOT(ISERROR(SEARCH(("*-"),(I79))))</formula>
    </cfRule>
  </conditionalFormatting>
  <conditionalFormatting sqref="I7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9">
    <cfRule type="containsText" dxfId="115" priority="39" operator="containsText" text="*-">
      <formula>NOT(ISERROR(SEARCH(("*-"),(J79))))</formula>
    </cfRule>
  </conditionalFormatting>
  <conditionalFormatting sqref="J7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9">
    <cfRule type="containsText" dxfId="114" priority="37" operator="containsText" text="*-">
      <formula>NOT(ISERROR(SEARCH(("*-"),(K79))))</formula>
    </cfRule>
  </conditionalFormatting>
  <conditionalFormatting sqref="K7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:J12">
    <cfRule type="containsText" dxfId="113" priority="35" operator="containsText" text="*-">
      <formula>NOT(ISERROR(SEARCH(("*-"),(J7))))</formula>
    </cfRule>
  </conditionalFormatting>
  <conditionalFormatting sqref="J7:J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12" priority="33" operator="containsText" text="*-">
      <formula>NOT(ISERROR(SEARCH(("*-"),(J18))))</formula>
    </cfRule>
  </conditionalFormatting>
  <conditionalFormatting sqref="J1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11" priority="31" operator="containsText" text="*-">
      <formula>NOT(ISERROR(SEARCH(("*-"),(J24))))</formula>
    </cfRule>
  </conditionalFormatting>
  <conditionalFormatting sqref="J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110" priority="29" operator="containsText" text="*-">
      <formula>NOT(ISERROR(SEARCH(("*-"),(J33))))</formula>
    </cfRule>
  </conditionalFormatting>
  <conditionalFormatting sqref="J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109" priority="27" operator="containsText" text="*-">
      <formula>NOT(ISERROR(SEARCH(("*-"),(J41))))</formula>
    </cfRule>
  </conditionalFormatting>
  <conditionalFormatting sqref="J4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1">
    <cfRule type="containsText" dxfId="108" priority="3" operator="containsText" text="*-">
      <formula>NOT(ISERROR(SEARCH(("*-"),(J101))))</formula>
    </cfRule>
  </conditionalFormatting>
  <conditionalFormatting sqref="J10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07" priority="23" operator="containsText" text="*-">
      <formula>NOT(ISERROR(SEARCH(("*-"),(J52))))</formula>
    </cfRule>
  </conditionalFormatting>
  <conditionalFormatting sqref="J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:J56">
    <cfRule type="containsText" dxfId="106" priority="21" operator="containsText" text="*-">
      <formula>NOT(ISERROR(SEARCH(("*-"),(J53))))</formula>
    </cfRule>
  </conditionalFormatting>
  <conditionalFormatting sqref="J53:J5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">
    <cfRule type="containsText" dxfId="105" priority="19" operator="containsText" text="*-">
      <formula>NOT(ISERROR(SEARCH(("*-"),(J57))))</formula>
    </cfRule>
  </conditionalFormatting>
  <conditionalFormatting sqref="J5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J61">
    <cfRule type="containsText" dxfId="104" priority="17" operator="containsText" text="*-">
      <formula>NOT(ISERROR(SEARCH(("*-"),(J58))))</formula>
    </cfRule>
  </conditionalFormatting>
  <conditionalFormatting sqref="J58:J6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2">
    <cfRule type="containsText" dxfId="103" priority="15" operator="containsText" text="*-">
      <formula>NOT(ISERROR(SEARCH(("*-"),(J62))))</formula>
    </cfRule>
  </conditionalFormatting>
  <conditionalFormatting sqref="J6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3:J67">
    <cfRule type="containsText" dxfId="102" priority="13" operator="containsText" text="*-">
      <formula>NOT(ISERROR(SEARCH(("*-"),(J63))))</formula>
    </cfRule>
  </conditionalFormatting>
  <conditionalFormatting sqref="J63:J6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5">
    <cfRule type="containsText" dxfId="101" priority="11" operator="containsText" text="*-">
      <formula>NOT(ISERROR(SEARCH(("*-"),(J75))))</formula>
    </cfRule>
  </conditionalFormatting>
  <conditionalFormatting sqref="J7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1">
    <cfRule type="containsText" dxfId="100" priority="9" operator="containsText" text="*-">
      <formula>NOT(ISERROR(SEARCH(("*-"),(J81))))</formula>
    </cfRule>
  </conditionalFormatting>
  <conditionalFormatting sqref="J8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1">
    <cfRule type="containsText" dxfId="99" priority="7" operator="containsText" text="*-">
      <formula>NOT(ISERROR(SEARCH(("*-"),(J91))))</formula>
    </cfRule>
  </conditionalFormatting>
  <conditionalFormatting sqref="J9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6">
    <cfRule type="containsText" dxfId="98" priority="5" operator="containsText" text="*-">
      <formula>NOT(ISERROR(SEARCH(("*-"),(J96))))</formula>
    </cfRule>
  </conditionalFormatting>
  <conditionalFormatting sqref="J9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3:L123">
    <cfRule type="containsText" dxfId="97" priority="1" operator="containsText" text="*-">
      <formula>NOT(ISERROR(SEARCH(("*-"),(I123))))</formula>
    </cfRule>
  </conditionalFormatting>
  <conditionalFormatting sqref="I123:L1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25 I46:I65 K14:K18 K3:K6 K10:K12 L3:L12 K8 J3:J14 J21:K24 I28:K28 K27 K30:K34 J16:J19 I27 I29:I34 J30:J33 J41 J52:J67 J75 J81 J96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87" activePane="bottomRight" state="frozen"/>
      <selection pane="topRight" activeCell="L1" sqref="L1"/>
      <selection pane="bottomLeft" activeCell="A3" sqref="A3"/>
      <selection pane="bottomRight" activeCell="M130" sqref="M130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1359</v>
      </c>
      <c r="J1" s="94"/>
      <c r="K1" s="94"/>
      <c r="L1" s="96"/>
    </row>
    <row r="2" spans="1:22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1"/>
      <c r="D3" s="41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1"/>
      <c r="D4" s="41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1"/>
      <c r="D5" s="41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1"/>
      <c r="D6" s="41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1"/>
      <c r="D7" s="41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1"/>
      <c r="D8" s="41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1"/>
      <c r="D9" s="41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1"/>
      <c r="D10" s="41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1"/>
      <c r="D11" s="41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1"/>
      <c r="D12" s="41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1"/>
      <c r="D13" s="41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1"/>
      <c r="D14" s="41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1"/>
      <c r="D15" s="41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1"/>
      <c r="D16" s="41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1"/>
      <c r="D17" s="41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1"/>
      <c r="D18" s="41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1"/>
      <c r="D19" s="41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1"/>
      <c r="D20" s="41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1" t="s">
        <v>1393</v>
      </c>
      <c r="D21" s="41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1" t="s">
        <v>1394</v>
      </c>
      <c r="D22" s="41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1"/>
      <c r="D23" s="41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1"/>
      <c r="D24" s="41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1"/>
      <c r="D25" s="41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1"/>
      <c r="D26" s="41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1"/>
      <c r="D28" s="41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1"/>
      <c r="D32" s="41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1"/>
      <c r="D33" s="41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1"/>
      <c r="D34" s="41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1"/>
      <c r="D38" s="41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1"/>
      <c r="D39" s="41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1"/>
      <c r="D40" s="41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1"/>
      <c r="D41" s="41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1"/>
      <c r="D42" s="41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1"/>
      <c r="D43" s="41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1"/>
      <c r="D44" s="41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1"/>
      <c r="D45" s="41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1"/>
      <c r="D46" s="41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1"/>
      <c r="D47" s="41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1"/>
      <c r="D48" s="41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1"/>
      <c r="D49" s="41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1"/>
      <c r="D50" s="41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1"/>
      <c r="D51" s="41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1"/>
      <c r="D52" s="41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1"/>
      <c r="D53" s="41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1"/>
      <c r="D54" s="41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1"/>
      <c r="D55" s="41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1"/>
      <c r="D56" s="41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1"/>
      <c r="D57" s="41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1"/>
      <c r="D58" s="41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1"/>
      <c r="D59" s="41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1"/>
      <c r="D60" s="41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1"/>
      <c r="D61" s="41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1"/>
      <c r="D62" s="41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1"/>
      <c r="D63" s="41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1"/>
      <c r="D64" s="41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1"/>
      <c r="D65" s="41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1"/>
      <c r="D66" s="41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1"/>
      <c r="D67" s="41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1"/>
      <c r="D68" s="41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1395</v>
      </c>
      <c r="C69" s="41" t="s">
        <v>1396</v>
      </c>
      <c r="D69" s="41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1395</v>
      </c>
      <c r="C70" s="41" t="s">
        <v>1397</v>
      </c>
      <c r="D70" s="41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1395</v>
      </c>
      <c r="C71" s="41" t="s">
        <v>1397</v>
      </c>
      <c r="D71" s="41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1395</v>
      </c>
      <c r="C72" s="41" t="s">
        <v>1397</v>
      </c>
      <c r="D72" s="41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1395</v>
      </c>
      <c r="C73" s="41" t="s">
        <v>1397</v>
      </c>
      <c r="D73" s="41"/>
      <c r="E73" s="32" t="s">
        <v>3</v>
      </c>
      <c r="F73" s="30" t="s">
        <v>1147</v>
      </c>
      <c r="G73" s="47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1395</v>
      </c>
      <c r="C74" s="41" t="s">
        <v>1397</v>
      </c>
      <c r="D74" s="41"/>
      <c r="E74" s="32" t="s">
        <v>3</v>
      </c>
      <c r="F74" s="30" t="s">
        <v>1148</v>
      </c>
      <c r="G74" s="47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1395</v>
      </c>
      <c r="C75" s="41" t="s">
        <v>1397</v>
      </c>
      <c r="D75" s="41"/>
      <c r="E75" s="32" t="s">
        <v>3</v>
      </c>
      <c r="F75" s="30" t="s">
        <v>1336</v>
      </c>
      <c r="G75" s="47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1395</v>
      </c>
      <c r="C76" s="41" t="s">
        <v>1398</v>
      </c>
      <c r="D76" s="41"/>
      <c r="E76" s="30" t="s">
        <v>1149</v>
      </c>
      <c r="F76" s="30" t="s">
        <v>1150</v>
      </c>
      <c r="G76" s="47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1395</v>
      </c>
      <c r="C77" s="41" t="s">
        <v>1398</v>
      </c>
      <c r="D77" s="41"/>
      <c r="E77" s="30" t="s">
        <v>1151</v>
      </c>
      <c r="F77" s="30" t="s">
        <v>1152</v>
      </c>
      <c r="G77" s="47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1395</v>
      </c>
      <c r="C78" s="41" t="s">
        <v>1398</v>
      </c>
      <c r="D78" s="41"/>
      <c r="E78" s="30" t="s">
        <v>1153</v>
      </c>
      <c r="F78" s="30" t="s">
        <v>1154</v>
      </c>
      <c r="G78" s="47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1395</v>
      </c>
      <c r="C79" s="41" t="s">
        <v>1398</v>
      </c>
      <c r="D79" s="41"/>
      <c r="E79" s="30" t="s">
        <v>1155</v>
      </c>
      <c r="F79" s="30" t="s">
        <v>1156</v>
      </c>
      <c r="G79" s="47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1395</v>
      </c>
      <c r="C80" s="41" t="s">
        <v>1392</v>
      </c>
      <c r="D80" s="41" t="s">
        <v>1399</v>
      </c>
      <c r="E80" s="32" t="s">
        <v>3</v>
      </c>
      <c r="F80" s="32" t="s">
        <v>3</v>
      </c>
      <c r="G80" s="47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1395</v>
      </c>
      <c r="C81" s="41" t="s">
        <v>1400</v>
      </c>
      <c r="D81" s="41"/>
      <c r="E81" s="99" t="s">
        <v>1157</v>
      </c>
      <c r="F81" s="101" t="s">
        <v>1158</v>
      </c>
      <c r="G81" s="47" t="s">
        <v>1328</v>
      </c>
      <c r="H81" s="32" t="s">
        <v>3</v>
      </c>
      <c r="I81" s="97">
        <v>0</v>
      </c>
      <c r="J81" s="97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1395</v>
      </c>
      <c r="C82" s="41" t="s">
        <v>1400</v>
      </c>
      <c r="D82" s="41"/>
      <c r="E82" s="100"/>
      <c r="F82" s="98"/>
      <c r="G82" s="47" t="s">
        <v>1328</v>
      </c>
      <c r="H82" s="32" t="s">
        <v>3</v>
      </c>
      <c r="I82" s="98"/>
      <c r="J82" s="98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1395</v>
      </c>
      <c r="C83" s="41" t="s">
        <v>1392</v>
      </c>
      <c r="D83" s="41" t="s">
        <v>1399</v>
      </c>
      <c r="E83" s="32" t="s">
        <v>3</v>
      </c>
      <c r="F83" s="32" t="s">
        <v>3</v>
      </c>
      <c r="G83" s="47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1395</v>
      </c>
      <c r="C84" s="41" t="s">
        <v>1401</v>
      </c>
      <c r="D84" s="41"/>
      <c r="E84" s="30" t="s">
        <v>1159</v>
      </c>
      <c r="F84" s="30" t="s">
        <v>1160</v>
      </c>
      <c r="G84" s="47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1395</v>
      </c>
      <c r="C85" s="41" t="s">
        <v>1401</v>
      </c>
      <c r="D85" s="41"/>
      <c r="E85" s="30" t="s">
        <v>1161</v>
      </c>
      <c r="F85" s="30" t="s">
        <v>1162</v>
      </c>
      <c r="G85" s="47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1395</v>
      </c>
      <c r="C86" s="41" t="s">
        <v>1401</v>
      </c>
      <c r="D86" s="41"/>
      <c r="E86" s="30" t="s">
        <v>1163</v>
      </c>
      <c r="F86" s="30" t="s">
        <v>1164</v>
      </c>
      <c r="G86" s="47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1395</v>
      </c>
      <c r="C87" s="41" t="s">
        <v>1401</v>
      </c>
      <c r="D87" s="41"/>
      <c r="E87" s="30" t="s">
        <v>1165</v>
      </c>
      <c r="F87" s="30" t="s">
        <v>1166</v>
      </c>
      <c r="G87" s="47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1395</v>
      </c>
      <c r="C88" s="41" t="s">
        <v>1401</v>
      </c>
      <c r="D88" s="41"/>
      <c r="E88" s="30" t="s">
        <v>1167</v>
      </c>
      <c r="F88" s="30" t="s">
        <v>1168</v>
      </c>
      <c r="G88" s="47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1395</v>
      </c>
      <c r="C89" s="41" t="s">
        <v>1401</v>
      </c>
      <c r="D89" s="41"/>
      <c r="E89" s="30" t="s">
        <v>1169</v>
      </c>
      <c r="F89" s="30" t="s">
        <v>1170</v>
      </c>
      <c r="G89" s="47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1395</v>
      </c>
      <c r="C90" s="41" t="s">
        <v>1401</v>
      </c>
      <c r="D90" s="41"/>
      <c r="E90" s="30" t="s">
        <v>1171</v>
      </c>
      <c r="F90" s="30" t="s">
        <v>1172</v>
      </c>
      <c r="G90" s="47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1395</v>
      </c>
      <c r="C91" s="41" t="s">
        <v>1401</v>
      </c>
      <c r="D91" s="41"/>
      <c r="E91" s="30" t="s">
        <v>1173</v>
      </c>
      <c r="F91" s="30" t="s">
        <v>1174</v>
      </c>
      <c r="G91" s="47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1395</v>
      </c>
      <c r="C92" s="41" t="s">
        <v>1401</v>
      </c>
      <c r="D92" s="41"/>
      <c r="E92" s="30" t="s">
        <v>1175</v>
      </c>
      <c r="F92" s="30" t="s">
        <v>1170</v>
      </c>
      <c r="G92" s="47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1395</v>
      </c>
      <c r="C93" s="41" t="s">
        <v>1401</v>
      </c>
      <c r="D93" s="41"/>
      <c r="E93" s="30" t="s">
        <v>1176</v>
      </c>
      <c r="F93" s="30" t="s">
        <v>1177</v>
      </c>
      <c r="G93" s="47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1395</v>
      </c>
      <c r="C94" s="41" t="s">
        <v>1401</v>
      </c>
      <c r="D94" s="41"/>
      <c r="E94" s="30" t="s">
        <v>1337</v>
      </c>
      <c r="F94" s="30" t="s">
        <v>1337</v>
      </c>
      <c r="G94" s="47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1395</v>
      </c>
      <c r="C95" s="41" t="s">
        <v>1401</v>
      </c>
      <c r="D95" s="41"/>
      <c r="E95" s="30" t="s">
        <v>1178</v>
      </c>
      <c r="F95" s="30" t="s">
        <v>1179</v>
      </c>
      <c r="G95" s="47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1395</v>
      </c>
      <c r="C96" s="41" t="s">
        <v>1401</v>
      </c>
      <c r="D96" s="41"/>
      <c r="E96" s="30" t="s">
        <v>1180</v>
      </c>
      <c r="F96" s="30" t="s">
        <v>1181</v>
      </c>
      <c r="G96" s="47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1395</v>
      </c>
      <c r="C97" s="41" t="s">
        <v>1401</v>
      </c>
      <c r="D97" s="41"/>
      <c r="E97" s="30" t="s">
        <v>1182</v>
      </c>
      <c r="F97" s="30" t="s">
        <v>1183</v>
      </c>
      <c r="G97" s="47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1395</v>
      </c>
      <c r="C98" s="41" t="s">
        <v>1401</v>
      </c>
      <c r="D98" s="41"/>
      <c r="E98" s="30" t="s">
        <v>1184</v>
      </c>
      <c r="F98" s="30" t="s">
        <v>1185</v>
      </c>
      <c r="G98" s="47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1395</v>
      </c>
      <c r="C99" s="41" t="s">
        <v>1401</v>
      </c>
      <c r="D99" s="41"/>
      <c r="E99" s="30" t="s">
        <v>1186</v>
      </c>
      <c r="F99" s="30" t="s">
        <v>1187</v>
      </c>
      <c r="G99" s="47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1395</v>
      </c>
      <c r="C100" s="41" t="s">
        <v>1401</v>
      </c>
      <c r="D100" s="41"/>
      <c r="E100" s="30" t="s">
        <v>1188</v>
      </c>
      <c r="F100" s="30" t="s">
        <v>1189</v>
      </c>
      <c r="G100" s="47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1395</v>
      </c>
      <c r="C101" s="41" t="s">
        <v>1401</v>
      </c>
      <c r="D101" s="41"/>
      <c r="E101" s="30" t="s">
        <v>1190</v>
      </c>
      <c r="F101" s="30" t="s">
        <v>1191</v>
      </c>
      <c r="G101" s="47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1395</v>
      </c>
      <c r="C102" s="41" t="s">
        <v>1401</v>
      </c>
      <c r="D102" s="41"/>
      <c r="E102" s="30" t="s">
        <v>1192</v>
      </c>
      <c r="F102" s="30" t="s">
        <v>1193</v>
      </c>
      <c r="G102" s="47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1395</v>
      </c>
      <c r="C103" s="41" t="s">
        <v>1401</v>
      </c>
      <c r="D103" s="41"/>
      <c r="E103" s="30" t="s">
        <v>1194</v>
      </c>
      <c r="F103" s="30" t="s">
        <v>1195</v>
      </c>
      <c r="G103" s="47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1395</v>
      </c>
      <c r="C104" s="41" t="s">
        <v>1401</v>
      </c>
      <c r="D104" s="41"/>
      <c r="E104" s="30" t="s">
        <v>1196</v>
      </c>
      <c r="F104" s="30" t="s">
        <v>1197</v>
      </c>
      <c r="G104" s="47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1395</v>
      </c>
      <c r="C105" s="41" t="s">
        <v>1401</v>
      </c>
      <c r="D105" s="41"/>
      <c r="E105" s="30" t="s">
        <v>1198</v>
      </c>
      <c r="F105" s="30" t="s">
        <v>1199</v>
      </c>
      <c r="G105" s="47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1395</v>
      </c>
      <c r="C106" s="41" t="s">
        <v>1401</v>
      </c>
      <c r="D106" s="41"/>
      <c r="E106" s="30" t="s">
        <v>1200</v>
      </c>
      <c r="F106" s="30" t="s">
        <v>1201</v>
      </c>
      <c r="G106" s="47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1395</v>
      </c>
      <c r="C107" s="41" t="s">
        <v>1401</v>
      </c>
      <c r="D107" s="41"/>
      <c r="E107" s="30" t="s">
        <v>1200</v>
      </c>
      <c r="F107" s="30" t="s">
        <v>1201</v>
      </c>
      <c r="G107" s="47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1395</v>
      </c>
      <c r="C108" s="41" t="s">
        <v>1401</v>
      </c>
      <c r="D108" s="41"/>
      <c r="E108" s="30" t="s">
        <v>1202</v>
      </c>
      <c r="F108" s="30" t="s">
        <v>1203</v>
      </c>
      <c r="G108" s="47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1395</v>
      </c>
      <c r="C109" s="41" t="s">
        <v>1401</v>
      </c>
      <c r="D109" s="41"/>
      <c r="E109" s="30" t="s">
        <v>1204</v>
      </c>
      <c r="F109" s="30" t="s">
        <v>1205</v>
      </c>
      <c r="G109" s="47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1395</v>
      </c>
      <c r="C110" s="41" t="s">
        <v>1401</v>
      </c>
      <c r="D110" s="41"/>
      <c r="E110" s="30" t="s">
        <v>1205</v>
      </c>
      <c r="F110" s="30" t="s">
        <v>1205</v>
      </c>
      <c r="G110" s="47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1395</v>
      </c>
      <c r="C111" s="41" t="s">
        <v>1401</v>
      </c>
      <c r="D111" s="41"/>
      <c r="E111" s="30" t="s">
        <v>1206</v>
      </c>
      <c r="F111" s="30" t="s">
        <v>1206</v>
      </c>
      <c r="G111" s="47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1395</v>
      </c>
      <c r="C112" s="41" t="s">
        <v>1401</v>
      </c>
      <c r="D112" s="41"/>
      <c r="E112" s="30" t="s">
        <v>1207</v>
      </c>
      <c r="F112" s="30" t="s">
        <v>787</v>
      </c>
      <c r="G112" s="47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1395</v>
      </c>
      <c r="C113" s="41" t="s">
        <v>1401</v>
      </c>
      <c r="D113" s="41"/>
      <c r="E113" s="30" t="s">
        <v>1208</v>
      </c>
      <c r="F113" s="30" t="s">
        <v>1209</v>
      </c>
      <c r="G113" s="47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1395</v>
      </c>
      <c r="C114" s="41" t="s">
        <v>1401</v>
      </c>
      <c r="D114" s="41"/>
      <c r="E114" s="30" t="s">
        <v>1208</v>
      </c>
      <c r="F114" s="30" t="s">
        <v>1208</v>
      </c>
      <c r="G114" s="47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1395</v>
      </c>
      <c r="C115" s="41" t="s">
        <v>1401</v>
      </c>
      <c r="D115" s="41"/>
      <c r="E115" s="30" t="s">
        <v>1210</v>
      </c>
      <c r="F115" s="30" t="s">
        <v>1210</v>
      </c>
      <c r="G115" s="47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1395</v>
      </c>
      <c r="C116" s="41" t="s">
        <v>1401</v>
      </c>
      <c r="D116" s="41"/>
      <c r="E116" s="30" t="s">
        <v>1211</v>
      </c>
      <c r="F116" s="30" t="s">
        <v>1211</v>
      </c>
      <c r="G116" s="47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1395</v>
      </c>
      <c r="C117" s="41" t="s">
        <v>1401</v>
      </c>
      <c r="D117" s="41"/>
      <c r="E117" s="30" t="s">
        <v>1212</v>
      </c>
      <c r="F117" s="30" t="s">
        <v>1210</v>
      </c>
      <c r="G117" s="47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1395</v>
      </c>
      <c r="C118" s="41" t="s">
        <v>1401</v>
      </c>
      <c r="D118" s="41"/>
      <c r="E118" s="30" t="s">
        <v>1213</v>
      </c>
      <c r="F118" s="30" t="s">
        <v>1210</v>
      </c>
      <c r="G118" s="47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1395</v>
      </c>
      <c r="C119" s="41" t="s">
        <v>1401</v>
      </c>
      <c r="D119" s="41"/>
      <c r="E119" s="30" t="s">
        <v>1212</v>
      </c>
      <c r="F119" s="30" t="s">
        <v>1210</v>
      </c>
      <c r="G119" s="47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1395</v>
      </c>
      <c r="C120" s="41" t="s">
        <v>1401</v>
      </c>
      <c r="D120" s="41"/>
      <c r="E120" s="30" t="s">
        <v>1214</v>
      </c>
      <c r="F120" s="30" t="s">
        <v>1215</v>
      </c>
      <c r="G120" s="47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1395</v>
      </c>
      <c r="C121" s="41" t="s">
        <v>1401</v>
      </c>
      <c r="D121" s="41"/>
      <c r="E121" s="30" t="s">
        <v>1205</v>
      </c>
      <c r="F121" s="30" t="s">
        <v>1012</v>
      </c>
      <c r="G121" s="47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1395</v>
      </c>
      <c r="C122" s="41" t="s">
        <v>1401</v>
      </c>
      <c r="D122" s="41"/>
      <c r="E122" s="30" t="s">
        <v>1216</v>
      </c>
      <c r="F122" s="30" t="s">
        <v>1216</v>
      </c>
      <c r="G122" s="47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1395</v>
      </c>
      <c r="C123" s="41" t="s">
        <v>1401</v>
      </c>
      <c r="D123" s="41"/>
      <c r="E123" s="30" t="s">
        <v>1012</v>
      </c>
      <c r="F123" s="30" t="s">
        <v>1012</v>
      </c>
      <c r="G123" s="47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1395</v>
      </c>
      <c r="C124" s="41" t="s">
        <v>1401</v>
      </c>
      <c r="D124" s="41"/>
      <c r="E124" s="31" t="s">
        <v>1212</v>
      </c>
      <c r="F124" s="31" t="s">
        <v>1206</v>
      </c>
      <c r="G124" s="47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1395</v>
      </c>
      <c r="C125" s="41" t="s">
        <v>1401</v>
      </c>
      <c r="D125" s="41"/>
      <c r="E125" s="31" t="s">
        <v>1297</v>
      </c>
      <c r="F125" s="31" t="s">
        <v>1298</v>
      </c>
      <c r="G125" s="47" t="s">
        <v>1338</v>
      </c>
      <c r="H125" s="32" t="s">
        <v>3</v>
      </c>
      <c r="I125" s="33">
        <v>1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1395</v>
      </c>
      <c r="C126" s="41" t="s">
        <v>1401</v>
      </c>
      <c r="D126" s="41"/>
      <c r="E126" s="31" t="s">
        <v>1210</v>
      </c>
      <c r="F126" s="31" t="s">
        <v>1210</v>
      </c>
      <c r="G126" s="47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1395</v>
      </c>
      <c r="C127" s="41" t="s">
        <v>1401</v>
      </c>
      <c r="D127" s="41"/>
      <c r="E127" s="31" t="s">
        <v>1216</v>
      </c>
      <c r="F127" s="31" t="s">
        <v>1413</v>
      </c>
      <c r="G127" s="47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1395</v>
      </c>
      <c r="C128" s="41" t="s">
        <v>1401</v>
      </c>
      <c r="D128" s="41"/>
      <c r="E128" s="31" t="s">
        <v>1440</v>
      </c>
      <c r="F128" s="31" t="s">
        <v>1441</v>
      </c>
      <c r="G128" s="47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1395</v>
      </c>
      <c r="C129" s="41" t="s">
        <v>1401</v>
      </c>
      <c r="D129" s="41"/>
      <c r="E129" s="31" t="s">
        <v>1442</v>
      </c>
      <c r="F129" s="31" t="s">
        <v>1443</v>
      </c>
      <c r="G129" s="47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1395</v>
      </c>
      <c r="C130" s="41" t="s">
        <v>1401</v>
      </c>
      <c r="D130" s="41"/>
      <c r="E130" s="31" t="s">
        <v>1444</v>
      </c>
      <c r="F130" s="31" t="s">
        <v>1445</v>
      </c>
      <c r="G130" s="47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1395</v>
      </c>
      <c r="C131" s="41" t="s">
        <v>1401</v>
      </c>
      <c r="D131" s="41"/>
      <c r="E131" s="31"/>
      <c r="F131" s="31"/>
      <c r="G131" s="47" t="s">
        <v>1338</v>
      </c>
      <c r="H131" s="32" t="s">
        <v>3</v>
      </c>
      <c r="I131" s="33">
        <v>1</v>
      </c>
      <c r="J131" s="33">
        <v>1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2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96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95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94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93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92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91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90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89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88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87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86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85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84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83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82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81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80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79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78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77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76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75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74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73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72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71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70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69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68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67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66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65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64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63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62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61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60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59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58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57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56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55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54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53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52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39" activePane="bottomRight" state="frozen"/>
      <selection pane="topRight" activeCell="L1" sqref="L1"/>
      <selection pane="bottomLeft" activeCell="A3" sqref="A3"/>
      <selection pane="bottomRight" activeCell="Q62" sqref="Q60:Q6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1358</v>
      </c>
      <c r="J1" s="94"/>
      <c r="K1" s="94"/>
      <c r="L1" s="96"/>
    </row>
    <row r="2" spans="1:21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thickBot="1" x14ac:dyDescent="0.4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69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55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55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thickBot="1" x14ac:dyDescent="0.4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69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thickBot="1" x14ac:dyDescent="0.4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69">
        <v>0</v>
      </c>
      <c r="J27" s="69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thickBot="1" x14ac:dyDescent="0.4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69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55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thickBot="1" x14ac:dyDescent="0.4">
      <c r="A38" s="40">
        <v>1934</v>
      </c>
      <c r="B38" s="16" t="s">
        <v>1341</v>
      </c>
      <c r="C38" s="41"/>
      <c r="D38" s="41"/>
      <c r="E38" s="65" t="s">
        <v>1252</v>
      </c>
      <c r="F38" s="8" t="s">
        <v>1253</v>
      </c>
      <c r="G38" s="8" t="s">
        <v>1254</v>
      </c>
      <c r="H38" s="9" t="s">
        <v>3</v>
      </c>
      <c r="I38" s="57">
        <v>0</v>
      </c>
      <c r="J38" s="69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thickTop="1" x14ac:dyDescent="0.35">
      <c r="A39" s="40">
        <v>1935</v>
      </c>
      <c r="B39" s="16" t="s">
        <v>1341</v>
      </c>
      <c r="C39" s="41"/>
      <c r="D39" s="41"/>
      <c r="E39" s="64" t="s">
        <v>1255</v>
      </c>
      <c r="F39" s="9" t="s">
        <v>3</v>
      </c>
      <c r="G39" s="8" t="s">
        <v>1256</v>
      </c>
      <c r="H39" s="9" t="s">
        <v>3</v>
      </c>
      <c r="I39" s="55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55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56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1402</v>
      </c>
      <c r="C75" s="41" t="s">
        <v>1389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thickBot="1" x14ac:dyDescent="0.4">
      <c r="A76" s="40">
        <v>1972</v>
      </c>
      <c r="B76" s="16" t="s">
        <v>1402</v>
      </c>
      <c r="C76" s="41" t="s">
        <v>1389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69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thickBot="1" x14ac:dyDescent="0.4">
      <c r="A77" s="40">
        <v>1973</v>
      </c>
      <c r="B77" s="16" t="s">
        <v>1402</v>
      </c>
      <c r="C77" s="41" t="s">
        <v>1389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69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1402</v>
      </c>
      <c r="C78" s="41" t="s">
        <v>1389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ref="M79" si="4">IF(OR(AND(I79&gt;1,I79&lt;&gt;"-"),AND(J79&gt;1,J79&lt;&gt;"-"),AND(K79&gt;1,K79&lt;&gt;"-"),AND(L79&gt;1,L79&lt;&gt;"-")),"Can exchange","")</f>
        <v/>
      </c>
      <c r="U79" s="3" t="str">
        <f t="shared" si="3"/>
        <v>2</v>
      </c>
    </row>
    <row r="80" spans="1:21" ht="15" customHeight="1" x14ac:dyDescent="0.35">
      <c r="A80" s="40">
        <v>1976</v>
      </c>
      <c r="B80" s="16" t="s">
        <v>1402</v>
      </c>
      <c r="C80" s="41" t="s">
        <v>1392</v>
      </c>
      <c r="D80" s="41"/>
      <c r="E80" s="54" t="s">
        <v>1264</v>
      </c>
      <c r="F80" s="54" t="s">
        <v>1265</v>
      </c>
      <c r="G80" s="34" t="s">
        <v>1338</v>
      </c>
      <c r="H80" s="9" t="s">
        <v>3</v>
      </c>
      <c r="I80" s="18">
        <v>0</v>
      </c>
      <c r="J80" s="56">
        <v>1</v>
      </c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2</v>
      </c>
    </row>
    <row r="81" spans="1:21" ht="15" customHeight="1" thickBot="1" x14ac:dyDescent="0.4">
      <c r="A81" s="40">
        <v>1977</v>
      </c>
      <c r="B81" s="16" t="s">
        <v>1402</v>
      </c>
      <c r="C81" s="41" t="s">
        <v>1389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69">
        <v>0</v>
      </c>
      <c r="J81" s="69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1402</v>
      </c>
      <c r="C82" s="41" t="s">
        <v>1389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thickBot="1" x14ac:dyDescent="0.4">
      <c r="A84" s="40">
        <v>1980</v>
      </c>
      <c r="B84" s="16" t="s">
        <v>1346</v>
      </c>
      <c r="C84" s="41"/>
      <c r="D84" s="41"/>
      <c r="E84" s="8" t="s">
        <v>1273</v>
      </c>
      <c r="F84" s="65" t="s">
        <v>1274</v>
      </c>
      <c r="G84" s="8" t="s">
        <v>1275</v>
      </c>
      <c r="H84" s="9" t="s">
        <v>3</v>
      </c>
      <c r="I84" s="69">
        <v>0</v>
      </c>
      <c r="J84" s="57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thickTop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64" t="s">
        <v>1277</v>
      </c>
      <c r="G85" s="8" t="s">
        <v>1278</v>
      </c>
      <c r="H85" s="9" t="s">
        <v>3</v>
      </c>
      <c r="I85" s="55">
        <v>0</v>
      </c>
      <c r="J85" s="55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55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5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5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5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5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5"/>
        <v>0</v>
      </c>
    </row>
  </sheetData>
  <mergeCells count="5">
    <mergeCell ref="A1:A2"/>
    <mergeCell ref="I1:L1"/>
    <mergeCell ref="E1:H1"/>
    <mergeCell ref="B1:B2"/>
    <mergeCell ref="C1:D1"/>
  </mergeCells>
  <conditionalFormatting sqref="I40:K74 I82:K83 I78:K78 I85:K103 K84 J75:K76 K81 I77 K77">
    <cfRule type="containsText" dxfId="51" priority="157" operator="containsText" text="*-">
      <formula>NOT(ISERROR(SEARCH(("*-"),(I40))))</formula>
    </cfRule>
  </conditionalFormatting>
  <conditionalFormatting sqref="I40:K74 I82:K83 I78:K78 I85:K103 K84 J75:K76 K81 I77 K77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K24 I25 I28:I29 I32 I31:J31 K39 K26:K32 J26 J30 I39">
    <cfRule type="containsText" dxfId="50" priority="152" operator="containsText" text="*-">
      <formula>NOT(ISERROR(SEARCH(("*-"),(I24))))</formula>
    </cfRule>
  </conditionalFormatting>
  <conditionalFormatting sqref="J24:K24 I25 I28:I29 I32 I31:J31 K39 K26:K32 J26 J30 I39">
    <cfRule type="colorScale" priority="1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78 L81:L103">
    <cfRule type="containsText" dxfId="49" priority="145" operator="containsText" text="*-">
      <formula>NOT(ISERROR(SEARCH(("*-"),(L8))))</formula>
    </cfRule>
  </conditionalFormatting>
  <conditionalFormatting sqref="L8:L78 L81:L10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8" priority="111" operator="containsText" text="*-">
      <formula>NOT(ISERROR(SEARCH(("*-"),(K7))))</formula>
    </cfRule>
  </conditionalFormatting>
  <conditionalFormatting sqref="K7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47" priority="107" operator="containsText" text="*-">
      <formula>NOT(ISERROR(SEARCH(("*-"),(L5))))</formula>
    </cfRule>
  </conditionalFormatting>
  <conditionalFormatting sqref="L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46" priority="103" operator="containsText" text="*-">
      <formula>NOT(ISERROR(SEARCH(("*-"),(L3))))</formula>
    </cfRule>
  </conditionalFormatting>
  <conditionalFormatting sqref="L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45" priority="99" operator="containsText" text="*-">
      <formula>NOT(ISERROR(SEARCH(("*-"),(L7))))</formula>
    </cfRule>
  </conditionalFormatting>
  <conditionalFormatting sqref="L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4" priority="131" operator="containsText" text="*-">
      <formula>NOT(ISERROR(SEARCH(("*-"),(I4))))</formula>
    </cfRule>
  </conditionalFormatting>
  <conditionalFormatting sqref="I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43" priority="125" operator="containsText" text="*-">
      <formula>NOT(ISERROR(SEARCH(("*-"),(I7))))</formula>
    </cfRule>
  </conditionalFormatting>
  <conditionalFormatting sqref="I7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42" priority="123" operator="containsText" text="*-">
      <formula>NOT(ISERROR(SEARCH(("*-"),(I8))))</formula>
    </cfRule>
  </conditionalFormatting>
  <conditionalFormatting sqref="I8:I2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41" priority="121" operator="containsText" text="*-">
      <formula>NOT(ISERROR(SEARCH(("*-"),(J3))))</formula>
    </cfRule>
  </conditionalFormatting>
  <conditionalFormatting sqref="J3:J2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40" priority="119" operator="containsText" text="*-">
      <formula>NOT(ISERROR(SEARCH(("*-"),(K5))))</formula>
    </cfRule>
  </conditionalFormatting>
  <conditionalFormatting sqref="K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39" priority="117" operator="containsText" text="*-">
      <formula>NOT(ISERROR(SEARCH(("*-"),(K4))))</formula>
    </cfRule>
  </conditionalFormatting>
  <conditionalFormatting sqref="K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38" priority="115" operator="containsText" text="*-">
      <formula>NOT(ISERROR(SEARCH(("*-"),(K3))))</formula>
    </cfRule>
  </conditionalFormatting>
  <conditionalFormatting sqref="K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37" priority="113" operator="containsText" text="*-">
      <formula>NOT(ISERROR(SEARCH(("*-"),(K6))))</formula>
    </cfRule>
  </conditionalFormatting>
  <conditionalFormatting sqref="K6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36" priority="109" operator="containsText" text="*-">
      <formula>NOT(ISERROR(SEARCH(("*-"),(K8))))</formula>
    </cfRule>
  </conditionalFormatting>
  <conditionalFormatting sqref="K8:K2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35" priority="105" operator="containsText" text="*-">
      <formula>NOT(ISERROR(SEARCH(("*-"),(L4))))</formula>
    </cfRule>
  </conditionalFormatting>
  <conditionalFormatting sqref="L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34" priority="101" operator="containsText" text="*-">
      <formula>NOT(ISERROR(SEARCH(("*-"),(L6))))</formula>
    </cfRule>
  </conditionalFormatting>
  <conditionalFormatting sqref="L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33" priority="97" operator="containsText" text="*-">
      <formula>NOT(ISERROR(SEARCH(("*-"),(I33))))</formula>
    </cfRule>
  </conditionalFormatting>
  <conditionalFormatting sqref="I33:I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2" priority="95" operator="containsText" text="*-">
      <formula>NOT(ISERROR(SEARCH(("*-"),(J25))))</formula>
    </cfRule>
  </conditionalFormatting>
  <conditionalFormatting sqref="J2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1" priority="93" operator="containsText" text="*-">
      <formula>NOT(ISERROR(SEARCH(("*-"),(J28))))</formula>
    </cfRule>
  </conditionalFormatting>
  <conditionalFormatting sqref="J2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30" priority="91" operator="containsText" text="*-">
      <formula>NOT(ISERROR(SEARCH(("*-"),(J29))))</formula>
    </cfRule>
  </conditionalFormatting>
  <conditionalFormatting sqref="J29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29" priority="89" operator="containsText" text="*-">
      <formula>NOT(ISERROR(SEARCH(("*-"),(J32))))</formula>
    </cfRule>
  </conditionalFormatting>
  <conditionalFormatting sqref="J32:J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28" priority="87" operator="containsText" text="*-">
      <formula>NOT(ISERROR(SEARCH(("*-"),(J39))))</formula>
    </cfRule>
  </conditionalFormatting>
  <conditionalFormatting sqref="J3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27" priority="85" operator="containsText" text="*-">
      <formula>NOT(ISERROR(SEARCH(("*-"),(K25))))</formula>
    </cfRule>
  </conditionalFormatting>
  <conditionalFormatting sqref="K2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26" priority="83" operator="containsText" text="*-">
      <formula>NOT(ISERROR(SEARCH(("*-"),(K33))))</formula>
    </cfRule>
  </conditionalFormatting>
  <conditionalFormatting sqref="K33:K3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25" priority="81" operator="containsText" text="*-">
      <formula>NOT(ISERROR(SEARCH(("*-"),(K38))))</formula>
    </cfRule>
  </conditionalFormatting>
  <conditionalFormatting sqref="K3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4" priority="75" operator="containsText" text="*-">
      <formula>NOT(ISERROR(SEARCH(("*-"),(I3))))</formula>
    </cfRule>
  </conditionalFormatting>
  <conditionalFormatting sqref="I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:K80">
    <cfRule type="containsText" dxfId="23" priority="73" operator="containsText" text="*-">
      <formula>NOT(ISERROR(SEARCH(("*-"),(J80))))</formula>
    </cfRule>
  </conditionalFormatting>
  <conditionalFormatting sqref="J80:K8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22" priority="71" operator="containsText" text="*-">
      <formula>NOT(ISERROR(SEARCH(("*-"),(L80))))</formula>
    </cfRule>
  </conditionalFormatting>
  <conditionalFormatting sqref="L8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K79">
    <cfRule type="containsText" dxfId="21" priority="69" operator="containsText" text="*-">
      <formula>NOT(ISERROR(SEARCH(("*-"),(I79))))</formula>
    </cfRule>
  </conditionalFormatting>
  <conditionalFormatting sqref="I79:K7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20" priority="67" operator="containsText" text="*-">
      <formula>NOT(ISERROR(SEARCH(("*-"),(L79))))</formula>
    </cfRule>
  </conditionalFormatting>
  <conditionalFormatting sqref="L7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9" priority="63" operator="containsText" text="*-">
      <formula>NOT(ISERROR(SEARCH(("*-"),(I6))))</formula>
    </cfRule>
  </conditionalFormatting>
  <conditionalFormatting sqref="I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8" priority="61" operator="containsText" text="*-">
      <formula>NOT(ISERROR(SEARCH(("*-"),(I26))))</formula>
    </cfRule>
  </conditionalFormatting>
  <conditionalFormatting sqref="I2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17" priority="57" operator="containsText" text="*-">
      <formula>NOT(ISERROR(SEARCH(("*-"),(I75))))</formula>
    </cfRule>
  </conditionalFormatting>
  <conditionalFormatting sqref="I7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16" priority="55" operator="containsText" text="*-">
      <formula>NOT(ISERROR(SEARCH(("*-"),(I80))))</formula>
    </cfRule>
  </conditionalFormatting>
  <conditionalFormatting sqref="I8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5" priority="37" operator="containsText" text="*-">
      <formula>NOT(ISERROR(SEARCH(("*-"),(I5))))</formula>
    </cfRule>
  </conditionalFormatting>
  <conditionalFormatting sqref="I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4" priority="23" operator="containsText" text="*-">
      <formula>NOT(ISERROR(SEARCH(("*-"),(I24))))</formula>
    </cfRule>
  </conditionalFormatting>
  <conditionalFormatting sqref="I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" priority="21" operator="containsText" text="*-">
      <formula>NOT(ISERROR(SEARCH(("*-"),(I27))))</formula>
    </cfRule>
  </conditionalFormatting>
  <conditionalFormatting sqref="I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2" priority="19" operator="containsText" text="*-">
      <formula>NOT(ISERROR(SEARCH(("*-"),(I30))))</formula>
    </cfRule>
  </conditionalFormatting>
  <conditionalFormatting sqref="I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1" priority="17" operator="containsText" text="*-">
      <formula>NOT(ISERROR(SEARCH(("*-"),(I38))))</formula>
    </cfRule>
  </conditionalFormatting>
  <conditionalFormatting sqref="I3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6">
    <cfRule type="containsText" dxfId="10" priority="15" operator="containsText" text="*-">
      <formula>NOT(ISERROR(SEARCH(("*-"),(I76))))</formula>
    </cfRule>
  </conditionalFormatting>
  <conditionalFormatting sqref="I7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1">
    <cfRule type="containsText" dxfId="9" priority="13" operator="containsText" text="*-">
      <formula>NOT(ISERROR(SEARCH(("*-"),(I81))))</formula>
    </cfRule>
  </conditionalFormatting>
  <conditionalFormatting sqref="I8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">
    <cfRule type="containsText" dxfId="8" priority="11" operator="containsText" text="*-">
      <formula>NOT(ISERROR(SEARCH(("*-"),(I84))))</formula>
    </cfRule>
  </conditionalFormatting>
  <conditionalFormatting sqref="I8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7" priority="9" operator="containsText" text="*-">
      <formula>NOT(ISERROR(SEARCH(("*-"),(J27))))</formula>
    </cfRule>
  </conditionalFormatting>
  <conditionalFormatting sqref="J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6" priority="7" operator="containsText" text="*-">
      <formula>NOT(ISERROR(SEARCH(("*-"),(J38))))</formula>
    </cfRule>
  </conditionalFormatting>
  <conditionalFormatting sqref="J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7">
    <cfRule type="containsText" dxfId="5" priority="5" operator="containsText" text="*-">
      <formula>NOT(ISERROR(SEARCH(("*-"),(J77))))</formula>
    </cfRule>
  </conditionalFormatting>
  <conditionalFormatting sqref="J7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1">
    <cfRule type="containsText" dxfId="4" priority="3" operator="containsText" text="*-">
      <formula>NOT(ISERROR(SEARCH(("*-"),(J81))))</formula>
    </cfRule>
  </conditionalFormatting>
  <conditionalFormatting sqref="J8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4">
    <cfRule type="containsText" dxfId="3" priority="1" operator="containsText" text="*-">
      <formula>NOT(ISERROR(SEARCH(("*-"),(J84))))</formula>
    </cfRule>
  </conditionalFormatting>
  <conditionalFormatting sqref="J8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K26:K32 K3:L7 I24:K24 I84:J84 J30:J31 I80:I81 I3:I7 I75:I76 K39 I25:I32 J26:J27 I39 I38:K38 J77 J81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2025-05-26T11:13:39Z</dcterms:modified>
  <cp:category/>
  <cp:contentStatus/>
</cp:coreProperties>
</file>