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Monaco\"/>
    </mc:Choice>
  </mc:AlternateContent>
  <bookViews>
    <workbookView xWindow="0" yWindow="0" windowWidth="28800" windowHeight="12300" activeTab="6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<sst xmlns="http://schemas.openxmlformats.org/spreadsheetml/2006/main" count="958" uniqueCount="87">
  <si>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</si>
  <si>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</si>
  <si>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</si>
  <si>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</si>
  <si>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</si>
  <si>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</si>
  <si>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</si>
  <si>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</si>
  <si>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</si>
  <si>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</si>
  <si>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</si>
  <si>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</si>
  <si>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</si>
  <si>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</si>
  <si>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</si>
  <si>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</si>
  <si>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</si>
  <si>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</si>
  <si>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</si>
  <si>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</si>
  <si>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</si>
  <si>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</si>
  <si>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</si>
  <si>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</si>
  <si>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</si>
  <si>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</si>
  <si>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</si>
  <si>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</si>
  <si>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</si>
  <si>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</si>
  <si>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</si>
  <si>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The coat of arms of Monaco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</si>
  <si>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</si>
  <si>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</si>
  <si>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</si>
  <si>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</si>
  <si>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</si>
  <si>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</si>
  <si>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</si>
  <si>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</si>
  <si>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</si>
  <si>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</si>
  <si>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</si>
  <si>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</si>
  <si>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</si>
  <si>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</si>
  <si>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</si>
  <si>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</si>
  <si>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</si>
  <si>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</si>
  <si>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</si>
  <si>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</si>
  <si>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</si>
  <si>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</si>
  <si>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</si>
  <si>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</si>
  <si>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</si>
  <si>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</si>
  <si>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</si>
  <si>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</si>
  <si>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</si>
  <si>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</si>
  <si>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</si>
  <si>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</si>
  <si>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</si>
  <si>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</si>
  <si>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</si>
  <si>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</si>
  <si>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</si>
  <si>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</si>
  <si>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</si>
  <si>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</si>
  <si>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</si>
  <si>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</si>
  <si>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</si>
  <si>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</si>
  <si>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Subtype_3</t>
  </si>
  <si>
    <t>Obv: With mint symbol - Cornucopia</t>
  </si>
  <si>
    <t>The seal of Monaco</t>
  </si>
  <si>
    <t>The monogram of Prince Albert II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</si>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</sst>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3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sqref="A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6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31</v>
      </c>
      <c r="C3" s="11" t="s">
        <v>70</v>
      </c>
      <c r="D3" s="11" t="s">
        <v>77</v>
      </c>
      <c r="E3" s="11" t="s">
        <v>72</v>
      </c>
      <c r="F3" s="12" t="s">
        <v>33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35">
      <c r="A4" s="9">
        <v>2002</v>
      </c>
      <c r="B4" s="10" t="s">
        <v>31</v>
      </c>
      <c r="C4" s="11" t="s">
        <v>70</v>
      </c>
      <c r="D4" s="11" t="s">
        <v>77</v>
      </c>
      <c r="E4" s="11" t="s">
        <v>73</v>
      </c>
      <c r="F4" s="25" t="s">
        <v>34</v>
      </c>
      <c r="G4" s="26" t="s">
        <v>32</v>
      </c>
      <c r="H4" s="3" t="str">
        <f t="shared" ref="H4:H21" si="1">IF(OR(AND(G4&gt;1,G4&lt;&gt;"-")),"Can exchange","")</f>
        <v/>
      </c>
      <c r="J4" s="5"/>
    </row>
    <row r="5" spans="1:10" ht="15" customHeight="1" x14ac:dyDescent="0.35">
      <c r="A5" s="9">
        <v>2003</v>
      </c>
      <c r="B5" s="24" t="s">
        <v>32</v>
      </c>
      <c r="C5" s="24" t="s">
        <v>32</v>
      </c>
      <c r="D5" s="24"/>
      <c r="E5" s="24" t="s">
        <v>32</v>
      </c>
      <c r="F5" s="24" t="s">
        <v>32</v>
      </c>
      <c r="G5" s="26" t="s">
        <v>32</v>
      </c>
      <c r="H5" s="3" t="str">
        <f t="shared" si="1"/>
        <v/>
      </c>
      <c r="J5" s="5"/>
    </row>
    <row r="6" spans="1:10" ht="15" customHeight="1" x14ac:dyDescent="0.35">
      <c r="A6" s="9">
        <v>2004</v>
      </c>
      <c r="B6" s="10" t="s">
        <v>31</v>
      </c>
      <c r="C6" s="11" t="s">
        <v>70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1"/>
        <v/>
      </c>
    </row>
    <row r="7" spans="1:10" ht="15" customHeight="1" x14ac:dyDescent="0.35">
      <c r="A7" s="9">
        <v>2005</v>
      </c>
      <c r="B7" s="10" t="s">
        <v>31</v>
      </c>
      <c r="C7" s="11" t="s">
        <v>70</v>
      </c>
      <c r="D7" s="11" t="s">
        <v>77</v>
      </c>
      <c r="E7" s="11" t="s">
        <v>74</v>
      </c>
      <c r="F7" s="25" t="s">
        <v>36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31</v>
      </c>
      <c r="C8" s="11" t="s">
        <v>71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/>
      <c r="E9" s="24" t="s">
        <v>32</v>
      </c>
      <c r="F9" s="24" t="s">
        <v>32</v>
      </c>
      <c r="G9" s="26" t="s">
        <v>32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/>
      <c r="E10" s="24" t="s">
        <v>32</v>
      </c>
      <c r="F10" s="24" t="s">
        <v>32</v>
      </c>
      <c r="G10" s="26" t="s">
        <v>32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31</v>
      </c>
      <c r="C11" s="11" t="s">
        <v>71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/>
      <c r="E12" s="24" t="s">
        <v>32</v>
      </c>
      <c r="F12" s="24" t="s">
        <v>32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31</v>
      </c>
      <c r="C13" s="11" t="s">
        <v>71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/>
      <c r="E14" s="24" t="s">
        <v>32</v>
      </c>
      <c r="F14" s="24" t="s">
        <v>32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31</v>
      </c>
      <c r="C15" s="11" t="s">
        <v>71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31</v>
      </c>
      <c r="C16" s="11" t="s">
        <v>71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/>
      <c r="E17" s="24" t="s">
        <v>32</v>
      </c>
      <c r="F17" s="24" t="s">
        <v>32</v>
      </c>
      <c r="G17" s="26" t="s">
        <v>32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/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31</v>
      </c>
      <c r="C19" s="11" t="s">
        <v>71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/>
      <c r="E20" s="24" t="s">
        <v>32</v>
      </c>
      <c r="F20" s="24" t="s">
        <v>32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/>
      <c r="E21" s="24" t="s">
        <v>32</v>
      </c>
      <c r="F21" s="24" t="s">
        <v>32</v>
      </c>
      <c r="G21" s="26" t="s">
        <v>32</v>
      </c>
      <c r="H21" s="3" t="str">
        <f t="shared" si="1"/>
        <v/>
      </c>
    </row>
  </sheetData>
  <mergeCells count="3">
    <mergeCell ref="A1:A2"/>
    <mergeCell ref="B1:B2"/>
    <mergeCell ref="C1:E1"/>
  </mergeCells>
  <conditionalFormatting sqref="G3">
    <cfRule type="containsText" dxfId="34" priority="19" operator="containsText" text="*-">
      <formula>NOT(ISERROR(SEARCH(("*-"),(G3))))</formula>
    </cfRule>
  </conditionalFormatting>
  <conditionalFormatting sqref="G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33" priority="17" operator="containsText" text="*-">
      <formula>NOT(ISERROR(SEARCH(("*-"),(G4))))</formula>
    </cfRule>
  </conditionalFormatting>
  <conditionalFormatting sqref="G4:G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2" sqref="A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7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31</v>
      </c>
      <c r="C3" s="11" t="s">
        <v>70</v>
      </c>
      <c r="D3" s="11" t="s">
        <v>77</v>
      </c>
      <c r="E3" s="11" t="s">
        <v>72</v>
      </c>
      <c r="F3" s="12" t="s">
        <v>41</v>
      </c>
      <c r="G3" s="1">
        <v>0</v>
      </c>
      <c r="H3" s="3" t="str">
        <f t="shared" ref="H3:H21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31</v>
      </c>
      <c r="C4" s="11" t="s">
        <v>70</v>
      </c>
      <c r="D4" s="11" t="s">
        <v>77</v>
      </c>
      <c r="E4" s="11" t="s">
        <v>73</v>
      </c>
      <c r="F4" s="25" t="s">
        <v>34</v>
      </c>
      <c r="G4" s="26" t="s">
        <v>32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32</v>
      </c>
      <c r="C5" s="24" t="s">
        <v>32</v>
      </c>
      <c r="D5" s="24"/>
      <c r="E5" s="24" t="s">
        <v>32</v>
      </c>
      <c r="F5" s="24" t="s">
        <v>32</v>
      </c>
      <c r="G5" s="26" t="s">
        <v>32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31</v>
      </c>
      <c r="C6" s="11" t="s">
        <v>70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31</v>
      </c>
      <c r="C7" s="11" t="s">
        <v>70</v>
      </c>
      <c r="D7" s="11" t="s">
        <v>77</v>
      </c>
      <c r="E7" s="11" t="s">
        <v>74</v>
      </c>
      <c r="F7" s="25" t="s">
        <v>42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31</v>
      </c>
      <c r="C8" s="11" t="s">
        <v>71</v>
      </c>
      <c r="D8" s="11" t="s">
        <v>77</v>
      </c>
      <c r="E8" s="11" t="s">
        <v>74</v>
      </c>
      <c r="F8" s="25" t="s">
        <v>43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/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/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31</v>
      </c>
      <c r="C11" s="11" t="s">
        <v>71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/>
      <c r="E12" s="24" t="s">
        <v>32</v>
      </c>
      <c r="F12" s="24" t="s">
        <v>32</v>
      </c>
      <c r="G12" s="26" t="s">
        <v>32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31</v>
      </c>
      <c r="C13" s="11" t="s">
        <v>71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/>
      <c r="E14" s="24" t="s">
        <v>32</v>
      </c>
      <c r="F14" s="24" t="s">
        <v>32</v>
      </c>
      <c r="G14" s="26" t="s">
        <v>32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31</v>
      </c>
      <c r="C15" s="11" t="s">
        <v>71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31</v>
      </c>
      <c r="C16" s="11" t="s">
        <v>71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/>
      <c r="E17" s="24" t="s">
        <v>32</v>
      </c>
      <c r="F17" s="24" t="s">
        <v>32</v>
      </c>
      <c r="G17" s="26" t="s">
        <v>32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/>
      <c r="E18" s="24" t="s">
        <v>32</v>
      </c>
      <c r="F18" s="24" t="s">
        <v>32</v>
      </c>
      <c r="G18" s="26" t="s">
        <v>32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31</v>
      </c>
      <c r="C19" s="11" t="s">
        <v>71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/>
      <c r="E20" s="24" t="s">
        <v>32</v>
      </c>
      <c r="F20" s="24" t="s">
        <v>32</v>
      </c>
      <c r="G20" s="26" t="s">
        <v>32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/>
      <c r="E21" s="24" t="s">
        <v>32</v>
      </c>
      <c r="F21" s="24" t="s">
        <v>32</v>
      </c>
      <c r="G21" s="26" t="s">
        <v>32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32" priority="1" operator="containsText" text="*-">
      <formula>NOT(ISERROR(SEARCH(("*-"),(G4))))</formula>
    </cfRule>
  </conditionalFormatting>
  <conditionalFormatting sqref="G4: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1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5" sqref="D15:E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8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31</v>
      </c>
      <c r="C3" s="11" t="s">
        <v>70</v>
      </c>
      <c r="D3" s="11" t="s">
        <v>77</v>
      </c>
      <c r="E3" s="11" t="s">
        <v>72</v>
      </c>
      <c r="F3" s="12" t="s">
        <v>44</v>
      </c>
      <c r="G3" s="1">
        <v>0</v>
      </c>
      <c r="H3" s="3" t="str">
        <f t="shared" ref="H3:H21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31</v>
      </c>
      <c r="C4" s="11" t="s">
        <v>70</v>
      </c>
      <c r="D4" s="11" t="s">
        <v>77</v>
      </c>
      <c r="E4" s="11" t="s">
        <v>72</v>
      </c>
      <c r="F4" s="25" t="s">
        <v>34</v>
      </c>
      <c r="G4" s="26" t="s">
        <v>32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32</v>
      </c>
      <c r="C5" s="24" t="s">
        <v>32</v>
      </c>
      <c r="D5" s="24"/>
      <c r="E5" s="24" t="s">
        <v>32</v>
      </c>
      <c r="F5" s="24" t="s">
        <v>32</v>
      </c>
      <c r="G5" s="26" t="s">
        <v>32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31</v>
      </c>
      <c r="C6" s="11" t="s">
        <v>70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31</v>
      </c>
      <c r="C7" s="11" t="s">
        <v>70</v>
      </c>
      <c r="D7" s="11" t="s">
        <v>77</v>
      </c>
      <c r="E7" s="11" t="s">
        <v>74</v>
      </c>
      <c r="F7" s="25" t="s">
        <v>42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31</v>
      </c>
      <c r="C8" s="11" t="s">
        <v>71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/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/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31</v>
      </c>
      <c r="C11" s="11" t="s">
        <v>71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/>
      <c r="E12" s="24" t="s">
        <v>32</v>
      </c>
      <c r="F12" s="24" t="s">
        <v>32</v>
      </c>
      <c r="G12" s="26" t="s">
        <v>32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31</v>
      </c>
      <c r="C13" s="11" t="s">
        <v>71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/>
      <c r="E14" s="24" t="s">
        <v>32</v>
      </c>
      <c r="F14" s="24" t="s">
        <v>32</v>
      </c>
      <c r="G14" s="26" t="s">
        <v>32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31</v>
      </c>
      <c r="C15" s="11" t="s">
        <v>71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31</v>
      </c>
      <c r="C16" s="11" t="s">
        <v>71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/>
      <c r="E17" s="24" t="s">
        <v>32</v>
      </c>
      <c r="F17" s="24" t="s">
        <v>32</v>
      </c>
      <c r="G17" s="26" t="s">
        <v>32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/>
      <c r="E18" s="24" t="s">
        <v>32</v>
      </c>
      <c r="F18" s="24" t="s">
        <v>32</v>
      </c>
      <c r="G18" s="26" t="s">
        <v>32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31</v>
      </c>
      <c r="C19" s="11" t="s">
        <v>71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/>
      <c r="E20" s="24" t="s">
        <v>32</v>
      </c>
      <c r="F20" s="24" t="s">
        <v>32</v>
      </c>
      <c r="G20" s="26" t="s">
        <v>32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/>
      <c r="E21" s="24" t="s">
        <v>32</v>
      </c>
      <c r="F21" s="24" t="s">
        <v>32</v>
      </c>
      <c r="G21" s="26" t="s">
        <v>32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30" priority="1" operator="containsText" text="*-">
      <formula>NOT(ISERROR(SEARCH(("*-"),(G4))))</formula>
    </cfRule>
  </conditionalFormatting>
  <conditionalFormatting sqref="G4: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9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9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78</v>
      </c>
      <c r="C3" s="11" t="s">
        <v>10</v>
      </c>
      <c r="D3" s="11" t="s">
        <v>77</v>
      </c>
      <c r="E3" s="11" t="s">
        <v>72</v>
      </c>
      <c r="F3" s="12" t="s">
        <v>44</v>
      </c>
      <c r="G3" s="1">
        <v>0</v>
      </c>
      <c r="H3" s="3" t="str">
        <f t="shared" ref="H3:H21" si="0">IF(OR(AND(G3&gt;1,G3&lt;&gt;"-")),"Can exchange","")</f>
        <v/>
      </c>
    </row>
    <row r="4" spans="1:10" ht="15" customHeight="1" x14ac:dyDescent="0.35">
      <c r="A4" s="9">
        <v>2002</v>
      </c>
      <c r="B4" s="10" t="s">
        <v>78</v>
      </c>
      <c r="C4" s="11" t="s">
        <v>10</v>
      </c>
      <c r="D4" s="11" t="s">
        <v>77</v>
      </c>
      <c r="E4" s="11" t="s">
        <v>72</v>
      </c>
      <c r="F4" s="12" t="s">
        <v>45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78</v>
      </c>
      <c r="C5" s="11" t="s">
        <v>10</v>
      </c>
      <c r="D5" s="11" t="s">
        <v>77</v>
      </c>
      <c r="E5" s="11" t="s">
        <v>73</v>
      </c>
      <c r="F5" s="12" t="s">
        <v>46</v>
      </c>
      <c r="G5" s="26">
        <v>0</v>
      </c>
      <c r="H5" s="3" t="str">
        <f t="shared" si="0"/>
        <v/>
      </c>
      <c r="J5" s="5"/>
    </row>
    <row r="6" spans="1:10" ht="15" customHeight="1" x14ac:dyDescent="0.35">
      <c r="A6" s="9">
        <v>2004</v>
      </c>
      <c r="B6" s="10" t="s">
        <v>78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79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79</v>
      </c>
      <c r="C11" s="11" t="s">
        <v>11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6" t="s">
        <v>32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79</v>
      </c>
      <c r="C13" s="11" t="s">
        <v>11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6" t="s">
        <v>32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79</v>
      </c>
      <c r="C15" s="11" t="s">
        <v>11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79</v>
      </c>
      <c r="C16" s="11" t="s">
        <v>11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 t="s">
        <v>32</v>
      </c>
      <c r="E17" s="24" t="s">
        <v>32</v>
      </c>
      <c r="F17" s="24" t="s">
        <v>32</v>
      </c>
      <c r="G17" s="26" t="s">
        <v>32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79</v>
      </c>
      <c r="C19" s="11" t="s">
        <v>11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 t="s">
        <v>32</v>
      </c>
      <c r="E20" s="24" t="s">
        <v>32</v>
      </c>
      <c r="F20" s="24" t="s">
        <v>32</v>
      </c>
      <c r="G20" s="26" t="s">
        <v>32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 t="s">
        <v>32</v>
      </c>
      <c r="E21" s="24" t="s">
        <v>32</v>
      </c>
      <c r="F21" s="24" t="s">
        <v>32</v>
      </c>
      <c r="G21" s="26" t="s">
        <v>32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28" priority="1" operator="containsText" text="*-">
      <formula>NOT(ISERROR(SEARCH(("*-"),(G4))))</formula>
    </cfRule>
  </conditionalFormatting>
  <conditionalFormatting sqref="G4: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7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12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78</v>
      </c>
      <c r="C3" s="11" t="s">
        <v>10</v>
      </c>
      <c r="D3" s="11" t="s">
        <v>77</v>
      </c>
      <c r="E3" s="11" t="s">
        <v>72</v>
      </c>
      <c r="F3" s="12" t="s">
        <v>47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78</v>
      </c>
      <c r="C4" s="11" t="s">
        <v>10</v>
      </c>
      <c r="D4" s="11" t="s">
        <v>77</v>
      </c>
      <c r="E4" s="11" t="s">
        <v>72</v>
      </c>
      <c r="F4" s="12" t="s">
        <v>48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78</v>
      </c>
      <c r="C5" s="11" t="s">
        <v>10</v>
      </c>
      <c r="D5" s="11" t="s">
        <v>77</v>
      </c>
      <c r="E5" s="11" t="s">
        <v>73</v>
      </c>
      <c r="F5" s="12" t="s">
        <v>49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78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ref="H6:H21" si="1">IF(OR(AND(G6&gt;1,G6&lt;&gt;"-")),"Can exchange","")</f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79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79</v>
      </c>
      <c r="C11" s="11" t="s">
        <v>11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79</v>
      </c>
      <c r="C13" s="11" t="s">
        <v>11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79</v>
      </c>
      <c r="C15" s="11" t="s">
        <v>11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79</v>
      </c>
      <c r="C16" s="11" t="s">
        <v>11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 t="s">
        <v>32</v>
      </c>
      <c r="E17" s="24" t="s">
        <v>32</v>
      </c>
      <c r="F17" s="24" t="s">
        <v>32</v>
      </c>
      <c r="G17" s="26" t="s">
        <v>32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79</v>
      </c>
      <c r="C19" s="11" t="s">
        <v>11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 t="s">
        <v>32</v>
      </c>
      <c r="E20" s="24" t="s">
        <v>32</v>
      </c>
      <c r="F20" s="24" t="s">
        <v>32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 t="s">
        <v>32</v>
      </c>
      <c r="E21" s="24" t="s">
        <v>32</v>
      </c>
      <c r="F21" s="24" t="s">
        <v>32</v>
      </c>
      <c r="G21" s="26" t="s">
        <v>32</v>
      </c>
      <c r="H21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26" priority="1" operator="containsText" text="*-">
      <formula>NOT(ISERROR(SEARCH(("*-"),(G4))))</formula>
    </cfRule>
  </conditionalFormatting>
  <conditionalFormatting sqref="G4: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5" priority="5" operator="containsText" text="*-">
      <formula>NOT(ISERROR(SEARCH(("*-"),(G6))))</formula>
    </cfRule>
  </conditionalFormatting>
  <conditionalFormatting sqref="G6:G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4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1" t="s">
        <v>13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78</v>
      </c>
      <c r="C3" s="11" t="s">
        <v>10</v>
      </c>
      <c r="D3" s="11" t="s">
        <v>77</v>
      </c>
      <c r="E3" s="11" t="s">
        <v>72</v>
      </c>
      <c r="F3" s="12" t="s">
        <v>44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78</v>
      </c>
      <c r="C4" s="11" t="s">
        <v>10</v>
      </c>
      <c r="D4" s="11" t="s">
        <v>77</v>
      </c>
      <c r="E4" s="11" t="s">
        <v>72</v>
      </c>
      <c r="F4" s="12" t="s">
        <v>50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78</v>
      </c>
      <c r="C5" s="11" t="s">
        <v>10</v>
      </c>
      <c r="D5" s="11" t="s">
        <v>77</v>
      </c>
      <c r="E5" s="11" t="s">
        <v>73</v>
      </c>
      <c r="F5" s="12" t="s">
        <v>49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78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ref="H6:H21" si="1">IF(OR(AND(G6&gt;1,G6&lt;&gt;"-")),"Can exchange","")</f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79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79</v>
      </c>
      <c r="C11" s="11" t="s">
        <v>11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79</v>
      </c>
      <c r="C13" s="11" t="s">
        <v>11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79</v>
      </c>
      <c r="C15" s="11" t="s">
        <v>11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79</v>
      </c>
      <c r="C16" s="11" t="s">
        <v>11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 t="s">
        <v>32</v>
      </c>
      <c r="E17" s="24" t="s">
        <v>32</v>
      </c>
      <c r="F17" s="24" t="s">
        <v>32</v>
      </c>
      <c r="G17" s="26" t="s">
        <v>32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79</v>
      </c>
      <c r="C19" s="11" t="s">
        <v>11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 t="s">
        <v>32</v>
      </c>
      <c r="E20" s="24" t="s">
        <v>32</v>
      </c>
      <c r="F20" s="24" t="s">
        <v>32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 t="s">
        <v>32</v>
      </c>
      <c r="E21" s="24" t="s">
        <v>32</v>
      </c>
      <c r="F21" s="24" t="s">
        <v>32</v>
      </c>
      <c r="G21" s="26" t="s">
        <v>32</v>
      </c>
      <c r="H21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23" priority="1" operator="containsText" text="*-">
      <formula>NOT(ISERROR(SEARCH(("*-"),(G4))))</formula>
    </cfRule>
  </conditionalFormatting>
  <conditionalFormatting sqref="G4: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2" priority="5" operator="containsText" text="*-">
      <formula>NOT(ISERROR(SEARCH(("*-"),(G6))))</formula>
    </cfRule>
  </conditionalFormatting>
  <conditionalFormatting sqref="G6:G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3" sqref="D13"/>
    </sheetView>
  </sheetViews>
  <sheetFormatPr defaultRowHeight="15" customHeight="1" x14ac:dyDescent="0.35"/>
  <cols>
    <col min="1" max="1" width="5.453125" style="4" customWidth="1"/>
    <col min="2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14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80</v>
      </c>
      <c r="C3" s="11" t="s">
        <v>10</v>
      </c>
      <c r="D3" s="11" t="s">
        <v>77</v>
      </c>
      <c r="E3" s="11" t="s">
        <v>72</v>
      </c>
      <c r="F3" s="12" t="s">
        <v>51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80</v>
      </c>
      <c r="C4" s="11" t="s">
        <v>10</v>
      </c>
      <c r="D4" s="11" t="s">
        <v>77</v>
      </c>
      <c r="E4" s="11" t="s">
        <v>72</v>
      </c>
      <c r="F4" s="12" t="s">
        <v>52</v>
      </c>
      <c r="G4" s="26">
        <v>0</v>
      </c>
      <c r="H4" s="3" t="str">
        <f t="shared" si="0"/>
        <v/>
      </c>
      <c r="I4" s="13"/>
      <c r="J4" s="5"/>
    </row>
    <row r="5" spans="1:10" ht="15" customHeight="1" x14ac:dyDescent="0.35">
      <c r="A5" s="9">
        <v>2003</v>
      </c>
      <c r="B5" s="10" t="s">
        <v>80</v>
      </c>
      <c r="C5" s="11" t="s">
        <v>10</v>
      </c>
      <c r="D5" s="11" t="s">
        <v>77</v>
      </c>
      <c r="E5" s="11" t="s">
        <v>73</v>
      </c>
      <c r="F5" s="12" t="s">
        <v>53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80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ref="H6:H22" si="1">IF(OR(AND(G6&gt;1,G6&lt;&gt;"-")),"Can exchange","")</f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27" t="s">
        <v>81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7" t="s">
        <v>81</v>
      </c>
      <c r="C9" s="11" t="s">
        <v>11</v>
      </c>
      <c r="D9" s="11" t="s">
        <v>77</v>
      </c>
      <c r="E9" s="11" t="s">
        <v>74</v>
      </c>
      <c r="F9" s="12" t="s">
        <v>49</v>
      </c>
      <c r="G9" s="26">
        <v>0</v>
      </c>
      <c r="H9" s="3" t="str">
        <f t="shared" si="1"/>
        <v/>
      </c>
    </row>
    <row r="10" spans="1:10" ht="15" customHeight="1" x14ac:dyDescent="0.35">
      <c r="A10" s="9">
        <v>2007</v>
      </c>
      <c r="B10" s="27" t="s">
        <v>81</v>
      </c>
      <c r="C10" s="11" t="s">
        <v>11</v>
      </c>
      <c r="D10" s="11" t="s">
        <v>83</v>
      </c>
      <c r="E10" s="11" t="s">
        <v>84</v>
      </c>
      <c r="F10" s="12" t="s">
        <v>85</v>
      </c>
      <c r="G10" s="26">
        <v>0</v>
      </c>
      <c r="H10" s="3" t="str">
        <f t="shared" si="1"/>
        <v/>
      </c>
    </row>
    <row r="11" spans="1:10" ht="15" customHeight="1" x14ac:dyDescent="0.35">
      <c r="A11" s="9">
        <v>2008</v>
      </c>
      <c r="B11" s="24" t="s">
        <v>32</v>
      </c>
      <c r="C11" s="24" t="s">
        <v>32</v>
      </c>
      <c r="D11" s="24" t="s">
        <v>32</v>
      </c>
      <c r="E11" s="24" t="s">
        <v>32</v>
      </c>
      <c r="F11" s="24" t="s">
        <v>32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2009</v>
      </c>
      <c r="B12" s="27" t="s">
        <v>81</v>
      </c>
      <c r="C12" s="11" t="s">
        <v>11</v>
      </c>
      <c r="D12" s="11" t="s">
        <v>77</v>
      </c>
      <c r="E12" s="11" t="s">
        <v>74</v>
      </c>
      <c r="F12" s="25" t="s">
        <v>38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2010</v>
      </c>
      <c r="B13" s="24" t="s">
        <v>32</v>
      </c>
      <c r="C13" s="24" t="s">
        <v>32</v>
      </c>
      <c r="D13" s="24" t="s">
        <v>32</v>
      </c>
      <c r="E13" s="24" t="s">
        <v>32</v>
      </c>
      <c r="F13" s="24" t="s">
        <v>32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2011</v>
      </c>
      <c r="B14" s="27" t="s">
        <v>81</v>
      </c>
      <c r="C14" s="11" t="s">
        <v>11</v>
      </c>
      <c r="D14" s="11" t="s">
        <v>77</v>
      </c>
      <c r="E14" s="11" t="s">
        <v>75</v>
      </c>
      <c r="F14" s="25" t="s">
        <v>39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2012</v>
      </c>
      <c r="B15" s="24" t="s">
        <v>32</v>
      </c>
      <c r="C15" s="24" t="s">
        <v>32</v>
      </c>
      <c r="D15" s="24" t="s">
        <v>32</v>
      </c>
      <c r="E15" s="24" t="s">
        <v>32</v>
      </c>
      <c r="F15" s="24" t="s">
        <v>32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2013</v>
      </c>
      <c r="B16" s="27" t="s">
        <v>81</v>
      </c>
      <c r="C16" s="11" t="s">
        <v>11</v>
      </c>
      <c r="D16" s="11" t="s">
        <v>77</v>
      </c>
      <c r="E16" s="11" t="s">
        <v>75</v>
      </c>
      <c r="F16" s="25" t="s">
        <v>40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2014</v>
      </c>
      <c r="B17" s="27" t="s">
        <v>81</v>
      </c>
      <c r="C17" s="11" t="s">
        <v>11</v>
      </c>
      <c r="D17" s="11" t="s">
        <v>77</v>
      </c>
      <c r="E17" s="11" t="s">
        <v>75</v>
      </c>
      <c r="F17" s="12" t="s">
        <v>54</v>
      </c>
      <c r="G17" s="26">
        <v>0</v>
      </c>
      <c r="H17" s="3" t="str">
        <f t="shared" si="1"/>
        <v/>
      </c>
    </row>
    <row r="18" spans="1:8" ht="15" customHeight="1" x14ac:dyDescent="0.35">
      <c r="A18" s="9">
        <v>2015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2016</v>
      </c>
      <c r="B19" s="27" t="s">
        <v>81</v>
      </c>
      <c r="C19" s="11" t="s">
        <v>11</v>
      </c>
      <c r="D19" s="11" t="s">
        <v>77</v>
      </c>
      <c r="E19" s="11" t="s">
        <v>75</v>
      </c>
      <c r="F19" s="12" t="s">
        <v>55</v>
      </c>
      <c r="G19" s="26">
        <v>0</v>
      </c>
      <c r="H19" s="3" t="str">
        <f t="shared" si="1"/>
        <v/>
      </c>
    </row>
    <row r="20" spans="1:8" ht="15" customHeight="1" x14ac:dyDescent="0.35">
      <c r="A20" s="9">
        <v>2017</v>
      </c>
      <c r="B20" s="27" t="s">
        <v>81</v>
      </c>
      <c r="C20" s="11" t="s">
        <v>11</v>
      </c>
      <c r="D20" s="11" t="s">
        <v>77</v>
      </c>
      <c r="E20" s="11" t="s">
        <v>75</v>
      </c>
      <c r="F20" s="25" t="s">
        <v>38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2018</v>
      </c>
      <c r="B21" s="27" t="s">
        <v>81</v>
      </c>
      <c r="C21" s="11" t="s">
        <v>11</v>
      </c>
      <c r="D21" s="11" t="s">
        <v>77</v>
      </c>
      <c r="E21" s="11" t="s">
        <v>75</v>
      </c>
      <c r="F21" s="12" t="s">
        <v>55</v>
      </c>
      <c r="G21" s="26">
        <v>0</v>
      </c>
      <c r="H21" s="3" t="str">
        <f t="shared" si="1"/>
        <v/>
      </c>
    </row>
    <row r="22" spans="1:8" ht="15" customHeight="1" x14ac:dyDescent="0.35">
      <c r="A22" s="9">
        <v>2019</v>
      </c>
      <c r="B22" s="27" t="s">
        <v>81</v>
      </c>
      <c r="C22" s="11" t="s">
        <v>11</v>
      </c>
      <c r="D22" s="11" t="s">
        <v>77</v>
      </c>
      <c r="E22" s="11" t="s">
        <v>75</v>
      </c>
      <c r="F22" s="12" t="s">
        <v>56</v>
      </c>
      <c r="G22" s="26">
        <v>0</v>
      </c>
      <c r="H22" s="3" t="str">
        <f t="shared" si="1"/>
        <v/>
      </c>
    </row>
  </sheetData>
  <mergeCells count="3">
    <mergeCell ref="A1:A2"/>
    <mergeCell ref="B1:B2"/>
    <mergeCell ref="C1:E1"/>
  </mergeCells>
  <conditionalFormatting sqref="G21">
    <cfRule type="containsText" dxfId="20" priority="1" operator="containsText" text="*-">
      <formula>NOT(ISERROR(SEARCH(("*-"),(G21))))</formula>
    </cfRule>
  </conditionalFormatting>
  <conditionalFormatting sqref="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19" priority="15" operator="containsText" text="*-">
      <formula>NOT(ISERROR(SEARCH(("*-"),(G6))))</formula>
    </cfRule>
  </conditionalFormatting>
  <conditionalFormatting sqref="G6:G8 G11:G16 G18 G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8" priority="13" operator="containsText" text="*-">
      <formula>NOT(ISERROR(SEARCH(("*-"),(G3))))</formula>
    </cfRule>
  </conditionalFormatting>
  <conditionalFormatting sqref="G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7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16" priority="9" operator="containsText" text="*-">
      <formula>NOT(ISERROR(SEARCH(("*-"),(G9))))</formula>
    </cfRule>
  </conditionalFormatting>
  <conditionalFormatting sqref="G9:G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5" priority="7" operator="containsText" text="*-">
      <formula>NOT(ISERROR(SEARCH(("*-"),(G17))))</formula>
    </cfRule>
  </conditionalFormatting>
  <conditionalFormatting sqref="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14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3" priority="3" operator="containsText" text="*-">
      <formula>NOT(ISERROR(SEARCH(("*-"),(G22))))</formula>
    </cfRule>
  </conditionalFormatting>
  <conditionalFormatting sqref="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2" sqref="F12"/>
    </sheetView>
  </sheetViews>
  <sheetFormatPr defaultRowHeight="15" customHeight="1" x14ac:dyDescent="0.35"/>
  <cols>
    <col min="1" max="1" width="5.453125" style="4" customWidth="1"/>
    <col min="2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15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82</v>
      </c>
      <c r="C3" s="11" t="s">
        <v>10</v>
      </c>
      <c r="D3" s="11" t="s">
        <v>77</v>
      </c>
      <c r="E3" s="11" t="s">
        <v>72</v>
      </c>
      <c r="F3" s="12" t="s">
        <v>57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82</v>
      </c>
      <c r="C4" s="11" t="s">
        <v>10</v>
      </c>
      <c r="D4" s="11" t="s">
        <v>77</v>
      </c>
      <c r="E4" s="11" t="s">
        <v>72</v>
      </c>
      <c r="F4" s="12" t="s">
        <v>58</v>
      </c>
      <c r="G4" s="26">
        <v>0</v>
      </c>
      <c r="H4" s="3" t="str">
        <f t="shared" si="0"/>
        <v/>
      </c>
      <c r="I4" s="13"/>
      <c r="J4" s="5"/>
    </row>
    <row r="5" spans="1:10" ht="15" customHeight="1" x14ac:dyDescent="0.35">
      <c r="A5" s="9">
        <v>2003</v>
      </c>
      <c r="B5" s="10" t="s">
        <v>82</v>
      </c>
      <c r="C5" s="11" t="s">
        <v>10</v>
      </c>
      <c r="D5" s="11" t="s">
        <v>77</v>
      </c>
      <c r="E5" s="11" t="s">
        <v>73</v>
      </c>
      <c r="F5" s="12" t="s">
        <v>59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82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27" t="s">
        <v>81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27" t="s">
        <v>81</v>
      </c>
      <c r="C11" s="11" t="s">
        <v>11</v>
      </c>
      <c r="D11" s="11" t="s">
        <v>77</v>
      </c>
      <c r="E11" s="11" t="s">
        <v>74</v>
      </c>
      <c r="F11" s="12" t="s">
        <v>60</v>
      </c>
      <c r="G11" s="26">
        <v>0</v>
      </c>
      <c r="H11" s="3" t="str">
        <f t="shared" si="0"/>
        <v/>
      </c>
    </row>
    <row r="12" spans="1:10" ht="15" customHeight="1" x14ac:dyDescent="0.35">
      <c r="A12" s="9">
        <v>2009</v>
      </c>
      <c r="B12" s="27" t="s">
        <v>81</v>
      </c>
      <c r="C12" s="11" t="s">
        <v>11</v>
      </c>
      <c r="D12" s="11" t="s">
        <v>86</v>
      </c>
      <c r="E12" s="11" t="s">
        <v>74</v>
      </c>
      <c r="F12" s="12" t="s">
        <v>85</v>
      </c>
      <c r="G12" s="26">
        <v>0</v>
      </c>
      <c r="H12" s="3" t="str">
        <f t="shared" si="0"/>
        <v/>
      </c>
    </row>
    <row r="13" spans="1:10" ht="15" customHeight="1" x14ac:dyDescent="0.35">
      <c r="A13" s="9">
        <v>2010</v>
      </c>
      <c r="B13" s="27" t="s">
        <v>81</v>
      </c>
      <c r="C13" s="11" t="s">
        <v>11</v>
      </c>
      <c r="D13" s="11" t="s">
        <v>77</v>
      </c>
      <c r="E13" s="11" t="s">
        <v>74</v>
      </c>
      <c r="F13" s="25" t="s">
        <v>61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2011</v>
      </c>
      <c r="B14" s="27" t="s">
        <v>81</v>
      </c>
      <c r="C14" s="11" t="s">
        <v>11</v>
      </c>
      <c r="D14" s="11" t="s">
        <v>77</v>
      </c>
      <c r="E14" s="11" t="s">
        <v>75</v>
      </c>
      <c r="F14" s="12" t="s">
        <v>62</v>
      </c>
      <c r="G14" s="26">
        <v>0</v>
      </c>
      <c r="H14" s="3" t="str">
        <f t="shared" si="0"/>
        <v/>
      </c>
    </row>
    <row r="15" spans="1:10" ht="15" customHeight="1" x14ac:dyDescent="0.35">
      <c r="A15" s="9">
        <v>2012</v>
      </c>
      <c r="B15" s="27" t="s">
        <v>81</v>
      </c>
      <c r="C15" s="11" t="s">
        <v>11</v>
      </c>
      <c r="D15" s="11" t="s">
        <v>77</v>
      </c>
      <c r="E15" s="11" t="s">
        <v>75</v>
      </c>
      <c r="F15" s="12" t="s">
        <v>63</v>
      </c>
      <c r="G15" s="26">
        <v>0</v>
      </c>
      <c r="H15" s="3" t="str">
        <f t="shared" si="0"/>
        <v/>
      </c>
    </row>
    <row r="16" spans="1:10" ht="15" customHeight="1" x14ac:dyDescent="0.35">
      <c r="A16" s="9">
        <v>2013</v>
      </c>
      <c r="B16" s="27" t="s">
        <v>81</v>
      </c>
      <c r="C16" s="11" t="s">
        <v>11</v>
      </c>
      <c r="D16" s="11" t="s">
        <v>77</v>
      </c>
      <c r="E16" s="11" t="s">
        <v>75</v>
      </c>
      <c r="F16" s="25" t="s">
        <v>40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2014</v>
      </c>
      <c r="B17" s="27" t="s">
        <v>81</v>
      </c>
      <c r="C17" s="11" t="s">
        <v>11</v>
      </c>
      <c r="D17" s="11" t="s">
        <v>77</v>
      </c>
      <c r="E17" s="11" t="s">
        <v>75</v>
      </c>
      <c r="F17" s="12" t="s">
        <v>64</v>
      </c>
      <c r="G17" s="26">
        <v>0</v>
      </c>
      <c r="H17" s="3" t="str">
        <f t="shared" si="0"/>
        <v/>
      </c>
    </row>
    <row r="18" spans="1:8" ht="15" customHeight="1" x14ac:dyDescent="0.35">
      <c r="A18" s="9">
        <v>2015</v>
      </c>
      <c r="B18" s="27" t="s">
        <v>81</v>
      </c>
      <c r="C18" s="11" t="s">
        <v>11</v>
      </c>
      <c r="D18" s="11" t="s">
        <v>77</v>
      </c>
      <c r="E18" s="11" t="s">
        <v>75</v>
      </c>
      <c r="F18" s="12" t="s">
        <v>65</v>
      </c>
      <c r="G18" s="26">
        <v>0</v>
      </c>
      <c r="H18" s="3" t="str">
        <f t="shared" si="0"/>
        <v/>
      </c>
    </row>
    <row r="19" spans="1:8" ht="15" customHeight="1" x14ac:dyDescent="0.35">
      <c r="A19" s="9">
        <v>2016</v>
      </c>
      <c r="B19" s="27" t="s">
        <v>81</v>
      </c>
      <c r="C19" s="11" t="s">
        <v>11</v>
      </c>
      <c r="D19" s="11" t="s">
        <v>77</v>
      </c>
      <c r="E19" s="11" t="s">
        <v>75</v>
      </c>
      <c r="F19" s="12" t="s">
        <v>66</v>
      </c>
      <c r="G19" s="26">
        <v>0</v>
      </c>
      <c r="H19" s="3" t="str">
        <f t="shared" si="0"/>
        <v/>
      </c>
    </row>
    <row r="20" spans="1:8" ht="15" customHeight="1" x14ac:dyDescent="0.35">
      <c r="A20" s="9">
        <v>2017</v>
      </c>
      <c r="B20" s="27" t="s">
        <v>81</v>
      </c>
      <c r="C20" s="11" t="s">
        <v>11</v>
      </c>
      <c r="D20" s="11" t="s">
        <v>77</v>
      </c>
      <c r="E20" s="11" t="s">
        <v>75</v>
      </c>
      <c r="F20" s="12" t="s">
        <v>67</v>
      </c>
      <c r="G20" s="26">
        <v>0</v>
      </c>
      <c r="H20" s="3" t="str">
        <f t="shared" si="0"/>
        <v/>
      </c>
    </row>
    <row r="21" spans="1:8" ht="15" customHeight="1" x14ac:dyDescent="0.35">
      <c r="A21" s="9">
        <v>2018</v>
      </c>
      <c r="B21" s="27" t="s">
        <v>81</v>
      </c>
      <c r="C21" s="11" t="s">
        <v>11</v>
      </c>
      <c r="D21" s="11" t="s">
        <v>77</v>
      </c>
      <c r="E21" s="11" t="s">
        <v>75</v>
      </c>
      <c r="F21" s="12" t="s">
        <v>68</v>
      </c>
      <c r="G21" s="26">
        <v>0</v>
      </c>
      <c r="H21" s="3" t="str">
        <f t="shared" si="0"/>
        <v/>
      </c>
    </row>
    <row r="22" spans="1:8" ht="15" customHeight="1" x14ac:dyDescent="0.35">
      <c r="A22" s="9">
        <v>2019</v>
      </c>
      <c r="B22" s="27" t="s">
        <v>81</v>
      </c>
      <c r="C22" s="11" t="s">
        <v>11</v>
      </c>
      <c r="D22" s="11" t="s">
        <v>77</v>
      </c>
      <c r="E22" s="11" t="s">
        <v>75</v>
      </c>
      <c r="F22" s="12" t="s">
        <v>69</v>
      </c>
      <c r="G22" s="26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14">
    <cfRule type="containsText" dxfId="12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">
    <cfRule type="containsText" dxfId="11" priority="13" operator="containsText" text="*-">
      <formula>NOT(ISERROR(SEARCH(("*-"),(G17))))</formula>
    </cfRule>
  </conditionalFormatting>
  <conditionalFormatting sqref="G17 G22 G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10" priority="11" operator="containsText" text="*-">
      <formula>NOT(ISERROR(SEARCH(("*-"),(G18))))</formula>
    </cfRule>
  </conditionalFormatting>
  <conditionalFormatting sqref="G20:G21 G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9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8" priority="7" operator="containsText" text="*-">
      <formula>NOT(ISERROR(SEARCH(("*-"),(G11))))</formula>
    </cfRule>
  </conditionalFormatting>
  <conditionalFormatting sqref="G11: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7" priority="5" operator="containsText" text="*-">
      <formula>NOT(ISERROR(SEARCH(("*-"),(G16))))</formula>
    </cfRule>
  </conditionalFormatting>
  <conditionalFormatting sqref="G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6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5" priority="25" operator="containsText" text="*-">
      <formula>NOT(ISERROR(SEARCH(("*-"),(G6))))</formula>
    </cfRule>
  </conditionalFormatting>
  <conditionalFormatting sqref="G6:G8 G10 G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23" operator="containsText" text="*-">
      <formula>NOT(ISERROR(SEARCH(("*-"),(G3))))</formula>
    </cfRule>
  </conditionalFormatting>
  <conditionalFormatting sqref="G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3" priority="21" operator="containsText" text="*-">
      <formula>NOT(ISERROR(SEARCH(("*-"),(G4))))</formula>
    </cfRule>
  </conditionalFormatting>
  <conditionalFormatting sqref="G4:G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16</v>
      </c>
      <c r="B1" s="15" t="s">
        <v>17</v>
      </c>
      <c r="C1" s="16" t="s">
        <v>18</v>
      </c>
    </row>
    <row r="2" spans="1:3" ht="15" customHeight="1" x14ac:dyDescent="0.35">
      <c r="A2" s="17">
        <v>1</v>
      </c>
      <c r="B2" s="18" t="s">
        <v>19</v>
      </c>
      <c r="C2" s="19" t="s">
        <v>20</v>
      </c>
    </row>
    <row r="3" spans="1:3" ht="15" customHeight="1" x14ac:dyDescent="0.35">
      <c r="A3" s="17">
        <v>2</v>
      </c>
      <c r="B3" s="18" t="s">
        <v>22</v>
      </c>
      <c r="C3" s="19" t="s">
        <v>21</v>
      </c>
    </row>
    <row r="4" spans="1:3" ht="15" customHeight="1" x14ac:dyDescent="0.35">
      <c r="A4" s="17">
        <v>3</v>
      </c>
      <c r="B4" s="18" t="s">
        <v>23</v>
      </c>
      <c r="C4" s="19" t="s">
        <v>24</v>
      </c>
    </row>
    <row r="5" spans="1:3" ht="15" customHeight="1" x14ac:dyDescent="0.35">
      <c r="A5" s="17">
        <v>4</v>
      </c>
      <c r="B5" s="18" t="s">
        <v>25</v>
      </c>
      <c r="C5" s="19" t="s">
        <v>26</v>
      </c>
    </row>
    <row r="6" spans="1:3" ht="15" customHeight="1" x14ac:dyDescent="0.35">
      <c r="A6" s="17">
        <v>5</v>
      </c>
      <c r="B6" s="18" t="s">
        <v>27</v>
      </c>
      <c r="C6" s="20" t="s">
        <v>28</v>
      </c>
    </row>
    <row r="7" spans="1:3" ht="15" customHeight="1" x14ac:dyDescent="0.35">
      <c r="A7" s="17">
        <v>6</v>
      </c>
      <c r="B7" s="18" t="s">
        <v>27</v>
      </c>
      <c r="C7" s="20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2020-01-16T09:39:10Z</dcterms:modified>
</cp:coreProperties>
</file>