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 activeTab="2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  <sheet name="Сайты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4" l="1"/>
  <c r="D22" i="4"/>
  <c r="D12" i="2"/>
  <c r="J27" i="9" l="1"/>
  <c r="L27" i="9"/>
  <c r="N27" i="9"/>
  <c r="P27" i="9"/>
  <c r="J26" i="9" l="1"/>
  <c r="L26" i="9"/>
  <c r="N26" i="9"/>
  <c r="P26" i="9"/>
  <c r="D26" i="4"/>
  <c r="D27" i="4"/>
  <c r="D27" i="3"/>
  <c r="D27" i="8"/>
  <c r="D26" i="8"/>
  <c r="D26" i="7"/>
  <c r="D27" i="7"/>
  <c r="D27" i="6"/>
  <c r="D27" i="5" l="1"/>
  <c r="D27" i="2"/>
  <c r="D27" i="1"/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<sst xmlns="http://schemas.openxmlformats.org/spreadsheetml/2006/main" count="441" uniqueCount="16">
  <si>
    <t>Год</t>
  </si>
  <si>
    <t>1к</t>
  </si>
  <si>
    <t>Состояние</t>
  </si>
  <si>
    <t>М</t>
  </si>
  <si>
    <t>СП</t>
  </si>
  <si>
    <t>-</t>
  </si>
  <si>
    <t>5к</t>
  </si>
  <si>
    <t>10к</t>
  </si>
  <si>
    <t>50к</t>
  </si>
  <si>
    <t>1р</t>
  </si>
  <si>
    <t>2р</t>
  </si>
  <si>
    <t>5р</t>
  </si>
  <si>
    <t>10р</t>
  </si>
  <si>
    <t>https://www.russian-money.ru/catalogs/regularnii-chekan-1997</t>
  </si>
  <si>
    <t>http://www.vitalya-mag-moneti.ru/collection/standartrossovr/</t>
  </si>
  <si>
    <t>Уточнить, что за фигня, такой монеты не должно существовать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</si>
</sst>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4" fillId="0" borderId="0" xfId="1"/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</cellXfs>
  <cellStyles count="2">
    <cellStyle name="Гиперссылка" xfId="1" builtinId="8"/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922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ussian-money.ru/catalogs/regularnii-chekan-1997" TargetMode="External"/><Relationship Id="rId1" Type="http://schemas.openxmlformats.org/officeDocument/2006/relationships/hyperlink" Target="http://www.vitalya-mag-moneti.ru/collection/standartrossov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0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2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2</v>
      </c>
      <c r="C10" s="3">
        <v>1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4</v>
      </c>
      <c r="C15" s="3">
        <v>1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2" spans="1:2" x14ac:dyDescent="0.25">
      <c r="A2" s="23" t="s">
        <v>14</v>
      </c>
    </row>
    <row r="3" spans="1:2" x14ac:dyDescent="0.25">
      <c r="A3" s="9" t="s">
        <v>13</v>
      </c>
    </row>
    <row r="7" spans="1:2" x14ac:dyDescent="0.25">
      <c r="B7" s="5"/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2" sqref="I12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7" ht="12.75" customHeight="1" x14ac:dyDescent="0.25">
      <c r="A1" s="26" t="s">
        <v>0</v>
      </c>
      <c r="B1" s="24" t="s">
        <v>6</v>
      </c>
      <c r="C1" s="25"/>
      <c r="D1" s="28" t="s">
        <v>2</v>
      </c>
    </row>
    <row r="2" spans="1:7" ht="12.75" customHeight="1" x14ac:dyDescent="0.25">
      <c r="A2" s="27"/>
      <c r="B2" s="1" t="s">
        <v>3</v>
      </c>
      <c r="C2" s="1" t="s">
        <v>4</v>
      </c>
      <c r="D2" s="29"/>
    </row>
    <row r="3" spans="1:7" ht="12.75" customHeight="1" x14ac:dyDescent="0.25">
      <c r="A3" s="2">
        <v>1997</v>
      </c>
      <c r="B3" s="3">
        <v>1</v>
      </c>
      <c r="C3" s="3">
        <v>2</v>
      </c>
      <c r="D3" s="4" t="str">
        <f t="shared" ref="D3:D23" si="0">IF(OR(AND(B3=1,C3=1),AND(B3=1,C3="-"),AND(B3="-",C3=1)),"OK", IF(OR(B3=0,C3=0),"!!!!!!!!!!!!",""))</f>
        <v/>
      </c>
    </row>
    <row r="4" spans="1:7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 x14ac:dyDescent="0.25">
      <c r="A6" s="2">
        <v>2000</v>
      </c>
      <c r="B6" s="3">
        <v>0</v>
      </c>
      <c r="C6" s="3">
        <v>1</v>
      </c>
      <c r="D6" s="4" t="str">
        <f t="shared" si="0"/>
        <v>!!!!!!!!!!!!</v>
      </c>
    </row>
    <row r="7" spans="1:7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 x14ac:dyDescent="0.25">
      <c r="A8" s="2">
        <v>2002</v>
      </c>
      <c r="B8" s="3">
        <v>3</v>
      </c>
      <c r="C8" s="3">
        <v>0</v>
      </c>
      <c r="D8" s="4" t="str">
        <f t="shared" si="0"/>
        <v>!!!!!!!!!!!!</v>
      </c>
    </row>
    <row r="9" spans="1:7" ht="12.75" customHeight="1" x14ac:dyDescent="0.25">
      <c r="A9" s="2">
        <v>2003</v>
      </c>
      <c r="B9" s="3">
        <v>2</v>
      </c>
      <c r="C9" s="3">
        <v>2</v>
      </c>
      <c r="D9" s="4" t="str">
        <f t="shared" si="0"/>
        <v/>
      </c>
    </row>
    <row r="10" spans="1:7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 x14ac:dyDescent="0.25">
      <c r="A11" s="2">
        <v>2005</v>
      </c>
      <c r="B11" s="3">
        <v>1</v>
      </c>
      <c r="C11" s="3">
        <v>2</v>
      </c>
      <c r="D11" s="4" t="str">
        <f t="shared" si="0"/>
        <v/>
      </c>
    </row>
    <row r="12" spans="1:7" ht="12.75" customHeight="1" x14ac:dyDescent="0.25">
      <c r="A12" s="6">
        <v>2006</v>
      </c>
      <c r="B12" s="3">
        <v>3</v>
      </c>
      <c r="C12" s="3">
        <v>1</v>
      </c>
      <c r="D12" s="4" t="str">
        <f>IF(OR(AND(B12=1,C12=1),AND(B12=1,C12="-"),AND(B12="-",C12=1)),"OK", IF(OR(B12=0,C12=0),"!!!!!!!!!!!!",""))</f>
        <v/>
      </c>
    </row>
    <row r="13" spans="1:7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 x14ac:dyDescent="0.25">
      <c r="A14" s="2">
        <v>2007</v>
      </c>
      <c r="B14" s="3">
        <v>2</v>
      </c>
      <c r="C14" s="3">
        <v>1</v>
      </c>
      <c r="D14" s="4" t="str">
        <f t="shared" si="0"/>
        <v/>
      </c>
    </row>
    <row r="15" spans="1:7" ht="12.75" customHeight="1" x14ac:dyDescent="0.25">
      <c r="A15" s="2">
        <v>2008</v>
      </c>
      <c r="B15" s="3">
        <v>15</v>
      </c>
      <c r="C15" s="3">
        <v>1</v>
      </c>
      <c r="D15" s="4" t="str">
        <f t="shared" si="0"/>
        <v/>
      </c>
    </row>
    <row r="16" spans="1:7" ht="12.75" customHeight="1" x14ac:dyDescent="0.25">
      <c r="A16" s="6">
        <v>2009</v>
      </c>
      <c r="B16" s="3">
        <v>5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0" sqref="G20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7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4</v>
      </c>
      <c r="C4" s="3">
        <v>1</v>
      </c>
      <c r="D4" s="4" t="str">
        <f t="shared" si="0"/>
        <v/>
      </c>
    </row>
    <row r="5" spans="1:6" ht="12.75" customHeight="1" x14ac:dyDescent="0.25">
      <c r="A5" s="2">
        <v>1999</v>
      </c>
      <c r="B5" s="3">
        <v>2</v>
      </c>
      <c r="C5" s="3">
        <v>3</v>
      </c>
      <c r="D5" s="4" t="str">
        <f t="shared" si="0"/>
        <v/>
      </c>
    </row>
    <row r="6" spans="1:6" ht="12.75" customHeight="1" x14ac:dyDescent="0.25">
      <c r="A6" s="2">
        <v>2000</v>
      </c>
      <c r="B6" s="3">
        <v>5</v>
      </c>
      <c r="C6" s="3">
        <v>1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>
        <v>5</v>
      </c>
      <c r="C7" s="3">
        <v>1</v>
      </c>
      <c r="D7" s="4" t="str">
        <f t="shared" si="0"/>
        <v/>
      </c>
    </row>
    <row r="8" spans="1:6" ht="12.75" customHeight="1" x14ac:dyDescent="0.25">
      <c r="A8" s="2">
        <v>2002</v>
      </c>
      <c r="B8" s="3">
        <v>7</v>
      </c>
      <c r="C8" s="3">
        <v>4</v>
      </c>
      <c r="D8" s="4" t="str">
        <f t="shared" si="0"/>
        <v/>
      </c>
    </row>
    <row r="9" spans="1:6" ht="12.75" customHeight="1" x14ac:dyDescent="0.25">
      <c r="A9" s="2">
        <v>2003</v>
      </c>
      <c r="B9" s="3">
        <v>15</v>
      </c>
      <c r="C9" s="3">
        <v>3</v>
      </c>
      <c r="D9" s="4" t="str">
        <f t="shared" si="0"/>
        <v/>
      </c>
    </row>
    <row r="10" spans="1:6" ht="12.75" customHeight="1" x14ac:dyDescent="0.25">
      <c r="A10" s="2">
        <v>2004</v>
      </c>
      <c r="B10" s="3">
        <v>13</v>
      </c>
      <c r="C10" s="3">
        <v>2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25</v>
      </c>
      <c r="C11" s="3">
        <v>6</v>
      </c>
      <c r="D11" s="4" t="str">
        <f t="shared" si="0"/>
        <v/>
      </c>
    </row>
    <row r="12" spans="1:6" ht="12.75" customHeight="1" x14ac:dyDescent="0.25">
      <c r="A12" s="6">
        <v>2006</v>
      </c>
      <c r="B12" s="3">
        <v>20</v>
      </c>
      <c r="C12" s="3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22</v>
      </c>
      <c r="C13" s="3">
        <v>1</v>
      </c>
      <c r="D13" s="4" t="str">
        <f t="shared" si="0"/>
        <v/>
      </c>
    </row>
    <row r="14" spans="1:6" ht="12.75" customHeight="1" x14ac:dyDescent="0.25">
      <c r="A14" s="2">
        <v>2007</v>
      </c>
      <c r="B14" s="3">
        <v>55</v>
      </c>
      <c r="C14" s="3">
        <v>3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90</v>
      </c>
      <c r="C15" s="3">
        <v>9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53</v>
      </c>
      <c r="C16" s="3">
        <v>3</v>
      </c>
      <c r="D16" s="4" t="str">
        <f t="shared" si="0"/>
        <v/>
      </c>
    </row>
    <row r="17" spans="1:5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5" ht="12.75" customHeight="1" x14ac:dyDescent="0.25">
      <c r="A18" s="2">
        <v>2010</v>
      </c>
      <c r="B18" s="3">
        <v>29</v>
      </c>
      <c r="C18" s="3">
        <v>4</v>
      </c>
      <c r="D18" s="4" t="str">
        <f t="shared" si="0"/>
        <v/>
      </c>
    </row>
    <row r="19" spans="1:5" ht="12.75" customHeight="1" x14ac:dyDescent="0.25">
      <c r="A19" s="2">
        <v>2011</v>
      </c>
      <c r="B19" s="3">
        <v>12</v>
      </c>
      <c r="C19" s="3" t="s">
        <v>5</v>
      </c>
      <c r="D19" s="4" t="str">
        <f t="shared" si="0"/>
        <v/>
      </c>
    </row>
    <row r="20" spans="1:5" ht="12.75" customHeight="1" x14ac:dyDescent="0.25">
      <c r="A20" s="2">
        <v>2012</v>
      </c>
      <c r="B20" s="3">
        <v>21</v>
      </c>
      <c r="C20" s="3" t="s">
        <v>5</v>
      </c>
      <c r="D20" s="4" t="str">
        <f t="shared" si="0"/>
        <v/>
      </c>
    </row>
    <row r="21" spans="1:5" ht="12.75" customHeight="1" x14ac:dyDescent="0.25">
      <c r="A21" s="2">
        <v>2013</v>
      </c>
      <c r="B21" s="3">
        <v>2</v>
      </c>
      <c r="C21" s="3">
        <v>1</v>
      </c>
      <c r="D21" s="4" t="str">
        <f t="shared" si="0"/>
        <v/>
      </c>
    </row>
    <row r="22" spans="1:5" ht="12.75" customHeight="1" x14ac:dyDescent="0.25">
      <c r="A22" s="2">
        <v>2014</v>
      </c>
      <c r="B22" s="3">
        <v>6</v>
      </c>
      <c r="C22" s="3" t="s">
        <v>5</v>
      </c>
      <c r="D22" s="4" t="str">
        <f t="shared" si="0"/>
        <v/>
      </c>
    </row>
    <row r="23" spans="1:5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5" ht="12.75" customHeight="1" x14ac:dyDescent="0.25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5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5" ht="12.75" customHeight="1" x14ac:dyDescent="0.25">
      <c r="A26" s="2">
        <v>2018</v>
      </c>
      <c r="B26" s="3">
        <v>1</v>
      </c>
      <c r="C26" s="3" t="s">
        <v>5</v>
      </c>
      <c r="D26" s="4" t="str">
        <f>IF(OR(AND(B26=1,C26=1),AND(B26=1,C26="-"),AND(B26="-",C26=1)),"OK", IF(OR(B26=0,C26=0),"!!!!!!!!!!!!",""))</f>
        <v>OK</v>
      </c>
      <c r="E26" t="s">
        <v>15</v>
      </c>
    </row>
    <row r="27" spans="1:5" ht="12.75" customHeight="1" x14ac:dyDescent="0.25">
      <c r="A27" s="2">
        <v>2019</v>
      </c>
      <c r="B27" s="3" t="s">
        <v>5</v>
      </c>
      <c r="C27" s="3" t="s">
        <v>5</v>
      </c>
      <c r="D27" s="4" t="str">
        <f>IF(OR(AND(B27=1,C27=1),AND(B27=1,C27="-"),AND(B27="-",C27=1)),"OK", IF(OR(B27=0,C27=0),"!!!!!!!!!!!!",""))</f>
        <v/>
      </c>
    </row>
    <row r="28" spans="1:5" ht="12.75" customHeight="1" x14ac:dyDescent="0.25">
      <c r="B28" s="7"/>
      <c r="C28" s="7"/>
    </row>
    <row r="29" spans="1:5" ht="12.75" customHeight="1" x14ac:dyDescent="0.25">
      <c r="B29" s="7"/>
      <c r="C29" s="7"/>
    </row>
    <row r="30" spans="1:5" ht="12.75" customHeight="1" x14ac:dyDescent="0.25">
      <c r="B30" s="7"/>
      <c r="C30" s="7"/>
    </row>
    <row r="31" spans="1:5" ht="12.75" customHeight="1" x14ac:dyDescent="0.25">
      <c r="B31" s="7"/>
      <c r="C31" s="7"/>
    </row>
    <row r="32" spans="1:5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32" priority="1" operator="containsText" text="!">
      <formula>NOT(ISERROR(SEARCH(("!"),(D3))))</formula>
    </cfRule>
  </conditionalFormatting>
  <conditionalFormatting sqref="D3:D27">
    <cfRule type="containsBlanks" dxfId="31" priority="2">
      <formula>LEN(TRIM(D3))=0</formula>
    </cfRule>
  </conditionalFormatting>
  <conditionalFormatting sqref="D3:D27">
    <cfRule type="notContainsBlanks" dxfId="30" priority="3">
      <formula>LEN(TRIM(D3))&gt;0</formula>
    </cfRule>
  </conditionalFormatting>
  <conditionalFormatting sqref="B3:C27">
    <cfRule type="containsText" dxfId="29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0" sqref="F20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8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0</v>
      </c>
      <c r="C3" s="3">
        <v>2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 x14ac:dyDescent="0.25">
      <c r="A4" s="2">
        <v>1998</v>
      </c>
      <c r="B4" s="3">
        <v>6</v>
      </c>
      <c r="C4" s="3">
        <v>1</v>
      </c>
      <c r="D4" s="4" t="str">
        <f t="shared" si="0"/>
        <v/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  <c r="F5" s="5"/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1</v>
      </c>
      <c r="C10" s="3">
        <v>0</v>
      </c>
      <c r="D10" s="4" t="str">
        <f t="shared" si="0"/>
        <v>!!!!!!!!!!!!</v>
      </c>
    </row>
    <row r="11" spans="1:6" ht="12.75" customHeight="1" x14ac:dyDescent="0.25">
      <c r="A11" s="2">
        <v>2005</v>
      </c>
      <c r="B11" s="3">
        <v>2</v>
      </c>
      <c r="C11" s="3">
        <v>1</v>
      </c>
      <c r="D11" s="4" t="str">
        <f t="shared" si="0"/>
        <v/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7</v>
      </c>
      <c r="C14" s="3">
        <v>1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5</v>
      </c>
      <c r="C15" s="3">
        <v>1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4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7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>
        <v>13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>
        <v>6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7</v>
      </c>
      <c r="C22" s="3" t="s">
        <v>5</v>
      </c>
      <c r="D22" s="4" t="str">
        <f>IF(OR(AND(B22=1,C22=1),AND(B22=1,C22="-"),AND(B22="-",C22=1)),"OK", IF(OR(B22=0,C22=0),"!!!!!!!!!!!!",""))</f>
        <v/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>IF(OR(AND(B23=1,C23=1),AND(B23=1,C23="-"),AND(B23="-",C23=1)),"OK", IF(OR(B23=0,C23=0),"!!!!!!!!!!!!",""))</f>
        <v>OK</v>
      </c>
    </row>
    <row r="24" spans="1:4" ht="12.75" customHeight="1" x14ac:dyDescent="0.25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 x14ac:dyDescent="0.25">
      <c r="A26" s="2">
        <v>2018</v>
      </c>
      <c r="B26" s="3" t="s">
        <v>5</v>
      </c>
      <c r="C26" s="3" t="s">
        <v>5</v>
      </c>
      <c r="D26" s="4" t="str">
        <f t="shared" ref="D26:D27" si="1"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3" t="s">
        <v>5</v>
      </c>
      <c r="C27" s="3" t="s">
        <v>5</v>
      </c>
      <c r="D27" s="4" t="str">
        <f t="shared" si="1"/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B3:C27">
    <cfRule type="containsText" dxfId="28" priority="1" operator="containsText" text="*-">
      <formula>NOT(ISERROR(SEARCH(("*-"),(B3))))</formula>
    </cfRule>
  </conditionalFormatting>
  <conditionalFormatting sqref="B3:C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7">
    <cfRule type="containsText" dxfId="27" priority="3" operator="containsText" text="!">
      <formula>NOT(ISERROR(SEARCH(("!"),(D3))))</formula>
    </cfRule>
  </conditionalFormatting>
  <conditionalFormatting sqref="D3:D27">
    <cfRule type="containsBlanks" dxfId="26" priority="4">
      <formula>LEN(TRIM(D3))=0</formula>
    </cfRule>
  </conditionalFormatting>
  <conditionalFormatting sqref="D3:D27">
    <cfRule type="notContainsBlanks" dxfId="25" priority="5">
      <formula>LEN(TRIM(D3))&gt;0</formula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0" sqref="G19:G20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71093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9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20" priority="1" operator="containsText" text="!">
      <formula>NOT(ISERROR(SEARCH(("!"),(D26))))</formula>
    </cfRule>
  </conditionalFormatting>
  <conditionalFormatting sqref="D26:D27">
    <cfRule type="containsBlanks" dxfId="19" priority="2">
      <formula>LEN(TRIM(D26))=0</formula>
    </cfRule>
  </conditionalFormatting>
  <conditionalFormatting sqref="D26:D27">
    <cfRule type="notContainsBlanks" dxfId="18" priority="3">
      <formula>LEN(TRIM(D26))&gt;0</formula>
    </cfRule>
  </conditionalFormatting>
  <conditionalFormatting sqref="B26:C27">
    <cfRule type="containsText" dxfId="17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1" sqref="J21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57031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10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0</v>
      </c>
      <c r="C5" s="3">
        <v>1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0</v>
      </c>
      <c r="C13" s="3">
        <v>1</v>
      </c>
      <c r="D13" s="4" t="str">
        <f t="shared" si="0"/>
        <v>!!!!!!!!!!!!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0</v>
      </c>
      <c r="C19" s="3" t="s">
        <v>5</v>
      </c>
      <c r="D19" s="4" t="str">
        <f t="shared" si="0"/>
        <v>!!!!!!!!!!!!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0</v>
      </c>
      <c r="C25" s="3" t="s">
        <v>5</v>
      </c>
      <c r="D25" s="4" t="str">
        <f t="shared" si="0"/>
        <v>!!!!!!!!!!!!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ref="D27" si="2">IF(OR(AND(B27=1,C27=1),AND(B27=1,C27="-"),AND(B27="-",C27=1)),"OK", IF(OR(B27=0,C27=0),"!!!!!!!!!!!!",""))</f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12" priority="1" operator="containsText" text="!">
      <formula>NOT(ISERROR(SEARCH(("!"),(D26))))</formula>
    </cfRule>
  </conditionalFormatting>
  <conditionalFormatting sqref="D26:D27">
    <cfRule type="containsBlanks" dxfId="11" priority="2">
      <formula>LEN(TRIM(D26))=0</formula>
    </cfRule>
  </conditionalFormatting>
  <conditionalFormatting sqref="D26:D27">
    <cfRule type="notContainsBlanks" dxfId="10" priority="3">
      <formula>LEN(TRIM(D26))&gt;0</formula>
    </cfRule>
  </conditionalFormatting>
  <conditionalFormatting sqref="B26:C27">
    <cfRule type="containsText" dxfId="9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8" sqref="E28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855468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1</v>
      </c>
      <c r="C15" s="3">
        <v>0</v>
      </c>
      <c r="D15" s="4" t="str">
        <f t="shared" si="0"/>
        <v>!!!!!!!!!!!!</v>
      </c>
    </row>
    <row r="16" spans="1:6" ht="12.75" customHeight="1" x14ac:dyDescent="0.25">
      <c r="A16" s="6">
        <v>2009</v>
      </c>
      <c r="B16" s="3">
        <v>1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0</v>
      </c>
      <c r="C23" s="3" t="s">
        <v>5</v>
      </c>
      <c r="D23" s="4" t="str">
        <f t="shared" si="0"/>
        <v>!!!!!!!!!!!!</v>
      </c>
    </row>
    <row r="24" spans="1:4" ht="12.75" customHeight="1" x14ac:dyDescent="0.25">
      <c r="A24" s="2">
        <v>2016</v>
      </c>
      <c r="B24" s="3">
        <v>0</v>
      </c>
      <c r="C24" s="3" t="s">
        <v>5</v>
      </c>
      <c r="D24" s="4" t="str">
        <f t="shared" si="0"/>
        <v>!!!!!!!!!!!!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8" priority="1" operator="containsText" text="!">
      <formula>NOT(ISERROR(SEARCH(("!"),(D3))))</formula>
    </cfRule>
  </conditionalFormatting>
  <conditionalFormatting sqref="D3:D27">
    <cfRule type="containsBlanks" dxfId="7" priority="2">
      <formula>LEN(TRIM(D3))=0</formula>
    </cfRule>
  </conditionalFormatting>
  <conditionalFormatting sqref="D3:D27">
    <cfRule type="notContainsBlanks" dxfId="6" priority="3">
      <formula>LEN(TRIM(D3))&gt;0</formula>
    </cfRule>
  </conditionalFormatting>
  <conditionalFormatting sqref="B3:C27">
    <cfRule type="containsText" dxfId="5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10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12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 x14ac:dyDescent="0.25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 x14ac:dyDescent="0.25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0</v>
      </c>
      <c r="C26" s="3" t="s">
        <v>5</v>
      </c>
      <c r="D26" s="4" t="str">
        <f t="shared" ref="D26:D27" si="1">IF(OR(AND(B26=1,C26=1),AND(B26=1,C26="-"),AND(B26="-",C26=1)),"OK", IF(OR(B26=0,C26=0),"!!!!!!!!!!!!",""))</f>
        <v>!!!!!!!!!!!!</v>
      </c>
    </row>
    <row r="27" spans="1:4" ht="12.75" customHeight="1" x14ac:dyDescent="0.25">
      <c r="A27" s="2">
        <v>2019</v>
      </c>
      <c r="B27" s="3">
        <v>0</v>
      </c>
      <c r="C27" s="3" t="s">
        <v>5</v>
      </c>
      <c r="D27" s="4" t="str">
        <f t="shared" si="1"/>
        <v>!!!!!!!!!!!!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4" priority="1" operator="containsText" text="!">
      <formula>NOT(ISERROR(SEARCH(("!"),(D3))))</formula>
    </cfRule>
  </conditionalFormatting>
  <conditionalFormatting sqref="D3:D27">
    <cfRule type="containsBlanks" dxfId="3" priority="2">
      <formula>LEN(TRIM(D3))=0</formula>
    </cfRule>
  </conditionalFormatting>
  <conditionalFormatting sqref="D3:D27">
    <cfRule type="notContainsBlanks" dxfId="2" priority="3">
      <formula>LEN(TRIM(D3))&gt;0</formula>
    </cfRule>
  </conditionalFormatting>
  <conditionalFormatting sqref="B3:C27">
    <cfRule type="containsText" dxfId="1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L26" sqref="L26"/>
    </sheetView>
  </sheetViews>
  <sheetFormatPr defaultColWidth="14.42578125" defaultRowHeight="15" customHeight="1" x14ac:dyDescent="0.25"/>
  <cols>
    <col min="1" max="1" width="5" customWidth="1"/>
    <col min="2" max="17" width="3.85546875" customWidth="1"/>
    <col min="18" max="26" width="8.7109375" customWidth="1"/>
  </cols>
  <sheetData>
    <row r="1" spans="1:17" ht="12.75" customHeight="1" x14ac:dyDescent="0.25">
      <c r="A1" s="26" t="s">
        <v>0</v>
      </c>
      <c r="B1" s="30" t="s">
        <v>1</v>
      </c>
      <c r="C1" s="31"/>
      <c r="D1" s="30" t="s">
        <v>6</v>
      </c>
      <c r="E1" s="31"/>
      <c r="F1" s="30" t="s">
        <v>7</v>
      </c>
      <c r="G1" s="31"/>
      <c r="H1" s="30" t="s">
        <v>8</v>
      </c>
      <c r="I1" s="31"/>
      <c r="J1" s="30" t="s">
        <v>9</v>
      </c>
      <c r="K1" s="31"/>
      <c r="L1" s="30" t="s">
        <v>10</v>
      </c>
      <c r="M1" s="31"/>
      <c r="N1" s="30" t="s">
        <v>11</v>
      </c>
      <c r="O1" s="31"/>
      <c r="P1" s="32" t="s">
        <v>12</v>
      </c>
      <c r="Q1" s="33"/>
    </row>
    <row r="2" spans="1:17" ht="12.75" customHeight="1" x14ac:dyDescent="0.25">
      <c r="A2" s="27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7" ht="12.75" customHeight="1" x14ac:dyDescent="0.25">
      <c r="A3" s="13">
        <v>1997</v>
      </c>
      <c r="B3" s="14">
        <f>SUM('1 копейка'!B3)</f>
        <v>1</v>
      </c>
      <c r="C3" s="15">
        <f>SUM('1 копейка'!C3)</f>
        <v>1</v>
      </c>
      <c r="D3" s="14">
        <f>SUM('5 копеек'!B3)</f>
        <v>1</v>
      </c>
      <c r="E3" s="15">
        <f>SUM('5 копеек'!C3)</f>
        <v>2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2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7" ht="12.75" customHeight="1" x14ac:dyDescent="0.25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4</v>
      </c>
      <c r="G4" s="15">
        <f>SUM('10 копеек'!C4)</f>
        <v>1</v>
      </c>
      <c r="H4" s="14">
        <f>SUM('50 копеек'!B4)</f>
        <v>6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7" ht="12.75" customHeight="1" x14ac:dyDescent="0.25">
      <c r="A5" s="13">
        <v>1999</v>
      </c>
      <c r="B5" s="14">
        <f>SUM('1 копейка'!B5)</f>
        <v>1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2</v>
      </c>
      <c r="G5" s="15">
        <f>SUM('10 копеек'!C5)</f>
        <v>3</v>
      </c>
      <c r="H5" s="14">
        <f>SUM('50 копеек'!B5)</f>
        <v>1</v>
      </c>
      <c r="I5" s="15">
        <f>SUM('50 копеек'!C5)</f>
        <v>1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1</v>
      </c>
      <c r="N5" s="14" t="s">
        <v>5</v>
      </c>
      <c r="O5" s="15" t="s">
        <v>5</v>
      </c>
      <c r="P5" s="22" t="s">
        <v>5</v>
      </c>
      <c r="Q5" s="3" t="s">
        <v>5</v>
      </c>
    </row>
    <row r="6" spans="1:17" ht="12.75" customHeight="1" x14ac:dyDescent="0.25">
      <c r="A6" s="13">
        <v>2000</v>
      </c>
      <c r="B6" s="14">
        <f>SUM('1 копейка'!B6)</f>
        <v>1</v>
      </c>
      <c r="C6" s="15">
        <f>SUM('1 копейка'!C6)</f>
        <v>1</v>
      </c>
      <c r="D6" s="14">
        <f>SUM('5 копеек'!B6)</f>
        <v>0</v>
      </c>
      <c r="E6" s="15">
        <f>SUM('5 копеек'!C6)</f>
        <v>1</v>
      </c>
      <c r="F6" s="14">
        <f>SUM('10 копеек'!B6)</f>
        <v>5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7" ht="12.75" customHeight="1" x14ac:dyDescent="0.25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5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7" ht="12.75" customHeight="1" x14ac:dyDescent="0.25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3</v>
      </c>
      <c r="E8" s="15">
        <f>SUM('5 копеек'!C8)</f>
        <v>0</v>
      </c>
      <c r="F8" s="14">
        <f>SUM('10 копеек'!B8)</f>
        <v>7</v>
      </c>
      <c r="G8" s="15">
        <f>SUM('10 копеек'!C8)</f>
        <v>4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7" ht="12.75" customHeight="1" x14ac:dyDescent="0.25">
      <c r="A9" s="13">
        <v>2003</v>
      </c>
      <c r="B9" s="14">
        <f>SUM('1 копейка'!B9)</f>
        <v>1</v>
      </c>
      <c r="C9" s="15">
        <f>SUM('1 копейка'!C9)</f>
        <v>1</v>
      </c>
      <c r="D9" s="14">
        <f>SUM('5 копеек'!B9)</f>
        <v>2</v>
      </c>
      <c r="E9" s="15">
        <f>SUM('5 копеек'!C9)</f>
        <v>2</v>
      </c>
      <c r="F9" s="14">
        <f>SUM('10 копеек'!B9)</f>
        <v>15</v>
      </c>
      <c r="G9" s="15">
        <f>SUM('10 копеек'!C9)</f>
        <v>3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7" ht="12.75" customHeight="1" x14ac:dyDescent="0.25">
      <c r="A10" s="13">
        <v>2004</v>
      </c>
      <c r="B10" s="14">
        <f>SUM('1 копейка'!B10)</f>
        <v>2</v>
      </c>
      <c r="C10" s="15">
        <f>SUM('1 копейка'!C10)</f>
        <v>1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13</v>
      </c>
      <c r="G10" s="15">
        <f>SUM('10 копеек'!C10)</f>
        <v>2</v>
      </c>
      <c r="H10" s="14">
        <f>SUM('50 копеек'!B10)</f>
        <v>1</v>
      </c>
      <c r="I10" s="15">
        <f>SUM('50 копеек'!C10)</f>
        <v>0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7" ht="12.75" customHeight="1" x14ac:dyDescent="0.25">
      <c r="A11" s="13">
        <v>2005</v>
      </c>
      <c r="B11" s="14">
        <f>SUM('1 копейка'!B11)</f>
        <v>1</v>
      </c>
      <c r="C11" s="15">
        <f>SUM('1 копейка'!C11)</f>
        <v>1</v>
      </c>
      <c r="D11" s="14">
        <f>SUM('5 копеек'!B11)</f>
        <v>1</v>
      </c>
      <c r="E11" s="15">
        <f>SUM('5 копеек'!C11)</f>
        <v>2</v>
      </c>
      <c r="F11" s="14">
        <f>SUM('10 копеек'!B11)</f>
        <v>25</v>
      </c>
      <c r="G11" s="15">
        <f>SUM('10 копеек'!C11)</f>
        <v>6</v>
      </c>
      <c r="H11" s="14">
        <f>SUM('50 копеек'!B11)</f>
        <v>2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7" ht="12.75" customHeight="1" x14ac:dyDescent="0.25">
      <c r="A12" s="17">
        <v>2006</v>
      </c>
      <c r="B12" s="14">
        <f>SUM('1 копейка'!B12)</f>
        <v>1</v>
      </c>
      <c r="C12" s="15">
        <f>SUM('1 копейка'!C12)</f>
        <v>1</v>
      </c>
      <c r="D12" s="14">
        <f>SUM('5 копеек'!B12)</f>
        <v>3</v>
      </c>
      <c r="E12" s="15">
        <f>SUM('5 копеек'!C12)</f>
        <v>1</v>
      </c>
      <c r="F12" s="14">
        <f>SUM('10 копеек'!B12)</f>
        <v>20</v>
      </c>
      <c r="G12" s="15">
        <f>SUM('10 копеек'!C12)</f>
        <v>5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7" ht="12.75" customHeight="1" x14ac:dyDescent="0.25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22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7" ht="12.75" customHeight="1" x14ac:dyDescent="0.25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2</v>
      </c>
      <c r="E14" s="15">
        <f>SUM('5 копеек'!C14)</f>
        <v>1</v>
      </c>
      <c r="F14" s="14">
        <f>SUM('10 копеек'!B14)</f>
        <v>55</v>
      </c>
      <c r="G14" s="15">
        <f>SUM('10 копеек'!C14)</f>
        <v>3</v>
      </c>
      <c r="H14" s="14">
        <f>SUM('50 копеек'!B14)</f>
        <v>7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7" ht="12.75" customHeight="1" x14ac:dyDescent="0.25">
      <c r="A15" s="13">
        <v>2008</v>
      </c>
      <c r="B15" s="14">
        <f>SUM('1 копейка'!B15)</f>
        <v>4</v>
      </c>
      <c r="C15" s="15">
        <f>SUM('1 копейка'!C15)</f>
        <v>1</v>
      </c>
      <c r="D15" s="14">
        <f>SUM('5 копеек'!B15)</f>
        <v>15</v>
      </c>
      <c r="E15" s="15">
        <f>SUM('5 копеек'!C15)</f>
        <v>1</v>
      </c>
      <c r="F15" s="14">
        <f>SUM('10 копеек'!B15)</f>
        <v>90</v>
      </c>
      <c r="G15" s="15">
        <f>SUM('10 копеек'!C15)</f>
        <v>9</v>
      </c>
      <c r="H15" s="14">
        <f>SUM('50 копеек'!B15)</f>
        <v>5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22" t="s">
        <v>5</v>
      </c>
      <c r="Q15" s="3" t="s">
        <v>5</v>
      </c>
    </row>
    <row r="16" spans="1:17" ht="12.75" customHeight="1" x14ac:dyDescent="0.25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5</v>
      </c>
      <c r="E16" s="15">
        <f>SUM('5 копеек'!C16)</f>
        <v>0</v>
      </c>
      <c r="F16" s="14">
        <f>SUM('10 копеек'!B16)</f>
        <v>53</v>
      </c>
      <c r="G16" s="15">
        <f>SUM('10 копеек'!C16)</f>
        <v>3</v>
      </c>
      <c r="H16" s="14">
        <f>SUM('50 копеек'!B16)</f>
        <v>4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22">
        <f>SUM('10 рублей'!B16)</f>
        <v>1</v>
      </c>
      <c r="Q16" s="3" t="s">
        <v>5</v>
      </c>
    </row>
    <row r="17" spans="1:17" ht="12.75" customHeight="1" x14ac:dyDescent="0.25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 x14ac:dyDescent="0.25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29</v>
      </c>
      <c r="G18" s="15">
        <f>SUM('10 копеек'!C18)</f>
        <v>4</v>
      </c>
      <c r="H18" s="14">
        <f>SUM('50 копеек'!B18)</f>
        <v>11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22">
        <f>SUM('10 рублей'!B18)</f>
        <v>1</v>
      </c>
      <c r="Q18" s="3">
        <f>SUM('10 рублей'!C18)</f>
        <v>1</v>
      </c>
    </row>
    <row r="19" spans="1:17" ht="12.75" customHeight="1" x14ac:dyDescent="0.25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12</v>
      </c>
      <c r="G19" s="15" t="s">
        <v>5</v>
      </c>
      <c r="H19" s="14">
        <f>SUM('50 копеек'!B19)</f>
        <v>7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0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 x14ac:dyDescent="0.25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21</v>
      </c>
      <c r="G20" s="15" t="s">
        <v>5</v>
      </c>
      <c r="H20" s="14">
        <f>SUM('50 копеек'!B20)</f>
        <v>13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 x14ac:dyDescent="0.25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2</v>
      </c>
      <c r="G21" s="15">
        <f>SUM('10 копеек'!C21)</f>
        <v>1</v>
      </c>
      <c r="H21" s="14">
        <f>SUM('50 копеек'!B21)</f>
        <v>6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22">
        <f>SUM('10 рублей'!B21)</f>
        <v>1</v>
      </c>
      <c r="Q21" s="15" t="s">
        <v>5</v>
      </c>
    </row>
    <row r="22" spans="1:17" ht="12.75" customHeight="1" x14ac:dyDescent="0.25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6</v>
      </c>
      <c r="G22" s="15" t="s">
        <v>5</v>
      </c>
      <c r="H22" s="14">
        <f>SUM('50 копеек'!B22)</f>
        <v>7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 x14ac:dyDescent="0.25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0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 x14ac:dyDescent="0.25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0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 x14ac:dyDescent="0.25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0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 x14ac:dyDescent="0.25">
      <c r="A26" s="13">
        <v>2018</v>
      </c>
      <c r="B26" s="18" t="s">
        <v>5</v>
      </c>
      <c r="C26" s="19" t="s">
        <v>5</v>
      </c>
      <c r="D26" s="20" t="s">
        <v>5</v>
      </c>
      <c r="E26" s="19" t="s">
        <v>5</v>
      </c>
      <c r="F26" s="18" t="s">
        <v>5</v>
      </c>
      <c r="G26" s="19" t="s">
        <v>5</v>
      </c>
      <c r="H26" s="20" t="s">
        <v>5</v>
      </c>
      <c r="I26" s="19" t="s">
        <v>5</v>
      </c>
      <c r="J26" s="14">
        <f>SUM('1 рубль'!B26)</f>
        <v>1</v>
      </c>
      <c r="K26" s="15" t="s">
        <v>5</v>
      </c>
      <c r="L26" s="14">
        <f>SUM('2 рубля'!B26)</f>
        <v>1</v>
      </c>
      <c r="M26" s="15" t="s">
        <v>5</v>
      </c>
      <c r="N26" s="14">
        <f>SUM('5 рублей'!B26)</f>
        <v>0</v>
      </c>
      <c r="O26" s="15" t="s">
        <v>5</v>
      </c>
      <c r="P26" s="22">
        <f>SUM('10 рублей'!B26)</f>
        <v>0</v>
      </c>
      <c r="Q26" s="15" t="s">
        <v>5</v>
      </c>
    </row>
    <row r="27" spans="1:17" ht="14.25" customHeight="1" x14ac:dyDescent="0.25">
      <c r="A27" s="13">
        <v>2019</v>
      </c>
      <c r="B27" s="18" t="s">
        <v>5</v>
      </c>
      <c r="C27" s="19" t="s">
        <v>5</v>
      </c>
      <c r="D27" s="20" t="s">
        <v>5</v>
      </c>
      <c r="E27" s="19" t="s">
        <v>5</v>
      </c>
      <c r="F27" s="18" t="s">
        <v>5</v>
      </c>
      <c r="G27" s="19" t="s">
        <v>5</v>
      </c>
      <c r="H27" s="20" t="s">
        <v>5</v>
      </c>
      <c r="I27" s="19" t="s">
        <v>5</v>
      </c>
      <c r="J27" s="14">
        <f>SUM('1 рубль'!B27)</f>
        <v>0</v>
      </c>
      <c r="K27" s="15" t="s">
        <v>5</v>
      </c>
      <c r="L27" s="14">
        <f>SUM('2 рубля'!B27)</f>
        <v>0</v>
      </c>
      <c r="M27" s="15" t="s">
        <v>5</v>
      </c>
      <c r="N27" s="14">
        <f>SUM('5 рублей'!B27)</f>
        <v>0</v>
      </c>
      <c r="O27" s="15" t="s">
        <v>5</v>
      </c>
      <c r="P27" s="22">
        <f>SUM('10 рублей'!B27)</f>
        <v>0</v>
      </c>
      <c r="Q27" s="15" t="s">
        <v>5</v>
      </c>
    </row>
    <row r="28" spans="1:17" ht="14.25" customHeight="1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 x14ac:dyDescent="0.2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 x14ac:dyDescent="0.2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 x14ac:dyDescent="0.2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 x14ac:dyDescent="0.2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 x14ac:dyDescent="0.2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 x14ac:dyDescent="0.2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 x14ac:dyDescent="0.2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 x14ac:dyDescent="0.2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 x14ac:dyDescent="0.2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 x14ac:dyDescent="0.2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 x14ac:dyDescent="0.2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 x14ac:dyDescent="0.2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 x14ac:dyDescent="0.2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 x14ac:dyDescent="0.2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 x14ac:dyDescent="0.2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 x14ac:dyDescent="0.2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 x14ac:dyDescent="0.2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 x14ac:dyDescent="0.2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 x14ac:dyDescent="0.2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 x14ac:dyDescent="0.2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 x14ac:dyDescent="0.2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 x14ac:dyDescent="0.2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 x14ac:dyDescent="0.2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 x14ac:dyDescent="0.2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 x14ac:dyDescent="0.2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 x14ac:dyDescent="0.2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 x14ac:dyDescent="0.2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 x14ac:dyDescent="0.2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 x14ac:dyDescent="0.2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 x14ac:dyDescent="0.2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 x14ac:dyDescent="0.2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 x14ac:dyDescent="0.2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 x14ac:dyDescent="0.2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 x14ac:dyDescent="0.2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 x14ac:dyDescent="0.2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 x14ac:dyDescent="0.2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 x14ac:dyDescent="0.2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 x14ac:dyDescent="0.2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 x14ac:dyDescent="0.2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 x14ac:dyDescent="0.2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 x14ac:dyDescent="0.2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 x14ac:dyDescent="0.2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 x14ac:dyDescent="0.2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 x14ac:dyDescent="0.2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 x14ac:dyDescent="0.2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 x14ac:dyDescent="0.2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 x14ac:dyDescent="0.2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 x14ac:dyDescent="0.2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 x14ac:dyDescent="0.2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 x14ac:dyDescent="0.2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 x14ac:dyDescent="0.2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 x14ac:dyDescent="0.2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 x14ac:dyDescent="0.2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 x14ac:dyDescent="0.2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 x14ac:dyDescent="0.2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 x14ac:dyDescent="0.2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 x14ac:dyDescent="0.2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 x14ac:dyDescent="0.2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 x14ac:dyDescent="0.2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 x14ac:dyDescent="0.2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 x14ac:dyDescent="0.2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 x14ac:dyDescent="0.2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 x14ac:dyDescent="0.2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 x14ac:dyDescent="0.2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 x14ac:dyDescent="0.2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 x14ac:dyDescent="0.2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 x14ac:dyDescent="0.2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 x14ac:dyDescent="0.2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 x14ac:dyDescent="0.2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 x14ac:dyDescent="0.2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 x14ac:dyDescent="0.2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 x14ac:dyDescent="0.2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 x14ac:dyDescent="0.2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 x14ac:dyDescent="0.2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 x14ac:dyDescent="0.2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 x14ac:dyDescent="0.2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 x14ac:dyDescent="0.2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 x14ac:dyDescent="0.2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 x14ac:dyDescent="0.2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 x14ac:dyDescent="0.2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 x14ac:dyDescent="0.2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 x14ac:dyDescent="0.2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 x14ac:dyDescent="0.2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 x14ac:dyDescent="0.2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 x14ac:dyDescent="0.2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 x14ac:dyDescent="0.2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 x14ac:dyDescent="0.2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 x14ac:dyDescent="0.2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 x14ac:dyDescent="0.2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 x14ac:dyDescent="0.2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 x14ac:dyDescent="0.2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 x14ac:dyDescent="0.2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 x14ac:dyDescent="0.2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 x14ac:dyDescent="0.2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 x14ac:dyDescent="0.2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 x14ac:dyDescent="0.2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 x14ac:dyDescent="0.2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 x14ac:dyDescent="0.2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 x14ac:dyDescent="0.2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 x14ac:dyDescent="0.2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 x14ac:dyDescent="0.2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 x14ac:dyDescent="0.2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 x14ac:dyDescent="0.2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 x14ac:dyDescent="0.2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 x14ac:dyDescent="0.2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 x14ac:dyDescent="0.2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 x14ac:dyDescent="0.2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 x14ac:dyDescent="0.2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 x14ac:dyDescent="0.2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 x14ac:dyDescent="0.2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 x14ac:dyDescent="0.2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 x14ac:dyDescent="0.2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 x14ac:dyDescent="0.2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 x14ac:dyDescent="0.2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 x14ac:dyDescent="0.2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 x14ac:dyDescent="0.2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 x14ac:dyDescent="0.2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 x14ac:dyDescent="0.2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 x14ac:dyDescent="0.2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 x14ac:dyDescent="0.2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 x14ac:dyDescent="0.2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 x14ac:dyDescent="0.2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 x14ac:dyDescent="0.2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 x14ac:dyDescent="0.2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 x14ac:dyDescent="0.2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 x14ac:dyDescent="0.2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 x14ac:dyDescent="0.2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 x14ac:dyDescent="0.2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 x14ac:dyDescent="0.2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 x14ac:dyDescent="0.2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 x14ac:dyDescent="0.2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 x14ac:dyDescent="0.2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 x14ac:dyDescent="0.2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 x14ac:dyDescent="0.2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 x14ac:dyDescent="0.2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 x14ac:dyDescent="0.2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 x14ac:dyDescent="0.2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 x14ac:dyDescent="0.2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 x14ac:dyDescent="0.2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 x14ac:dyDescent="0.2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 x14ac:dyDescent="0.2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 x14ac:dyDescent="0.2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 x14ac:dyDescent="0.2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 x14ac:dyDescent="0.2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 x14ac:dyDescent="0.2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 x14ac:dyDescent="0.2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 x14ac:dyDescent="0.2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 x14ac:dyDescent="0.2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 x14ac:dyDescent="0.2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 x14ac:dyDescent="0.2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 x14ac:dyDescent="0.2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 x14ac:dyDescent="0.2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 x14ac:dyDescent="0.2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 x14ac:dyDescent="0.2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 x14ac:dyDescent="0.2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 x14ac:dyDescent="0.2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 x14ac:dyDescent="0.2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 x14ac:dyDescent="0.2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 x14ac:dyDescent="0.2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 x14ac:dyDescent="0.2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 x14ac:dyDescent="0.2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 x14ac:dyDescent="0.2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 x14ac:dyDescent="0.2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 x14ac:dyDescent="0.2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 x14ac:dyDescent="0.2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 x14ac:dyDescent="0.2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 x14ac:dyDescent="0.2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 x14ac:dyDescent="0.2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 x14ac:dyDescent="0.2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 x14ac:dyDescent="0.2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 x14ac:dyDescent="0.2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 x14ac:dyDescent="0.2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 x14ac:dyDescent="0.2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 x14ac:dyDescent="0.2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 x14ac:dyDescent="0.2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 x14ac:dyDescent="0.2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 x14ac:dyDescent="0.2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 x14ac:dyDescent="0.2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 x14ac:dyDescent="0.2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 x14ac:dyDescent="0.2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 x14ac:dyDescent="0.2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 x14ac:dyDescent="0.2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 x14ac:dyDescent="0.2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 x14ac:dyDescent="0.2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 x14ac:dyDescent="0.2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 x14ac:dyDescent="0.2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 x14ac:dyDescent="0.2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 x14ac:dyDescent="0.2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 x14ac:dyDescent="0.2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 x14ac:dyDescent="0.2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 x14ac:dyDescent="0.2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 x14ac:dyDescent="0.2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 x14ac:dyDescent="0.2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 x14ac:dyDescent="0.2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 x14ac:dyDescent="0.2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 x14ac:dyDescent="0.2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 x14ac:dyDescent="0.2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 x14ac:dyDescent="0.2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 x14ac:dyDescent="0.2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 x14ac:dyDescent="0.2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 x14ac:dyDescent="0.2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 x14ac:dyDescent="0.2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 x14ac:dyDescent="0.2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 x14ac:dyDescent="0.2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 x14ac:dyDescent="0.2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 x14ac:dyDescent="0.2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 x14ac:dyDescent="0.2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 x14ac:dyDescent="0.2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 x14ac:dyDescent="0.2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 x14ac:dyDescent="0.2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 x14ac:dyDescent="0.2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 x14ac:dyDescent="0.2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 x14ac:dyDescent="0.2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 x14ac:dyDescent="0.2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 x14ac:dyDescent="0.2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 x14ac:dyDescent="0.2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 x14ac:dyDescent="0.2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 x14ac:dyDescent="0.2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 x14ac:dyDescent="0.2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 x14ac:dyDescent="0.2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 x14ac:dyDescent="0.2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 x14ac:dyDescent="0.2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 x14ac:dyDescent="0.2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 x14ac:dyDescent="0.2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 x14ac:dyDescent="0.2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 x14ac:dyDescent="0.2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 x14ac:dyDescent="0.2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 x14ac:dyDescent="0.2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 x14ac:dyDescent="0.2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 x14ac:dyDescent="0.2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 x14ac:dyDescent="0.2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 x14ac:dyDescent="0.2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 x14ac:dyDescent="0.2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 x14ac:dyDescent="0.2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 x14ac:dyDescent="0.2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 x14ac:dyDescent="0.2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 x14ac:dyDescent="0.2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 x14ac:dyDescent="0.2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 x14ac:dyDescent="0.2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 x14ac:dyDescent="0.2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 x14ac:dyDescent="0.2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 x14ac:dyDescent="0.2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 x14ac:dyDescent="0.2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 x14ac:dyDescent="0.2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 x14ac:dyDescent="0.2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 x14ac:dyDescent="0.2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 x14ac:dyDescent="0.2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 x14ac:dyDescent="0.2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 x14ac:dyDescent="0.2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 x14ac:dyDescent="0.2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 x14ac:dyDescent="0.2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 x14ac:dyDescent="0.2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 x14ac:dyDescent="0.2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 x14ac:dyDescent="0.2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 x14ac:dyDescent="0.2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 x14ac:dyDescent="0.2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 x14ac:dyDescent="0.2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 x14ac:dyDescent="0.2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 x14ac:dyDescent="0.2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 x14ac:dyDescent="0.2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 x14ac:dyDescent="0.2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 x14ac:dyDescent="0.2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 x14ac:dyDescent="0.2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 x14ac:dyDescent="0.2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 x14ac:dyDescent="0.2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 x14ac:dyDescent="0.2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 x14ac:dyDescent="0.2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 x14ac:dyDescent="0.2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 x14ac:dyDescent="0.2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 x14ac:dyDescent="0.2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 x14ac:dyDescent="0.2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 x14ac:dyDescent="0.2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 x14ac:dyDescent="0.2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 x14ac:dyDescent="0.2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 x14ac:dyDescent="0.2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 x14ac:dyDescent="0.2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 x14ac:dyDescent="0.2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 x14ac:dyDescent="0.2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 x14ac:dyDescent="0.2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 x14ac:dyDescent="0.2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 x14ac:dyDescent="0.2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 x14ac:dyDescent="0.2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 x14ac:dyDescent="0.2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 x14ac:dyDescent="0.2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 x14ac:dyDescent="0.2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 x14ac:dyDescent="0.2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 x14ac:dyDescent="0.2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 x14ac:dyDescent="0.2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 x14ac:dyDescent="0.2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 x14ac:dyDescent="0.2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 x14ac:dyDescent="0.2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 x14ac:dyDescent="0.2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 x14ac:dyDescent="0.2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 x14ac:dyDescent="0.2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 x14ac:dyDescent="0.2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 x14ac:dyDescent="0.2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 x14ac:dyDescent="0.2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 x14ac:dyDescent="0.2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 x14ac:dyDescent="0.2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 x14ac:dyDescent="0.2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 x14ac:dyDescent="0.2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 x14ac:dyDescent="0.2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 x14ac:dyDescent="0.2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 x14ac:dyDescent="0.2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 x14ac:dyDescent="0.2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 x14ac:dyDescent="0.2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 x14ac:dyDescent="0.2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 x14ac:dyDescent="0.2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 x14ac:dyDescent="0.2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 x14ac:dyDescent="0.2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 x14ac:dyDescent="0.2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 x14ac:dyDescent="0.2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 x14ac:dyDescent="0.2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 x14ac:dyDescent="0.2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 x14ac:dyDescent="0.2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 x14ac:dyDescent="0.2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 x14ac:dyDescent="0.2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 x14ac:dyDescent="0.2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 x14ac:dyDescent="0.2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 x14ac:dyDescent="0.2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 x14ac:dyDescent="0.2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 x14ac:dyDescent="0.2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 x14ac:dyDescent="0.2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 x14ac:dyDescent="0.2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 x14ac:dyDescent="0.2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 x14ac:dyDescent="0.2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 x14ac:dyDescent="0.2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 x14ac:dyDescent="0.2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 x14ac:dyDescent="0.2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 x14ac:dyDescent="0.2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 x14ac:dyDescent="0.2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 x14ac:dyDescent="0.2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 x14ac:dyDescent="0.2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 x14ac:dyDescent="0.2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 x14ac:dyDescent="0.2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 x14ac:dyDescent="0.2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 x14ac:dyDescent="0.2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 x14ac:dyDescent="0.2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 x14ac:dyDescent="0.2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 x14ac:dyDescent="0.2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 x14ac:dyDescent="0.2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 x14ac:dyDescent="0.2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 x14ac:dyDescent="0.2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 x14ac:dyDescent="0.2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 x14ac:dyDescent="0.2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 x14ac:dyDescent="0.2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 x14ac:dyDescent="0.2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 x14ac:dyDescent="0.2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 x14ac:dyDescent="0.2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 x14ac:dyDescent="0.2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 x14ac:dyDescent="0.2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 x14ac:dyDescent="0.2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 x14ac:dyDescent="0.2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 x14ac:dyDescent="0.2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 x14ac:dyDescent="0.2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 x14ac:dyDescent="0.2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 x14ac:dyDescent="0.2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 x14ac:dyDescent="0.2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 x14ac:dyDescent="0.2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 x14ac:dyDescent="0.2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 x14ac:dyDescent="0.2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 x14ac:dyDescent="0.2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 x14ac:dyDescent="0.2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 x14ac:dyDescent="0.2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 x14ac:dyDescent="0.2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 x14ac:dyDescent="0.2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 x14ac:dyDescent="0.2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 x14ac:dyDescent="0.2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 x14ac:dyDescent="0.2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 x14ac:dyDescent="0.2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 x14ac:dyDescent="0.2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 x14ac:dyDescent="0.2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 x14ac:dyDescent="0.2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 x14ac:dyDescent="0.2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 x14ac:dyDescent="0.2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 x14ac:dyDescent="0.2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 x14ac:dyDescent="0.2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 x14ac:dyDescent="0.2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 x14ac:dyDescent="0.2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 x14ac:dyDescent="0.2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 x14ac:dyDescent="0.2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 x14ac:dyDescent="0.2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 x14ac:dyDescent="0.2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 x14ac:dyDescent="0.2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 x14ac:dyDescent="0.2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 x14ac:dyDescent="0.2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 x14ac:dyDescent="0.2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 x14ac:dyDescent="0.2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 x14ac:dyDescent="0.2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 x14ac:dyDescent="0.2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 x14ac:dyDescent="0.2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 x14ac:dyDescent="0.2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 x14ac:dyDescent="0.2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 x14ac:dyDescent="0.2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 x14ac:dyDescent="0.2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 x14ac:dyDescent="0.2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 x14ac:dyDescent="0.2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 x14ac:dyDescent="0.2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 x14ac:dyDescent="0.2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 x14ac:dyDescent="0.2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 x14ac:dyDescent="0.2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 x14ac:dyDescent="0.2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 x14ac:dyDescent="0.2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 x14ac:dyDescent="0.2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 x14ac:dyDescent="0.2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 x14ac:dyDescent="0.2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 x14ac:dyDescent="0.2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 x14ac:dyDescent="0.2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 x14ac:dyDescent="0.2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 x14ac:dyDescent="0.2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 x14ac:dyDescent="0.2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 x14ac:dyDescent="0.2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 x14ac:dyDescent="0.2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 x14ac:dyDescent="0.2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 x14ac:dyDescent="0.2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 x14ac:dyDescent="0.2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 x14ac:dyDescent="0.2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 x14ac:dyDescent="0.2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 x14ac:dyDescent="0.2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 x14ac:dyDescent="0.2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 x14ac:dyDescent="0.2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 x14ac:dyDescent="0.2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 x14ac:dyDescent="0.2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 x14ac:dyDescent="0.2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 x14ac:dyDescent="0.2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 x14ac:dyDescent="0.2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 x14ac:dyDescent="0.2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 x14ac:dyDescent="0.2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 x14ac:dyDescent="0.2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 x14ac:dyDescent="0.2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 x14ac:dyDescent="0.2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 x14ac:dyDescent="0.2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 x14ac:dyDescent="0.2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 x14ac:dyDescent="0.2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 x14ac:dyDescent="0.2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 x14ac:dyDescent="0.2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 x14ac:dyDescent="0.2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 x14ac:dyDescent="0.2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 x14ac:dyDescent="0.2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 x14ac:dyDescent="0.2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 x14ac:dyDescent="0.2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 x14ac:dyDescent="0.2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 x14ac:dyDescent="0.2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 x14ac:dyDescent="0.2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 x14ac:dyDescent="0.2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 x14ac:dyDescent="0.2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 x14ac:dyDescent="0.2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 x14ac:dyDescent="0.2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 x14ac:dyDescent="0.2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 x14ac:dyDescent="0.2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 x14ac:dyDescent="0.2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 x14ac:dyDescent="0.2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 x14ac:dyDescent="0.2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 x14ac:dyDescent="0.2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 x14ac:dyDescent="0.2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 x14ac:dyDescent="0.2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 x14ac:dyDescent="0.2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 x14ac:dyDescent="0.2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 x14ac:dyDescent="0.2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 x14ac:dyDescent="0.2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 x14ac:dyDescent="0.2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 x14ac:dyDescent="0.2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 x14ac:dyDescent="0.2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 x14ac:dyDescent="0.2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 x14ac:dyDescent="0.2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 x14ac:dyDescent="0.2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 x14ac:dyDescent="0.2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 x14ac:dyDescent="0.2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 x14ac:dyDescent="0.2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 x14ac:dyDescent="0.2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 x14ac:dyDescent="0.2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 x14ac:dyDescent="0.2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 x14ac:dyDescent="0.2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 x14ac:dyDescent="0.2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 x14ac:dyDescent="0.2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 x14ac:dyDescent="0.2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 x14ac:dyDescent="0.2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 x14ac:dyDescent="0.2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 x14ac:dyDescent="0.2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 x14ac:dyDescent="0.2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 x14ac:dyDescent="0.2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 x14ac:dyDescent="0.2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 x14ac:dyDescent="0.2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 x14ac:dyDescent="0.2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 x14ac:dyDescent="0.2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 x14ac:dyDescent="0.2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 x14ac:dyDescent="0.2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 x14ac:dyDescent="0.2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 x14ac:dyDescent="0.2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 x14ac:dyDescent="0.2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 x14ac:dyDescent="0.2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 x14ac:dyDescent="0.2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 x14ac:dyDescent="0.2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 x14ac:dyDescent="0.2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 x14ac:dyDescent="0.2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 x14ac:dyDescent="0.2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 x14ac:dyDescent="0.2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 x14ac:dyDescent="0.2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 x14ac:dyDescent="0.2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 x14ac:dyDescent="0.2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 x14ac:dyDescent="0.2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 x14ac:dyDescent="0.2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 x14ac:dyDescent="0.2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 x14ac:dyDescent="0.2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 x14ac:dyDescent="0.2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 x14ac:dyDescent="0.2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 x14ac:dyDescent="0.2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 x14ac:dyDescent="0.2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 x14ac:dyDescent="0.2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 x14ac:dyDescent="0.2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 x14ac:dyDescent="0.2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 x14ac:dyDescent="0.2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 x14ac:dyDescent="0.2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 x14ac:dyDescent="0.2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 x14ac:dyDescent="0.2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 x14ac:dyDescent="0.2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 x14ac:dyDescent="0.2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 x14ac:dyDescent="0.2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 x14ac:dyDescent="0.2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 x14ac:dyDescent="0.2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 x14ac:dyDescent="0.2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 x14ac:dyDescent="0.2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 x14ac:dyDescent="0.2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 x14ac:dyDescent="0.2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 x14ac:dyDescent="0.2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 x14ac:dyDescent="0.2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 x14ac:dyDescent="0.2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 x14ac:dyDescent="0.2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 x14ac:dyDescent="0.2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 x14ac:dyDescent="0.2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 x14ac:dyDescent="0.2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 x14ac:dyDescent="0.2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 x14ac:dyDescent="0.2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 x14ac:dyDescent="0.2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 x14ac:dyDescent="0.2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 x14ac:dyDescent="0.2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 x14ac:dyDescent="0.2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 x14ac:dyDescent="0.2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 x14ac:dyDescent="0.2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 x14ac:dyDescent="0.2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 x14ac:dyDescent="0.2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 x14ac:dyDescent="0.2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 x14ac:dyDescent="0.2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 x14ac:dyDescent="0.2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 x14ac:dyDescent="0.2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 x14ac:dyDescent="0.2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 x14ac:dyDescent="0.2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 x14ac:dyDescent="0.2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 x14ac:dyDescent="0.2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 x14ac:dyDescent="0.2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 x14ac:dyDescent="0.2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 x14ac:dyDescent="0.2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 x14ac:dyDescent="0.2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 x14ac:dyDescent="0.2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 x14ac:dyDescent="0.2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 x14ac:dyDescent="0.25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 x14ac:dyDescent="0.25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 x14ac:dyDescent="0.25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 x14ac:dyDescent="0.25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 x14ac:dyDescent="0.25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 x14ac:dyDescent="0.25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 x14ac:dyDescent="0.25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 x14ac:dyDescent="0.25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 x14ac:dyDescent="0.25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 x14ac:dyDescent="0.25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 x14ac:dyDescent="0.25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 x14ac:dyDescent="0.25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 x14ac:dyDescent="0.25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 x14ac:dyDescent="0.25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 x14ac:dyDescent="0.25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 x14ac:dyDescent="0.25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 x14ac:dyDescent="0.25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 x14ac:dyDescent="0.25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 x14ac:dyDescent="0.25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 x14ac:dyDescent="0.25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 x14ac:dyDescent="0.25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 x14ac:dyDescent="0.25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 x14ac:dyDescent="0.25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 x14ac:dyDescent="0.25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 x14ac:dyDescent="0.25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 x14ac:dyDescent="0.25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 x14ac:dyDescent="0.25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 x14ac:dyDescent="0.2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 x14ac:dyDescent="0.2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 x14ac:dyDescent="0.2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 x14ac:dyDescent="0.2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 x14ac:dyDescent="0.2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 x14ac:dyDescent="0.2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 x14ac:dyDescent="0.2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 x14ac:dyDescent="0.2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 x14ac:dyDescent="0.2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 x14ac:dyDescent="0.2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 x14ac:dyDescent="0.2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 x14ac:dyDescent="0.2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 x14ac:dyDescent="0.2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 x14ac:dyDescent="0.2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 x14ac:dyDescent="0.2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 x14ac:dyDescent="0.2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 x14ac:dyDescent="0.2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 x14ac:dyDescent="0.2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 x14ac:dyDescent="0.2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 x14ac:dyDescent="0.2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 x14ac:dyDescent="0.2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 x14ac:dyDescent="0.2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 x14ac:dyDescent="0.2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 x14ac:dyDescent="0.2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 x14ac:dyDescent="0.2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 x14ac:dyDescent="0.2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 x14ac:dyDescent="0.2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 x14ac:dyDescent="0.2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 x14ac:dyDescent="0.2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 x14ac:dyDescent="0.2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 x14ac:dyDescent="0.2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 x14ac:dyDescent="0.2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 x14ac:dyDescent="0.2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 x14ac:dyDescent="0.2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 x14ac:dyDescent="0.2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 x14ac:dyDescent="0.2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 x14ac:dyDescent="0.2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 x14ac:dyDescent="0.2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 x14ac:dyDescent="0.2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 x14ac:dyDescent="0.2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 x14ac:dyDescent="0.2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 x14ac:dyDescent="0.2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 x14ac:dyDescent="0.2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 x14ac:dyDescent="0.2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 x14ac:dyDescent="0.2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 x14ac:dyDescent="0.2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 x14ac:dyDescent="0.2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 x14ac:dyDescent="0.2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 x14ac:dyDescent="0.2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 x14ac:dyDescent="0.2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 x14ac:dyDescent="0.2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 x14ac:dyDescent="0.2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 x14ac:dyDescent="0.2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 x14ac:dyDescent="0.2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 x14ac:dyDescent="0.2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 x14ac:dyDescent="0.2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 x14ac:dyDescent="0.2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 x14ac:dyDescent="0.2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 x14ac:dyDescent="0.2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 x14ac:dyDescent="0.2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 x14ac:dyDescent="0.2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 x14ac:dyDescent="0.2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 x14ac:dyDescent="0.2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 x14ac:dyDescent="0.2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 x14ac:dyDescent="0.2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 x14ac:dyDescent="0.2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 x14ac:dyDescent="0.2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 x14ac:dyDescent="0.2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 x14ac:dyDescent="0.2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 x14ac:dyDescent="0.2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 x14ac:dyDescent="0.2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 x14ac:dyDescent="0.2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 x14ac:dyDescent="0.2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 x14ac:dyDescent="0.2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 x14ac:dyDescent="0.2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 x14ac:dyDescent="0.2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 x14ac:dyDescent="0.2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 x14ac:dyDescent="0.2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 x14ac:dyDescent="0.2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 x14ac:dyDescent="0.2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 x14ac:dyDescent="0.2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 x14ac:dyDescent="0.2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 x14ac:dyDescent="0.2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 x14ac:dyDescent="0.2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 x14ac:dyDescent="0.2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 x14ac:dyDescent="0.2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 x14ac:dyDescent="0.2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 x14ac:dyDescent="0.2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 x14ac:dyDescent="0.2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 x14ac:dyDescent="0.2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 x14ac:dyDescent="0.2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 x14ac:dyDescent="0.2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 x14ac:dyDescent="0.2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 x14ac:dyDescent="0.2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 x14ac:dyDescent="0.2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 x14ac:dyDescent="0.2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 x14ac:dyDescent="0.2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 x14ac:dyDescent="0.2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 x14ac:dyDescent="0.2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 x14ac:dyDescent="0.2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 x14ac:dyDescent="0.2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 x14ac:dyDescent="0.2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 x14ac:dyDescent="0.2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 x14ac:dyDescent="0.2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 x14ac:dyDescent="0.2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 x14ac:dyDescent="0.2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 x14ac:dyDescent="0.2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 x14ac:dyDescent="0.2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 x14ac:dyDescent="0.2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 x14ac:dyDescent="0.2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 x14ac:dyDescent="0.2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 x14ac:dyDescent="0.2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 x14ac:dyDescent="0.2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 x14ac:dyDescent="0.2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 x14ac:dyDescent="0.2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 x14ac:dyDescent="0.2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 x14ac:dyDescent="0.2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 x14ac:dyDescent="0.2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 x14ac:dyDescent="0.2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 x14ac:dyDescent="0.2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 x14ac:dyDescent="0.2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 x14ac:dyDescent="0.2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 x14ac:dyDescent="0.2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 x14ac:dyDescent="0.2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 x14ac:dyDescent="0.2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 x14ac:dyDescent="0.2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 x14ac:dyDescent="0.2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 x14ac:dyDescent="0.2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 x14ac:dyDescent="0.2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 x14ac:dyDescent="0.2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 x14ac:dyDescent="0.2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 x14ac:dyDescent="0.2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 x14ac:dyDescent="0.2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 x14ac:dyDescent="0.2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 x14ac:dyDescent="0.2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 x14ac:dyDescent="0.2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 x14ac:dyDescent="0.2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 x14ac:dyDescent="0.2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 x14ac:dyDescent="0.2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 x14ac:dyDescent="0.2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 x14ac:dyDescent="0.2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 x14ac:dyDescent="0.2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 x14ac:dyDescent="0.2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 x14ac:dyDescent="0.2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 x14ac:dyDescent="0.2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 x14ac:dyDescent="0.2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 x14ac:dyDescent="0.2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 x14ac:dyDescent="0.2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 x14ac:dyDescent="0.2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 x14ac:dyDescent="0.2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 x14ac:dyDescent="0.2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 x14ac:dyDescent="0.2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 x14ac:dyDescent="0.2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 x14ac:dyDescent="0.2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 x14ac:dyDescent="0.2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 x14ac:dyDescent="0.2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 x14ac:dyDescent="0.2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 x14ac:dyDescent="0.2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 x14ac:dyDescent="0.2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 x14ac:dyDescent="0.2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 x14ac:dyDescent="0.2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 x14ac:dyDescent="0.2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 x14ac:dyDescent="0.2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 x14ac:dyDescent="0.2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 x14ac:dyDescent="0.2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 x14ac:dyDescent="0.25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 x14ac:dyDescent="0.25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 x14ac:dyDescent="0.25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 x14ac:dyDescent="0.25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 x14ac:dyDescent="0.25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 x14ac:dyDescent="0.25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 x14ac:dyDescent="0.25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 x14ac:dyDescent="0.25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 x14ac:dyDescent="0.25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 x14ac:dyDescent="0.25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 x14ac:dyDescent="0.25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 x14ac:dyDescent="0.25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 x14ac:dyDescent="0.25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 x14ac:dyDescent="0.25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 x14ac:dyDescent="0.25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 x14ac:dyDescent="0.25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 x14ac:dyDescent="0.25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 x14ac:dyDescent="0.25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 x14ac:dyDescent="0.25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 x14ac:dyDescent="0.25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 x14ac:dyDescent="0.25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 x14ac:dyDescent="0.25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 x14ac:dyDescent="0.25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 x14ac:dyDescent="0.25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 x14ac:dyDescent="0.25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 x14ac:dyDescent="0.25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 x14ac:dyDescent="0.25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 x14ac:dyDescent="0.25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 x14ac:dyDescent="0.25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 x14ac:dyDescent="0.25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 x14ac:dyDescent="0.25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 x14ac:dyDescent="0.25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 x14ac:dyDescent="0.25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 x14ac:dyDescent="0.25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 x14ac:dyDescent="0.25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 x14ac:dyDescent="0.25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 x14ac:dyDescent="0.25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 x14ac:dyDescent="0.25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 x14ac:dyDescent="0.25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 x14ac:dyDescent="0.25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 x14ac:dyDescent="0.25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 x14ac:dyDescent="0.25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 x14ac:dyDescent="0.25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 x14ac:dyDescent="0.25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 x14ac:dyDescent="0.25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 x14ac:dyDescent="0.25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 x14ac:dyDescent="0.25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 x14ac:dyDescent="0.25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 x14ac:dyDescent="0.25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 x14ac:dyDescent="0.25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 x14ac:dyDescent="0.25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 x14ac:dyDescent="0.25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 x14ac:dyDescent="0.25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 x14ac:dyDescent="0.25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 x14ac:dyDescent="0.25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 x14ac:dyDescent="0.25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 x14ac:dyDescent="0.25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 x14ac:dyDescent="0.25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 x14ac:dyDescent="0.25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 x14ac:dyDescent="0.25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 x14ac:dyDescent="0.25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 x14ac:dyDescent="0.25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 x14ac:dyDescent="0.25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 x14ac:dyDescent="0.25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 x14ac:dyDescent="0.25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 x14ac:dyDescent="0.25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 x14ac:dyDescent="0.25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 x14ac:dyDescent="0.25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 x14ac:dyDescent="0.25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 x14ac:dyDescent="0.25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 x14ac:dyDescent="0.25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 x14ac:dyDescent="0.25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 x14ac:dyDescent="0.25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 x14ac:dyDescent="0.25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 x14ac:dyDescent="0.25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 x14ac:dyDescent="0.25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 x14ac:dyDescent="0.25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 x14ac:dyDescent="0.25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 x14ac:dyDescent="0.25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 x14ac:dyDescent="0.25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 x14ac:dyDescent="0.25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 x14ac:dyDescent="0.25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 x14ac:dyDescent="0.25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 x14ac:dyDescent="0.25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 x14ac:dyDescent="0.25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 x14ac:dyDescent="0.25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 x14ac:dyDescent="0.25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 x14ac:dyDescent="0.25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 x14ac:dyDescent="0.25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 x14ac:dyDescent="0.25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 x14ac:dyDescent="0.25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 x14ac:dyDescent="0.25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 x14ac:dyDescent="0.25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 x14ac:dyDescent="0.25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 x14ac:dyDescent="0.25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 x14ac:dyDescent="0.25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 x14ac:dyDescent="0.25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 x14ac:dyDescent="0.25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 x14ac:dyDescent="0.25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 x14ac:dyDescent="0.25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 x14ac:dyDescent="0.25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 x14ac:dyDescent="0.25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 x14ac:dyDescent="0.25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 x14ac:dyDescent="0.25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 x14ac:dyDescent="0.25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 x14ac:dyDescent="0.25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 x14ac:dyDescent="0.25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 x14ac:dyDescent="0.25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 x14ac:dyDescent="0.25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 x14ac:dyDescent="0.25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 x14ac:dyDescent="0.25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 x14ac:dyDescent="0.25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 x14ac:dyDescent="0.25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 x14ac:dyDescent="0.25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 x14ac:dyDescent="0.25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 x14ac:dyDescent="0.25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 x14ac:dyDescent="0.25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 x14ac:dyDescent="0.25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 x14ac:dyDescent="0.25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 x14ac:dyDescent="0.25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 x14ac:dyDescent="0.25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 x14ac:dyDescent="0.25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 x14ac:dyDescent="0.25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 x14ac:dyDescent="0.25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 x14ac:dyDescent="0.25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 x14ac:dyDescent="0.25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 x14ac:dyDescent="0.25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 x14ac:dyDescent="0.25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 x14ac:dyDescent="0.25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 x14ac:dyDescent="0.25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 x14ac:dyDescent="0.25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 x14ac:dyDescent="0.25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 x14ac:dyDescent="0.25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 x14ac:dyDescent="0.25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 x14ac:dyDescent="0.25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 x14ac:dyDescent="0.25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 x14ac:dyDescent="0.25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 x14ac:dyDescent="0.25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 x14ac:dyDescent="0.25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 x14ac:dyDescent="0.25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 x14ac:dyDescent="0.25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 x14ac:dyDescent="0.25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 x14ac:dyDescent="0.25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 x14ac:dyDescent="0.25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 x14ac:dyDescent="0.25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 x14ac:dyDescent="0.25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 x14ac:dyDescent="0.25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 x14ac:dyDescent="0.25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 x14ac:dyDescent="0.25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 x14ac:dyDescent="0.25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 x14ac:dyDescent="0.25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 x14ac:dyDescent="0.25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 x14ac:dyDescent="0.25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 x14ac:dyDescent="0.25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 x14ac:dyDescent="0.25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 x14ac:dyDescent="0.25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 x14ac:dyDescent="0.25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 x14ac:dyDescent="0.25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 x14ac:dyDescent="0.25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 x14ac:dyDescent="0.25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 x14ac:dyDescent="0.25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 x14ac:dyDescent="0.25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 x14ac:dyDescent="0.25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 x14ac:dyDescent="0.25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 x14ac:dyDescent="0.25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 x14ac:dyDescent="0.25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 x14ac:dyDescent="0.25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 x14ac:dyDescent="0.25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 x14ac:dyDescent="0.25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 x14ac:dyDescent="0.25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 x14ac:dyDescent="0.25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 x14ac:dyDescent="0.25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 x14ac:dyDescent="0.25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 x14ac:dyDescent="0.25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 x14ac:dyDescent="0.25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 x14ac:dyDescent="0.25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 x14ac:dyDescent="0.25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 x14ac:dyDescent="0.25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 x14ac:dyDescent="0.25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 x14ac:dyDescent="0.25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 x14ac:dyDescent="0.25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 x14ac:dyDescent="0.25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 x14ac:dyDescent="0.25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 x14ac:dyDescent="0.25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 x14ac:dyDescent="0.25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 x14ac:dyDescent="0.25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 x14ac:dyDescent="0.25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 x14ac:dyDescent="0.25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 x14ac:dyDescent="0.25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 x14ac:dyDescent="0.25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 x14ac:dyDescent="0.25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 x14ac:dyDescent="0.25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 x14ac:dyDescent="0.25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 x14ac:dyDescent="0.25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 x14ac:dyDescent="0.25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 x14ac:dyDescent="0.25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 x14ac:dyDescent="0.25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 x14ac:dyDescent="0.25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 x14ac:dyDescent="0.25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 x14ac:dyDescent="0.25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 x14ac:dyDescent="0.25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 x14ac:dyDescent="0.25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 x14ac:dyDescent="0.25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 x14ac:dyDescent="0.25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 x14ac:dyDescent="0.25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 x14ac:dyDescent="0.25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 x14ac:dyDescent="0.25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 x14ac:dyDescent="0.25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 x14ac:dyDescent="0.25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7">
    <cfRule type="containsText" dxfId="0" priority="1" operator="containsText" text="*-">
      <formula>NOT(ISERROR(SEARCH(("*-"),(B3))))</formula>
    </cfRule>
  </conditionalFormatting>
  <conditionalFormatting sqref="B3:F23 G3:G22 H3:I23 J3:Q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2019-12-05T21:09:55Z</dcterms:modified>
  <cp:category/>
  <cp:contentStatus/>
</cp:coreProperties>
</file>