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Lord_Alexator\Documents\CoinCollection\Collections\United_Kingdom\"/>
    </mc:Choice>
  </mc:AlternateContent>
  <xr:revisionPtr revIDLastSave="0" documentId="13_ncr:1_{CF21A2DD-AB2E-4D8C-A804-01BB511B6183}" xr6:coauthVersionLast="47" xr6:coauthVersionMax="47" xr10:uidLastSave="{00000000-0000-0000-0000-000000000000}"/>
  <bookViews>
    <workbookView xWindow="7150" yWindow="2730" windowWidth="28800" windowHeight="17740" activeTab="7" xr2:uid="{00000000-000D-0000-FFFF-FFFF00000000}"/>
  </bookViews>
  <sheets>
    <sheet name="farthing" sheetId="38" r:id="rId1"/>
    <sheet name="halfpenny" sheetId="40" r:id="rId2"/>
    <sheet name="penny" sheetId="41" r:id="rId3"/>
    <sheet name="threepence" sheetId="42" r:id="rId4"/>
    <sheet name="sixpence" sheetId="43" r:id="rId5"/>
    <sheet name="shilling" sheetId="44" r:id="rId6"/>
    <sheet name="florin" sheetId="45" r:id="rId7"/>
    <sheet name="halfcrown" sheetId="46" r:id="rId8"/>
    <sheet name="Links" sheetId="21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0" i="46" l="1"/>
  <c r="G19" i="46"/>
  <c r="G18" i="46"/>
  <c r="G17" i="46"/>
  <c r="G16" i="46"/>
  <c r="G15" i="46"/>
  <c r="G14" i="46"/>
  <c r="G13" i="46"/>
  <c r="G12" i="46"/>
  <c r="G11" i="46"/>
  <c r="G10" i="46"/>
  <c r="G9" i="46"/>
  <c r="G8" i="46"/>
  <c r="G7" i="46"/>
  <c r="G6" i="46"/>
  <c r="G5" i="46"/>
  <c r="G4" i="46"/>
  <c r="G3" i="46"/>
  <c r="G20" i="45"/>
  <c r="G19" i="45"/>
  <c r="G18" i="45"/>
  <c r="G17" i="45"/>
  <c r="G16" i="45"/>
  <c r="G15" i="45"/>
  <c r="G14" i="45"/>
  <c r="G13" i="45"/>
  <c r="G12" i="45"/>
  <c r="G11" i="45"/>
  <c r="G10" i="45"/>
  <c r="G9" i="45"/>
  <c r="G8" i="45"/>
  <c r="G7" i="45"/>
  <c r="G6" i="45"/>
  <c r="G5" i="45"/>
  <c r="G4" i="45"/>
  <c r="G3" i="45"/>
  <c r="G35" i="44"/>
  <c r="G27" i="44"/>
  <c r="G28" i="44"/>
  <c r="G29" i="44"/>
  <c r="G30" i="44"/>
  <c r="G31" i="44"/>
  <c r="G32" i="44"/>
  <c r="G33" i="44"/>
  <c r="G34" i="44"/>
  <c r="G6" i="44"/>
  <c r="G7" i="44"/>
  <c r="G8" i="44"/>
  <c r="G9" i="44"/>
  <c r="G10" i="44"/>
  <c r="G11" i="44"/>
  <c r="G12" i="44"/>
  <c r="G13" i="44"/>
  <c r="G14" i="44"/>
  <c r="G15" i="44"/>
  <c r="G16" i="44"/>
  <c r="G17" i="44"/>
  <c r="G18" i="44"/>
  <c r="G19" i="44"/>
  <c r="G20" i="44"/>
  <c r="G21" i="44"/>
  <c r="G22" i="44"/>
  <c r="G23" i="44"/>
  <c r="G24" i="44"/>
  <c r="G25" i="44"/>
  <c r="G26" i="44"/>
  <c r="G4" i="44"/>
  <c r="G5" i="44"/>
  <c r="G3" i="44"/>
  <c r="G20" i="43"/>
  <c r="G19" i="43"/>
  <c r="G18" i="43"/>
  <c r="G17" i="43"/>
  <c r="G16" i="43"/>
  <c r="G15" i="43"/>
  <c r="G14" i="43"/>
  <c r="G13" i="43"/>
  <c r="G12" i="43"/>
  <c r="G11" i="43"/>
  <c r="G10" i="43"/>
  <c r="G9" i="43"/>
  <c r="G8" i="43"/>
  <c r="G7" i="43"/>
  <c r="G6" i="43"/>
  <c r="G5" i="43"/>
  <c r="G4" i="43"/>
  <c r="G3" i="43"/>
  <c r="G20" i="42"/>
  <c r="G19" i="42"/>
  <c r="G18" i="42"/>
  <c r="G17" i="42"/>
  <c r="G16" i="42"/>
  <c r="G15" i="42"/>
  <c r="G14" i="42"/>
  <c r="G13" i="42"/>
  <c r="G12" i="42"/>
  <c r="G11" i="42"/>
  <c r="G10" i="42"/>
  <c r="G9" i="42"/>
  <c r="G8" i="42"/>
  <c r="G7" i="42"/>
  <c r="G6" i="42"/>
  <c r="G5" i="42"/>
  <c r="G4" i="42"/>
  <c r="G3" i="42"/>
  <c r="G19" i="41"/>
  <c r="G18" i="41"/>
  <c r="G20" i="40"/>
  <c r="G19" i="40" l="1"/>
  <c r="G18" i="40"/>
  <c r="G17" i="40"/>
  <c r="G16" i="40"/>
  <c r="G15" i="40"/>
  <c r="G14" i="40"/>
  <c r="G13" i="40"/>
  <c r="G12" i="40"/>
  <c r="G11" i="40"/>
  <c r="G10" i="40"/>
  <c r="G9" i="40"/>
  <c r="G8" i="40"/>
  <c r="G7" i="40"/>
  <c r="G6" i="40"/>
  <c r="G5" i="40"/>
  <c r="G4" i="40"/>
  <c r="G3" i="40"/>
  <c r="G5" i="38"/>
  <c r="G6" i="38"/>
  <c r="G4" i="38"/>
  <c r="G3" i="3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The Royal Mint
(United Kingdom Mint(Llantrisant))</t>
        </r>
      </text>
    </comment>
    <comment ref="F2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>The Royal Mint
(United Kingdom Mint(Llantrisant))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100-000001000000}">
      <text>
        <r>
          <rPr>
            <b/>
            <sz val="9"/>
            <color indexed="81"/>
            <rFont val="Tahoma"/>
            <family val="2"/>
            <charset val="204"/>
          </rPr>
          <t>The Royal Mint
(United Kingdom Mint(Llantrisant))</t>
        </r>
      </text>
    </comment>
    <comment ref="F2" authorId="0" shapeId="0" xr:uid="{00000000-0006-0000-0100-000002000000}">
      <text>
        <r>
          <rPr>
            <b/>
            <sz val="9"/>
            <color indexed="81"/>
            <rFont val="Tahoma"/>
            <family val="2"/>
            <charset val="204"/>
          </rPr>
          <t>The Royal Mint
(United Kingdom Mint(Llantrisant))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200-000001000000}">
      <text>
        <r>
          <rPr>
            <b/>
            <sz val="9"/>
            <color indexed="81"/>
            <rFont val="Tahoma"/>
            <family val="2"/>
            <charset val="204"/>
          </rPr>
          <t>The Royal Mint
(United Kingdom Mint(Llantrisant))</t>
        </r>
      </text>
    </comment>
    <comment ref="F2" authorId="0" shapeId="0" xr:uid="{00000000-0006-0000-0200-000002000000}">
      <text>
        <r>
          <rPr>
            <b/>
            <sz val="9"/>
            <color indexed="81"/>
            <rFont val="Tahoma"/>
            <family val="2"/>
            <charset val="204"/>
          </rPr>
          <t>The Royal Mint
(United Kingdom Mint(Llantrisant))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300-000001000000}">
      <text>
        <r>
          <rPr>
            <b/>
            <sz val="9"/>
            <color indexed="81"/>
            <rFont val="Tahoma"/>
            <family val="2"/>
            <charset val="204"/>
          </rPr>
          <t>The Royal Mint
(United Kingdom Mint(Llantrisant))</t>
        </r>
      </text>
    </comment>
    <comment ref="F2" authorId="0" shapeId="0" xr:uid="{00000000-0006-0000-0300-000002000000}">
      <text>
        <r>
          <rPr>
            <b/>
            <sz val="9"/>
            <color indexed="81"/>
            <rFont val="Tahoma"/>
            <family val="2"/>
            <charset val="204"/>
          </rPr>
          <t>The Royal Mint
(United Kingdom Mint(Llantrisant))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400-000001000000}">
      <text>
        <r>
          <rPr>
            <b/>
            <sz val="9"/>
            <color indexed="81"/>
            <rFont val="Tahoma"/>
            <family val="2"/>
            <charset val="204"/>
          </rPr>
          <t>The Royal Mint
(United Kingdom Mint(Llantrisant))</t>
        </r>
      </text>
    </comment>
    <comment ref="F2" authorId="0" shapeId="0" xr:uid="{00000000-0006-0000-0400-000002000000}">
      <text>
        <r>
          <rPr>
            <b/>
            <sz val="9"/>
            <color indexed="81"/>
            <rFont val="Tahoma"/>
            <family val="2"/>
            <charset val="204"/>
          </rPr>
          <t>The Royal Mint
(United Kingdom Mint(Llantrisant))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500-000001000000}">
      <text>
        <r>
          <rPr>
            <b/>
            <sz val="9"/>
            <color indexed="81"/>
            <rFont val="Tahoma"/>
            <family val="2"/>
            <charset val="204"/>
          </rPr>
          <t>The Royal Mint
(United Kingdom Mint(Llantrisant))</t>
        </r>
      </text>
    </comment>
    <comment ref="F2" authorId="0" shapeId="0" xr:uid="{00000000-0006-0000-0500-000002000000}">
      <text>
        <r>
          <rPr>
            <b/>
            <sz val="9"/>
            <color indexed="81"/>
            <rFont val="Tahoma"/>
            <family val="2"/>
            <charset val="204"/>
          </rPr>
          <t>The Royal Mint
(United Kingdom Mint(Llantrisant))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600-000001000000}">
      <text>
        <r>
          <rPr>
            <b/>
            <sz val="9"/>
            <color indexed="81"/>
            <rFont val="Tahoma"/>
            <family val="2"/>
            <charset val="204"/>
          </rPr>
          <t>The Royal Mint
(United Kingdom Mint(Llantrisant))</t>
        </r>
      </text>
    </comment>
    <comment ref="F2" authorId="0" shapeId="0" xr:uid="{00000000-0006-0000-0600-000002000000}">
      <text>
        <r>
          <rPr>
            <b/>
            <sz val="9"/>
            <color indexed="81"/>
            <rFont val="Tahoma"/>
            <family val="2"/>
            <charset val="204"/>
          </rPr>
          <t>The Royal Mint
(United Kingdom Mint(Llantrisant))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700-000001000000}">
      <text>
        <r>
          <rPr>
            <b/>
            <sz val="9"/>
            <color indexed="81"/>
            <rFont val="Tahoma"/>
            <family val="2"/>
            <charset val="204"/>
          </rPr>
          <t>The Royal Mint
(United Kingdom Mint(Llantrisant))</t>
        </r>
      </text>
    </comment>
    <comment ref="F2" authorId="0" shapeId="0" xr:uid="{00000000-0006-0000-0700-000002000000}">
      <text>
        <r>
          <rPr>
            <b/>
            <sz val="9"/>
            <color indexed="81"/>
            <rFont val="Tahoma"/>
            <family val="2"/>
            <charset val="204"/>
          </rPr>
          <t>The Royal Mint
(United Kingdom Mint(Llantrisant))</t>
        </r>
      </text>
    </comment>
  </commentList>
</comments>
</file>

<file path=xl/sharedStrings.xml><?xml version="1.0" encoding="utf-8"?>
<sst xmlns="http://schemas.openxmlformats.org/spreadsheetml/2006/main" count="695" uniqueCount="152">
  <si>
    <t>-</t>
  </si>
  <si>
    <t>№</t>
  </si>
  <si>
    <t>coindatabase</t>
  </si>
  <si>
    <t>Type</t>
  </si>
  <si>
    <t>Subtype_1</t>
  </si>
  <si>
    <t>Subtype_2</t>
  </si>
  <si>
    <t>Year</t>
  </si>
  <si>
    <t>Mintage</t>
  </si>
  <si>
    <t>Link</t>
  </si>
  <si>
    <t>Description (single table, table set, mintage, prices):</t>
  </si>
  <si>
    <t>Middle convenience set of tables all coins with mintages</t>
  </si>
  <si>
    <t>UK</t>
  </si>
  <si>
    <t>Only proof</t>
  </si>
  <si>
    <t>royalmint</t>
  </si>
  <si>
    <t>Middle convenience no table actual mintages</t>
  </si>
  <si>
    <t>ru.ucoin.net</t>
  </si>
  <si>
    <t>Low convenience set of tables with photos</t>
  </si>
  <si>
    <t xml:space="preserve">Rev: Britannia </t>
  </si>
  <si>
    <t>farthing</t>
  </si>
  <si>
    <t>Obv: Young Laureate Bust (1st Elizabeth II portrait)</t>
  </si>
  <si>
    <t>Legend "DEI GRA:BRITT:OMN:REGINA"</t>
  </si>
  <si>
    <t>6.109.200</t>
  </si>
  <si>
    <t>Legend "DEI·GRATIA·REGINA"</t>
  </si>
  <si>
    <t xml:space="preserve">6.566.400 </t>
  </si>
  <si>
    <t xml:space="preserve"> </t>
  </si>
  <si>
    <t xml:space="preserve">5.779.200 </t>
  </si>
  <si>
    <t xml:space="preserve">1.996.800 </t>
  </si>
  <si>
    <t>halfpenny</t>
  </si>
  <si>
    <t>Rev: Wren</t>
  </si>
  <si>
    <t>Rev: Golden Hind ship</t>
  </si>
  <si>
    <t>8.910.000</t>
  </si>
  <si>
    <t xml:space="preserve">19.375.200 </t>
  </si>
  <si>
    <t xml:space="preserve">18.465.600 </t>
  </si>
  <si>
    <t xml:space="preserve">21.799.200 </t>
  </si>
  <si>
    <t xml:space="preserve">39.672.000 </t>
  </si>
  <si>
    <t xml:space="preserve">66.283.200 </t>
  </si>
  <si>
    <t xml:space="preserve">79.224.000 </t>
  </si>
  <si>
    <t xml:space="preserve">41.340.000 </t>
  </si>
  <si>
    <t xml:space="preserve">41.779.200 </t>
  </si>
  <si>
    <t xml:space="preserve">42.720.000 </t>
  </si>
  <si>
    <t xml:space="preserve">78.583.200 </t>
  </si>
  <si>
    <t xml:space="preserve">98.083.200 </t>
  </si>
  <si>
    <t xml:space="preserve">95.289.600 </t>
  </si>
  <si>
    <t xml:space="preserve">146.490.400 </t>
  </si>
  <si>
    <t xml:space="preserve">48.313.400 </t>
  </si>
  <si>
    <t xml:space="preserve">157.588.600 </t>
  </si>
  <si>
    <t xml:space="preserve">119.733.600 </t>
  </si>
  <si>
    <t xml:space="preserve">153.294.000 </t>
  </si>
  <si>
    <t xml:space="preserve">121.310.400 </t>
  </si>
  <si>
    <t xml:space="preserve">165.739.200 </t>
  </si>
  <si>
    <t xml:space="preserve">654.564.000 </t>
  </si>
  <si>
    <t>1.308.400</t>
  </si>
  <si>
    <t>penny</t>
  </si>
  <si>
    <t>threepence</t>
  </si>
  <si>
    <t>Rev: Tudor porticullis with chains</t>
  </si>
  <si>
    <t xml:space="preserve">41.720.000 </t>
  </si>
  <si>
    <t xml:space="preserve">41.075.200 </t>
  </si>
  <si>
    <t xml:space="preserve">36.801.600 </t>
  </si>
  <si>
    <t xml:space="preserve">24.294.400 </t>
  </si>
  <si>
    <t xml:space="preserve">20.504.000 </t>
  </si>
  <si>
    <t xml:space="preserve">28.499.200 </t>
  </si>
  <si>
    <t xml:space="preserve">83.078.400 </t>
  </si>
  <si>
    <t xml:space="preserve">41.102.400 </t>
  </si>
  <si>
    <t xml:space="preserve">51.545.600 </t>
  </si>
  <si>
    <t xml:space="preserve">35.280.000 </t>
  </si>
  <si>
    <t xml:space="preserve">44.867.200 </t>
  </si>
  <si>
    <t xml:space="preserve">27.160.000 </t>
  </si>
  <si>
    <t xml:space="preserve">53.760.000 </t>
  </si>
  <si>
    <t xml:space="preserve">151.780.800 </t>
  </si>
  <si>
    <t>30.618.000</t>
  </si>
  <si>
    <t>sixpence</t>
  </si>
  <si>
    <t>70.323.876</t>
  </si>
  <si>
    <t xml:space="preserve">105.241.150 </t>
  </si>
  <si>
    <t xml:space="preserve">109.929.554 </t>
  </si>
  <si>
    <t xml:space="preserve">109.841.555 </t>
  </si>
  <si>
    <t xml:space="preserve">105.654.290 </t>
  </si>
  <si>
    <t xml:space="preserve">123.518.527 </t>
  </si>
  <si>
    <t xml:space="preserve">93.089.441 </t>
  </si>
  <si>
    <t xml:space="preserve">103.288.346 </t>
  </si>
  <si>
    <t xml:space="preserve">115.052.017 </t>
  </si>
  <si>
    <t xml:space="preserve">166.483.637 </t>
  </si>
  <si>
    <t xml:space="preserve">120.056.000 </t>
  </si>
  <si>
    <t xml:space="preserve">152.336.000 </t>
  </si>
  <si>
    <t xml:space="preserve">127.872.000 </t>
  </si>
  <si>
    <t xml:space="preserve">171.636.000 </t>
  </si>
  <si>
    <t xml:space="preserve">240.788.000 </t>
  </si>
  <si>
    <t>shilling</t>
  </si>
  <si>
    <t>41.942.894</t>
  </si>
  <si>
    <t>20.663.528</t>
  </si>
  <si>
    <t>Rev: English arms (three lions on crowned shield)</t>
  </si>
  <si>
    <t>Rev: Scottish arms (lion rampant left on crowned shield)</t>
  </si>
  <si>
    <t xml:space="preserve">30.262.032 </t>
  </si>
  <si>
    <t xml:space="preserve">45.259.908 </t>
  </si>
  <si>
    <t xml:space="preserve">44.970.008 </t>
  </si>
  <si>
    <t xml:space="preserve">42.774.217 </t>
  </si>
  <si>
    <t xml:space="preserve">14.392.305 </t>
  </si>
  <si>
    <t xml:space="preserve">19.442.778 </t>
  </si>
  <si>
    <t xml:space="preserve">27.027.914 </t>
  </si>
  <si>
    <t xml:space="preserve">39.816.907 </t>
  </si>
  <si>
    <t xml:space="preserve">36.404.379 </t>
  </si>
  <si>
    <t xml:space="preserve">49.743.440 </t>
  </si>
  <si>
    <t xml:space="preserve">8.590.900 </t>
  </si>
  <si>
    <t xml:space="preserve">15.002.000 </t>
  </si>
  <si>
    <t xml:space="preserve">26.771.735 </t>
  </si>
  <si>
    <t xml:space="preserve">27.950.906 </t>
  </si>
  <si>
    <t xml:space="preserve">42.853.639 </t>
  </si>
  <si>
    <t xml:space="preserve">17.959.988 </t>
  </si>
  <si>
    <t xml:space="preserve">40.822.557 </t>
  </si>
  <si>
    <t xml:space="preserve">1.012.988 </t>
  </si>
  <si>
    <t xml:space="preserve">14.376.932 </t>
  </si>
  <si>
    <t xml:space="preserve">2.762.558 </t>
  </si>
  <si>
    <t xml:space="preserve">18.967.310 </t>
  </si>
  <si>
    <t xml:space="preserve">32.308.560 </t>
  </si>
  <si>
    <t xml:space="preserve">5.239.100 </t>
  </si>
  <si>
    <t xml:space="preserve">2.774.000 </t>
  </si>
  <si>
    <t xml:space="preserve">15.604.000 </t>
  </si>
  <si>
    <t>Rev: Garland of rose, thisle, shamrock and leek</t>
  </si>
  <si>
    <t>florin</t>
  </si>
  <si>
    <t>Rev: Concentric roses in centre surrounded by thistles, shamrocks, leeks</t>
  </si>
  <si>
    <t xml:space="preserve">11.958.710 </t>
  </si>
  <si>
    <t xml:space="preserve">13.085.422 </t>
  </si>
  <si>
    <t xml:space="preserve">25.887.253 </t>
  </si>
  <si>
    <t xml:space="preserve">47.824.500 </t>
  </si>
  <si>
    <t xml:space="preserve">33.071.282 </t>
  </si>
  <si>
    <t xml:space="preserve">9.564.580 </t>
  </si>
  <si>
    <t xml:space="preserve">14.080.319 </t>
  </si>
  <si>
    <t xml:space="preserve">13.831.782 </t>
  </si>
  <si>
    <t xml:space="preserve">37.735.315 </t>
  </si>
  <si>
    <t xml:space="preserve">35.147.903 </t>
  </si>
  <si>
    <t xml:space="preserve">26.471.000 </t>
  </si>
  <si>
    <t xml:space="preserve">16.539.000 </t>
  </si>
  <si>
    <t xml:space="preserve">48.163.000 </t>
  </si>
  <si>
    <t xml:space="preserve">83.999.000 </t>
  </si>
  <si>
    <t xml:space="preserve">39.718.000 </t>
  </si>
  <si>
    <t>halfcrown</t>
  </si>
  <si>
    <t>Rev: Crowned shield flanked by E and R</t>
  </si>
  <si>
    <t>3.883.214</t>
  </si>
  <si>
    <t xml:space="preserve">11.614.953 </t>
  </si>
  <si>
    <t xml:space="preserve">23.628.726 </t>
  </si>
  <si>
    <t xml:space="preserve">33.934.909 </t>
  </si>
  <si>
    <t xml:space="preserve">34.200.563 </t>
  </si>
  <si>
    <t xml:space="preserve">15.745.668 </t>
  </si>
  <si>
    <t xml:space="preserve">9.028.844 </t>
  </si>
  <si>
    <t xml:space="preserve">19.929.191 </t>
  </si>
  <si>
    <t xml:space="preserve">25.887.897 </t>
  </si>
  <si>
    <t xml:space="preserve">23.998.112 </t>
  </si>
  <si>
    <t xml:space="preserve">24.013.312 </t>
  </si>
  <si>
    <t xml:space="preserve">5.973.600 </t>
  </si>
  <si>
    <t xml:space="preserve">9.878.400 </t>
  </si>
  <si>
    <t xml:space="preserve">11.583.200 </t>
  </si>
  <si>
    <t xml:space="preserve">330.584.400 </t>
  </si>
  <si>
    <t>Subject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</si>
</sst>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rgb="FF000000"/>
      <name val="Calibri"/>
    </font>
    <font>
      <sz val="11"/>
      <color rgb="FFFFFFFF"/>
      <name val="Calibri"/>
      <family val="2"/>
      <charset val="204"/>
    </font>
    <font>
      <sz val="11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11"/>
      <color rgb="FF000000"/>
      <name val="Calibri"/>
      <family val="2"/>
      <charset val="204"/>
    </font>
    <font>
      <b/>
      <sz val="9"/>
      <color indexed="81"/>
      <name val="Tahoma"/>
      <family val="2"/>
      <charset val="204"/>
    </font>
    <font>
      <sz val="11"/>
      <color theme="1"/>
      <name val="Calibri"/>
      <family val="2"/>
      <charset val="204"/>
    </font>
    <font>
      <sz val="11"/>
      <color theme="1"/>
      <name val="Calibri"/>
      <family val="2"/>
      <charset val="204"/>
    </font>
    <font>
      <sz val="11"/>
      <color rgb="FFC00000"/>
      <name val="Calibri"/>
      <family val="2"/>
      <charset val="204"/>
    </font>
    <font>
      <sz val="11"/>
      <color rgb="FFFF0000"/>
      <name val="Calibri"/>
      <family val="2"/>
      <charset val="204"/>
    </font>
    <font>
      <sz val="11"/>
      <color rgb="FF000000"/>
      <name val="Calibri"/>
      <charset val="204"/>
    </font>
  </fonts>
  <fills count="9">
    <fill>
      <patternFill patternType="none"/>
    </fill>
    <fill>
      <patternFill patternType="gray125"/>
    </fill>
    <fill>
      <patternFill patternType="solid">
        <fgColor rgb="FF8064A2"/>
        <bgColor rgb="FF8064A2"/>
      </patternFill>
    </fill>
    <fill>
      <patternFill patternType="solid">
        <fgColor rgb="FFCCC0D9"/>
        <bgColor rgb="FFCCC0D9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rgb="FFCFB8E2"/>
        <bgColor rgb="FFCCC0D9"/>
      </patternFill>
    </fill>
    <fill>
      <patternFill patternType="solid">
        <fgColor rgb="FFE2DBE9"/>
        <bgColor rgb="FFCCC0D9"/>
      </patternFill>
    </fill>
    <fill>
      <patternFill patternType="solid">
        <fgColor rgb="FFB38FD1"/>
        <bgColor rgb="FFCCC0D9"/>
      </patternFill>
    </fill>
    <fill>
      <patternFill patternType="solid">
        <fgColor rgb="FF9BE5FF"/>
        <bgColor rgb="FF9BE5FF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/>
  </cellStyleXfs>
  <cellXfs count="29">
    <xf numFmtId="0" fontId="0" fillId="0" borderId="0" xfId="0"/>
    <xf numFmtId="0" fontId="0" fillId="0" borderId="0" xfId="0" applyAlignment="1">
      <alignment horizontal="center" vertical="center"/>
    </xf>
    <xf numFmtId="0" fontId="3" fillId="0" borderId="0" xfId="1" applyAlignment="1">
      <alignment horizontal="center" vertical="center"/>
    </xf>
    <xf numFmtId="0" fontId="4" fillId="5" borderId="1" xfId="0" applyFont="1" applyFill="1" applyBorder="1" applyAlignment="1">
      <alignment horizontal="center" vertical="center" shrinkToFit="1"/>
    </xf>
    <xf numFmtId="0" fontId="6" fillId="4" borderId="1" xfId="0" applyFont="1" applyFill="1" applyBorder="1" applyAlignment="1">
      <alignment horizontal="center"/>
    </xf>
    <xf numFmtId="0" fontId="8" fillId="0" borderId="0" xfId="0" applyFont="1" applyAlignment="1">
      <alignment horizontal="center" vertical="center"/>
    </xf>
    <xf numFmtId="0" fontId="7" fillId="4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 shrinkToFit="1"/>
    </xf>
    <xf numFmtId="0" fontId="0" fillId="0" borderId="0" xfId="0" applyAlignment="1">
      <alignment shrinkToFit="1"/>
    </xf>
    <xf numFmtId="0" fontId="0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/>
    <xf numFmtId="0" fontId="4" fillId="0" borderId="0" xfId="0" applyFont="1" applyAlignment="1">
      <alignment wrapText="1"/>
    </xf>
    <xf numFmtId="0" fontId="1" fillId="2" borderId="1" xfId="0" applyFont="1" applyFill="1" applyBorder="1" applyAlignment="1">
      <alignment horizontal="center" shrinkToFit="1"/>
    </xf>
    <xf numFmtId="0" fontId="9" fillId="6" borderId="1" xfId="0" applyFont="1" applyFill="1" applyBorder="1" applyAlignment="1">
      <alignment horizontal="center" vertical="center"/>
    </xf>
    <xf numFmtId="49" fontId="4" fillId="5" borderId="1" xfId="0" applyNumberFormat="1" applyFont="1" applyFill="1" applyBorder="1" applyAlignment="1">
      <alignment horizontal="center" vertical="center" shrinkToFit="1"/>
    </xf>
    <xf numFmtId="0" fontId="4" fillId="6" borderId="6" xfId="0" applyFont="1" applyFill="1" applyBorder="1" applyAlignment="1">
      <alignment horizontal="center" vertical="center"/>
    </xf>
    <xf numFmtId="0" fontId="10" fillId="8" borderId="1" xfId="0" applyFont="1" applyFill="1" applyBorder="1" applyAlignment="1">
      <alignment horizontal="center"/>
    </xf>
    <xf numFmtId="0" fontId="0" fillId="0" borderId="0" xfId="0" applyAlignment="1">
      <alignment wrapText="1"/>
    </xf>
    <xf numFmtId="0" fontId="1" fillId="2" borderId="3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2" fillId="0" borderId="4" xfId="0" applyFont="1" applyBorder="1" applyAlignment="1"/>
    <xf numFmtId="0" fontId="1" fillId="2" borderId="5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" fillId="2" borderId="3" xfId="0" applyFont="1" applyFill="1" applyBorder="1" applyAlignment="1">
      <alignment horizontal="center"/>
    </xf>
    <xf numFmtId="0" fontId="0" fillId="0" borderId="6" xfId="0" applyBorder="1" applyAlignment="1">
      <alignment horizontal="center"/>
    </xf>
  </cellXfs>
  <cellStyles count="3">
    <cellStyle name="Гиперссылка" xfId="1" builtinId="8"/>
    <cellStyle name="Обычный" xfId="0" builtinId="0"/>
    <cellStyle name="Обычный 2" xfId="2" xr:uid="{00000000-0005-0000-0000-000002000000}"/>
  </cellStyles>
  <dxfs count="31"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colors>
    <mruColors>
      <color rgb="FF9BE5FF"/>
      <color rgb="FFE8E2EE"/>
      <color rgb="FFE2DBE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43" displayName="Таблица43" ref="A1:C4" totalsRowShown="0">
  <autoFilter ref="A1:C4" xr:uid="{00000000-0009-0000-0100-000002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2"/>
    <tableColumn id="2" xr3:uid="{00000000-0010-0000-0000-000002000000}" name="Link" dataDxfId="1" dataCellStyle="Гиперссылка"/>
    <tableColumn id="3" xr3:uid="{00000000-0010-0000-0000-000003000000}" name="Description (single table, table set, mintage, prices):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ru.ucoin.net/catalog/?country=united_kingdom&amp;period=30&amp;type=1" TargetMode="External"/><Relationship Id="rId2" Type="http://schemas.openxmlformats.org/officeDocument/2006/relationships/hyperlink" Target="https://www.royalmint.com/currency/uk-currency/mintages/2-pence/" TargetMode="External"/><Relationship Id="rId1" Type="http://schemas.openxmlformats.org/officeDocument/2006/relationships/hyperlink" Target="http://www.coindatabase.com/" TargetMode="External"/><Relationship Id="rId5" Type="http://schemas.openxmlformats.org/officeDocument/2006/relationships/table" Target="../tables/table1.xml"/><Relationship Id="rId4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"/>
  <sheetViews>
    <sheetView workbookViewId="0">
      <pane xSplit="7" ySplit="2" topLeftCell="H3" activePane="bottomRight" state="frozen"/>
      <selection pane="topRight" activeCell="G1" sqref="G1"/>
      <selection pane="bottomLeft" activeCell="A3" sqref="A3"/>
      <selection pane="bottomRight" activeCell="B1" sqref="B1:B2"/>
    </sheetView>
  </sheetViews>
  <sheetFormatPr defaultRowHeight="15" customHeight="1" x14ac:dyDescent="0.35"/>
  <cols>
    <col min="1" max="1" width="5.453125" customWidth="1"/>
    <col min="2" max="2" width="48.7265625" style="11" customWidth="1"/>
    <col min="3" max="3" width="24.7265625" customWidth="1"/>
    <col min="4" max="4" width="36.7265625" customWidth="1"/>
    <col min="5" max="5" width="12.453125" customWidth="1"/>
    <col min="6" max="6" width="3.81640625" customWidth="1"/>
    <col min="7" max="7" width="13.7265625" style="1" customWidth="1"/>
  </cols>
  <sheetData>
    <row r="1" spans="1:14" ht="15" customHeight="1" x14ac:dyDescent="0.35">
      <c r="A1" s="23" t="s">
        <v>6</v>
      </c>
      <c r="B1" s="25" t="s">
        <v>151</v>
      </c>
      <c r="C1" s="27" t="s">
        <v>3</v>
      </c>
      <c r="D1" s="28"/>
      <c r="E1" s="8" t="s">
        <v>7</v>
      </c>
      <c r="F1" s="16" t="s">
        <v>18</v>
      </c>
    </row>
    <row r="2" spans="1:14" ht="15" customHeight="1" x14ac:dyDescent="0.35">
      <c r="A2" s="24"/>
      <c r="B2" s="26"/>
      <c r="C2" s="9" t="s">
        <v>4</v>
      </c>
      <c r="D2" s="9" t="s">
        <v>5</v>
      </c>
      <c r="E2" s="3" t="s">
        <v>11</v>
      </c>
      <c r="F2" s="7" t="s">
        <v>11</v>
      </c>
    </row>
    <row r="3" spans="1:14" ht="15" customHeight="1" x14ac:dyDescent="0.35">
      <c r="A3" s="22">
        <v>1953</v>
      </c>
      <c r="B3" s="10" t="s">
        <v>19</v>
      </c>
      <c r="C3" s="18" t="s">
        <v>28</v>
      </c>
      <c r="D3" s="18" t="s">
        <v>20</v>
      </c>
      <c r="E3" s="7" t="s">
        <v>21</v>
      </c>
      <c r="F3" s="6">
        <v>0</v>
      </c>
      <c r="G3" s="5" t="str">
        <f>IF(OR(AND(F3&gt;1,F3&lt;&gt;"-")),"Can exchange","")</f>
        <v/>
      </c>
    </row>
    <row r="4" spans="1:14" ht="15" customHeight="1" x14ac:dyDescent="0.35">
      <c r="A4" s="22">
        <v>1954</v>
      </c>
      <c r="B4" s="10" t="s">
        <v>19</v>
      </c>
      <c r="C4" s="18" t="s">
        <v>28</v>
      </c>
      <c r="D4" s="18" t="s">
        <v>22</v>
      </c>
      <c r="E4" s="7" t="s">
        <v>23</v>
      </c>
      <c r="F4" s="6">
        <v>0</v>
      </c>
      <c r="G4" s="5" t="str">
        <f>IF(OR(AND(F4&gt;1,F4&lt;&gt;"-")),"Can exchange","")</f>
        <v/>
      </c>
    </row>
    <row r="5" spans="1:14" ht="15" customHeight="1" x14ac:dyDescent="0.35">
      <c r="A5" s="22">
        <v>1955</v>
      </c>
      <c r="B5" s="10" t="s">
        <v>19</v>
      </c>
      <c r="C5" s="18" t="s">
        <v>28</v>
      </c>
      <c r="D5" s="18" t="s">
        <v>22</v>
      </c>
      <c r="E5" s="7" t="s">
        <v>25</v>
      </c>
      <c r="F5" s="6">
        <v>0</v>
      </c>
      <c r="G5" s="5" t="str">
        <f t="shared" ref="G5:G6" si="0">IF(OR(AND(F5&gt;1,F5&lt;&gt;"-")),"Can exchange","")</f>
        <v/>
      </c>
    </row>
    <row r="6" spans="1:14" ht="15" customHeight="1" x14ac:dyDescent="0.35">
      <c r="A6" s="22">
        <v>1956</v>
      </c>
      <c r="B6" s="10" t="s">
        <v>19</v>
      </c>
      <c r="C6" s="18" t="s">
        <v>28</v>
      </c>
      <c r="D6" s="18" t="s">
        <v>22</v>
      </c>
      <c r="E6" s="7" t="s">
        <v>26</v>
      </c>
      <c r="F6" s="6">
        <v>0</v>
      </c>
      <c r="G6" s="5" t="str">
        <f t="shared" si="0"/>
        <v/>
      </c>
    </row>
    <row r="8" spans="1:14" ht="15" customHeight="1" x14ac:dyDescent="0.35">
      <c r="N8" t="s">
        <v>24</v>
      </c>
    </row>
    <row r="9" spans="1:14" ht="15" customHeight="1" x14ac:dyDescent="0.35">
      <c r="N9" t="s">
        <v>24</v>
      </c>
    </row>
    <row r="10" spans="1:14" ht="15" customHeight="1" x14ac:dyDescent="0.35">
      <c r="N10" t="s">
        <v>24</v>
      </c>
    </row>
  </sheetData>
  <mergeCells count="3">
    <mergeCell ref="A1:A2"/>
    <mergeCell ref="B1:B2"/>
    <mergeCell ref="C1:D1"/>
  </mergeCells>
  <conditionalFormatting sqref="F5 F3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 F5">
    <cfRule type="containsText" dxfId="30" priority="9" operator="containsText" text="*-">
      <formula>NOT(ISERROR(SEARCH(("*-"),(#REF!))))</formula>
    </cfRule>
  </conditionalFormatting>
  <conditionalFormatting sqref="F6 F4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 F6">
    <cfRule type="containsText" dxfId="29" priority="1" operator="containsText" text="*-">
      <formula>NOT(ISERROR(SEARCH(("*-"),(#REF!))))</formula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0"/>
  <sheetViews>
    <sheetView workbookViewId="0">
      <pane xSplit="7" ySplit="2" topLeftCell="H3" activePane="bottomRight" state="frozen"/>
      <selection pane="topRight" activeCell="G1" sqref="G1"/>
      <selection pane="bottomLeft" activeCell="A3" sqref="A3"/>
      <selection pane="bottomRight" activeCell="B1" sqref="B1:B2"/>
    </sheetView>
  </sheetViews>
  <sheetFormatPr defaultRowHeight="15" customHeight="1" x14ac:dyDescent="0.35"/>
  <cols>
    <col min="1" max="1" width="5.453125" customWidth="1"/>
    <col min="2" max="2" width="48.7265625" style="11" customWidth="1"/>
    <col min="3" max="3" width="24.7265625" customWidth="1"/>
    <col min="4" max="4" width="36.7265625" customWidth="1"/>
    <col min="5" max="5" width="12.453125" customWidth="1"/>
    <col min="6" max="6" width="3.81640625" customWidth="1"/>
    <col min="7" max="7" width="13.7265625" style="1" customWidth="1"/>
  </cols>
  <sheetData>
    <row r="1" spans="1:7" ht="15" customHeight="1" x14ac:dyDescent="0.35">
      <c r="A1" s="23" t="s">
        <v>6</v>
      </c>
      <c r="B1" s="25" t="s">
        <v>151</v>
      </c>
      <c r="C1" s="27" t="s">
        <v>3</v>
      </c>
      <c r="D1" s="28"/>
      <c r="E1" s="8" t="s">
        <v>7</v>
      </c>
      <c r="F1" s="16" t="s">
        <v>27</v>
      </c>
    </row>
    <row r="2" spans="1:7" ht="15" customHeight="1" x14ac:dyDescent="0.35">
      <c r="A2" s="24"/>
      <c r="B2" s="26"/>
      <c r="C2" s="9" t="s">
        <v>4</v>
      </c>
      <c r="D2" s="9" t="s">
        <v>5</v>
      </c>
      <c r="E2" s="3" t="s">
        <v>11</v>
      </c>
      <c r="F2" s="7" t="s">
        <v>11</v>
      </c>
    </row>
    <row r="3" spans="1:7" ht="15" customHeight="1" x14ac:dyDescent="0.35">
      <c r="A3" s="22">
        <v>1953</v>
      </c>
      <c r="B3" s="10" t="s">
        <v>19</v>
      </c>
      <c r="C3" s="18" t="s">
        <v>29</v>
      </c>
      <c r="D3" s="18" t="s">
        <v>20</v>
      </c>
      <c r="E3" s="7" t="s">
        <v>30</v>
      </c>
      <c r="F3" s="6">
        <v>0</v>
      </c>
      <c r="G3" s="5" t="str">
        <f>IF(OR(AND(F3&gt;1,F3&lt;&gt;"-")),"Can exchange","")</f>
        <v/>
      </c>
    </row>
    <row r="4" spans="1:7" ht="15" customHeight="1" x14ac:dyDescent="0.35">
      <c r="A4" s="22">
        <v>1954</v>
      </c>
      <c r="B4" s="10" t="s">
        <v>19</v>
      </c>
      <c r="C4" s="18" t="s">
        <v>29</v>
      </c>
      <c r="D4" s="18" t="s">
        <v>22</v>
      </c>
      <c r="E4" s="7" t="s">
        <v>31</v>
      </c>
      <c r="F4" s="6">
        <v>0</v>
      </c>
      <c r="G4" s="5" t="str">
        <f>IF(OR(AND(F4&gt;1,F4&lt;&gt;"-")),"Can exchange","")</f>
        <v/>
      </c>
    </row>
    <row r="5" spans="1:7" ht="15" customHeight="1" x14ac:dyDescent="0.35">
      <c r="A5" s="22">
        <v>1955</v>
      </c>
      <c r="B5" s="10" t="s">
        <v>19</v>
      </c>
      <c r="C5" s="18" t="s">
        <v>29</v>
      </c>
      <c r="D5" s="18" t="s">
        <v>22</v>
      </c>
      <c r="E5" s="7" t="s">
        <v>32</v>
      </c>
      <c r="F5" s="6">
        <v>0</v>
      </c>
      <c r="G5" s="5" t="str">
        <f t="shared" ref="G5:G20" si="0">IF(OR(AND(F5&gt;1,F5&lt;&gt;"-")),"Can exchange","")</f>
        <v/>
      </c>
    </row>
    <row r="6" spans="1:7" ht="15" customHeight="1" x14ac:dyDescent="0.35">
      <c r="A6" s="22">
        <v>1956</v>
      </c>
      <c r="B6" s="10" t="s">
        <v>19</v>
      </c>
      <c r="C6" s="18" t="s">
        <v>29</v>
      </c>
      <c r="D6" s="18" t="s">
        <v>22</v>
      </c>
      <c r="E6" s="7" t="s">
        <v>33</v>
      </c>
      <c r="F6" s="6">
        <v>0</v>
      </c>
      <c r="G6" s="5" t="str">
        <f t="shared" si="0"/>
        <v/>
      </c>
    </row>
    <row r="7" spans="1:7" ht="15" customHeight="1" x14ac:dyDescent="0.35">
      <c r="A7" s="22">
        <v>1957</v>
      </c>
      <c r="B7" s="10" t="s">
        <v>19</v>
      </c>
      <c r="C7" s="18" t="s">
        <v>29</v>
      </c>
      <c r="D7" s="18" t="s">
        <v>22</v>
      </c>
      <c r="E7" s="7" t="s">
        <v>34</v>
      </c>
      <c r="F7" s="6">
        <v>0</v>
      </c>
      <c r="G7" s="5" t="str">
        <f t="shared" si="0"/>
        <v/>
      </c>
    </row>
    <row r="8" spans="1:7" ht="15" customHeight="1" x14ac:dyDescent="0.35">
      <c r="A8" s="22">
        <v>1958</v>
      </c>
      <c r="B8" s="10" t="s">
        <v>19</v>
      </c>
      <c r="C8" s="18" t="s">
        <v>29</v>
      </c>
      <c r="D8" s="18" t="s">
        <v>22</v>
      </c>
      <c r="E8" s="7" t="s">
        <v>35</v>
      </c>
      <c r="F8" s="6">
        <v>0</v>
      </c>
      <c r="G8" s="5" t="str">
        <f t="shared" si="0"/>
        <v/>
      </c>
    </row>
    <row r="9" spans="1:7" ht="15" customHeight="1" x14ac:dyDescent="0.35">
      <c r="A9" s="22">
        <v>1959</v>
      </c>
      <c r="B9" s="10" t="s">
        <v>19</v>
      </c>
      <c r="C9" s="18" t="s">
        <v>29</v>
      </c>
      <c r="D9" s="18" t="s">
        <v>22</v>
      </c>
      <c r="E9" s="7" t="s">
        <v>36</v>
      </c>
      <c r="F9" s="6">
        <v>1</v>
      </c>
      <c r="G9" s="5" t="str">
        <f t="shared" si="0"/>
        <v/>
      </c>
    </row>
    <row r="10" spans="1:7" ht="15" customHeight="1" x14ac:dyDescent="0.35">
      <c r="A10" s="22">
        <v>1960</v>
      </c>
      <c r="B10" s="10" t="s">
        <v>19</v>
      </c>
      <c r="C10" s="18" t="s">
        <v>29</v>
      </c>
      <c r="D10" s="18" t="s">
        <v>22</v>
      </c>
      <c r="E10" s="7" t="s">
        <v>37</v>
      </c>
      <c r="F10" s="6">
        <v>0</v>
      </c>
      <c r="G10" s="5" t="str">
        <f t="shared" si="0"/>
        <v/>
      </c>
    </row>
    <row r="11" spans="1:7" ht="15" customHeight="1" x14ac:dyDescent="0.35">
      <c r="A11" s="22">
        <v>1961</v>
      </c>
      <c r="B11" s="19" t="s">
        <v>0</v>
      </c>
      <c r="C11" s="19" t="s">
        <v>0</v>
      </c>
      <c r="D11" s="19" t="s">
        <v>0</v>
      </c>
      <c r="E11" s="19" t="s">
        <v>0</v>
      </c>
      <c r="F11" s="20" t="s">
        <v>0</v>
      </c>
      <c r="G11" s="5" t="str">
        <f t="shared" si="0"/>
        <v/>
      </c>
    </row>
    <row r="12" spans="1:7" ht="15" customHeight="1" x14ac:dyDescent="0.35">
      <c r="A12" s="22">
        <v>1962</v>
      </c>
      <c r="B12" s="10" t="s">
        <v>19</v>
      </c>
      <c r="C12" s="18" t="s">
        <v>29</v>
      </c>
      <c r="D12" s="18" t="s">
        <v>22</v>
      </c>
      <c r="E12" s="7" t="s">
        <v>38</v>
      </c>
      <c r="F12" s="6">
        <v>0</v>
      </c>
      <c r="G12" s="5" t="str">
        <f t="shared" si="0"/>
        <v/>
      </c>
    </row>
    <row r="13" spans="1:7" ht="15" customHeight="1" x14ac:dyDescent="0.35">
      <c r="A13" s="22">
        <v>1963</v>
      </c>
      <c r="B13" s="10" t="s">
        <v>19</v>
      </c>
      <c r="C13" s="18" t="s">
        <v>29</v>
      </c>
      <c r="D13" s="18" t="s">
        <v>22</v>
      </c>
      <c r="E13" s="7" t="s">
        <v>39</v>
      </c>
      <c r="F13" s="6">
        <v>0</v>
      </c>
      <c r="G13" s="5" t="str">
        <f t="shared" si="0"/>
        <v/>
      </c>
    </row>
    <row r="14" spans="1:7" ht="15" customHeight="1" x14ac:dyDescent="0.35">
      <c r="A14" s="22">
        <v>1964</v>
      </c>
      <c r="B14" s="10" t="s">
        <v>19</v>
      </c>
      <c r="C14" s="18" t="s">
        <v>29</v>
      </c>
      <c r="D14" s="18" t="s">
        <v>22</v>
      </c>
      <c r="E14" s="7" t="s">
        <v>40</v>
      </c>
      <c r="F14" s="6">
        <v>0</v>
      </c>
      <c r="G14" s="5" t="str">
        <f t="shared" si="0"/>
        <v/>
      </c>
    </row>
    <row r="15" spans="1:7" ht="15" customHeight="1" x14ac:dyDescent="0.35">
      <c r="A15" s="22">
        <v>1965</v>
      </c>
      <c r="B15" s="10" t="s">
        <v>19</v>
      </c>
      <c r="C15" s="18" t="s">
        <v>29</v>
      </c>
      <c r="D15" s="18" t="s">
        <v>22</v>
      </c>
      <c r="E15" s="7" t="s">
        <v>41</v>
      </c>
      <c r="F15" s="6">
        <v>0</v>
      </c>
      <c r="G15" s="5" t="str">
        <f t="shared" si="0"/>
        <v/>
      </c>
    </row>
    <row r="16" spans="1:7" ht="15" customHeight="1" x14ac:dyDescent="0.35">
      <c r="A16" s="22">
        <v>1966</v>
      </c>
      <c r="B16" s="10" t="s">
        <v>19</v>
      </c>
      <c r="C16" s="18" t="s">
        <v>29</v>
      </c>
      <c r="D16" s="18" t="s">
        <v>22</v>
      </c>
      <c r="E16" s="7" t="s">
        <v>42</v>
      </c>
      <c r="F16" s="6">
        <v>0</v>
      </c>
      <c r="G16" s="5" t="str">
        <f t="shared" si="0"/>
        <v/>
      </c>
    </row>
    <row r="17" spans="1:7" ht="15" customHeight="1" x14ac:dyDescent="0.35">
      <c r="A17" s="22">
        <v>1967</v>
      </c>
      <c r="B17" s="10" t="s">
        <v>19</v>
      </c>
      <c r="C17" s="18" t="s">
        <v>29</v>
      </c>
      <c r="D17" s="18" t="s">
        <v>22</v>
      </c>
      <c r="E17" s="7" t="s">
        <v>43</v>
      </c>
      <c r="F17" s="6">
        <v>1</v>
      </c>
      <c r="G17" s="5" t="str">
        <f t="shared" si="0"/>
        <v/>
      </c>
    </row>
    <row r="18" spans="1:7" ht="15" customHeight="1" x14ac:dyDescent="0.35">
      <c r="A18" s="22">
        <v>1968</v>
      </c>
      <c r="B18" s="19" t="s">
        <v>0</v>
      </c>
      <c r="C18" s="19" t="s">
        <v>0</v>
      </c>
      <c r="D18" s="19" t="s">
        <v>0</v>
      </c>
      <c r="E18" s="19" t="s">
        <v>0</v>
      </c>
      <c r="F18" s="20" t="s">
        <v>0</v>
      </c>
      <c r="G18" s="5" t="str">
        <f t="shared" si="0"/>
        <v/>
      </c>
    </row>
    <row r="19" spans="1:7" ht="15" customHeight="1" x14ac:dyDescent="0.35">
      <c r="A19" s="22">
        <v>1969</v>
      </c>
      <c r="B19" s="19" t="s">
        <v>0</v>
      </c>
      <c r="C19" s="19" t="s">
        <v>0</v>
      </c>
      <c r="D19" s="19" t="s">
        <v>0</v>
      </c>
      <c r="E19" s="19" t="s">
        <v>0</v>
      </c>
      <c r="F19" s="20" t="s">
        <v>0</v>
      </c>
      <c r="G19" s="5" t="str">
        <f t="shared" si="0"/>
        <v/>
      </c>
    </row>
    <row r="20" spans="1:7" ht="15" customHeight="1" x14ac:dyDescent="0.35">
      <c r="A20" s="22">
        <v>1970</v>
      </c>
      <c r="B20" s="10" t="s">
        <v>19</v>
      </c>
      <c r="C20" s="18" t="s">
        <v>29</v>
      </c>
      <c r="D20" s="18" t="s">
        <v>22</v>
      </c>
      <c r="E20" s="17" t="s">
        <v>12</v>
      </c>
      <c r="F20" s="4" t="s">
        <v>0</v>
      </c>
      <c r="G20" s="5" t="str">
        <f t="shared" si="0"/>
        <v/>
      </c>
    </row>
  </sheetData>
  <mergeCells count="3">
    <mergeCell ref="A1:A2"/>
    <mergeCell ref="B1:B2"/>
    <mergeCell ref="C1:D1"/>
  </mergeCells>
  <conditionalFormatting sqref="F3 F5 F7 F9 F13 F15 F17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 F5 F7 F9 F13 F15 F17">
    <cfRule type="containsText" dxfId="28" priority="5" operator="containsText" text="*-">
      <formula>NOT(ISERROR(SEARCH(("*-"),(#REF!))))</formula>
    </cfRule>
  </conditionalFormatting>
  <conditionalFormatting sqref="F4 F6 F8 F10 F12 F14 F16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 F6 F8 F10 F12 F14 F16">
    <cfRule type="containsText" dxfId="27" priority="3" operator="containsText" text="*-">
      <formula>NOT(ISERROR(SEARCH(("*-"),(#REF!))))</formula>
    </cfRule>
  </conditionalFormatting>
  <conditionalFormatting sqref="F20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0">
    <cfRule type="containsText" dxfId="26" priority="1" operator="containsText" text="*-">
      <formula>NOT(ISERROR(SEARCH(("*-"),(F20))))</formula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0"/>
  <sheetViews>
    <sheetView workbookViewId="0">
      <pane xSplit="7" ySplit="2" topLeftCell="H3" activePane="bottomRight" state="frozen"/>
      <selection pane="topRight" activeCell="G1" sqref="G1"/>
      <selection pane="bottomLeft" activeCell="A3" sqref="A3"/>
      <selection pane="bottomRight" activeCell="B46" sqref="B46"/>
    </sheetView>
  </sheetViews>
  <sheetFormatPr defaultRowHeight="15" customHeight="1" x14ac:dyDescent="0.35"/>
  <cols>
    <col min="1" max="1" width="5.453125" customWidth="1"/>
    <col min="2" max="2" width="48.7265625" style="11" customWidth="1"/>
    <col min="3" max="3" width="24.7265625" customWidth="1"/>
    <col min="4" max="4" width="36.7265625" customWidth="1"/>
    <col min="5" max="5" width="12.453125" customWidth="1"/>
    <col min="6" max="6" width="3.81640625" customWidth="1"/>
    <col min="7" max="7" width="13.7265625" style="1" customWidth="1"/>
  </cols>
  <sheetData>
    <row r="1" spans="1:7" ht="15" customHeight="1" x14ac:dyDescent="0.35">
      <c r="A1" s="23" t="s">
        <v>6</v>
      </c>
      <c r="B1" s="25" t="s">
        <v>151</v>
      </c>
      <c r="C1" s="27" t="s">
        <v>3</v>
      </c>
      <c r="D1" s="28"/>
      <c r="E1" s="8" t="s">
        <v>7</v>
      </c>
      <c r="F1" s="16" t="s">
        <v>52</v>
      </c>
    </row>
    <row r="2" spans="1:7" ht="15" customHeight="1" x14ac:dyDescent="0.35">
      <c r="A2" s="24"/>
      <c r="B2" s="26"/>
      <c r="C2" s="9" t="s">
        <v>4</v>
      </c>
      <c r="D2" s="9" t="s">
        <v>5</v>
      </c>
      <c r="E2" s="3" t="s">
        <v>11</v>
      </c>
      <c r="F2" s="7" t="s">
        <v>11</v>
      </c>
    </row>
    <row r="3" spans="1:7" ht="15" customHeight="1" x14ac:dyDescent="0.35">
      <c r="A3" s="22">
        <v>1953</v>
      </c>
      <c r="B3" s="10" t="s">
        <v>19</v>
      </c>
      <c r="C3" s="18" t="s">
        <v>17</v>
      </c>
      <c r="D3" s="18" t="s">
        <v>20</v>
      </c>
      <c r="E3" s="7" t="s">
        <v>51</v>
      </c>
      <c r="F3" s="6">
        <v>0</v>
      </c>
      <c r="G3" s="5"/>
    </row>
    <row r="4" spans="1:7" ht="15" customHeight="1" x14ac:dyDescent="0.35">
      <c r="A4" s="22">
        <v>1954</v>
      </c>
      <c r="B4" s="19" t="s">
        <v>0</v>
      </c>
      <c r="C4" s="19" t="s">
        <v>0</v>
      </c>
      <c r="D4" s="19" t="s">
        <v>0</v>
      </c>
      <c r="E4" s="19" t="s">
        <v>0</v>
      </c>
      <c r="F4" s="20" t="s">
        <v>0</v>
      </c>
      <c r="G4" s="5"/>
    </row>
    <row r="5" spans="1:7" ht="15" customHeight="1" x14ac:dyDescent="0.35">
      <c r="A5" s="22">
        <v>1955</v>
      </c>
      <c r="B5" s="19" t="s">
        <v>0</v>
      </c>
      <c r="C5" s="19" t="s">
        <v>0</v>
      </c>
      <c r="D5" s="19" t="s">
        <v>0</v>
      </c>
      <c r="E5" s="19" t="s">
        <v>0</v>
      </c>
      <c r="F5" s="20" t="s">
        <v>0</v>
      </c>
      <c r="G5" s="5"/>
    </row>
    <row r="6" spans="1:7" ht="15" customHeight="1" x14ac:dyDescent="0.35">
      <c r="A6" s="22">
        <v>1956</v>
      </c>
      <c r="B6" s="19" t="s">
        <v>0</v>
      </c>
      <c r="C6" s="19" t="s">
        <v>0</v>
      </c>
      <c r="D6" s="19" t="s">
        <v>0</v>
      </c>
      <c r="E6" s="19" t="s">
        <v>0</v>
      </c>
      <c r="F6" s="20" t="s">
        <v>0</v>
      </c>
      <c r="G6" s="5"/>
    </row>
    <row r="7" spans="1:7" ht="15" customHeight="1" x14ac:dyDescent="0.35">
      <c r="A7" s="22">
        <v>1957</v>
      </c>
      <c r="B7" s="19" t="s">
        <v>0</v>
      </c>
      <c r="C7" s="19" t="s">
        <v>0</v>
      </c>
      <c r="D7" s="19" t="s">
        <v>0</v>
      </c>
      <c r="E7" s="19" t="s">
        <v>0</v>
      </c>
      <c r="F7" s="20" t="s">
        <v>0</v>
      </c>
      <c r="G7" s="5"/>
    </row>
    <row r="8" spans="1:7" ht="15" customHeight="1" x14ac:dyDescent="0.35">
      <c r="A8" s="22">
        <v>1958</v>
      </c>
      <c r="B8" s="19" t="s">
        <v>0</v>
      </c>
      <c r="C8" s="19" t="s">
        <v>0</v>
      </c>
      <c r="D8" s="19" t="s">
        <v>0</v>
      </c>
      <c r="E8" s="19" t="s">
        <v>0</v>
      </c>
      <c r="F8" s="20" t="s">
        <v>0</v>
      </c>
      <c r="G8" s="5"/>
    </row>
    <row r="9" spans="1:7" ht="15" customHeight="1" x14ac:dyDescent="0.35">
      <c r="A9" s="22">
        <v>1959</v>
      </c>
      <c r="B9" s="19" t="s">
        <v>0</v>
      </c>
      <c r="C9" s="19" t="s">
        <v>0</v>
      </c>
      <c r="D9" s="19" t="s">
        <v>0</v>
      </c>
      <c r="E9" s="19" t="s">
        <v>0</v>
      </c>
      <c r="F9" s="20" t="s">
        <v>0</v>
      </c>
      <c r="G9" s="5"/>
    </row>
    <row r="10" spans="1:7" ht="15" customHeight="1" x14ac:dyDescent="0.35">
      <c r="A10" s="22">
        <v>1960</v>
      </c>
      <c r="B10" s="19" t="s">
        <v>0</v>
      </c>
      <c r="C10" s="19" t="s">
        <v>0</v>
      </c>
      <c r="D10" s="19" t="s">
        <v>0</v>
      </c>
      <c r="E10" s="19" t="s">
        <v>0</v>
      </c>
      <c r="F10" s="20" t="s">
        <v>0</v>
      </c>
      <c r="G10" s="5"/>
    </row>
    <row r="11" spans="1:7" ht="15" customHeight="1" x14ac:dyDescent="0.35">
      <c r="A11" s="22">
        <v>1961</v>
      </c>
      <c r="B11" s="10" t="s">
        <v>19</v>
      </c>
      <c r="C11" s="18" t="s">
        <v>17</v>
      </c>
      <c r="D11" s="18" t="s">
        <v>22</v>
      </c>
      <c r="E11" s="7" t="s">
        <v>44</v>
      </c>
      <c r="F11" s="6">
        <v>0</v>
      </c>
      <c r="G11" s="5"/>
    </row>
    <row r="12" spans="1:7" ht="15" customHeight="1" x14ac:dyDescent="0.35">
      <c r="A12" s="22">
        <v>1962</v>
      </c>
      <c r="B12" s="10" t="s">
        <v>19</v>
      </c>
      <c r="C12" s="18" t="s">
        <v>17</v>
      </c>
      <c r="D12" s="18" t="s">
        <v>22</v>
      </c>
      <c r="E12" s="7" t="s">
        <v>45</v>
      </c>
      <c r="F12" s="6">
        <v>0</v>
      </c>
      <c r="G12" s="5"/>
    </row>
    <row r="13" spans="1:7" ht="15" customHeight="1" x14ac:dyDescent="0.35">
      <c r="A13" s="22">
        <v>1963</v>
      </c>
      <c r="B13" s="10" t="s">
        <v>19</v>
      </c>
      <c r="C13" s="18" t="s">
        <v>17</v>
      </c>
      <c r="D13" s="18" t="s">
        <v>22</v>
      </c>
      <c r="E13" s="7" t="s">
        <v>46</v>
      </c>
      <c r="F13" s="6">
        <v>0</v>
      </c>
      <c r="G13" s="5"/>
    </row>
    <row r="14" spans="1:7" ht="15" customHeight="1" x14ac:dyDescent="0.35">
      <c r="A14" s="22">
        <v>1964</v>
      </c>
      <c r="B14" s="10" t="s">
        <v>19</v>
      </c>
      <c r="C14" s="18" t="s">
        <v>17</v>
      </c>
      <c r="D14" s="18" t="s">
        <v>22</v>
      </c>
      <c r="E14" s="7" t="s">
        <v>47</v>
      </c>
      <c r="F14" s="6">
        <v>0</v>
      </c>
      <c r="G14" s="5"/>
    </row>
    <row r="15" spans="1:7" ht="15" customHeight="1" x14ac:dyDescent="0.35">
      <c r="A15" s="22">
        <v>1965</v>
      </c>
      <c r="B15" s="10" t="s">
        <v>19</v>
      </c>
      <c r="C15" s="18" t="s">
        <v>17</v>
      </c>
      <c r="D15" s="18" t="s">
        <v>22</v>
      </c>
      <c r="E15" s="7" t="s">
        <v>48</v>
      </c>
      <c r="F15" s="6">
        <v>0</v>
      </c>
      <c r="G15" s="5"/>
    </row>
    <row r="16" spans="1:7" ht="15" customHeight="1" x14ac:dyDescent="0.35">
      <c r="A16" s="22">
        <v>1966</v>
      </c>
      <c r="B16" s="10" t="s">
        <v>19</v>
      </c>
      <c r="C16" s="18" t="s">
        <v>17</v>
      </c>
      <c r="D16" s="18" t="s">
        <v>22</v>
      </c>
      <c r="E16" s="7" t="s">
        <v>49</v>
      </c>
      <c r="F16" s="6">
        <v>1</v>
      </c>
      <c r="G16" s="5"/>
    </row>
    <row r="17" spans="1:7" ht="15" customHeight="1" x14ac:dyDescent="0.35">
      <c r="A17" s="22">
        <v>1967</v>
      </c>
      <c r="B17" s="10" t="s">
        <v>19</v>
      </c>
      <c r="C17" s="18" t="s">
        <v>17</v>
      </c>
      <c r="D17" s="18" t="s">
        <v>22</v>
      </c>
      <c r="E17" s="7" t="s">
        <v>50</v>
      </c>
      <c r="F17" s="6">
        <v>0</v>
      </c>
      <c r="G17" s="5"/>
    </row>
    <row r="18" spans="1:7" ht="15" customHeight="1" x14ac:dyDescent="0.35">
      <c r="A18" s="22">
        <v>1968</v>
      </c>
      <c r="B18" s="19" t="s">
        <v>0</v>
      </c>
      <c r="C18" s="19" t="s">
        <v>0</v>
      </c>
      <c r="D18" s="19" t="s">
        <v>0</v>
      </c>
      <c r="E18" s="19" t="s">
        <v>0</v>
      </c>
      <c r="F18" s="20" t="s">
        <v>0</v>
      </c>
      <c r="G18" s="5" t="str">
        <f t="shared" ref="G18:G19" si="0">IF(OR(AND(F18&gt;1,F18&lt;&gt;"-")),"Can exchange","")</f>
        <v/>
      </c>
    </row>
    <row r="19" spans="1:7" ht="15" customHeight="1" x14ac:dyDescent="0.35">
      <c r="A19" s="22">
        <v>1969</v>
      </c>
      <c r="B19" s="19" t="s">
        <v>0</v>
      </c>
      <c r="C19" s="19" t="s">
        <v>0</v>
      </c>
      <c r="D19" s="19" t="s">
        <v>0</v>
      </c>
      <c r="E19" s="19" t="s">
        <v>0</v>
      </c>
      <c r="F19" s="20" t="s">
        <v>0</v>
      </c>
      <c r="G19" s="5" t="str">
        <f t="shared" si="0"/>
        <v/>
      </c>
    </row>
    <row r="20" spans="1:7" ht="15" customHeight="1" x14ac:dyDescent="0.35">
      <c r="A20" s="22">
        <v>1970</v>
      </c>
      <c r="B20" s="10" t="s">
        <v>19</v>
      </c>
      <c r="C20" s="18" t="s">
        <v>17</v>
      </c>
      <c r="D20" s="18" t="s">
        <v>22</v>
      </c>
      <c r="E20" s="17" t="s">
        <v>12</v>
      </c>
      <c r="F20" s="20" t="s">
        <v>0</v>
      </c>
      <c r="G20" s="5"/>
    </row>
  </sheetData>
  <mergeCells count="3">
    <mergeCell ref="A1:A2"/>
    <mergeCell ref="B1:B2"/>
    <mergeCell ref="C1:D1"/>
  </mergeCells>
  <conditionalFormatting sqref="F3 F11 F13 F15 F17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 F11 F13 F15 F17">
    <cfRule type="containsText" dxfId="25" priority="3" operator="containsText" text="*-">
      <formula>NOT(ISERROR(SEARCH(("*-"),(#REF!))))</formula>
    </cfRule>
  </conditionalFormatting>
  <conditionalFormatting sqref="F12 F14 F16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2 F14 F16">
    <cfRule type="containsText" dxfId="24" priority="1" operator="containsText" text="*-">
      <formula>NOT(ISERROR(SEARCH(("*-"),(#REF!))))</formula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0"/>
  <sheetViews>
    <sheetView workbookViewId="0">
      <pane xSplit="7" ySplit="2" topLeftCell="H3" activePane="bottomRight" state="frozen"/>
      <selection pane="topRight" activeCell="G1" sqref="G1"/>
      <selection pane="bottomLeft" activeCell="A3" sqref="A3"/>
      <selection pane="bottomRight" activeCell="B1" sqref="B1:B2"/>
    </sheetView>
  </sheetViews>
  <sheetFormatPr defaultRowHeight="15" customHeight="1" x14ac:dyDescent="0.35"/>
  <cols>
    <col min="1" max="1" width="5.453125" customWidth="1"/>
    <col min="2" max="2" width="48.7265625" style="11" customWidth="1"/>
    <col min="3" max="3" width="24.7265625" customWidth="1"/>
    <col min="4" max="4" width="36.7265625" customWidth="1"/>
    <col min="5" max="5" width="12.453125" customWidth="1"/>
    <col min="6" max="6" width="3.81640625" customWidth="1"/>
    <col min="7" max="7" width="13.7265625" style="1" customWidth="1"/>
  </cols>
  <sheetData>
    <row r="1" spans="1:7" ht="15" customHeight="1" x14ac:dyDescent="0.35">
      <c r="A1" s="23" t="s">
        <v>6</v>
      </c>
      <c r="B1" s="25" t="s">
        <v>151</v>
      </c>
      <c r="C1" s="27" t="s">
        <v>3</v>
      </c>
      <c r="D1" s="28"/>
      <c r="E1" s="8" t="s">
        <v>7</v>
      </c>
      <c r="F1" s="16" t="s">
        <v>53</v>
      </c>
    </row>
    <row r="2" spans="1:7" ht="15" customHeight="1" x14ac:dyDescent="0.35">
      <c r="A2" s="24"/>
      <c r="B2" s="26"/>
      <c r="C2" s="9" t="s">
        <v>4</v>
      </c>
      <c r="D2" s="9" t="s">
        <v>5</v>
      </c>
      <c r="E2" s="3" t="s">
        <v>11</v>
      </c>
      <c r="F2" s="7" t="s">
        <v>11</v>
      </c>
    </row>
    <row r="3" spans="1:7" ht="15" customHeight="1" x14ac:dyDescent="0.35">
      <c r="A3" s="22">
        <v>1953</v>
      </c>
      <c r="B3" s="10" t="s">
        <v>19</v>
      </c>
      <c r="C3" s="18" t="s">
        <v>54</v>
      </c>
      <c r="D3" s="18" t="s">
        <v>20</v>
      </c>
      <c r="E3" s="7" t="s">
        <v>69</v>
      </c>
      <c r="F3" s="6">
        <v>0</v>
      </c>
      <c r="G3" s="5" t="str">
        <f>IF(OR(AND(F3&gt;1,F3&lt;&gt;"-")),"Can exchange","")</f>
        <v/>
      </c>
    </row>
    <row r="4" spans="1:7" ht="15" customHeight="1" x14ac:dyDescent="0.35">
      <c r="A4" s="22">
        <v>1954</v>
      </c>
      <c r="B4" s="10" t="s">
        <v>19</v>
      </c>
      <c r="C4" s="18" t="s">
        <v>54</v>
      </c>
      <c r="D4" s="18" t="s">
        <v>22</v>
      </c>
      <c r="E4" s="7" t="s">
        <v>55</v>
      </c>
      <c r="F4" s="6">
        <v>0</v>
      </c>
      <c r="G4" s="5" t="str">
        <f>IF(OR(AND(F4&gt;1,F4&lt;&gt;"-")),"Can exchange","")</f>
        <v/>
      </c>
    </row>
    <row r="5" spans="1:7" ht="15" customHeight="1" x14ac:dyDescent="0.35">
      <c r="A5" s="22">
        <v>1955</v>
      </c>
      <c r="B5" s="10" t="s">
        <v>19</v>
      </c>
      <c r="C5" s="18" t="s">
        <v>54</v>
      </c>
      <c r="D5" s="18" t="s">
        <v>22</v>
      </c>
      <c r="E5" s="7" t="s">
        <v>56</v>
      </c>
      <c r="F5" s="6">
        <v>0</v>
      </c>
      <c r="G5" s="5" t="str">
        <f t="shared" ref="G5:G20" si="0">IF(OR(AND(F5&gt;1,F5&lt;&gt;"-")),"Can exchange","")</f>
        <v/>
      </c>
    </row>
    <row r="6" spans="1:7" ht="15" customHeight="1" x14ac:dyDescent="0.35">
      <c r="A6" s="22">
        <v>1956</v>
      </c>
      <c r="B6" s="10" t="s">
        <v>19</v>
      </c>
      <c r="C6" s="18" t="s">
        <v>54</v>
      </c>
      <c r="D6" s="18" t="s">
        <v>22</v>
      </c>
      <c r="E6" s="7" t="s">
        <v>57</v>
      </c>
      <c r="F6" s="6">
        <v>0</v>
      </c>
      <c r="G6" s="5" t="str">
        <f t="shared" si="0"/>
        <v/>
      </c>
    </row>
    <row r="7" spans="1:7" ht="15" customHeight="1" x14ac:dyDescent="0.35">
      <c r="A7" s="22">
        <v>1957</v>
      </c>
      <c r="B7" s="10" t="s">
        <v>19</v>
      </c>
      <c r="C7" s="18" t="s">
        <v>54</v>
      </c>
      <c r="D7" s="18" t="s">
        <v>22</v>
      </c>
      <c r="E7" s="7" t="s">
        <v>58</v>
      </c>
      <c r="F7" s="6">
        <v>0</v>
      </c>
      <c r="G7" s="5" t="str">
        <f t="shared" si="0"/>
        <v/>
      </c>
    </row>
    <row r="8" spans="1:7" ht="15" customHeight="1" x14ac:dyDescent="0.35">
      <c r="A8" s="22">
        <v>1958</v>
      </c>
      <c r="B8" s="10" t="s">
        <v>19</v>
      </c>
      <c r="C8" s="18" t="s">
        <v>54</v>
      </c>
      <c r="D8" s="18" t="s">
        <v>22</v>
      </c>
      <c r="E8" s="7" t="s">
        <v>59</v>
      </c>
      <c r="F8" s="6">
        <v>0</v>
      </c>
      <c r="G8" s="5" t="str">
        <f t="shared" si="0"/>
        <v/>
      </c>
    </row>
    <row r="9" spans="1:7" ht="15" customHeight="1" x14ac:dyDescent="0.35">
      <c r="A9" s="22">
        <v>1959</v>
      </c>
      <c r="B9" s="10" t="s">
        <v>19</v>
      </c>
      <c r="C9" s="18" t="s">
        <v>54</v>
      </c>
      <c r="D9" s="18" t="s">
        <v>22</v>
      </c>
      <c r="E9" s="7" t="s">
        <v>60</v>
      </c>
      <c r="F9" s="6">
        <v>0</v>
      </c>
      <c r="G9" s="5" t="str">
        <f t="shared" si="0"/>
        <v/>
      </c>
    </row>
    <row r="10" spans="1:7" ht="15" customHeight="1" x14ac:dyDescent="0.35">
      <c r="A10" s="22">
        <v>1960</v>
      </c>
      <c r="B10" s="10" t="s">
        <v>19</v>
      </c>
      <c r="C10" s="18" t="s">
        <v>54</v>
      </c>
      <c r="D10" s="18" t="s">
        <v>22</v>
      </c>
      <c r="E10" s="7" t="s">
        <v>61</v>
      </c>
      <c r="F10" s="6">
        <v>0</v>
      </c>
      <c r="G10" s="5" t="str">
        <f t="shared" si="0"/>
        <v/>
      </c>
    </row>
    <row r="11" spans="1:7" ht="15" customHeight="1" x14ac:dyDescent="0.35">
      <c r="A11" s="22">
        <v>1961</v>
      </c>
      <c r="B11" s="10" t="s">
        <v>19</v>
      </c>
      <c r="C11" s="18" t="s">
        <v>54</v>
      </c>
      <c r="D11" s="18" t="s">
        <v>22</v>
      </c>
      <c r="E11" s="7" t="s">
        <v>62</v>
      </c>
      <c r="F11" s="6">
        <v>0</v>
      </c>
      <c r="G11" s="5" t="str">
        <f t="shared" si="0"/>
        <v/>
      </c>
    </row>
    <row r="12" spans="1:7" ht="15" customHeight="1" x14ac:dyDescent="0.35">
      <c r="A12" s="22">
        <v>1962</v>
      </c>
      <c r="B12" s="10" t="s">
        <v>19</v>
      </c>
      <c r="C12" s="18" t="s">
        <v>54</v>
      </c>
      <c r="D12" s="18" t="s">
        <v>22</v>
      </c>
      <c r="E12" s="7" t="s">
        <v>63</v>
      </c>
      <c r="F12" s="6">
        <v>0</v>
      </c>
      <c r="G12" s="5" t="str">
        <f t="shared" si="0"/>
        <v/>
      </c>
    </row>
    <row r="13" spans="1:7" ht="15" customHeight="1" x14ac:dyDescent="0.35">
      <c r="A13" s="22">
        <v>1963</v>
      </c>
      <c r="B13" s="10" t="s">
        <v>19</v>
      </c>
      <c r="C13" s="18" t="s">
        <v>54</v>
      </c>
      <c r="D13" s="18" t="s">
        <v>22</v>
      </c>
      <c r="E13" s="7" t="s">
        <v>64</v>
      </c>
      <c r="F13" s="6">
        <v>0</v>
      </c>
      <c r="G13" s="5" t="str">
        <f t="shared" si="0"/>
        <v/>
      </c>
    </row>
    <row r="14" spans="1:7" ht="15" customHeight="1" x14ac:dyDescent="0.35">
      <c r="A14" s="22">
        <v>1964</v>
      </c>
      <c r="B14" s="10" t="s">
        <v>19</v>
      </c>
      <c r="C14" s="18" t="s">
        <v>54</v>
      </c>
      <c r="D14" s="18" t="s">
        <v>22</v>
      </c>
      <c r="E14" s="7" t="s">
        <v>65</v>
      </c>
      <c r="F14" s="6">
        <v>0</v>
      </c>
      <c r="G14" s="5" t="str">
        <f t="shared" si="0"/>
        <v/>
      </c>
    </row>
    <row r="15" spans="1:7" ht="15" customHeight="1" x14ac:dyDescent="0.35">
      <c r="A15" s="22">
        <v>1965</v>
      </c>
      <c r="B15" s="10" t="s">
        <v>19</v>
      </c>
      <c r="C15" s="18" t="s">
        <v>54</v>
      </c>
      <c r="D15" s="18" t="s">
        <v>22</v>
      </c>
      <c r="E15" s="7" t="s">
        <v>66</v>
      </c>
      <c r="F15" s="6">
        <v>0</v>
      </c>
      <c r="G15" s="5" t="str">
        <f t="shared" si="0"/>
        <v/>
      </c>
    </row>
    <row r="16" spans="1:7" ht="15" customHeight="1" x14ac:dyDescent="0.35">
      <c r="A16" s="22">
        <v>1966</v>
      </c>
      <c r="B16" s="10" t="s">
        <v>19</v>
      </c>
      <c r="C16" s="18" t="s">
        <v>54</v>
      </c>
      <c r="D16" s="18" t="s">
        <v>22</v>
      </c>
      <c r="E16" s="7" t="s">
        <v>67</v>
      </c>
      <c r="F16" s="6">
        <v>0</v>
      </c>
      <c r="G16" s="5" t="str">
        <f t="shared" si="0"/>
        <v/>
      </c>
    </row>
    <row r="17" spans="1:7" ht="15" customHeight="1" x14ac:dyDescent="0.35">
      <c r="A17" s="22">
        <v>1967</v>
      </c>
      <c r="B17" s="10" t="s">
        <v>19</v>
      </c>
      <c r="C17" s="18" t="s">
        <v>54</v>
      </c>
      <c r="D17" s="18" t="s">
        <v>22</v>
      </c>
      <c r="E17" s="7" t="s">
        <v>68</v>
      </c>
      <c r="F17" s="6">
        <v>0</v>
      </c>
      <c r="G17" s="5" t="str">
        <f t="shared" si="0"/>
        <v/>
      </c>
    </row>
    <row r="18" spans="1:7" ht="15" customHeight="1" x14ac:dyDescent="0.35">
      <c r="A18" s="22">
        <v>1968</v>
      </c>
      <c r="B18" s="19" t="s">
        <v>0</v>
      </c>
      <c r="C18" s="19" t="s">
        <v>0</v>
      </c>
      <c r="D18" s="19" t="s">
        <v>0</v>
      </c>
      <c r="E18" s="19" t="s">
        <v>0</v>
      </c>
      <c r="F18" s="20" t="s">
        <v>0</v>
      </c>
      <c r="G18" s="5" t="str">
        <f t="shared" si="0"/>
        <v/>
      </c>
    </row>
    <row r="19" spans="1:7" ht="15" customHeight="1" x14ac:dyDescent="0.35">
      <c r="A19" s="22">
        <v>1969</v>
      </c>
      <c r="B19" s="19" t="s">
        <v>0</v>
      </c>
      <c r="C19" s="19" t="s">
        <v>0</v>
      </c>
      <c r="D19" s="19" t="s">
        <v>0</v>
      </c>
      <c r="E19" s="19" t="s">
        <v>0</v>
      </c>
      <c r="F19" s="20" t="s">
        <v>0</v>
      </c>
      <c r="G19" s="5" t="str">
        <f t="shared" si="0"/>
        <v/>
      </c>
    </row>
    <row r="20" spans="1:7" ht="15" customHeight="1" x14ac:dyDescent="0.35">
      <c r="A20" s="22">
        <v>1970</v>
      </c>
      <c r="B20" s="10" t="s">
        <v>19</v>
      </c>
      <c r="C20" s="18" t="s">
        <v>54</v>
      </c>
      <c r="D20" s="18" t="s">
        <v>22</v>
      </c>
      <c r="E20" s="17" t="s">
        <v>12</v>
      </c>
      <c r="F20" s="4" t="s">
        <v>0</v>
      </c>
      <c r="G20" s="5" t="str">
        <f t="shared" si="0"/>
        <v/>
      </c>
    </row>
  </sheetData>
  <mergeCells count="3">
    <mergeCell ref="A1:A2"/>
    <mergeCell ref="B1:B2"/>
    <mergeCell ref="C1:D1"/>
  </mergeCells>
  <conditionalFormatting sqref="F3 F5 F7 F9 F13 F15 F17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 F5 F7 F9 F13 F15 F17">
    <cfRule type="containsText" dxfId="23" priority="7" operator="containsText" text="*-">
      <formula>NOT(ISERROR(SEARCH(("*-"),(#REF!))))</formula>
    </cfRule>
  </conditionalFormatting>
  <conditionalFormatting sqref="F4 F6 F8 F10 F12 F14 F16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 F6 F8 F10 F12 F14 F16">
    <cfRule type="containsText" dxfId="22" priority="5" operator="containsText" text="*-">
      <formula>NOT(ISERROR(SEARCH(("*-"),(#REF!))))</formula>
    </cfRule>
  </conditionalFormatting>
  <conditionalFormatting sqref="F20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0">
    <cfRule type="containsText" dxfId="21" priority="3" operator="containsText" text="*-">
      <formula>NOT(ISERROR(SEARCH(("*-"),(F20))))</formula>
    </cfRule>
  </conditionalFormatting>
  <conditionalFormatting sqref="F11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1">
    <cfRule type="containsText" dxfId="20" priority="1" operator="containsText" text="*-">
      <formula>NOT(ISERROR(SEARCH(("*-"),(#REF!))))</formula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20"/>
  <sheetViews>
    <sheetView workbookViewId="0">
      <pane xSplit="7" ySplit="2" topLeftCell="H3" activePane="bottomRight" state="frozen"/>
      <selection pane="topRight" activeCell="G1" sqref="G1"/>
      <selection pane="bottomLeft" activeCell="A3" sqref="A3"/>
      <selection pane="bottomRight" activeCell="B1" sqref="B1:B2"/>
    </sheetView>
  </sheetViews>
  <sheetFormatPr defaultRowHeight="15" customHeight="1" x14ac:dyDescent="0.35"/>
  <cols>
    <col min="1" max="1" width="5.453125" customWidth="1"/>
    <col min="2" max="2" width="48.7265625" style="11" customWidth="1"/>
    <col min="3" max="4" width="36.7265625" customWidth="1"/>
    <col min="5" max="5" width="12.453125" customWidth="1"/>
    <col min="6" max="6" width="3.81640625" customWidth="1"/>
    <col min="7" max="7" width="13.7265625" style="1" customWidth="1"/>
  </cols>
  <sheetData>
    <row r="1" spans="1:7" ht="15" customHeight="1" x14ac:dyDescent="0.35">
      <c r="A1" s="23" t="s">
        <v>6</v>
      </c>
      <c r="B1" s="25" t="s">
        <v>151</v>
      </c>
      <c r="C1" s="27" t="s">
        <v>3</v>
      </c>
      <c r="D1" s="28"/>
      <c r="E1" s="8" t="s">
        <v>7</v>
      </c>
      <c r="F1" s="16" t="s">
        <v>70</v>
      </c>
    </row>
    <row r="2" spans="1:7" ht="15" customHeight="1" x14ac:dyDescent="0.35">
      <c r="A2" s="24"/>
      <c r="B2" s="26"/>
      <c r="C2" s="9" t="s">
        <v>4</v>
      </c>
      <c r="D2" s="9" t="s">
        <v>5</v>
      </c>
      <c r="E2" s="3" t="s">
        <v>11</v>
      </c>
      <c r="F2" s="7" t="s">
        <v>11</v>
      </c>
    </row>
    <row r="3" spans="1:7" ht="15" customHeight="1" x14ac:dyDescent="0.35">
      <c r="A3" s="22">
        <v>1953</v>
      </c>
      <c r="B3" s="10" t="s">
        <v>19</v>
      </c>
      <c r="C3" s="18" t="s">
        <v>116</v>
      </c>
      <c r="D3" s="18" t="s">
        <v>20</v>
      </c>
      <c r="E3" s="7" t="s">
        <v>71</v>
      </c>
      <c r="F3" s="6">
        <v>0</v>
      </c>
      <c r="G3" s="5" t="str">
        <f>IF(OR(AND(F3&gt;1,F3&lt;&gt;"-")),"Can exchange","")</f>
        <v/>
      </c>
    </row>
    <row r="4" spans="1:7" ht="15" customHeight="1" x14ac:dyDescent="0.35">
      <c r="A4" s="22">
        <v>1954</v>
      </c>
      <c r="B4" s="10" t="s">
        <v>19</v>
      </c>
      <c r="C4" s="18" t="s">
        <v>116</v>
      </c>
      <c r="D4" s="18" t="s">
        <v>22</v>
      </c>
      <c r="E4" s="7" t="s">
        <v>72</v>
      </c>
      <c r="F4" s="6">
        <v>0</v>
      </c>
      <c r="G4" s="5" t="str">
        <f>IF(OR(AND(F4&gt;1,F4&lt;&gt;"-")),"Can exchange","")</f>
        <v/>
      </c>
    </row>
    <row r="5" spans="1:7" ht="15" customHeight="1" x14ac:dyDescent="0.35">
      <c r="A5" s="22">
        <v>1955</v>
      </c>
      <c r="B5" s="10" t="s">
        <v>19</v>
      </c>
      <c r="C5" s="18" t="s">
        <v>116</v>
      </c>
      <c r="D5" s="18" t="s">
        <v>22</v>
      </c>
      <c r="E5" s="7" t="s">
        <v>73</v>
      </c>
      <c r="F5" s="6">
        <v>0</v>
      </c>
      <c r="G5" s="5" t="str">
        <f t="shared" ref="G5:G20" si="0">IF(OR(AND(F5&gt;1,F5&lt;&gt;"-")),"Can exchange","")</f>
        <v/>
      </c>
    </row>
    <row r="6" spans="1:7" ht="15" customHeight="1" x14ac:dyDescent="0.35">
      <c r="A6" s="22">
        <v>1956</v>
      </c>
      <c r="B6" s="10" t="s">
        <v>19</v>
      </c>
      <c r="C6" s="18" t="s">
        <v>116</v>
      </c>
      <c r="D6" s="18" t="s">
        <v>22</v>
      </c>
      <c r="E6" s="7" t="s">
        <v>74</v>
      </c>
      <c r="F6" s="6">
        <v>0</v>
      </c>
      <c r="G6" s="5" t="str">
        <f t="shared" si="0"/>
        <v/>
      </c>
    </row>
    <row r="7" spans="1:7" ht="15" customHeight="1" x14ac:dyDescent="0.35">
      <c r="A7" s="22">
        <v>1957</v>
      </c>
      <c r="B7" s="10" t="s">
        <v>19</v>
      </c>
      <c r="C7" s="18" t="s">
        <v>116</v>
      </c>
      <c r="D7" s="18" t="s">
        <v>22</v>
      </c>
      <c r="E7" s="7" t="s">
        <v>75</v>
      </c>
      <c r="F7" s="6">
        <v>0</v>
      </c>
      <c r="G7" s="5" t="str">
        <f t="shared" si="0"/>
        <v/>
      </c>
    </row>
    <row r="8" spans="1:7" ht="15" customHeight="1" x14ac:dyDescent="0.35">
      <c r="A8" s="22">
        <v>1958</v>
      </c>
      <c r="B8" s="10" t="s">
        <v>19</v>
      </c>
      <c r="C8" s="18" t="s">
        <v>116</v>
      </c>
      <c r="D8" s="18" t="s">
        <v>22</v>
      </c>
      <c r="E8" s="7" t="s">
        <v>76</v>
      </c>
      <c r="F8" s="6">
        <v>0</v>
      </c>
      <c r="G8" s="5" t="str">
        <f t="shared" si="0"/>
        <v/>
      </c>
    </row>
    <row r="9" spans="1:7" ht="15" customHeight="1" x14ac:dyDescent="0.35">
      <c r="A9" s="22">
        <v>1959</v>
      </c>
      <c r="B9" s="10" t="s">
        <v>19</v>
      </c>
      <c r="C9" s="18" t="s">
        <v>116</v>
      </c>
      <c r="D9" s="18" t="s">
        <v>22</v>
      </c>
      <c r="E9" s="7" t="s">
        <v>77</v>
      </c>
      <c r="F9" s="6">
        <v>0</v>
      </c>
      <c r="G9" s="5" t="str">
        <f t="shared" si="0"/>
        <v/>
      </c>
    </row>
    <row r="10" spans="1:7" ht="15" customHeight="1" x14ac:dyDescent="0.35">
      <c r="A10" s="22">
        <v>1960</v>
      </c>
      <c r="B10" s="10" t="s">
        <v>19</v>
      </c>
      <c r="C10" s="18" t="s">
        <v>116</v>
      </c>
      <c r="D10" s="18" t="s">
        <v>22</v>
      </c>
      <c r="E10" s="7" t="s">
        <v>78</v>
      </c>
      <c r="F10" s="6">
        <v>0</v>
      </c>
      <c r="G10" s="5" t="str">
        <f t="shared" si="0"/>
        <v/>
      </c>
    </row>
    <row r="11" spans="1:7" ht="15" customHeight="1" x14ac:dyDescent="0.35">
      <c r="A11" s="22">
        <v>1961</v>
      </c>
      <c r="B11" s="10" t="s">
        <v>19</v>
      </c>
      <c r="C11" s="18" t="s">
        <v>116</v>
      </c>
      <c r="D11" s="18" t="s">
        <v>22</v>
      </c>
      <c r="E11" s="7" t="s">
        <v>79</v>
      </c>
      <c r="F11" s="6">
        <v>0</v>
      </c>
      <c r="G11" s="5" t="str">
        <f t="shared" si="0"/>
        <v/>
      </c>
    </row>
    <row r="12" spans="1:7" ht="15" customHeight="1" x14ac:dyDescent="0.35">
      <c r="A12" s="22">
        <v>1962</v>
      </c>
      <c r="B12" s="10" t="s">
        <v>19</v>
      </c>
      <c r="C12" s="18" t="s">
        <v>116</v>
      </c>
      <c r="D12" s="18" t="s">
        <v>22</v>
      </c>
      <c r="E12" s="7" t="s">
        <v>80</v>
      </c>
      <c r="F12" s="6">
        <v>0</v>
      </c>
      <c r="G12" s="5" t="str">
        <f t="shared" si="0"/>
        <v/>
      </c>
    </row>
    <row r="13" spans="1:7" ht="15" customHeight="1" x14ac:dyDescent="0.35">
      <c r="A13" s="22">
        <v>1963</v>
      </c>
      <c r="B13" s="10" t="s">
        <v>19</v>
      </c>
      <c r="C13" s="18" t="s">
        <v>116</v>
      </c>
      <c r="D13" s="18" t="s">
        <v>22</v>
      </c>
      <c r="E13" s="7" t="s">
        <v>81</v>
      </c>
      <c r="F13" s="6">
        <v>0</v>
      </c>
      <c r="G13" s="5" t="str">
        <f t="shared" si="0"/>
        <v/>
      </c>
    </row>
    <row r="14" spans="1:7" ht="15" customHeight="1" x14ac:dyDescent="0.35">
      <c r="A14" s="22">
        <v>1964</v>
      </c>
      <c r="B14" s="10" t="s">
        <v>19</v>
      </c>
      <c r="C14" s="18" t="s">
        <v>116</v>
      </c>
      <c r="D14" s="18" t="s">
        <v>22</v>
      </c>
      <c r="E14" s="7" t="s">
        <v>82</v>
      </c>
      <c r="F14" s="6">
        <v>0</v>
      </c>
      <c r="G14" s="5" t="str">
        <f t="shared" si="0"/>
        <v/>
      </c>
    </row>
    <row r="15" spans="1:7" ht="15" customHeight="1" x14ac:dyDescent="0.35">
      <c r="A15" s="22">
        <v>1965</v>
      </c>
      <c r="B15" s="10" t="s">
        <v>19</v>
      </c>
      <c r="C15" s="18" t="s">
        <v>116</v>
      </c>
      <c r="D15" s="18" t="s">
        <v>22</v>
      </c>
      <c r="E15" s="7" t="s">
        <v>83</v>
      </c>
      <c r="F15" s="6">
        <v>0</v>
      </c>
      <c r="G15" s="5" t="str">
        <f t="shared" si="0"/>
        <v/>
      </c>
    </row>
    <row r="16" spans="1:7" ht="15" customHeight="1" x14ac:dyDescent="0.35">
      <c r="A16" s="22">
        <v>1966</v>
      </c>
      <c r="B16" s="10" t="s">
        <v>19</v>
      </c>
      <c r="C16" s="18" t="s">
        <v>116</v>
      </c>
      <c r="D16" s="18" t="s">
        <v>22</v>
      </c>
      <c r="E16" s="7" t="s">
        <v>84</v>
      </c>
      <c r="F16" s="6">
        <v>0</v>
      </c>
      <c r="G16" s="5" t="str">
        <f t="shared" si="0"/>
        <v/>
      </c>
    </row>
    <row r="17" spans="1:7" ht="15" customHeight="1" x14ac:dyDescent="0.35">
      <c r="A17" s="22">
        <v>1967</v>
      </c>
      <c r="B17" s="10" t="s">
        <v>19</v>
      </c>
      <c r="C17" s="18" t="s">
        <v>116</v>
      </c>
      <c r="D17" s="18" t="s">
        <v>22</v>
      </c>
      <c r="E17" s="7" t="s">
        <v>85</v>
      </c>
      <c r="F17" s="6">
        <v>0</v>
      </c>
      <c r="G17" s="5" t="str">
        <f t="shared" si="0"/>
        <v/>
      </c>
    </row>
    <row r="18" spans="1:7" ht="15" customHeight="1" x14ac:dyDescent="0.35">
      <c r="A18" s="22">
        <v>1968</v>
      </c>
      <c r="B18" s="19" t="s">
        <v>0</v>
      </c>
      <c r="C18" s="19" t="s">
        <v>0</v>
      </c>
      <c r="D18" s="19" t="s">
        <v>0</v>
      </c>
      <c r="E18" s="19" t="s">
        <v>0</v>
      </c>
      <c r="F18" s="20" t="s">
        <v>0</v>
      </c>
      <c r="G18" s="5" t="str">
        <f t="shared" si="0"/>
        <v/>
      </c>
    </row>
    <row r="19" spans="1:7" ht="15" customHeight="1" x14ac:dyDescent="0.35">
      <c r="A19" s="22">
        <v>1969</v>
      </c>
      <c r="B19" s="19" t="s">
        <v>0</v>
      </c>
      <c r="C19" s="19" t="s">
        <v>0</v>
      </c>
      <c r="D19" s="19" t="s">
        <v>0</v>
      </c>
      <c r="E19" s="19" t="s">
        <v>0</v>
      </c>
      <c r="F19" s="20" t="s">
        <v>0</v>
      </c>
      <c r="G19" s="5" t="str">
        <f t="shared" si="0"/>
        <v/>
      </c>
    </row>
    <row r="20" spans="1:7" ht="15" customHeight="1" x14ac:dyDescent="0.35">
      <c r="A20" s="22">
        <v>1970</v>
      </c>
      <c r="B20" s="10" t="s">
        <v>19</v>
      </c>
      <c r="C20" s="18" t="s">
        <v>116</v>
      </c>
      <c r="D20" s="18" t="s">
        <v>22</v>
      </c>
      <c r="E20" s="17" t="s">
        <v>12</v>
      </c>
      <c r="F20" s="4" t="s">
        <v>0</v>
      </c>
      <c r="G20" s="5" t="str">
        <f t="shared" si="0"/>
        <v/>
      </c>
    </row>
  </sheetData>
  <mergeCells count="3">
    <mergeCell ref="A1:A2"/>
    <mergeCell ref="B1:B2"/>
    <mergeCell ref="C1:D1"/>
  </mergeCells>
  <conditionalFormatting sqref="F3 F5 F7 F9 F13 F15 F17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 F5 F7 F9 F13 F15 F17">
    <cfRule type="containsText" dxfId="19" priority="7" operator="containsText" text="*-">
      <formula>NOT(ISERROR(SEARCH(("*-"),(#REF!))))</formula>
    </cfRule>
  </conditionalFormatting>
  <conditionalFormatting sqref="F4 F6 F8 F10 F12 F14 F16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 F6 F8 F10 F12 F14 F16">
    <cfRule type="containsText" dxfId="18" priority="5" operator="containsText" text="*-">
      <formula>NOT(ISERROR(SEARCH(("*-"),(#REF!))))</formula>
    </cfRule>
  </conditionalFormatting>
  <conditionalFormatting sqref="F20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0">
    <cfRule type="containsText" dxfId="17" priority="3" operator="containsText" text="*-">
      <formula>NOT(ISERROR(SEARCH(("*-"),(F20))))</formula>
    </cfRule>
  </conditionalFormatting>
  <conditionalFormatting sqref="F11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1">
    <cfRule type="containsText" dxfId="16" priority="1" operator="containsText" text="*-">
      <formula>NOT(ISERROR(SEARCH(("*-"),(#REF!))))</formula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35"/>
  <sheetViews>
    <sheetView workbookViewId="0">
      <pane xSplit="7" ySplit="2" topLeftCell="H3" activePane="bottomRight" state="frozen"/>
      <selection pane="topRight" activeCell="G1" sqref="G1"/>
      <selection pane="bottomLeft" activeCell="A3" sqref="A3"/>
      <selection pane="bottomRight" activeCell="B1" sqref="B1:B2"/>
    </sheetView>
  </sheetViews>
  <sheetFormatPr defaultRowHeight="15" customHeight="1" x14ac:dyDescent="0.35"/>
  <cols>
    <col min="1" max="1" width="5.453125" customWidth="1"/>
    <col min="2" max="2" width="48.7265625" style="11" customWidth="1"/>
    <col min="3" max="4" width="36.7265625" customWidth="1"/>
    <col min="5" max="5" width="12.453125" customWidth="1"/>
    <col min="6" max="6" width="3.81640625" customWidth="1"/>
    <col min="7" max="7" width="13.7265625" style="1" customWidth="1"/>
  </cols>
  <sheetData>
    <row r="1" spans="1:7" ht="15" customHeight="1" x14ac:dyDescent="0.35">
      <c r="A1" s="23" t="s">
        <v>6</v>
      </c>
      <c r="B1" s="25" t="s">
        <v>151</v>
      </c>
      <c r="C1" s="27" t="s">
        <v>3</v>
      </c>
      <c r="D1" s="28"/>
      <c r="E1" s="8" t="s">
        <v>7</v>
      </c>
      <c r="F1" s="16" t="s">
        <v>86</v>
      </c>
    </row>
    <row r="2" spans="1:7" ht="15" customHeight="1" x14ac:dyDescent="0.35">
      <c r="A2" s="24"/>
      <c r="B2" s="26"/>
      <c r="C2" s="9" t="s">
        <v>4</v>
      </c>
      <c r="D2" s="9" t="s">
        <v>5</v>
      </c>
      <c r="E2" s="3" t="s">
        <v>11</v>
      </c>
      <c r="F2" s="7" t="s">
        <v>11</v>
      </c>
    </row>
    <row r="3" spans="1:7" ht="15" customHeight="1" x14ac:dyDescent="0.35">
      <c r="A3" s="22">
        <v>1953</v>
      </c>
      <c r="B3" s="10" t="s">
        <v>19</v>
      </c>
      <c r="C3" s="18" t="s">
        <v>89</v>
      </c>
      <c r="D3" s="18" t="s">
        <v>20</v>
      </c>
      <c r="E3" s="7" t="s">
        <v>87</v>
      </c>
      <c r="F3" s="6">
        <v>0</v>
      </c>
      <c r="G3" s="5" t="str">
        <f>IF(OR(AND(F3&gt;1,F3&lt;&gt;"-")),"Can exchange","")</f>
        <v/>
      </c>
    </row>
    <row r="4" spans="1:7" ht="15" customHeight="1" x14ac:dyDescent="0.35">
      <c r="A4" s="22">
        <v>1953</v>
      </c>
      <c r="B4" s="10" t="s">
        <v>19</v>
      </c>
      <c r="C4" s="18" t="s">
        <v>90</v>
      </c>
      <c r="D4" s="18" t="s">
        <v>20</v>
      </c>
      <c r="E4" s="7" t="s">
        <v>88</v>
      </c>
      <c r="F4" s="6">
        <v>0</v>
      </c>
      <c r="G4" s="5" t="str">
        <f>IF(OR(AND(F4&gt;1,F4&lt;&gt;"-")),"Can exchange","")</f>
        <v/>
      </c>
    </row>
    <row r="5" spans="1:7" ht="15" customHeight="1" x14ac:dyDescent="0.35">
      <c r="A5" s="22">
        <v>1954</v>
      </c>
      <c r="B5" s="10" t="s">
        <v>19</v>
      </c>
      <c r="C5" s="18" t="s">
        <v>89</v>
      </c>
      <c r="D5" s="18" t="s">
        <v>22</v>
      </c>
      <c r="E5" s="7" t="s">
        <v>91</v>
      </c>
      <c r="F5" s="6">
        <v>0</v>
      </c>
      <c r="G5" s="5" t="str">
        <f>IF(OR(AND(F5&gt;1,F5&lt;&gt;"-")),"Can exchange","")</f>
        <v/>
      </c>
    </row>
    <row r="6" spans="1:7" ht="15" customHeight="1" x14ac:dyDescent="0.35">
      <c r="A6" s="22">
        <v>1954</v>
      </c>
      <c r="B6" s="10" t="s">
        <v>19</v>
      </c>
      <c r="C6" s="18" t="s">
        <v>90</v>
      </c>
      <c r="D6" s="18" t="s">
        <v>22</v>
      </c>
      <c r="E6" s="7" t="s">
        <v>103</v>
      </c>
      <c r="F6" s="6">
        <v>0</v>
      </c>
      <c r="G6" s="5" t="str">
        <f t="shared" ref="G6:G35" si="0">IF(OR(AND(F6&gt;1,F6&lt;&gt;"-")),"Can exchange","")</f>
        <v/>
      </c>
    </row>
    <row r="7" spans="1:7" ht="15" customHeight="1" x14ac:dyDescent="0.35">
      <c r="A7" s="22">
        <v>1955</v>
      </c>
      <c r="B7" s="10" t="s">
        <v>19</v>
      </c>
      <c r="C7" s="18" t="s">
        <v>89</v>
      </c>
      <c r="D7" s="18" t="s">
        <v>22</v>
      </c>
      <c r="E7" s="7" t="s">
        <v>92</v>
      </c>
      <c r="F7" s="6">
        <v>0</v>
      </c>
      <c r="G7" s="5" t="str">
        <f t="shared" si="0"/>
        <v/>
      </c>
    </row>
    <row r="8" spans="1:7" ht="15" customHeight="1" x14ac:dyDescent="0.35">
      <c r="A8" s="22">
        <v>1955</v>
      </c>
      <c r="B8" s="10" t="s">
        <v>19</v>
      </c>
      <c r="C8" s="18" t="s">
        <v>90</v>
      </c>
      <c r="D8" s="18" t="s">
        <v>22</v>
      </c>
      <c r="E8" s="7" t="s">
        <v>104</v>
      </c>
      <c r="F8" s="6">
        <v>0</v>
      </c>
      <c r="G8" s="5" t="str">
        <f t="shared" si="0"/>
        <v/>
      </c>
    </row>
    <row r="9" spans="1:7" ht="15" customHeight="1" x14ac:dyDescent="0.35">
      <c r="A9" s="22">
        <v>1956</v>
      </c>
      <c r="B9" s="10" t="s">
        <v>19</v>
      </c>
      <c r="C9" s="18" t="s">
        <v>89</v>
      </c>
      <c r="D9" s="18" t="s">
        <v>22</v>
      </c>
      <c r="E9" s="7" t="s">
        <v>93</v>
      </c>
      <c r="F9" s="6">
        <v>0</v>
      </c>
      <c r="G9" s="5" t="str">
        <f t="shared" si="0"/>
        <v/>
      </c>
    </row>
    <row r="10" spans="1:7" ht="15" customHeight="1" x14ac:dyDescent="0.35">
      <c r="A10" s="22">
        <v>1956</v>
      </c>
      <c r="B10" s="10" t="s">
        <v>19</v>
      </c>
      <c r="C10" s="18" t="s">
        <v>90</v>
      </c>
      <c r="D10" s="18" t="s">
        <v>22</v>
      </c>
      <c r="E10" s="7" t="s">
        <v>105</v>
      </c>
      <c r="F10" s="6">
        <v>0</v>
      </c>
      <c r="G10" s="5" t="str">
        <f t="shared" si="0"/>
        <v/>
      </c>
    </row>
    <row r="11" spans="1:7" ht="15" customHeight="1" x14ac:dyDescent="0.35">
      <c r="A11" s="22">
        <v>1957</v>
      </c>
      <c r="B11" s="10" t="s">
        <v>19</v>
      </c>
      <c r="C11" s="18" t="s">
        <v>89</v>
      </c>
      <c r="D11" s="18" t="s">
        <v>22</v>
      </c>
      <c r="E11" s="7" t="s">
        <v>94</v>
      </c>
      <c r="F11" s="6">
        <v>0</v>
      </c>
      <c r="G11" s="5" t="str">
        <f t="shared" si="0"/>
        <v/>
      </c>
    </row>
    <row r="12" spans="1:7" ht="15" customHeight="1" x14ac:dyDescent="0.35">
      <c r="A12" s="22">
        <v>1957</v>
      </c>
      <c r="B12" s="10" t="s">
        <v>19</v>
      </c>
      <c r="C12" s="18" t="s">
        <v>90</v>
      </c>
      <c r="D12" s="18" t="s">
        <v>22</v>
      </c>
      <c r="E12" s="7" t="s">
        <v>106</v>
      </c>
      <c r="F12" s="6">
        <v>0</v>
      </c>
      <c r="G12" s="5" t="str">
        <f t="shared" si="0"/>
        <v/>
      </c>
    </row>
    <row r="13" spans="1:7" ht="15" customHeight="1" x14ac:dyDescent="0.35">
      <c r="A13" s="22">
        <v>1958</v>
      </c>
      <c r="B13" s="10" t="s">
        <v>19</v>
      </c>
      <c r="C13" s="18" t="s">
        <v>89</v>
      </c>
      <c r="D13" s="18" t="s">
        <v>22</v>
      </c>
      <c r="E13" s="7" t="s">
        <v>95</v>
      </c>
      <c r="F13" s="6">
        <v>0</v>
      </c>
      <c r="G13" s="5" t="str">
        <f t="shared" si="0"/>
        <v/>
      </c>
    </row>
    <row r="14" spans="1:7" ht="15" customHeight="1" x14ac:dyDescent="0.35">
      <c r="A14" s="22">
        <v>1958</v>
      </c>
      <c r="B14" s="10" t="s">
        <v>19</v>
      </c>
      <c r="C14" s="18" t="s">
        <v>90</v>
      </c>
      <c r="D14" s="18" t="s">
        <v>22</v>
      </c>
      <c r="E14" s="7" t="s">
        <v>107</v>
      </c>
      <c r="F14" s="6">
        <v>0</v>
      </c>
      <c r="G14" s="5" t="str">
        <f t="shared" si="0"/>
        <v/>
      </c>
    </row>
    <row r="15" spans="1:7" ht="15" customHeight="1" x14ac:dyDescent="0.35">
      <c r="A15" s="22">
        <v>1959</v>
      </c>
      <c r="B15" s="10" t="s">
        <v>19</v>
      </c>
      <c r="C15" s="18" t="s">
        <v>89</v>
      </c>
      <c r="D15" s="18" t="s">
        <v>22</v>
      </c>
      <c r="E15" s="7" t="s">
        <v>96</v>
      </c>
      <c r="F15" s="6">
        <v>0</v>
      </c>
      <c r="G15" s="5" t="str">
        <f t="shared" si="0"/>
        <v/>
      </c>
    </row>
    <row r="16" spans="1:7" ht="15" customHeight="1" x14ac:dyDescent="0.35">
      <c r="A16" s="22">
        <v>1959</v>
      </c>
      <c r="B16" s="10" t="s">
        <v>19</v>
      </c>
      <c r="C16" s="18" t="s">
        <v>90</v>
      </c>
      <c r="D16" s="18" t="s">
        <v>22</v>
      </c>
      <c r="E16" s="7" t="s">
        <v>108</v>
      </c>
      <c r="F16" s="6">
        <v>0</v>
      </c>
      <c r="G16" s="5" t="str">
        <f t="shared" si="0"/>
        <v/>
      </c>
    </row>
    <row r="17" spans="1:7" ht="15" customHeight="1" x14ac:dyDescent="0.35">
      <c r="A17" s="22">
        <v>1960</v>
      </c>
      <c r="B17" s="10" t="s">
        <v>19</v>
      </c>
      <c r="C17" s="18" t="s">
        <v>89</v>
      </c>
      <c r="D17" s="18" t="s">
        <v>22</v>
      </c>
      <c r="E17" s="7" t="s">
        <v>97</v>
      </c>
      <c r="F17" s="6">
        <v>0</v>
      </c>
      <c r="G17" s="5" t="str">
        <f t="shared" si="0"/>
        <v/>
      </c>
    </row>
    <row r="18" spans="1:7" ht="15" customHeight="1" x14ac:dyDescent="0.35">
      <c r="A18" s="22">
        <v>1960</v>
      </c>
      <c r="B18" s="10" t="s">
        <v>19</v>
      </c>
      <c r="C18" s="18" t="s">
        <v>90</v>
      </c>
      <c r="D18" s="18" t="s">
        <v>22</v>
      </c>
      <c r="E18" s="7" t="s">
        <v>109</v>
      </c>
      <c r="F18" s="6">
        <v>0</v>
      </c>
      <c r="G18" s="5" t="str">
        <f t="shared" si="0"/>
        <v/>
      </c>
    </row>
    <row r="19" spans="1:7" ht="15" customHeight="1" x14ac:dyDescent="0.35">
      <c r="A19" s="22">
        <v>1961</v>
      </c>
      <c r="B19" s="10" t="s">
        <v>19</v>
      </c>
      <c r="C19" s="18" t="s">
        <v>89</v>
      </c>
      <c r="D19" s="18" t="s">
        <v>22</v>
      </c>
      <c r="E19" s="7" t="s">
        <v>98</v>
      </c>
      <c r="F19" s="6">
        <v>0</v>
      </c>
      <c r="G19" s="5" t="str">
        <f t="shared" si="0"/>
        <v/>
      </c>
    </row>
    <row r="20" spans="1:7" ht="15" customHeight="1" x14ac:dyDescent="0.35">
      <c r="A20" s="22">
        <v>1961</v>
      </c>
      <c r="B20" s="10" t="s">
        <v>19</v>
      </c>
      <c r="C20" s="18" t="s">
        <v>90</v>
      </c>
      <c r="D20" s="18" t="s">
        <v>22</v>
      </c>
      <c r="E20" s="7" t="s">
        <v>110</v>
      </c>
      <c r="F20" s="6">
        <v>0</v>
      </c>
      <c r="G20" s="5" t="str">
        <f t="shared" si="0"/>
        <v/>
      </c>
    </row>
    <row r="21" spans="1:7" ht="15" customHeight="1" x14ac:dyDescent="0.35">
      <c r="A21" s="22">
        <v>1962</v>
      </c>
      <c r="B21" s="10" t="s">
        <v>19</v>
      </c>
      <c r="C21" s="18" t="s">
        <v>89</v>
      </c>
      <c r="D21" s="18" t="s">
        <v>22</v>
      </c>
      <c r="E21" s="7" t="s">
        <v>99</v>
      </c>
      <c r="F21" s="6">
        <v>0</v>
      </c>
      <c r="G21" s="5" t="str">
        <f t="shared" si="0"/>
        <v/>
      </c>
    </row>
    <row r="22" spans="1:7" ht="15" customHeight="1" x14ac:dyDescent="0.35">
      <c r="A22" s="22">
        <v>1962</v>
      </c>
      <c r="B22" s="10" t="s">
        <v>19</v>
      </c>
      <c r="C22" s="18" t="s">
        <v>90</v>
      </c>
      <c r="D22" s="18" t="s">
        <v>22</v>
      </c>
      <c r="E22" s="7" t="s">
        <v>111</v>
      </c>
      <c r="F22" s="6">
        <v>0</v>
      </c>
      <c r="G22" s="5" t="str">
        <f t="shared" si="0"/>
        <v/>
      </c>
    </row>
    <row r="23" spans="1:7" ht="15" customHeight="1" x14ac:dyDescent="0.35">
      <c r="A23" s="22">
        <v>1963</v>
      </c>
      <c r="B23" s="10" t="s">
        <v>19</v>
      </c>
      <c r="C23" s="18" t="s">
        <v>89</v>
      </c>
      <c r="D23" s="18" t="s">
        <v>22</v>
      </c>
      <c r="E23" s="7" t="s">
        <v>100</v>
      </c>
      <c r="F23" s="6">
        <v>0</v>
      </c>
      <c r="G23" s="5" t="str">
        <f t="shared" si="0"/>
        <v/>
      </c>
    </row>
    <row r="24" spans="1:7" ht="15" customHeight="1" x14ac:dyDescent="0.35">
      <c r="A24" s="22">
        <v>1963</v>
      </c>
      <c r="B24" s="10" t="s">
        <v>19</v>
      </c>
      <c r="C24" s="18" t="s">
        <v>90</v>
      </c>
      <c r="D24" s="18" t="s">
        <v>22</v>
      </c>
      <c r="E24" s="7" t="s">
        <v>112</v>
      </c>
      <c r="F24" s="6">
        <v>0</v>
      </c>
      <c r="G24" s="5" t="str">
        <f t="shared" si="0"/>
        <v/>
      </c>
    </row>
    <row r="25" spans="1:7" ht="15" customHeight="1" x14ac:dyDescent="0.35">
      <c r="A25" s="22">
        <v>1964</v>
      </c>
      <c r="B25" s="10" t="s">
        <v>19</v>
      </c>
      <c r="C25" s="18" t="s">
        <v>89</v>
      </c>
      <c r="D25" s="18" t="s">
        <v>22</v>
      </c>
      <c r="E25" s="7" t="s">
        <v>101</v>
      </c>
      <c r="F25" s="6">
        <v>0</v>
      </c>
      <c r="G25" s="5" t="str">
        <f t="shared" si="0"/>
        <v/>
      </c>
    </row>
    <row r="26" spans="1:7" ht="15" customHeight="1" x14ac:dyDescent="0.35">
      <c r="A26" s="22">
        <v>1964</v>
      </c>
      <c r="B26" s="10" t="s">
        <v>19</v>
      </c>
      <c r="C26" s="18" t="s">
        <v>90</v>
      </c>
      <c r="D26" s="18" t="s">
        <v>22</v>
      </c>
      <c r="E26" s="7" t="s">
        <v>113</v>
      </c>
      <c r="F26" s="6">
        <v>0</v>
      </c>
      <c r="G26" s="5" t="str">
        <f t="shared" si="0"/>
        <v/>
      </c>
    </row>
    <row r="27" spans="1:7" ht="15" customHeight="1" x14ac:dyDescent="0.35">
      <c r="A27" s="22">
        <v>1965</v>
      </c>
      <c r="B27" s="10" t="s">
        <v>19</v>
      </c>
      <c r="C27" s="18" t="s">
        <v>89</v>
      </c>
      <c r="D27" s="18" t="s">
        <v>22</v>
      </c>
      <c r="E27" s="7" t="s">
        <v>113</v>
      </c>
      <c r="F27" s="6">
        <v>0</v>
      </c>
      <c r="G27" s="5" t="str">
        <f t="shared" si="0"/>
        <v/>
      </c>
    </row>
    <row r="28" spans="1:7" ht="15" customHeight="1" x14ac:dyDescent="0.35">
      <c r="A28" s="22">
        <v>1965</v>
      </c>
      <c r="B28" s="10" t="s">
        <v>19</v>
      </c>
      <c r="C28" s="18" t="s">
        <v>90</v>
      </c>
      <c r="D28" s="18" t="s">
        <v>22</v>
      </c>
      <c r="E28" s="7" t="s">
        <v>114</v>
      </c>
      <c r="F28" s="6">
        <v>0</v>
      </c>
      <c r="G28" s="5" t="str">
        <f t="shared" si="0"/>
        <v/>
      </c>
    </row>
    <row r="29" spans="1:7" ht="15" customHeight="1" x14ac:dyDescent="0.35">
      <c r="A29" s="22">
        <v>1966</v>
      </c>
      <c r="B29" s="10" t="s">
        <v>19</v>
      </c>
      <c r="C29" s="18" t="s">
        <v>89</v>
      </c>
      <c r="D29" s="18" t="s">
        <v>22</v>
      </c>
      <c r="E29" s="7" t="s">
        <v>102</v>
      </c>
      <c r="F29" s="6">
        <v>0</v>
      </c>
      <c r="G29" s="5" t="str">
        <f t="shared" si="0"/>
        <v/>
      </c>
    </row>
    <row r="30" spans="1:7" ht="15" customHeight="1" x14ac:dyDescent="0.35">
      <c r="A30" s="22">
        <v>1966</v>
      </c>
      <c r="B30" s="10" t="s">
        <v>19</v>
      </c>
      <c r="C30" s="18" t="s">
        <v>90</v>
      </c>
      <c r="D30" s="18" t="s">
        <v>22</v>
      </c>
      <c r="E30" s="9" t="s">
        <v>115</v>
      </c>
      <c r="F30" s="6">
        <v>0</v>
      </c>
      <c r="G30" s="5" t="str">
        <f t="shared" si="0"/>
        <v/>
      </c>
    </row>
    <row r="31" spans="1:7" ht="15" customHeight="1" x14ac:dyDescent="0.35">
      <c r="A31" s="22">
        <v>1967</v>
      </c>
      <c r="B31" s="19" t="s">
        <v>0</v>
      </c>
      <c r="C31" s="19" t="s">
        <v>0</v>
      </c>
      <c r="D31" s="19" t="s">
        <v>0</v>
      </c>
      <c r="E31" s="19" t="s">
        <v>0</v>
      </c>
      <c r="F31" s="20" t="s">
        <v>0</v>
      </c>
      <c r="G31" s="5" t="str">
        <f t="shared" si="0"/>
        <v/>
      </c>
    </row>
    <row r="32" spans="1:7" ht="15" customHeight="1" x14ac:dyDescent="0.35">
      <c r="A32" s="22">
        <v>1968</v>
      </c>
      <c r="B32" s="19" t="s">
        <v>0</v>
      </c>
      <c r="C32" s="19" t="s">
        <v>0</v>
      </c>
      <c r="D32" s="19" t="s">
        <v>0</v>
      </c>
      <c r="E32" s="19" t="s">
        <v>0</v>
      </c>
      <c r="F32" s="20" t="s">
        <v>0</v>
      </c>
      <c r="G32" s="5" t="str">
        <f t="shared" si="0"/>
        <v/>
      </c>
    </row>
    <row r="33" spans="1:7" ht="15" customHeight="1" x14ac:dyDescent="0.35">
      <c r="A33" s="22">
        <v>1969</v>
      </c>
      <c r="B33" s="19" t="s">
        <v>0</v>
      </c>
      <c r="C33" s="19" t="s">
        <v>0</v>
      </c>
      <c r="D33" s="19" t="s">
        <v>0</v>
      </c>
      <c r="E33" s="19" t="s">
        <v>0</v>
      </c>
      <c r="F33" s="20" t="s">
        <v>0</v>
      </c>
      <c r="G33" s="5" t="str">
        <f t="shared" si="0"/>
        <v/>
      </c>
    </row>
    <row r="34" spans="1:7" ht="15" customHeight="1" x14ac:dyDescent="0.35">
      <c r="A34" s="22">
        <v>1970</v>
      </c>
      <c r="B34" s="10" t="s">
        <v>19</v>
      </c>
      <c r="C34" s="18" t="s">
        <v>89</v>
      </c>
      <c r="D34" s="18" t="s">
        <v>22</v>
      </c>
      <c r="E34" s="17" t="s">
        <v>12</v>
      </c>
      <c r="F34" s="4" t="s">
        <v>0</v>
      </c>
      <c r="G34" s="5" t="str">
        <f t="shared" si="0"/>
        <v/>
      </c>
    </row>
    <row r="35" spans="1:7" ht="15" customHeight="1" x14ac:dyDescent="0.35">
      <c r="A35" s="22">
        <v>1970</v>
      </c>
      <c r="B35" s="10" t="s">
        <v>19</v>
      </c>
      <c r="C35" s="18" t="s">
        <v>90</v>
      </c>
      <c r="D35" s="18" t="s">
        <v>22</v>
      </c>
      <c r="E35" s="17" t="s">
        <v>12</v>
      </c>
      <c r="F35" s="4" t="s">
        <v>0</v>
      </c>
      <c r="G35" s="5" t="str">
        <f t="shared" si="0"/>
        <v/>
      </c>
    </row>
  </sheetData>
  <mergeCells count="3">
    <mergeCell ref="A1:A2"/>
    <mergeCell ref="B1:B2"/>
    <mergeCell ref="C1:D1"/>
  </mergeCells>
  <conditionalFormatting sqref="F3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">
    <cfRule type="containsText" dxfId="15" priority="11" operator="containsText" text="*-">
      <formula>NOT(ISERROR(SEARCH(("*-"),(#REF!))))</formula>
    </cfRule>
  </conditionalFormatting>
  <conditionalFormatting sqref="F7 F5 F9 F11 F13 F15 F17 F19 F21 F23 F25 F27 F29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 F7 F9 F11 F13 F15 F17 F19 F21 F23 F25 F27 F29">
    <cfRule type="containsText" dxfId="14" priority="9" operator="containsText" text="*-">
      <formula>NOT(ISERROR(SEARCH(("*-"),(#REF!))))</formula>
    </cfRule>
  </conditionalFormatting>
  <conditionalFormatting sqref="F34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4">
    <cfRule type="containsText" dxfId="13" priority="7" operator="containsText" text="*-">
      <formula>NOT(ISERROR(SEARCH(("*-"),(F34))))</formula>
    </cfRule>
  </conditionalFormatting>
  <conditionalFormatting sqref="F6 F4 F8 F10 F12 F14 F16 F18 F20 F22 F24 F26 F28 F30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 F6 F8 F10 F12 F14 F16 F18 F20 F22 F24 F26 F28 F30">
    <cfRule type="containsText" dxfId="12" priority="3" operator="containsText" text="*-">
      <formula>NOT(ISERROR(SEARCH(("*-"),(#REF!))))</formula>
    </cfRule>
  </conditionalFormatting>
  <conditionalFormatting sqref="F35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35">
    <cfRule type="containsText" dxfId="11" priority="1" operator="containsText" text="*-">
      <formula>NOT(ISERROR(SEARCH(("*-"),(F35))))</formula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20"/>
  <sheetViews>
    <sheetView workbookViewId="0">
      <pane xSplit="7" ySplit="2" topLeftCell="H3" activePane="bottomRight" state="frozen"/>
      <selection pane="topRight" activeCell="G1" sqref="G1"/>
      <selection pane="bottomLeft" activeCell="A3" sqref="A3"/>
      <selection pane="bottomRight" activeCell="B1" sqref="B1:B2"/>
    </sheetView>
  </sheetViews>
  <sheetFormatPr defaultRowHeight="15" customHeight="1" x14ac:dyDescent="0.35"/>
  <cols>
    <col min="1" max="1" width="5.453125" customWidth="1"/>
    <col min="2" max="2" width="48.7265625" style="11" customWidth="1"/>
    <col min="3" max="4" width="36.7265625" customWidth="1"/>
    <col min="5" max="5" width="12.453125" customWidth="1"/>
    <col min="6" max="6" width="3.81640625" customWidth="1"/>
    <col min="7" max="7" width="13.7265625" style="1" customWidth="1"/>
  </cols>
  <sheetData>
    <row r="1" spans="1:7" ht="15" customHeight="1" x14ac:dyDescent="0.35">
      <c r="A1" s="23" t="s">
        <v>6</v>
      </c>
      <c r="B1" s="25" t="s">
        <v>151</v>
      </c>
      <c r="C1" s="27" t="s">
        <v>3</v>
      </c>
      <c r="D1" s="28"/>
      <c r="E1" s="8" t="s">
        <v>7</v>
      </c>
      <c r="F1" s="16" t="s">
        <v>117</v>
      </c>
    </row>
    <row r="2" spans="1:7" ht="15" customHeight="1" x14ac:dyDescent="0.35">
      <c r="A2" s="24"/>
      <c r="B2" s="26"/>
      <c r="C2" s="9" t="s">
        <v>4</v>
      </c>
      <c r="D2" s="9" t="s">
        <v>5</v>
      </c>
      <c r="E2" s="3" t="s">
        <v>11</v>
      </c>
      <c r="F2" s="7" t="s">
        <v>11</v>
      </c>
    </row>
    <row r="3" spans="1:7" ht="15" customHeight="1" x14ac:dyDescent="0.35">
      <c r="A3" s="22">
        <v>1953</v>
      </c>
      <c r="B3" s="10" t="s">
        <v>19</v>
      </c>
      <c r="C3" s="18" t="s">
        <v>118</v>
      </c>
      <c r="D3" s="18" t="s">
        <v>20</v>
      </c>
      <c r="E3" s="7" t="s">
        <v>119</v>
      </c>
      <c r="F3" s="6">
        <v>0</v>
      </c>
      <c r="G3" s="5" t="str">
        <f>IF(OR(AND(F3&gt;1,F3&lt;&gt;"-")),"Can exchange","")</f>
        <v/>
      </c>
    </row>
    <row r="4" spans="1:7" ht="15" customHeight="1" x14ac:dyDescent="0.35">
      <c r="A4" s="22">
        <v>1954</v>
      </c>
      <c r="B4" s="10" t="s">
        <v>19</v>
      </c>
      <c r="C4" s="18" t="s">
        <v>118</v>
      </c>
      <c r="D4" s="18" t="s">
        <v>22</v>
      </c>
      <c r="E4" s="7" t="s">
        <v>120</v>
      </c>
      <c r="F4" s="6">
        <v>0</v>
      </c>
      <c r="G4" s="5" t="str">
        <f>IF(OR(AND(F4&gt;1,F4&lt;&gt;"-")),"Can exchange","")</f>
        <v/>
      </c>
    </row>
    <row r="5" spans="1:7" ht="15" customHeight="1" x14ac:dyDescent="0.35">
      <c r="A5" s="22">
        <v>1955</v>
      </c>
      <c r="B5" s="10" t="s">
        <v>19</v>
      </c>
      <c r="C5" s="18" t="s">
        <v>118</v>
      </c>
      <c r="D5" s="18" t="s">
        <v>22</v>
      </c>
      <c r="E5" s="7" t="s">
        <v>121</v>
      </c>
      <c r="F5" s="6">
        <v>0</v>
      </c>
      <c r="G5" s="5" t="str">
        <f t="shared" ref="G5:G20" si="0">IF(OR(AND(F5&gt;1,F5&lt;&gt;"-")),"Can exchange","")</f>
        <v/>
      </c>
    </row>
    <row r="6" spans="1:7" ht="15" customHeight="1" x14ac:dyDescent="0.35">
      <c r="A6" s="22">
        <v>1956</v>
      </c>
      <c r="B6" s="10" t="s">
        <v>19</v>
      </c>
      <c r="C6" s="18" t="s">
        <v>118</v>
      </c>
      <c r="D6" s="18" t="s">
        <v>22</v>
      </c>
      <c r="E6" s="7" t="s">
        <v>122</v>
      </c>
      <c r="F6" s="6">
        <v>0</v>
      </c>
      <c r="G6" s="5" t="str">
        <f t="shared" si="0"/>
        <v/>
      </c>
    </row>
    <row r="7" spans="1:7" ht="15" customHeight="1" x14ac:dyDescent="0.35">
      <c r="A7" s="22">
        <v>1957</v>
      </c>
      <c r="B7" s="10" t="s">
        <v>19</v>
      </c>
      <c r="C7" s="18" t="s">
        <v>118</v>
      </c>
      <c r="D7" s="18" t="s">
        <v>22</v>
      </c>
      <c r="E7" s="7" t="s">
        <v>123</v>
      </c>
      <c r="F7" s="6">
        <v>0</v>
      </c>
      <c r="G7" s="5" t="str">
        <f t="shared" si="0"/>
        <v/>
      </c>
    </row>
    <row r="8" spans="1:7" ht="15" customHeight="1" x14ac:dyDescent="0.35">
      <c r="A8" s="22">
        <v>1958</v>
      </c>
      <c r="B8" s="10" t="s">
        <v>19</v>
      </c>
      <c r="C8" s="18" t="s">
        <v>118</v>
      </c>
      <c r="D8" s="18" t="s">
        <v>22</v>
      </c>
      <c r="E8" s="7" t="s">
        <v>124</v>
      </c>
      <c r="F8" s="6">
        <v>0</v>
      </c>
      <c r="G8" s="5" t="str">
        <f t="shared" si="0"/>
        <v/>
      </c>
    </row>
    <row r="9" spans="1:7" ht="15" customHeight="1" x14ac:dyDescent="0.35">
      <c r="A9" s="22">
        <v>1959</v>
      </c>
      <c r="B9" s="10" t="s">
        <v>19</v>
      </c>
      <c r="C9" s="18" t="s">
        <v>118</v>
      </c>
      <c r="D9" s="18" t="s">
        <v>22</v>
      </c>
      <c r="E9" s="7" t="s">
        <v>125</v>
      </c>
      <c r="F9" s="6">
        <v>0</v>
      </c>
      <c r="G9" s="5" t="str">
        <f t="shared" si="0"/>
        <v/>
      </c>
    </row>
    <row r="10" spans="1:7" ht="15" customHeight="1" x14ac:dyDescent="0.35">
      <c r="A10" s="22">
        <v>1960</v>
      </c>
      <c r="B10" s="10" t="s">
        <v>19</v>
      </c>
      <c r="C10" s="18" t="s">
        <v>118</v>
      </c>
      <c r="D10" s="18" t="s">
        <v>22</v>
      </c>
      <c r="E10" s="7" t="s">
        <v>126</v>
      </c>
      <c r="F10" s="6">
        <v>0</v>
      </c>
      <c r="G10" s="5" t="str">
        <f t="shared" si="0"/>
        <v/>
      </c>
    </row>
    <row r="11" spans="1:7" ht="15" customHeight="1" x14ac:dyDescent="0.35">
      <c r="A11" s="22">
        <v>1961</v>
      </c>
      <c r="B11" s="10" t="s">
        <v>19</v>
      </c>
      <c r="C11" s="18" t="s">
        <v>118</v>
      </c>
      <c r="D11" s="18" t="s">
        <v>22</v>
      </c>
      <c r="E11" s="7" t="s">
        <v>127</v>
      </c>
      <c r="F11" s="6">
        <v>0</v>
      </c>
      <c r="G11" s="5" t="str">
        <f t="shared" si="0"/>
        <v/>
      </c>
    </row>
    <row r="12" spans="1:7" ht="15" customHeight="1" x14ac:dyDescent="0.35">
      <c r="A12" s="22">
        <v>1962</v>
      </c>
      <c r="B12" s="10" t="s">
        <v>19</v>
      </c>
      <c r="C12" s="18" t="s">
        <v>118</v>
      </c>
      <c r="D12" s="18" t="s">
        <v>22</v>
      </c>
      <c r="E12" s="7" t="s">
        <v>128</v>
      </c>
      <c r="F12" s="6">
        <v>0</v>
      </c>
      <c r="G12" s="5" t="str">
        <f t="shared" si="0"/>
        <v/>
      </c>
    </row>
    <row r="13" spans="1:7" ht="15" customHeight="1" x14ac:dyDescent="0.35">
      <c r="A13" s="22">
        <v>1963</v>
      </c>
      <c r="B13" s="10" t="s">
        <v>19</v>
      </c>
      <c r="C13" s="18" t="s">
        <v>118</v>
      </c>
      <c r="D13" s="18" t="s">
        <v>22</v>
      </c>
      <c r="E13" s="7" t="s">
        <v>129</v>
      </c>
      <c r="F13" s="6">
        <v>0</v>
      </c>
      <c r="G13" s="5" t="str">
        <f t="shared" si="0"/>
        <v/>
      </c>
    </row>
    <row r="14" spans="1:7" ht="15" customHeight="1" x14ac:dyDescent="0.35">
      <c r="A14" s="22">
        <v>1964</v>
      </c>
      <c r="B14" s="10" t="s">
        <v>19</v>
      </c>
      <c r="C14" s="18" t="s">
        <v>118</v>
      </c>
      <c r="D14" s="18" t="s">
        <v>22</v>
      </c>
      <c r="E14" s="7" t="s">
        <v>130</v>
      </c>
      <c r="F14" s="6">
        <v>0</v>
      </c>
      <c r="G14" s="5" t="str">
        <f t="shared" si="0"/>
        <v/>
      </c>
    </row>
    <row r="15" spans="1:7" ht="15" customHeight="1" x14ac:dyDescent="0.35">
      <c r="A15" s="22">
        <v>1965</v>
      </c>
      <c r="B15" s="10" t="s">
        <v>19</v>
      </c>
      <c r="C15" s="18" t="s">
        <v>118</v>
      </c>
      <c r="D15" s="18" t="s">
        <v>22</v>
      </c>
      <c r="E15" s="7" t="s">
        <v>131</v>
      </c>
      <c r="F15" s="6">
        <v>0</v>
      </c>
      <c r="G15" s="5" t="str">
        <f t="shared" si="0"/>
        <v/>
      </c>
    </row>
    <row r="16" spans="1:7" ht="15" customHeight="1" x14ac:dyDescent="0.35">
      <c r="A16" s="22">
        <v>1966</v>
      </c>
      <c r="B16" s="10" t="s">
        <v>19</v>
      </c>
      <c r="C16" s="18" t="s">
        <v>118</v>
      </c>
      <c r="D16" s="18" t="s">
        <v>22</v>
      </c>
      <c r="E16" s="7" t="s">
        <v>132</v>
      </c>
      <c r="F16" s="6">
        <v>0</v>
      </c>
      <c r="G16" s="5" t="str">
        <f t="shared" si="0"/>
        <v/>
      </c>
    </row>
    <row r="17" spans="1:7" ht="15" customHeight="1" x14ac:dyDescent="0.35">
      <c r="A17" s="22">
        <v>1967</v>
      </c>
      <c r="B17" s="10" t="s">
        <v>19</v>
      </c>
      <c r="C17" s="18" t="s">
        <v>118</v>
      </c>
      <c r="D17" s="18" t="s">
        <v>22</v>
      </c>
      <c r="E17" s="7" t="s">
        <v>133</v>
      </c>
      <c r="F17" s="6">
        <v>0</v>
      </c>
      <c r="G17" s="5" t="str">
        <f t="shared" si="0"/>
        <v/>
      </c>
    </row>
    <row r="18" spans="1:7" ht="15" customHeight="1" x14ac:dyDescent="0.35">
      <c r="A18" s="22">
        <v>1968</v>
      </c>
      <c r="B18" s="19" t="s">
        <v>0</v>
      </c>
      <c r="C18" s="19" t="s">
        <v>0</v>
      </c>
      <c r="D18" s="19" t="s">
        <v>0</v>
      </c>
      <c r="E18" s="19" t="s">
        <v>0</v>
      </c>
      <c r="F18" s="20" t="s">
        <v>0</v>
      </c>
      <c r="G18" s="5" t="str">
        <f t="shared" si="0"/>
        <v/>
      </c>
    </row>
    <row r="19" spans="1:7" ht="15" customHeight="1" x14ac:dyDescent="0.35">
      <c r="A19" s="22">
        <v>1969</v>
      </c>
      <c r="B19" s="19" t="s">
        <v>0</v>
      </c>
      <c r="C19" s="19" t="s">
        <v>0</v>
      </c>
      <c r="D19" s="19" t="s">
        <v>0</v>
      </c>
      <c r="E19" s="19" t="s">
        <v>0</v>
      </c>
      <c r="F19" s="20" t="s">
        <v>0</v>
      </c>
      <c r="G19" s="5" t="str">
        <f t="shared" si="0"/>
        <v/>
      </c>
    </row>
    <row r="20" spans="1:7" ht="15" customHeight="1" x14ac:dyDescent="0.35">
      <c r="A20" s="22">
        <v>1970</v>
      </c>
      <c r="B20" s="10" t="s">
        <v>19</v>
      </c>
      <c r="C20" s="18" t="s">
        <v>118</v>
      </c>
      <c r="D20" s="18" t="s">
        <v>22</v>
      </c>
      <c r="E20" s="17" t="s">
        <v>12</v>
      </c>
      <c r="F20" s="4" t="s">
        <v>0</v>
      </c>
      <c r="G20" s="5" t="str">
        <f t="shared" si="0"/>
        <v/>
      </c>
    </row>
  </sheetData>
  <mergeCells count="3">
    <mergeCell ref="A1:A2"/>
    <mergeCell ref="B1:B2"/>
    <mergeCell ref="C1:D1"/>
  </mergeCells>
  <conditionalFormatting sqref="F7 F5 F9 F13 F15 F17 F3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 F7 F9 F13 F15 F17 F3">
    <cfRule type="containsText" dxfId="10" priority="7" operator="containsText" text="*-">
      <formula>NOT(ISERROR(SEARCH(("*-"),(#REF!))))</formula>
    </cfRule>
  </conditionalFormatting>
  <conditionalFormatting sqref="F4 F6 F8 F10 F12 F14 F16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 F6 F8 F10 F12 F14 F16">
    <cfRule type="containsText" dxfId="9" priority="5" operator="containsText" text="*-">
      <formula>NOT(ISERROR(SEARCH(("*-"),(#REF!))))</formula>
    </cfRule>
  </conditionalFormatting>
  <conditionalFormatting sqref="F20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0">
    <cfRule type="containsText" dxfId="8" priority="3" operator="containsText" text="*-">
      <formula>NOT(ISERROR(SEARCH(("*-"),(F20))))</formula>
    </cfRule>
  </conditionalFormatting>
  <conditionalFormatting sqref="F11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1">
    <cfRule type="containsText" dxfId="7" priority="1" operator="containsText" text="*-">
      <formula>NOT(ISERROR(SEARCH(("*-"),(#REF!))))</formula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20"/>
  <sheetViews>
    <sheetView tabSelected="1" workbookViewId="0">
      <pane xSplit="7" ySplit="2" topLeftCell="H3" activePane="bottomRight" state="frozen"/>
      <selection pane="topRight" activeCell="G1" sqref="G1"/>
      <selection pane="bottomLeft" activeCell="A3" sqref="A3"/>
      <selection pane="bottomRight" activeCell="C27" sqref="C27"/>
    </sheetView>
  </sheetViews>
  <sheetFormatPr defaultRowHeight="15" customHeight="1" x14ac:dyDescent="0.35"/>
  <cols>
    <col min="1" max="1" width="5.453125" customWidth="1"/>
    <col min="2" max="2" width="48.7265625" style="11" customWidth="1"/>
    <col min="3" max="4" width="36.7265625" customWidth="1"/>
    <col min="5" max="5" width="12.453125" customWidth="1"/>
    <col min="6" max="6" width="3.81640625" customWidth="1"/>
    <col min="7" max="7" width="13.7265625" style="1" customWidth="1"/>
  </cols>
  <sheetData>
    <row r="1" spans="1:7" ht="15" customHeight="1" x14ac:dyDescent="0.35">
      <c r="A1" s="23" t="s">
        <v>6</v>
      </c>
      <c r="B1" s="25" t="s">
        <v>151</v>
      </c>
      <c r="C1" s="27" t="s">
        <v>3</v>
      </c>
      <c r="D1" s="28"/>
      <c r="E1" s="8" t="s">
        <v>7</v>
      </c>
      <c r="F1" s="16" t="s">
        <v>134</v>
      </c>
    </row>
    <row r="2" spans="1:7" ht="15" customHeight="1" x14ac:dyDescent="0.35">
      <c r="A2" s="24"/>
      <c r="B2" s="26"/>
      <c r="C2" s="9" t="s">
        <v>4</v>
      </c>
      <c r="D2" s="9" t="s">
        <v>5</v>
      </c>
      <c r="E2" s="3" t="s">
        <v>11</v>
      </c>
      <c r="F2" s="7" t="s">
        <v>11</v>
      </c>
    </row>
    <row r="3" spans="1:7" ht="15" customHeight="1" x14ac:dyDescent="0.35">
      <c r="A3" s="22">
        <v>1953</v>
      </c>
      <c r="B3" s="10" t="s">
        <v>19</v>
      </c>
      <c r="C3" s="18" t="s">
        <v>135</v>
      </c>
      <c r="D3" s="18" t="s">
        <v>20</v>
      </c>
      <c r="E3" s="7" t="s">
        <v>136</v>
      </c>
      <c r="F3" s="6">
        <v>0</v>
      </c>
      <c r="G3" s="5" t="str">
        <f>IF(OR(AND(F3&gt;1,F3&lt;&gt;"-")),"Can exchange","")</f>
        <v/>
      </c>
    </row>
    <row r="4" spans="1:7" ht="15" customHeight="1" x14ac:dyDescent="0.35">
      <c r="A4" s="22">
        <v>1954</v>
      </c>
      <c r="B4" s="10" t="s">
        <v>19</v>
      </c>
      <c r="C4" s="18" t="s">
        <v>135</v>
      </c>
      <c r="D4" s="18" t="s">
        <v>22</v>
      </c>
      <c r="E4" s="7" t="s">
        <v>137</v>
      </c>
      <c r="F4" s="6">
        <v>0</v>
      </c>
      <c r="G4" s="5" t="str">
        <f>IF(OR(AND(F4&gt;1,F4&lt;&gt;"-")),"Can exchange","")</f>
        <v/>
      </c>
    </row>
    <row r="5" spans="1:7" ht="15" customHeight="1" x14ac:dyDescent="0.35">
      <c r="A5" s="22">
        <v>1955</v>
      </c>
      <c r="B5" s="10" t="s">
        <v>19</v>
      </c>
      <c r="C5" s="18" t="s">
        <v>135</v>
      </c>
      <c r="D5" s="18" t="s">
        <v>22</v>
      </c>
      <c r="E5" s="7" t="s">
        <v>138</v>
      </c>
      <c r="F5" s="6">
        <v>0</v>
      </c>
      <c r="G5" s="5" t="str">
        <f t="shared" ref="G5:G20" si="0">IF(OR(AND(F5&gt;1,F5&lt;&gt;"-")),"Can exchange","")</f>
        <v/>
      </c>
    </row>
    <row r="6" spans="1:7" ht="15" customHeight="1" x14ac:dyDescent="0.35">
      <c r="A6" s="22">
        <v>1956</v>
      </c>
      <c r="B6" s="10" t="s">
        <v>19</v>
      </c>
      <c r="C6" s="18" t="s">
        <v>135</v>
      </c>
      <c r="D6" s="18" t="s">
        <v>22</v>
      </c>
      <c r="E6" s="7" t="s">
        <v>139</v>
      </c>
      <c r="F6" s="6">
        <v>0</v>
      </c>
      <c r="G6" s="5" t="str">
        <f t="shared" si="0"/>
        <v/>
      </c>
    </row>
    <row r="7" spans="1:7" ht="15" customHeight="1" x14ac:dyDescent="0.35">
      <c r="A7" s="22">
        <v>1957</v>
      </c>
      <c r="B7" s="10" t="s">
        <v>19</v>
      </c>
      <c r="C7" s="18" t="s">
        <v>135</v>
      </c>
      <c r="D7" s="18" t="s">
        <v>22</v>
      </c>
      <c r="E7" s="7" t="s">
        <v>140</v>
      </c>
      <c r="F7" s="6">
        <v>0</v>
      </c>
      <c r="G7" s="5" t="str">
        <f t="shared" si="0"/>
        <v/>
      </c>
    </row>
    <row r="8" spans="1:7" ht="15" customHeight="1" x14ac:dyDescent="0.35">
      <c r="A8" s="22">
        <v>1958</v>
      </c>
      <c r="B8" s="10" t="s">
        <v>19</v>
      </c>
      <c r="C8" s="18" t="s">
        <v>135</v>
      </c>
      <c r="D8" s="18" t="s">
        <v>22</v>
      </c>
      <c r="E8" s="7" t="s">
        <v>141</v>
      </c>
      <c r="F8" s="6">
        <v>0</v>
      </c>
      <c r="G8" s="5" t="str">
        <f t="shared" si="0"/>
        <v/>
      </c>
    </row>
    <row r="9" spans="1:7" ht="15" customHeight="1" x14ac:dyDescent="0.35">
      <c r="A9" s="22">
        <v>1959</v>
      </c>
      <c r="B9" s="10" t="s">
        <v>19</v>
      </c>
      <c r="C9" s="18" t="s">
        <v>135</v>
      </c>
      <c r="D9" s="18" t="s">
        <v>22</v>
      </c>
      <c r="E9" s="7" t="s">
        <v>142</v>
      </c>
      <c r="F9" s="6">
        <v>0</v>
      </c>
      <c r="G9" s="5" t="str">
        <f t="shared" si="0"/>
        <v/>
      </c>
    </row>
    <row r="10" spans="1:7" ht="15" customHeight="1" x14ac:dyDescent="0.35">
      <c r="A10" s="22">
        <v>1960</v>
      </c>
      <c r="B10" s="10" t="s">
        <v>19</v>
      </c>
      <c r="C10" s="18" t="s">
        <v>135</v>
      </c>
      <c r="D10" s="18" t="s">
        <v>22</v>
      </c>
      <c r="E10" s="7" t="s">
        <v>143</v>
      </c>
      <c r="F10" s="6">
        <v>0</v>
      </c>
      <c r="G10" s="5" t="str">
        <f t="shared" si="0"/>
        <v/>
      </c>
    </row>
    <row r="11" spans="1:7" ht="15" customHeight="1" x14ac:dyDescent="0.35">
      <c r="A11" s="22">
        <v>1961</v>
      </c>
      <c r="B11" s="10" t="s">
        <v>19</v>
      </c>
      <c r="C11" s="18" t="s">
        <v>135</v>
      </c>
      <c r="D11" s="18" t="s">
        <v>22</v>
      </c>
      <c r="E11" s="7" t="s">
        <v>144</v>
      </c>
      <c r="F11" s="6">
        <v>0</v>
      </c>
      <c r="G11" s="5" t="str">
        <f t="shared" si="0"/>
        <v/>
      </c>
    </row>
    <row r="12" spans="1:7" ht="15" customHeight="1" x14ac:dyDescent="0.35">
      <c r="A12" s="22">
        <v>1962</v>
      </c>
      <c r="B12" s="10" t="s">
        <v>19</v>
      </c>
      <c r="C12" s="18" t="s">
        <v>135</v>
      </c>
      <c r="D12" s="18" t="s">
        <v>22</v>
      </c>
      <c r="E12" s="7" t="s">
        <v>145</v>
      </c>
      <c r="F12" s="6">
        <v>0</v>
      </c>
      <c r="G12" s="5" t="str">
        <f t="shared" si="0"/>
        <v/>
      </c>
    </row>
    <row r="13" spans="1:7" ht="15" customHeight="1" x14ac:dyDescent="0.35">
      <c r="A13" s="22">
        <v>1963</v>
      </c>
      <c r="B13" s="10" t="s">
        <v>19</v>
      </c>
      <c r="C13" s="18" t="s">
        <v>135</v>
      </c>
      <c r="D13" s="18" t="s">
        <v>22</v>
      </c>
      <c r="E13" s="7" t="s">
        <v>146</v>
      </c>
      <c r="F13" s="6">
        <v>0</v>
      </c>
      <c r="G13" s="5" t="str">
        <f t="shared" si="0"/>
        <v/>
      </c>
    </row>
    <row r="14" spans="1:7" ht="15" customHeight="1" x14ac:dyDescent="0.35">
      <c r="A14" s="22">
        <v>1964</v>
      </c>
      <c r="B14" s="10" t="s">
        <v>19</v>
      </c>
      <c r="C14" s="18" t="s">
        <v>135</v>
      </c>
      <c r="D14" s="18" t="s">
        <v>22</v>
      </c>
      <c r="E14" s="7" t="s">
        <v>147</v>
      </c>
      <c r="F14" s="6">
        <v>0</v>
      </c>
      <c r="G14" s="5" t="str">
        <f t="shared" si="0"/>
        <v/>
      </c>
    </row>
    <row r="15" spans="1:7" ht="15" customHeight="1" x14ac:dyDescent="0.35">
      <c r="A15" s="22">
        <v>1965</v>
      </c>
      <c r="B15" s="10" t="s">
        <v>19</v>
      </c>
      <c r="C15" s="18" t="s">
        <v>135</v>
      </c>
      <c r="D15" s="18" t="s">
        <v>22</v>
      </c>
      <c r="E15" s="7" t="s">
        <v>148</v>
      </c>
      <c r="F15" s="6">
        <v>0</v>
      </c>
      <c r="G15" s="5" t="str">
        <f t="shared" si="0"/>
        <v/>
      </c>
    </row>
    <row r="16" spans="1:7" ht="15" customHeight="1" x14ac:dyDescent="0.35">
      <c r="A16" s="22">
        <v>1966</v>
      </c>
      <c r="B16" s="10" t="s">
        <v>19</v>
      </c>
      <c r="C16" s="18" t="s">
        <v>135</v>
      </c>
      <c r="D16" s="18" t="s">
        <v>22</v>
      </c>
      <c r="E16" s="7" t="s">
        <v>149</v>
      </c>
      <c r="F16" s="6">
        <v>0</v>
      </c>
      <c r="G16" s="5" t="str">
        <f t="shared" si="0"/>
        <v/>
      </c>
    </row>
    <row r="17" spans="1:7" ht="15" customHeight="1" x14ac:dyDescent="0.35">
      <c r="A17" s="22">
        <v>1967</v>
      </c>
      <c r="B17" s="10" t="s">
        <v>19</v>
      </c>
      <c r="C17" s="18" t="s">
        <v>135</v>
      </c>
      <c r="D17" s="18" t="s">
        <v>22</v>
      </c>
      <c r="E17" s="7" t="s">
        <v>150</v>
      </c>
      <c r="F17" s="6">
        <v>0</v>
      </c>
      <c r="G17" s="5" t="str">
        <f t="shared" si="0"/>
        <v/>
      </c>
    </row>
    <row r="18" spans="1:7" ht="15" customHeight="1" x14ac:dyDescent="0.35">
      <c r="A18" s="22">
        <v>1968</v>
      </c>
      <c r="B18" s="19" t="s">
        <v>0</v>
      </c>
      <c r="C18" s="19" t="s">
        <v>0</v>
      </c>
      <c r="D18" s="19" t="s">
        <v>0</v>
      </c>
      <c r="E18" s="19" t="s">
        <v>0</v>
      </c>
      <c r="F18" s="20" t="s">
        <v>0</v>
      </c>
      <c r="G18" s="5" t="str">
        <f t="shared" si="0"/>
        <v/>
      </c>
    </row>
    <row r="19" spans="1:7" ht="15" customHeight="1" x14ac:dyDescent="0.35">
      <c r="A19" s="22">
        <v>1969</v>
      </c>
      <c r="B19" s="19" t="s">
        <v>0</v>
      </c>
      <c r="C19" s="19" t="s">
        <v>0</v>
      </c>
      <c r="D19" s="19" t="s">
        <v>0</v>
      </c>
      <c r="E19" s="19" t="s">
        <v>0</v>
      </c>
      <c r="F19" s="20" t="s">
        <v>0</v>
      </c>
      <c r="G19" s="5" t="str">
        <f t="shared" si="0"/>
        <v/>
      </c>
    </row>
    <row r="20" spans="1:7" ht="15" customHeight="1" x14ac:dyDescent="0.35">
      <c r="A20" s="22">
        <v>1970</v>
      </c>
      <c r="B20" s="10" t="s">
        <v>19</v>
      </c>
      <c r="C20" s="18" t="s">
        <v>135</v>
      </c>
      <c r="D20" s="18" t="s">
        <v>22</v>
      </c>
      <c r="E20" s="17" t="s">
        <v>12</v>
      </c>
      <c r="F20" s="4" t="s">
        <v>0</v>
      </c>
      <c r="G20" s="5" t="str">
        <f t="shared" si="0"/>
        <v/>
      </c>
    </row>
  </sheetData>
  <mergeCells count="3">
    <mergeCell ref="A1:A2"/>
    <mergeCell ref="B1:B2"/>
    <mergeCell ref="C1:D1"/>
  </mergeCells>
  <conditionalFormatting sqref="F5 F7 F9 F13 F15 F17 F3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5 F7 F9 F13 F15 F17 F3">
    <cfRule type="containsText" dxfId="6" priority="7" operator="containsText" text="*-">
      <formula>NOT(ISERROR(SEARCH(("*-"),(#REF!))))</formula>
    </cfRule>
  </conditionalFormatting>
  <conditionalFormatting sqref="F4 F6 F8 F10 F12 F14 F16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4 F6 F8 F10 F12 F14 F16">
    <cfRule type="containsText" dxfId="5" priority="5" operator="containsText" text="*-">
      <formula>NOT(ISERROR(SEARCH(("*-"),(#REF!))))</formula>
    </cfRule>
  </conditionalFormatting>
  <conditionalFormatting sqref="F20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20">
    <cfRule type="containsText" dxfId="4" priority="3" operator="containsText" text="*-">
      <formula>NOT(ISERROR(SEARCH(("*-"),(F20))))</formula>
    </cfRule>
  </conditionalFormatting>
  <conditionalFormatting sqref="F11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1">
    <cfRule type="containsText" dxfId="3" priority="1" operator="containsText" text="*-">
      <formula>NOT(ISERROR(SEARCH(("*-"),(#REF!))))</formula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4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C15" sqref="C15"/>
    </sheetView>
  </sheetViews>
  <sheetFormatPr defaultRowHeight="14.5" x14ac:dyDescent="0.35"/>
  <cols>
    <col min="1" max="1" width="4.81640625" customWidth="1"/>
    <col min="2" max="2" width="16.26953125" customWidth="1"/>
    <col min="3" max="3" width="61.81640625" customWidth="1"/>
  </cols>
  <sheetData>
    <row r="1" spans="1:3" x14ac:dyDescent="0.35">
      <c r="A1" s="12" t="s">
        <v>1</v>
      </c>
      <c r="B1" s="13" t="s">
        <v>8</v>
      </c>
      <c r="C1" s="14" t="s">
        <v>9</v>
      </c>
    </row>
    <row r="2" spans="1:3" x14ac:dyDescent="0.35">
      <c r="A2" s="1">
        <v>1</v>
      </c>
      <c r="B2" s="2" t="s">
        <v>2</v>
      </c>
      <c r="C2" s="15" t="s">
        <v>10</v>
      </c>
    </row>
    <row r="3" spans="1:3" x14ac:dyDescent="0.35">
      <c r="A3" s="1">
        <v>2</v>
      </c>
      <c r="B3" s="2" t="s">
        <v>13</v>
      </c>
      <c r="C3" s="15" t="s">
        <v>14</v>
      </c>
    </row>
    <row r="4" spans="1:3" x14ac:dyDescent="0.35">
      <c r="A4" s="1">
        <v>3</v>
      </c>
      <c r="B4" s="2" t="s">
        <v>15</v>
      </c>
      <c r="C4" s="21" t="s">
        <v>16</v>
      </c>
    </row>
  </sheetData>
  <hyperlinks>
    <hyperlink ref="B2" r:id="rId1" xr:uid="{00000000-0004-0000-0800-000000000000}"/>
    <hyperlink ref="B3" r:id="rId2" xr:uid="{00000000-0004-0000-0800-000001000000}"/>
    <hyperlink ref="B4" r:id="rId3" xr:uid="{00000000-0004-0000-0800-000002000000}"/>
  </hyperlinks>
  <pageMargins left="0.7" right="0.7" top="0.75" bottom="0.75" header="0.3" footer="0.3"/>
  <pageSetup paperSize="9" orientation="portrait" horizontalDpi="300" verticalDpi="300" r:id="rId4"/>
  <tableParts count="1"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farthing</vt:lpstr>
      <vt:lpstr>halfpenny</vt:lpstr>
      <vt:lpstr>penny</vt:lpstr>
      <vt:lpstr>threepence</vt:lpstr>
      <vt:lpstr>sixpence</vt:lpstr>
      <vt:lpstr>shilling</vt:lpstr>
      <vt:lpstr>florin</vt:lpstr>
      <vt:lpstr>halfcrown</vt:lpstr>
      <vt:lpstr>Links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Lord_Alexator</cp:lastModifiedBy>
  <cp:revision/>
  <dcterms:created xsi:type="dcterms:W3CDTF">2018-07-27T20:06:05Z</dcterms:created>
  <dcterms:modified xsi:type="dcterms:W3CDTF">2024-03-26T11:27:49Z</dcterms:modified>
  <cp:category/>
  <cp:contentStatus/>
</cp:coreProperties>
</file>